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120" yWindow="15" windowWidth="15195" windowHeight="8190"/>
  </bookViews>
  <sheets>
    <sheet name="SEF" sheetId="98" r:id="rId1"/>
    <sheet name="NTF" sheetId="97" r:id="rId2"/>
    <sheet name="MID" sheetId="96" r:id="rId3"/>
    <sheet name="MAA" sheetId="95" r:id="rId4"/>
    <sheet name="KWG" sheetId="94" r:id="rId5"/>
    <sheet name="KUS" sheetId="93" r:id="rId6"/>
    <sheet name="KSF" sheetId="92" r:id="rId7"/>
    <sheet name="KOP" sheetId="91" r:id="rId8"/>
    <sheet name="KIP" sheetId="90" r:id="rId9"/>
    <sheet name="KIE" sheetId="89" r:id="rId10"/>
    <sheet name="K30" sheetId="88" r:id="rId11"/>
    <sheet name="IG1" sheetId="87" r:id="rId12"/>
    <sheet name="H02" sheetId="86" r:id="rId13"/>
    <sheet name="GOF" sheetId="85" r:id="rId14"/>
    <sheet name="GEM" sheetId="84" r:id="rId15"/>
    <sheet name="FOF" sheetId="83" r:id="rId16"/>
    <sheet name="EME" sheetId="82" r:id="rId17"/>
    <sheet name="ELS" sheetId="81" r:id="rId18"/>
    <sheet name="CPL" sheetId="80" r:id="rId19"/>
    <sheet name="CLASSIC EQUITY" sheetId="79" r:id="rId20"/>
    <sheet name="BTF" sheetId="78" r:id="rId21"/>
    <sheet name="BEF" sheetId="77" r:id="rId22"/>
    <sheet name="BAL" sheetId="76" r:id="rId23"/>
    <sheet name="STF" sheetId="75" r:id="rId24"/>
    <sheet name="T71" sheetId="74" r:id="rId25"/>
    <sheet name="T63" sheetId="73" r:id="rId26"/>
    <sheet name="T62" sheetId="72" r:id="rId27"/>
    <sheet name="T61" sheetId="71" r:id="rId28"/>
    <sheet name="T60" sheetId="70" r:id="rId29"/>
    <sheet name="T07" sheetId="69" r:id="rId30"/>
    <sheet name="P3H" sheetId="68" r:id="rId31"/>
    <sheet name="GTF" sheetId="67" r:id="rId32"/>
    <sheet name="KLD" sheetId="66" r:id="rId33"/>
    <sheet name="BST" sheetId="65" r:id="rId34"/>
    <sheet name="P3C" sheetId="64" r:id="rId35"/>
    <sheet name="BON" sheetId="63" r:id="rId36"/>
    <sheet name="T75" sheetId="62" r:id="rId37"/>
    <sheet name="P3B" sheetId="61" r:id="rId38"/>
    <sheet name="P3G" sheetId="60" r:id="rId39"/>
    <sheet name="FLX" sheetId="59" r:id="rId40"/>
    <sheet name="KGS" sheetId="58" r:id="rId41"/>
    <sheet name="T06" sheetId="57" r:id="rId42"/>
    <sheet name="T11" sheetId="56" r:id="rId43"/>
    <sheet name="P3F" sheetId="55" r:id="rId44"/>
    <sheet name="T15" sheetId="54" r:id="rId45"/>
    <sheet name="T28" sheetId="53" r:id="rId46"/>
    <sheet name="T33" sheetId="52" r:id="rId47"/>
    <sheet name="T05" sheetId="51" r:id="rId48"/>
    <sheet name="T10" sheetId="50" r:id="rId49"/>
    <sheet name="T40" sheetId="49" r:id="rId50"/>
    <sheet name="T14" sheetId="48" r:id="rId51"/>
    <sheet name="T45" sheetId="47" r:id="rId52"/>
    <sheet name="T18" sheetId="46" r:id="rId53"/>
    <sheet name="T54" sheetId="45" r:id="rId54"/>
    <sheet name="T37" sheetId="44" r:id="rId55"/>
    <sheet name="T59" sheetId="43" r:id="rId56"/>
    <sheet name="T32" sheetId="42" r:id="rId57"/>
    <sheet name="T19" sheetId="41" r:id="rId58"/>
    <sheet name="T43" sheetId="40" r:id="rId59"/>
    <sheet name="T27" sheetId="39" r:id="rId60"/>
    <sheet name="T48" sheetId="38" r:id="rId61"/>
    <sheet name="T53" sheetId="37" r:id="rId62"/>
    <sheet name="T58" sheetId="36" r:id="rId63"/>
    <sheet name="FLT" sheetId="35" r:id="rId64"/>
    <sheet name="KGI" sheetId="34" r:id="rId65"/>
    <sheet name="FLR" sheetId="33" r:id="rId66"/>
    <sheet name="KCB" sheetId="32" r:id="rId67"/>
    <sheet name="MDF" sheetId="31" r:id="rId68"/>
    <sheet name="CRO" sheetId="30" r:id="rId69"/>
    <sheet name="I3A" sheetId="29" r:id="rId70"/>
    <sheet name="LIQ" sheetId="28" r:id="rId71"/>
    <sheet name="P3D" sheetId="27" r:id="rId72"/>
    <sheet name="P3I" sheetId="26" r:id="rId73"/>
    <sheet name="T08" sheetId="25" r:id="rId74"/>
    <sheet name="T12" sheetId="24" r:id="rId75"/>
    <sheet name="T16" sheetId="23" r:id="rId76"/>
    <sheet name="T22" sheetId="22" r:id="rId77"/>
    <sheet name="T29" sheetId="21" r:id="rId78"/>
    <sheet name="T35" sheetId="20" r:id="rId79"/>
    <sheet name="T41" sheetId="19" r:id="rId80"/>
    <sheet name="T46" sheetId="18" r:id="rId81"/>
    <sheet name="T50" sheetId="17" r:id="rId82"/>
    <sheet name="T56" sheetId="16" r:id="rId83"/>
    <sheet name="P3E" sheetId="15" r:id="rId84"/>
    <sheet name="T09" sheetId="14" r:id="rId85"/>
    <sheet name="T13" sheetId="13" r:id="rId86"/>
    <sheet name="T17" sheetId="12" r:id="rId87"/>
    <sheet name="T24" sheetId="11" r:id="rId88"/>
    <sheet name="T31" sheetId="10" r:id="rId89"/>
    <sheet name="T42" sheetId="9" r:id="rId90"/>
    <sheet name="T47" sheetId="8" r:id="rId91"/>
    <sheet name="T49" sheetId="7" r:id="rId92"/>
    <sheet name="T51" sheetId="6" r:id="rId93"/>
    <sheet name="T57" sheetId="5" r:id="rId94"/>
    <sheet name="T72" sheetId="4" r:id="rId95"/>
    <sheet name="T36" sheetId="101" r:id="rId96"/>
    <sheet name="T76" sheetId="100" r:id="rId97"/>
    <sheet name="T78" sheetId="99" r:id="rId98"/>
    <sheet name="Dividend Details" sheetId="2" r:id="rId99"/>
    <sheet name="NAV Details" sheetId="102" r:id="rId100"/>
    <sheet name="Common Notes" sheetId="3" r:id="rId101"/>
  </sheets>
  <calcPr calcId="152511"/>
</workbook>
</file>

<file path=xl/calcChain.xml><?xml version="1.0" encoding="utf-8"?>
<calcChain xmlns="http://schemas.openxmlformats.org/spreadsheetml/2006/main">
  <c r="G18" i="99" l="1"/>
  <c r="G24" i="99" s="1"/>
  <c r="G13" i="99"/>
  <c r="H78" i="65"/>
  <c r="G78" i="65"/>
  <c r="H37" i="63"/>
  <c r="G37" i="63"/>
</calcChain>
</file>

<file path=xl/sharedStrings.xml><?xml version="1.0" encoding="utf-8"?>
<sst xmlns="http://schemas.openxmlformats.org/spreadsheetml/2006/main" count="10475" uniqueCount="2006">
  <si>
    <t>Portfolio of Kotak FMP Series 172 as on 31-Aug-2015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</si>
  <si>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</si>
  <si>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</si>
  <si>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</si>
  <si>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</si>
  <si>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</si>
  <si>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</si>
  <si>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</si>
  <si>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</si>
  <si>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</si>
  <si>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Prestige Estates Projects Limited</t>
  </si>
  <si>
    <t>INE811K07034</t>
  </si>
  <si>
    <t>ICRA A+</t>
  </si>
  <si>
    <t>ZCB</t>
  </si>
  <si>
    <t>India Infoline Housing Finance Ltd.</t>
  </si>
  <si>
    <t>INE477L07313</t>
  </si>
  <si>
    <t>ICRA AA</t>
  </si>
  <si>
    <t>Manappuram Finance Ltd</t>
  </si>
  <si>
    <t>INE522D07867</t>
  </si>
  <si>
    <t>CRISIL A+</t>
  </si>
  <si>
    <t>INE522D07438</t>
  </si>
  <si>
    <t>BRICKWORK BWR AA-</t>
  </si>
  <si>
    <t>National Housing Bank</t>
  </si>
  <si>
    <t>INE557F08EW1</t>
  </si>
  <si>
    <t>CRISIL AAA</t>
  </si>
  <si>
    <t>Steel Authority of India Ltd.</t>
  </si>
  <si>
    <t>INE114A07893</t>
  </si>
  <si>
    <t>CARE AAA</t>
  </si>
  <si>
    <t>Power Finance Corporation Ltd.</t>
  </si>
  <si>
    <t>INE134E08GE5</t>
  </si>
  <si>
    <t>Total</t>
  </si>
  <si>
    <t>Privately placed / Unlisted</t>
  </si>
  <si>
    <t>Aasan Developers and Constructions Private Limited</t>
  </si>
  <si>
    <t>INE081T08017</t>
  </si>
  <si>
    <t>Adani Power Ltd</t>
  </si>
  <si>
    <t>INE814H07034</t>
  </si>
  <si>
    <t>BRICKWORK BWR A1+ (SO)</t>
  </si>
  <si>
    <t>Bhanu Vyapaar Private Limited</t>
  </si>
  <si>
    <t>INE575S07020</t>
  </si>
  <si>
    <t>FITCH AA-(IND)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</si>
  <si>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</si>
  <si>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</si>
  <si>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</si>
  <si>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</si>
  <si>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</si>
  <si>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</si>
  <si>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</si>
  <si>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Muthoot Finance Ltd</t>
  </si>
  <si>
    <t>INE414G07100</t>
  </si>
  <si>
    <t>CRISIL AA-</t>
  </si>
  <si>
    <t>Grand View Estate Pvt Ltd</t>
  </si>
  <si>
    <t>INE347N08023</t>
  </si>
  <si>
    <t>Net Current Assets/(Liabilities)</t>
  </si>
  <si>
    <t>Grand Total</t>
  </si>
  <si>
    <t>Notes :</t>
  </si>
  <si>
    <t>Average Maturity of the portfolio : 2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</si>
  <si>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</si>
  <si>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</si>
  <si>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</si>
  <si>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</si>
  <si>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FMP Series 157  as on 31-Aug-2015</t>
  </si>
  <si>
    <t>INE134E08HJ2</t>
  </si>
  <si>
    <t>L &amp; T Finance Limited</t>
  </si>
  <si>
    <t>INE523E07BI3</t>
  </si>
  <si>
    <t>CARE AA+</t>
  </si>
  <si>
    <t>Kotak Mahindra Prime Ltd.</t>
  </si>
  <si>
    <t>INE916DA7GR5</t>
  </si>
  <si>
    <t>IOT Utkal Energy Services Ltd.</t>
  </si>
  <si>
    <t>INE310L07266</t>
  </si>
  <si>
    <t>CRISIL AAA(SO)</t>
  </si>
  <si>
    <t>LIC Housing Finance Ltd.</t>
  </si>
  <si>
    <t>INE115A07FG1</t>
  </si>
  <si>
    <t>Tata Capital Financial Services Limited</t>
  </si>
  <si>
    <t>INE306N07FU0</t>
  </si>
  <si>
    <t>CRISIL AA+</t>
  </si>
  <si>
    <t>Rural Electrification Corporation Ltd.</t>
  </si>
  <si>
    <t>INE020B07II1</t>
  </si>
  <si>
    <t>PNB Housing Finance Ltd.</t>
  </si>
  <si>
    <t>INE572E09031</t>
  </si>
  <si>
    <t>Tata Capital Housing Finance Ltd;</t>
  </si>
  <si>
    <t>INE033L07BZ2</t>
  </si>
  <si>
    <t>INE310L07225</t>
  </si>
  <si>
    <t>INE310L07217</t>
  </si>
  <si>
    <t>INE916DA7HQ5</t>
  </si>
  <si>
    <t>Government Dated Securities</t>
  </si>
  <si>
    <t>Government Stock - 2017</t>
  </si>
  <si>
    <t>IN3320060020</t>
  </si>
  <si>
    <t>SOV</t>
  </si>
  <si>
    <t>Average Maturity of the portfolio : 1.45 Years</t>
  </si>
  <si>
    <t>Portfolio of Kotak FMP Series 151  as on 31-Aug-2015</t>
  </si>
  <si>
    <t>INE020B08658</t>
  </si>
  <si>
    <t>Mahindra &amp; Mahindra Financial Services Ltd.</t>
  </si>
  <si>
    <t>INE774D07MF7</t>
  </si>
  <si>
    <t>FITCH AAA(IND)</t>
  </si>
  <si>
    <t>IN1720120071</t>
  </si>
  <si>
    <t>Government Stock - 2016</t>
  </si>
  <si>
    <t>IN1920120038</t>
  </si>
  <si>
    <t xml:space="preserve"> </t>
  </si>
  <si>
    <t>Collateral Borrowing &amp; Lending obligation</t>
  </si>
  <si>
    <t>Average Maturity of the portfolio : 1.48 Years</t>
  </si>
  <si>
    <t>Portfolio of Kotak FMP Series 149 (386 Days) as on 31-Aug-2015</t>
  </si>
  <si>
    <t>INE033L07BX7</t>
  </si>
  <si>
    <t>INE020B07IB6</t>
  </si>
  <si>
    <t>FRD</t>
  </si>
  <si>
    <t>INE310L07258</t>
  </si>
  <si>
    <t>Average Maturity of the portfolio : 1.51 Years</t>
  </si>
  <si>
    <t>Portfolio of Kotak FMP Series 147  as on 31-Aug-2015</t>
  </si>
  <si>
    <t>Bajaj Finance Limited</t>
  </si>
  <si>
    <t>INE296A07GA0</t>
  </si>
  <si>
    <t>ICRA AA+</t>
  </si>
  <si>
    <t>INE774D07LJ1</t>
  </si>
  <si>
    <t>INE020B08815</t>
  </si>
  <si>
    <t>Nabha Power Ltd.</t>
  </si>
  <si>
    <t>INE445L08185</t>
  </si>
  <si>
    <t>ICRA AAA</t>
  </si>
  <si>
    <t>INE033L07BW9</t>
  </si>
  <si>
    <t>HDFC Ltd.</t>
  </si>
  <si>
    <t>INE001A07NS2</t>
  </si>
  <si>
    <t>Government Stock - 2018</t>
  </si>
  <si>
    <t>IN1520130189</t>
  </si>
  <si>
    <t>IN3320070045</t>
  </si>
  <si>
    <t>Average Maturity of the portfolio : 0 Years</t>
  </si>
  <si>
    <t>Portfolio of Kotak FMP Series 142  as on 31-Aug-2015</t>
  </si>
  <si>
    <t>INE774D07LT0</t>
  </si>
  <si>
    <t>INE033L07CT3</t>
  </si>
  <si>
    <t>INE020B08609</t>
  </si>
  <si>
    <t>INE020B07JA6</t>
  </si>
  <si>
    <t>IN1320030068</t>
  </si>
  <si>
    <t>IN2720030062</t>
  </si>
  <si>
    <t>Money Market Instruments</t>
  </si>
  <si>
    <t>Commercial Paper (CP)/Certificate of Deposits (CD)**</t>
  </si>
  <si>
    <t>CD</t>
  </si>
  <si>
    <t>Export-Import Bank of India.</t>
  </si>
  <si>
    <t>INE514E16AH7</t>
  </si>
  <si>
    <t>Average Maturity of the portfolio : 1.49 Years</t>
  </si>
  <si>
    <t>Portfolio of Kotak FMP Series 131  as on 31-Aug-2015</t>
  </si>
  <si>
    <t>Edelweiss Financial Services Limited</t>
  </si>
  <si>
    <t>INE532F07AN3</t>
  </si>
  <si>
    <t>CARE AA</t>
  </si>
  <si>
    <t>Edelweiss Housing Finanance Limited</t>
  </si>
  <si>
    <t>INE530L07038</t>
  </si>
  <si>
    <t>India  Infoline Finance Limited</t>
  </si>
  <si>
    <t>INE866I07610</t>
  </si>
  <si>
    <t>Raymond Ltd.</t>
  </si>
  <si>
    <t>INE301A08373</t>
  </si>
  <si>
    <t>Jyothy Laboratories Limited</t>
  </si>
  <si>
    <t>INE668F07038</t>
  </si>
  <si>
    <t>CARE AA-</t>
  </si>
  <si>
    <t>INE866I07578</t>
  </si>
  <si>
    <t>Sahyadri Agencies Ltd</t>
  </si>
  <si>
    <t>INE811P07033</t>
  </si>
  <si>
    <t>BRICKWORK BWR A(SO)</t>
  </si>
  <si>
    <t>Hero Realty Ltd</t>
  </si>
  <si>
    <t>INE829Q07025</t>
  </si>
  <si>
    <t>Emami Realty Ltd</t>
  </si>
  <si>
    <t>INE716J07052</t>
  </si>
  <si>
    <t>BRICKWORK BWR AA-(SO)</t>
  </si>
  <si>
    <t>Average Maturity of the portfolio : 1.13 Years</t>
  </si>
  <si>
    <t>Portfolio of Kotak FMP Series 124  as on 31-Aug-2015</t>
  </si>
  <si>
    <t>INE134E07398</t>
  </si>
  <si>
    <t>INE774D07KI5</t>
  </si>
  <si>
    <t>INE296A07DL4</t>
  </si>
  <si>
    <t>INE033L07660</t>
  </si>
  <si>
    <t>INE916DA7865</t>
  </si>
  <si>
    <t>IN1520120081</t>
  </si>
  <si>
    <t>IN1920120020</t>
  </si>
  <si>
    <t>Average Maturity of the portfolio : 0.97 Years</t>
  </si>
  <si>
    <t>Portfolio of Kotak FMP Series 117  as on 31-Aug-2015</t>
  </si>
  <si>
    <t>INE134E08DT0</t>
  </si>
  <si>
    <t>INE115A07EH2</t>
  </si>
  <si>
    <t>INE296A07BM6</t>
  </si>
  <si>
    <t>INE033L07967</t>
  </si>
  <si>
    <t>INE001A07NA0</t>
  </si>
  <si>
    <t>HDB Financial Services Ltd.</t>
  </si>
  <si>
    <t>INE756I07266</t>
  </si>
  <si>
    <t>INE020B07IX0</t>
  </si>
  <si>
    <t>Average Maturity of the portfolio : 0.91 Years</t>
  </si>
  <si>
    <t>Portfolio of Kotak FMP Series 113 as on 31-Aug-2015</t>
  </si>
  <si>
    <t>Tata Motors Finance Ltd</t>
  </si>
  <si>
    <t>INE909H07AP4</t>
  </si>
  <si>
    <t>CRISIL AA</t>
  </si>
  <si>
    <t>IDFC Limited</t>
  </si>
  <si>
    <t>INE043D07EV1</t>
  </si>
  <si>
    <t>INE115A07EG4</t>
  </si>
  <si>
    <t>INE134E08FV1</t>
  </si>
  <si>
    <t>Infrastructure Leasing &amp; Financial Services Limite</t>
  </si>
  <si>
    <t>INE871D07MY2</t>
  </si>
  <si>
    <t>INE557F08ER1</t>
  </si>
  <si>
    <t>INE514E08CN8</t>
  </si>
  <si>
    <t>National Bank for Agriculture and Rural Developmen</t>
  </si>
  <si>
    <t>INE261F09HN0</t>
  </si>
  <si>
    <t>State Bank Of India.</t>
  </si>
  <si>
    <t>INE062A09130</t>
  </si>
  <si>
    <t>Power Grid Corporation of India Ltd.</t>
  </si>
  <si>
    <t>INE752E07JP6</t>
  </si>
  <si>
    <t>INE261F09GL6</t>
  </si>
  <si>
    <t>INE261F09HG4</t>
  </si>
  <si>
    <t>State Bank of Hyderabad</t>
  </si>
  <si>
    <t>INE649A09035</t>
  </si>
  <si>
    <t>Average Maturity of the portfolio : 0.79 Years</t>
  </si>
  <si>
    <t>Portfolio of Kotak FMP Series 109  as on 31-Aug-2015</t>
  </si>
  <si>
    <t>INE261F09GG6</t>
  </si>
  <si>
    <t>INE134E08GB1</t>
  </si>
  <si>
    <t>INE115A07FM9</t>
  </si>
  <si>
    <t>INE756I07449</t>
  </si>
  <si>
    <t>INE752E07HE4</t>
  </si>
  <si>
    <t>Average Maturity of the portfolio : 0.78 Years</t>
  </si>
  <si>
    <t>Portfolio of Kotak Quarterly Interval Plan - Series 5 as on 31-Aug-2015</t>
  </si>
  <si>
    <t>Portfolio of Kotak FMP Series 156  as on 31-Aug-2015</t>
  </si>
  <si>
    <t>Average Maturity of the portfolio : 1.5 Years</t>
  </si>
  <si>
    <t>Portfolio of Kotak FMP Series 150  as on 31-Aug-2015</t>
  </si>
  <si>
    <t>INE134E08DZ7</t>
  </si>
  <si>
    <t>INE001A07HN5</t>
  </si>
  <si>
    <t>INE752E07GH9</t>
  </si>
  <si>
    <t>INE043D07FL9</t>
  </si>
  <si>
    <t>INE774D07KZ9</t>
  </si>
  <si>
    <t>INE752E07KB4</t>
  </si>
  <si>
    <t>INE261F09CW2</t>
  </si>
  <si>
    <t>INE261F09HE9</t>
  </si>
  <si>
    <t>INE134E08FC1</t>
  </si>
  <si>
    <t>Average Maturity of the portfolio : 1.31 Years</t>
  </si>
  <si>
    <t>Portfolio of Kotak FMP Series 146  as on 31-Aug-2015</t>
  </si>
  <si>
    <t>INE774D07LI3</t>
  </si>
  <si>
    <t>Sundaram BNP Paribas Home Finance Ltd</t>
  </si>
  <si>
    <t>INE667F07FJ4</t>
  </si>
  <si>
    <t>INE115A07DR3</t>
  </si>
  <si>
    <t>INE310L07340</t>
  </si>
  <si>
    <t>INE310L07332</t>
  </si>
  <si>
    <t>INE310L07357</t>
  </si>
  <si>
    <t>INE310L07373</t>
  </si>
  <si>
    <t>INE310L07365</t>
  </si>
  <si>
    <t>Average Maturity of the portfolio : 2.44 Years</t>
  </si>
  <si>
    <t>Portfolio of Kotak FMP Series 141  as on 31-Aug-2015</t>
  </si>
  <si>
    <t>INE774D07LW4</t>
  </si>
  <si>
    <t>INE033L07CN6</t>
  </si>
  <si>
    <t>INE523E07BZ7</t>
  </si>
  <si>
    <t>INE916DA7HP7</t>
  </si>
  <si>
    <t>INE001A07HP0</t>
  </si>
  <si>
    <t>INE306N07EX7</t>
  </si>
  <si>
    <t>IN3420030071</t>
  </si>
  <si>
    <t>IN3120030074</t>
  </si>
  <si>
    <t>IN1020030079</t>
  </si>
  <si>
    <t>IN1620030065</t>
  </si>
  <si>
    <t>IN1920030062</t>
  </si>
  <si>
    <t>IN2120030076</t>
  </si>
  <si>
    <t>IN3520030054</t>
  </si>
  <si>
    <t>IN2820030061</t>
  </si>
  <si>
    <t>IN3320030064</t>
  </si>
  <si>
    <t>Average Maturity of the portfolio : 1.28 Years</t>
  </si>
  <si>
    <t>Portfolio of Kotak FMP Series 135 as on 31-Aug-2015</t>
  </si>
  <si>
    <t>INE866I07AB4</t>
  </si>
  <si>
    <t>INE477L07388</t>
  </si>
  <si>
    <t>INE752E07HQ8</t>
  </si>
  <si>
    <t>Aditya Birla Finance Ltd.</t>
  </si>
  <si>
    <t>INE860H07391</t>
  </si>
  <si>
    <t>FITCH AA+(IND)</t>
  </si>
  <si>
    <t>INE310L07167</t>
  </si>
  <si>
    <t>IN1520120115</t>
  </si>
  <si>
    <t>Average Maturity of the portfolio : 1.12 Years</t>
  </si>
  <si>
    <t>Portfolio of Kotak FMP Series 129 as on 31-Aug-2015</t>
  </si>
  <si>
    <t>INE523E07913</t>
  </si>
  <si>
    <t>Average Maturity of the portfolio : 0.93 Years</t>
  </si>
  <si>
    <t>Portfolio of Kotak FMP Series 122  as on 31-Aug-2015</t>
  </si>
  <si>
    <t>INE033L07AE9</t>
  </si>
  <si>
    <t>Average Maturity of the portfolio : 0.98 Years</t>
  </si>
  <si>
    <t>Portfolio of Kotak FMP Series 116 as on 31-Aug-2015</t>
  </si>
  <si>
    <t>Ultratech Cement Ltd.</t>
  </si>
  <si>
    <t>INE481G07117</t>
  </si>
  <si>
    <t>Average Maturity of the portfolio : 0.90 Years</t>
  </si>
  <si>
    <t>Portfolio of Kotak FMP Series 112  as on 31-Aug-2015</t>
  </si>
  <si>
    <t>INE134E08DP8</t>
  </si>
  <si>
    <t>Average Maturity of the portfolio : 0.84 Years</t>
  </si>
  <si>
    <t>Portfolio of Kotak FMP Series 108 (733 Days) as on 31-Aug-2015</t>
  </si>
  <si>
    <t>INE306N07GU8</t>
  </si>
  <si>
    <t>INE134E08HB9</t>
  </si>
  <si>
    <t>INE756I07548</t>
  </si>
  <si>
    <t>IN2020070081</t>
  </si>
  <si>
    <t>Average Maturity of the portfolio : 1.74 Years</t>
  </si>
  <si>
    <t>Portfolio of Kotak Quarterly Interval Plan - Series 9 as on 31-Aug-2015</t>
  </si>
  <si>
    <t>Portfolio of Kotak Quarterly Interval Plan - Series 4 as on 31-Aug-2015</t>
  </si>
  <si>
    <t>Portfolio of Kotak Mahindra Liquid Scheme as on 31-Aug-2015</t>
  </si>
  <si>
    <t>Indiabulls Housing Finance Limited**</t>
  </si>
  <si>
    <t>INE148I07944</t>
  </si>
  <si>
    <t>Shriram City Union Finance Ltd.**</t>
  </si>
  <si>
    <t>INE722A07414</t>
  </si>
  <si>
    <t>HDFC Ltd.**</t>
  </si>
  <si>
    <t>INE001A07NC6</t>
  </si>
  <si>
    <t>IDBI Bank Ltd.**</t>
  </si>
  <si>
    <t>INE008A16E35</t>
  </si>
  <si>
    <t>CRISIL A1+</t>
  </si>
  <si>
    <t>Punjab &amp; Sind Bank**</t>
  </si>
  <si>
    <t>INE608A16JX3</t>
  </si>
  <si>
    <t>CP</t>
  </si>
  <si>
    <t>Export-Import Bank of India.**</t>
  </si>
  <si>
    <t>INE514E14JC4</t>
  </si>
  <si>
    <t>Vedanta Ltd.**</t>
  </si>
  <si>
    <t>INE205A14CR0</t>
  </si>
  <si>
    <t>INE001A14LP8</t>
  </si>
  <si>
    <t>ICRA A1+</t>
  </si>
  <si>
    <t>Steel Authority of India Ltd.**</t>
  </si>
  <si>
    <t>INE114A14BY2</t>
  </si>
  <si>
    <t>CARE A1+</t>
  </si>
  <si>
    <t>INE205A14CT6</t>
  </si>
  <si>
    <t>Aditya Birla Finance Ltd.**</t>
  </si>
  <si>
    <t>INE860H14SU7</t>
  </si>
  <si>
    <t>INE514E14JA8</t>
  </si>
  <si>
    <t>Reliance Jio Infocomm Limited**</t>
  </si>
  <si>
    <t>INE110L14472</t>
  </si>
  <si>
    <t>INE001A14NH1</t>
  </si>
  <si>
    <t>INE008A16XF4</t>
  </si>
  <si>
    <t>INE110L14480</t>
  </si>
  <si>
    <t>Edelweiss Commodities Services Ltd.**</t>
  </si>
  <si>
    <t>INE657N14CQ7</t>
  </si>
  <si>
    <t>Adani Port and Special Economic Zone Limited**</t>
  </si>
  <si>
    <t>INE742F14540</t>
  </si>
  <si>
    <t>Muthoot Finance Ltd**</t>
  </si>
  <si>
    <t>INE414G14CN4</t>
  </si>
  <si>
    <t>Sadbhav Engineering Ltd.**</t>
  </si>
  <si>
    <t>INE226H14771</t>
  </si>
  <si>
    <t>Adani Transmission Ltd**</t>
  </si>
  <si>
    <t>INE931S14039</t>
  </si>
  <si>
    <t>FITCH A1+(IND)</t>
  </si>
  <si>
    <t>INE931S14021</t>
  </si>
  <si>
    <t>CESC Ltd.**</t>
  </si>
  <si>
    <t>INE486A14867</t>
  </si>
  <si>
    <t>Edelweiss Financial Services Limited**</t>
  </si>
  <si>
    <t>INE532F14UR8</t>
  </si>
  <si>
    <t>INE931S14104</t>
  </si>
  <si>
    <t>INE414G14CO2</t>
  </si>
  <si>
    <t>Mahindra &amp; Mahindra Financial Services Ltd.**</t>
  </si>
  <si>
    <t>INE774D14IG9</t>
  </si>
  <si>
    <t>Au Financiers (India) Limited**</t>
  </si>
  <si>
    <t>INE949L14614</t>
  </si>
  <si>
    <t>INE949L14622</t>
  </si>
  <si>
    <t>INE001A14NF5</t>
  </si>
  <si>
    <t>Religare Finvest Ltd.**</t>
  </si>
  <si>
    <t>INE958G14QL4</t>
  </si>
  <si>
    <t>INE774D14IH7</t>
  </si>
  <si>
    <t>INE532F14UG1</t>
  </si>
  <si>
    <t>Reliance Capital Ltd.**</t>
  </si>
  <si>
    <t>INE013A14TP6</t>
  </si>
  <si>
    <t>INE608A16JU9</t>
  </si>
  <si>
    <t>Aditya Birla Money Ltd**</t>
  </si>
  <si>
    <t>INE865C14538</t>
  </si>
  <si>
    <t>L &amp; T Finance Limited**</t>
  </si>
  <si>
    <t>INE523E14OF8</t>
  </si>
  <si>
    <t>Corporation Bank**</t>
  </si>
  <si>
    <t>INE112A16ID0</t>
  </si>
  <si>
    <t>Gruh Finance Ltd**</t>
  </si>
  <si>
    <t>INE580B14EC2</t>
  </si>
  <si>
    <t>INE013A14UZ3</t>
  </si>
  <si>
    <t>Treasury Bills**</t>
  </si>
  <si>
    <t>TB</t>
  </si>
  <si>
    <t>91 Days Treasury Bill 10/09/2015**</t>
  </si>
  <si>
    <t>IN002015X118</t>
  </si>
  <si>
    <t>91 Days Treasury Bill 17.09.2015**</t>
  </si>
  <si>
    <t>IN002015X126</t>
  </si>
  <si>
    <t>182 Days Treasury Bill 10/09/2015**</t>
  </si>
  <si>
    <t>IN002014Y259</t>
  </si>
  <si>
    <t>91 Days Treasury Bill 15/10/2015**</t>
  </si>
  <si>
    <t>IN002015X167</t>
  </si>
  <si>
    <t>Term Deposits</t>
  </si>
  <si>
    <t>Bank</t>
  </si>
  <si>
    <t>Duration</t>
  </si>
  <si>
    <t>Syndicate Bank</t>
  </si>
  <si>
    <t>28 Days</t>
  </si>
  <si>
    <t>Ratnakar Bank Ltd</t>
  </si>
  <si>
    <t>23 Days</t>
  </si>
  <si>
    <t>Karur Vysya  Bank Ltd.</t>
  </si>
  <si>
    <t>29 Days</t>
  </si>
  <si>
    <t>Average Maturity of the portfolio : 0.1 Years</t>
  </si>
  <si>
    <t>Portfolio of Kotak Quarterly Interval Plan - Series I as on 31-Aug-2015</t>
  </si>
  <si>
    <t>Portfolio of Kotak Income Opportunities Fund as on 31-Aug-2015</t>
  </si>
  <si>
    <t>DLF Emporio Ltd</t>
  </si>
  <si>
    <t>INE866N07016</t>
  </si>
  <si>
    <t>Au Financiers (India) Limited</t>
  </si>
  <si>
    <t>INE949L07345</t>
  </si>
  <si>
    <t>FITCH A+(IND)</t>
  </si>
  <si>
    <t>INE811K07026</t>
  </si>
  <si>
    <t>Sterlite Industries (India) Ltd</t>
  </si>
  <si>
    <t>INE268A07137</t>
  </si>
  <si>
    <t>Dalmia Bharat Ltd</t>
  </si>
  <si>
    <t>INE755K07173</t>
  </si>
  <si>
    <t>ICRA AA-</t>
  </si>
  <si>
    <t>Equitas Micro Finance Pvt Ltd.</t>
  </si>
  <si>
    <t>INE186N07092</t>
  </si>
  <si>
    <t>CARE A</t>
  </si>
  <si>
    <t>Dewan Housing Finance Corporation Ltd.</t>
  </si>
  <si>
    <t>INE202B07746</t>
  </si>
  <si>
    <t>Indian Overseas Bank</t>
  </si>
  <si>
    <t>INE565A09231</t>
  </si>
  <si>
    <t>BRICKWORK BWR A</t>
  </si>
  <si>
    <t>Janalakshami Financial Services Pvt Ltd.</t>
  </si>
  <si>
    <t>INE953L07115</t>
  </si>
  <si>
    <t>ICRA A-</t>
  </si>
  <si>
    <t>Reliance Jio Infocomm Limited</t>
  </si>
  <si>
    <t>INE110L08037</t>
  </si>
  <si>
    <t>INE953L07107</t>
  </si>
  <si>
    <t>Tamil Nadu Generation &amp; Distribution Corporation L</t>
  </si>
  <si>
    <t>INE340M08129</t>
  </si>
  <si>
    <t>ICRA A-(SO)</t>
  </si>
  <si>
    <t>HPCL Mittal Pipelines Ltd.</t>
  </si>
  <si>
    <t>INE803N07043</t>
  </si>
  <si>
    <t>SP Jammu Udhampur Highway Ltd.</t>
  </si>
  <si>
    <t>INE923L07100</t>
  </si>
  <si>
    <t>INE923L07092</t>
  </si>
  <si>
    <t>Bank of India</t>
  </si>
  <si>
    <t>INE084A08052</t>
  </si>
  <si>
    <t>BRICKWORK BWR AA+</t>
  </si>
  <si>
    <t>Peninsula Land Limited</t>
  </si>
  <si>
    <t>INE138A08072</t>
  </si>
  <si>
    <t>ICRA A</t>
  </si>
  <si>
    <t>INE138A08080</t>
  </si>
  <si>
    <t>INE756I07373</t>
  </si>
  <si>
    <t>INE115A07DD3</t>
  </si>
  <si>
    <t>INE001A07FW0</t>
  </si>
  <si>
    <t>INE001A07FR0</t>
  </si>
  <si>
    <t>INE062A08033</t>
  </si>
  <si>
    <t>INE814H07026</t>
  </si>
  <si>
    <t>Bahadur Chand Investments Private Limited</t>
  </si>
  <si>
    <t>INE087M08027</t>
  </si>
  <si>
    <t>Haldhar Developers Private Limited</t>
  </si>
  <si>
    <t>INE185R07012</t>
  </si>
  <si>
    <t>ICRA LAA-(SO)</t>
  </si>
  <si>
    <t>SBK Properties Pvt Ltd.</t>
  </si>
  <si>
    <t>INE729R08015</t>
  </si>
  <si>
    <t>INE829Q07017</t>
  </si>
  <si>
    <t>INE829Q07033</t>
  </si>
  <si>
    <t>Vijaya Bank</t>
  </si>
  <si>
    <t>INE705A16MN2</t>
  </si>
  <si>
    <t>INE001A14NN9</t>
  </si>
  <si>
    <t>ICICI Home Finance Company Limited</t>
  </si>
  <si>
    <t>INE071G14815</t>
  </si>
  <si>
    <t>Average Maturity of the portfolio : 2.23 Years</t>
  </si>
  <si>
    <t>Portfolio of Kotak Medium Term Fund as on 31-Aug-2015</t>
  </si>
  <si>
    <t>INE202B07AK8</t>
  </si>
  <si>
    <t>INE414G07159</t>
  </si>
  <si>
    <t>INE803N07035</t>
  </si>
  <si>
    <t>Ashirvad Microfinance Private Limited</t>
  </si>
  <si>
    <t>INE516Q07093</t>
  </si>
  <si>
    <t>CARE A-</t>
  </si>
  <si>
    <t>Tata Power Company Ltd.</t>
  </si>
  <si>
    <t>INE245A08042</t>
  </si>
  <si>
    <t>INE134E08GT3</t>
  </si>
  <si>
    <t>INE138A08098</t>
  </si>
  <si>
    <t>INE310L07AA9</t>
  </si>
  <si>
    <t>INE803N07027</t>
  </si>
  <si>
    <t>INE923L07084</t>
  </si>
  <si>
    <t>INE923L07076</t>
  </si>
  <si>
    <t>Fullerton India Credit Co. Ltd.</t>
  </si>
  <si>
    <t>INE535H07654</t>
  </si>
  <si>
    <t>INE138A07371</t>
  </si>
  <si>
    <t>INE310L07464</t>
  </si>
  <si>
    <t>INE310L07456</t>
  </si>
  <si>
    <t>INE310L07449</t>
  </si>
  <si>
    <t>INE310L07431</t>
  </si>
  <si>
    <t>INE310L07415</t>
  </si>
  <si>
    <t>ECL Finance Limited</t>
  </si>
  <si>
    <t>INE804I07UX7</t>
  </si>
  <si>
    <t>INE310L07AC5</t>
  </si>
  <si>
    <t>INE729R08049</t>
  </si>
  <si>
    <t>Intime Properties Ltd.</t>
  </si>
  <si>
    <t>INE425L07015</t>
  </si>
  <si>
    <t>Powergrid Vizag Transminssion Ltd.</t>
  </si>
  <si>
    <t>INE979S07016</t>
  </si>
  <si>
    <t>INE081T08025</t>
  </si>
  <si>
    <t>Government Stock - 2023</t>
  </si>
  <si>
    <t>IN0020130046</t>
  </si>
  <si>
    <t>Average Maturity of the portfolio : 3.62 Years</t>
  </si>
  <si>
    <t>Portfolio of Kotak Corporate Bond Fund as on 31-Aug-2015</t>
  </si>
  <si>
    <t>Shriram Transport Finance Co Ltd.</t>
  </si>
  <si>
    <t>INE721A07DM9</t>
  </si>
  <si>
    <t>INE481G07109</t>
  </si>
  <si>
    <t>INE514E08DD7</t>
  </si>
  <si>
    <t>INE310L07480</t>
  </si>
  <si>
    <t>INE310L07472</t>
  </si>
  <si>
    <t>Airports Authority of India</t>
  </si>
  <si>
    <t>INE309K08029</t>
  </si>
  <si>
    <t>INE261F09EQ0</t>
  </si>
  <si>
    <t>INE114A07703</t>
  </si>
  <si>
    <t>INE310L07407</t>
  </si>
  <si>
    <t>HPCL Mittal Energy Ltd.</t>
  </si>
  <si>
    <t>INE137K07026</t>
  </si>
  <si>
    <t>Inox Air Products Ltd.</t>
  </si>
  <si>
    <t>INE321A07092</t>
  </si>
  <si>
    <t>Average Maturity of the portfolio : 2.84 Years</t>
  </si>
  <si>
    <t>Portfolio of Kotak Floater Short Term Scheme as on 31-Aug-2015</t>
  </si>
  <si>
    <t>INE756I07225</t>
  </si>
  <si>
    <t>INE916D076Z9</t>
  </si>
  <si>
    <t>Hero FinCorp Ltd.</t>
  </si>
  <si>
    <t>INE957N07013</t>
  </si>
  <si>
    <t>Punjab &amp; Sind Bank</t>
  </si>
  <si>
    <t>INE514E14JE0</t>
  </si>
  <si>
    <t>Suraksha Reality Ltd</t>
  </si>
  <si>
    <t>INE959P14044</t>
  </si>
  <si>
    <t>INE532F14UH9</t>
  </si>
  <si>
    <t>Religare Enterprises Limited</t>
  </si>
  <si>
    <t>INE621H14021</t>
  </si>
  <si>
    <t>IDBI Bank Ltd.</t>
  </si>
  <si>
    <t>INE008A16D10</t>
  </si>
  <si>
    <t>INE001A14LK9</t>
  </si>
  <si>
    <t>INE522D14DL3</t>
  </si>
  <si>
    <t>INE020B14276</t>
  </si>
  <si>
    <t>INE414G14CL8</t>
  </si>
  <si>
    <t>Hinduja Leyland Finance Ltd.</t>
  </si>
  <si>
    <t>INE146O14074</t>
  </si>
  <si>
    <t>INE522D14DQ2</t>
  </si>
  <si>
    <t>Piramal Enterprises Limited</t>
  </si>
  <si>
    <t>INE140A14HD8</t>
  </si>
  <si>
    <t>Bharat Alluminum Co. Ltd.</t>
  </si>
  <si>
    <t>INE738C14BO5</t>
  </si>
  <si>
    <t>CRISIL A1+(SO)</t>
  </si>
  <si>
    <t>INE110L14514</t>
  </si>
  <si>
    <t>INE245A14180</t>
  </si>
  <si>
    <t>Reliance Capital Ltd.</t>
  </si>
  <si>
    <t>INE013A14VL1</t>
  </si>
  <si>
    <t>Tata Motors Finance Solutions Private Limited</t>
  </si>
  <si>
    <t>INE477S14033</t>
  </si>
  <si>
    <t>Indiabulls Housing Finance Limited</t>
  </si>
  <si>
    <t>INE148I14IX0</t>
  </si>
  <si>
    <t>Sundaram Finance Ltd.</t>
  </si>
  <si>
    <t>INE660A14NE1</t>
  </si>
  <si>
    <t>INE414G14CP9</t>
  </si>
  <si>
    <t>RHC Finance Private Limited</t>
  </si>
  <si>
    <t>INE813S14062</t>
  </si>
  <si>
    <t>INE813S14070</t>
  </si>
  <si>
    <t>FITCH A1+(IND)(SO)</t>
  </si>
  <si>
    <t>Muthoot Fincorp Ltd.</t>
  </si>
  <si>
    <t>INE549K14507</t>
  </si>
  <si>
    <t>INE013A14UH1</t>
  </si>
  <si>
    <t>INE013A14TQ4</t>
  </si>
  <si>
    <t>Vedanta Ltd.</t>
  </si>
  <si>
    <t>INE205A14CW0</t>
  </si>
  <si>
    <t>INE084A16BL9</t>
  </si>
  <si>
    <t>Andhra Bank</t>
  </si>
  <si>
    <t>INE434A16JI5</t>
  </si>
  <si>
    <t>Vodafone India Limited</t>
  </si>
  <si>
    <t>INE705L14537</t>
  </si>
  <si>
    <t>AXIS Bank Ltd.</t>
  </si>
  <si>
    <t>INE238A16XZ5</t>
  </si>
  <si>
    <t>Aditya Birla Money Ltd</t>
  </si>
  <si>
    <t>INE865C14512</t>
  </si>
  <si>
    <t>Aditya Birla Nuvo Limited</t>
  </si>
  <si>
    <t>INE069A14GC3</t>
  </si>
  <si>
    <t>INE033L14CT9</t>
  </si>
  <si>
    <t>INE008A16E01</t>
  </si>
  <si>
    <t>INE608A16JV7</t>
  </si>
  <si>
    <t>Edelweiss Commodities Services Ltd.</t>
  </si>
  <si>
    <t>INE657N14CK0</t>
  </si>
  <si>
    <t>91 Days Treasury Bill 10/09/2015</t>
  </si>
  <si>
    <t>91 Days Treasury Bill 15/10/2015</t>
  </si>
  <si>
    <t>91 Days Treasury Bill 05/11/2015</t>
  </si>
  <si>
    <t>IN002015X191</t>
  </si>
  <si>
    <t>182 Days Treasury Bill 24/09/2015</t>
  </si>
  <si>
    <t>IN002014Y267</t>
  </si>
  <si>
    <t>91 Days Treasury Bill 24/09/2015</t>
  </si>
  <si>
    <t>IN002015X134</t>
  </si>
  <si>
    <t>HDFC Bank Ltd.</t>
  </si>
  <si>
    <t>21 Days</t>
  </si>
  <si>
    <t>Reverse Repo</t>
  </si>
  <si>
    <t>Average Maturity of the portfolio : 0.10 Years</t>
  </si>
  <si>
    <t>Portfolio of Kotak Mahindra Gilt Investment Plan as on 31-Aug-2015</t>
  </si>
  <si>
    <t>Government Stock - 2030</t>
  </si>
  <si>
    <t>IN0020150028</t>
  </si>
  <si>
    <t>Government Stock - 2040</t>
  </si>
  <si>
    <t>IN0020100031</t>
  </si>
  <si>
    <t>Government Stock - 2045</t>
  </si>
  <si>
    <t>IN0020150044</t>
  </si>
  <si>
    <t>IN0020130053</t>
  </si>
  <si>
    <t>Government Stock - 2025</t>
  </si>
  <si>
    <t>IN0020150036</t>
  </si>
  <si>
    <t>Government Stock - 2044</t>
  </si>
  <si>
    <t>IN0020140078</t>
  </si>
  <si>
    <t>Government Stock - 2033</t>
  </si>
  <si>
    <t>IN0020140052</t>
  </si>
  <si>
    <t>Average Maturity of the portfolio : 18.34 Years</t>
  </si>
  <si>
    <t>Portfolio of Kotak Treasury Advantage Fund as on 31-Aug-2015</t>
  </si>
  <si>
    <t>INE916DA7IQ3</t>
  </si>
  <si>
    <t>INE514E08DX5</t>
  </si>
  <si>
    <t>L &amp; T Infrastructure Finance Company Ltd.</t>
  </si>
  <si>
    <t>INE691I07AV4</t>
  </si>
  <si>
    <t>INE691I07AW2</t>
  </si>
  <si>
    <t>INE148I07399</t>
  </si>
  <si>
    <t>INE148I07CG2</t>
  </si>
  <si>
    <t>INE445L07013</t>
  </si>
  <si>
    <t>Talwandi Sabo Power Limited</t>
  </si>
  <si>
    <t>INE694L07016</t>
  </si>
  <si>
    <t>INE306N07DX9</t>
  </si>
  <si>
    <t>INE033L07CG0</t>
  </si>
  <si>
    <t>INE245A07093</t>
  </si>
  <si>
    <t>INE137K08016</t>
  </si>
  <si>
    <t>Mandava Holdings Private Limited</t>
  </si>
  <si>
    <t>INE689L07057</t>
  </si>
  <si>
    <t>INE514E14JD2</t>
  </si>
  <si>
    <t>INE959P14036</t>
  </si>
  <si>
    <t>INE608A16KH4</t>
  </si>
  <si>
    <t>INE532F14TP4</t>
  </si>
  <si>
    <t>ONGC Manglore Petrochemicals Ltd.</t>
  </si>
  <si>
    <t>INE053T14014</t>
  </si>
  <si>
    <t>INE477S14041</t>
  </si>
  <si>
    <t>INE532F14RR4</t>
  </si>
  <si>
    <t>INE140A14GY6</t>
  </si>
  <si>
    <t>INE140A14HI7</t>
  </si>
  <si>
    <t>INE140A14HH9</t>
  </si>
  <si>
    <t>Adani Port and Special Economic Zone Limited</t>
  </si>
  <si>
    <t>INE742F14474</t>
  </si>
  <si>
    <t>INE053T14022</t>
  </si>
  <si>
    <t>Shapoorji Pallonji and Company Private Limited</t>
  </si>
  <si>
    <t>INE404K14AM3</t>
  </si>
  <si>
    <t>INE742F14599</t>
  </si>
  <si>
    <t>INE140A14HG1</t>
  </si>
  <si>
    <t>INE140A14HF3</t>
  </si>
  <si>
    <t>INE140A14HA4</t>
  </si>
  <si>
    <t>INE660A14ND3</t>
  </si>
  <si>
    <t>7 Days</t>
  </si>
  <si>
    <t>Average Maturity of the portfolio : 0.50 Years</t>
  </si>
  <si>
    <t>Portfolio of Kotak FMP Series 158 (370 Days) as on 31-Aug-2015</t>
  </si>
  <si>
    <t>INE774D07LR4</t>
  </si>
  <si>
    <t>INE523E07BJ1</t>
  </si>
  <si>
    <t>INE916DA7HR3</t>
  </si>
  <si>
    <t>IN1720120063</t>
  </si>
  <si>
    <t>INE705A16LH6</t>
  </si>
  <si>
    <t>Portfolio of Kotak FMP Series 153 (790 Days) as on 31-Aug-2015</t>
  </si>
  <si>
    <t>Lands End Properties Private Limited</t>
  </si>
  <si>
    <t>INE776K07021</t>
  </si>
  <si>
    <t>CARE AA+(SO)</t>
  </si>
  <si>
    <t>Tata Motors Ltd.</t>
  </si>
  <si>
    <t>INE155A08167</t>
  </si>
  <si>
    <t>Reliance Media Works Limited</t>
  </si>
  <si>
    <t>INE540B07038</t>
  </si>
  <si>
    <t>CARE AAA(SO)</t>
  </si>
  <si>
    <t>INE001A07KY6</t>
  </si>
  <si>
    <t>INE134E08FR9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</si>
  <si>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</si>
  <si>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</si>
  <si>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</si>
  <si>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</si>
  <si>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</si>
  <si>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</si>
  <si>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0.56 Years</t>
  </si>
  <si>
    <t>Portfolio of Kotak FMP Series 148 (388 Days) as on 31-Aug-2015</t>
  </si>
  <si>
    <t>Portfolio of Kotak FMP Series 127 (730 Days) as on 31-Aug-2015</t>
  </si>
  <si>
    <t>INE530L07020</t>
  </si>
  <si>
    <t>CARE AA(SO)</t>
  </si>
  <si>
    <t>JM Financial Products Limited</t>
  </si>
  <si>
    <t>INE523H07189</t>
  </si>
  <si>
    <t>INE738C07028</t>
  </si>
  <si>
    <t>INE301A08365</t>
  </si>
  <si>
    <t>Shriram City Union Finance Ltd.</t>
  </si>
  <si>
    <t>INE668F07012</t>
  </si>
  <si>
    <t>INE301A08332</t>
  </si>
  <si>
    <t>CARE CARE AA-</t>
  </si>
  <si>
    <t>Indostar Capital Finance Private Limited</t>
  </si>
  <si>
    <t>INE896L07090</t>
  </si>
  <si>
    <t>NHPC Limited</t>
  </si>
  <si>
    <t>INE848E07575</t>
  </si>
  <si>
    <t>INE310L07084</t>
  </si>
  <si>
    <t>INE310L07092</t>
  </si>
  <si>
    <t>Average Maturity of the portfolio : 0.19 Years</t>
  </si>
  <si>
    <t>Portfolio of Kotak FMP Series 143 (370 Days) as on 31-Aug-2015</t>
  </si>
  <si>
    <t>INE310L07233</t>
  </si>
  <si>
    <t>INE115A07BV9</t>
  </si>
  <si>
    <t>INE001A07HU0</t>
  </si>
  <si>
    <t>Average Maturity of the portfolio : 1.24 Years</t>
  </si>
  <si>
    <t>Portfolio of Kotak FMP Series 119 (370 Days) as on 31-Aug-2015</t>
  </si>
  <si>
    <t>INE296A07DF6</t>
  </si>
  <si>
    <t>INE115A07EJ8</t>
  </si>
  <si>
    <t>INE001A07HG9</t>
  </si>
  <si>
    <t>IN1520120073</t>
  </si>
  <si>
    <t>Average Maturity of the portfolio : 0.82 Years</t>
  </si>
  <si>
    <t>Portfolio of Kotak FMP Series 132 (546 Days) as on 31-Aug-2015</t>
  </si>
  <si>
    <t>INE296A08748</t>
  </si>
  <si>
    <t>INE310L07241</t>
  </si>
  <si>
    <t>Average Maturity of the portfolio : 0.83 Years</t>
  </si>
  <si>
    <t>Portfolio of Kotak FMP Series 159 (370 Days) as on 31-Aug-2015</t>
  </si>
  <si>
    <t>Indian Railway Finance Corporation Ltd.</t>
  </si>
  <si>
    <t>INE053F07769</t>
  </si>
  <si>
    <t>IN1020060068</t>
  </si>
  <si>
    <t>Portfolio of Kotak FMP Series 137 (371 Days) as on 31-Aug-2015</t>
  </si>
  <si>
    <t>INE071G07173</t>
  </si>
  <si>
    <t>INE296A07FC8</t>
  </si>
  <si>
    <t>Average Maturity of the portfolio : 1.35 Years</t>
  </si>
  <si>
    <t>Portfolio of Kotak FMP Series 154 (390 Days) as on 31-Aug-2015</t>
  </si>
  <si>
    <t>INE866I07AC2</t>
  </si>
  <si>
    <t>INE477L07396</t>
  </si>
  <si>
    <t>INE140A08SA3</t>
  </si>
  <si>
    <t>Portfolio of Kotak FMP Series 118 (370 Days) as on 31-Aug-2015</t>
  </si>
  <si>
    <t>Average Maturity of the portfolio : 0.88 Years</t>
  </si>
  <si>
    <t>Portfolio of Kotak FMP Series 145 (390 Days) as on 31-Aug-2015</t>
  </si>
  <si>
    <t>INE134E08FK4</t>
  </si>
  <si>
    <t>INE134E08FY5</t>
  </si>
  <si>
    <t>Tata Sons Ltd.</t>
  </si>
  <si>
    <t>INE895D08535</t>
  </si>
  <si>
    <t>IN1920120046</t>
  </si>
  <si>
    <t>IN1720120055</t>
  </si>
  <si>
    <t>Average Maturity of the portfolio :2.44  Years</t>
  </si>
  <si>
    <t>Portfolio of Kotak FMP Series 114 (370 Days) as on 31-Aug-2015</t>
  </si>
  <si>
    <t>Average Maturity of the portfolio : 0.85 Years</t>
  </si>
  <si>
    <t>Portfolio of Kotak FMP Series 140 (1095 Days) as on 31-Aug-2015</t>
  </si>
  <si>
    <t>Vizag General Cargo Berth Private Limited</t>
  </si>
  <si>
    <t>INE905O07010</t>
  </si>
  <si>
    <t>CRISIL AA(SO)</t>
  </si>
  <si>
    <t>INE804I07SG6</t>
  </si>
  <si>
    <t>Average Maturity of the portfolio : 1.02 Years</t>
  </si>
  <si>
    <t>Portfolio of Kotak FMP Series 110 (370 Days) as on 31-Aug-2015</t>
  </si>
  <si>
    <t>National Bank for Agriculture and Rural Development</t>
  </si>
  <si>
    <t>Portfolio of Kotak FMP Series 105 (370 Days) as on 31-Aug-2015</t>
  </si>
  <si>
    <t>INE752E07DP9</t>
  </si>
  <si>
    <t>INE053F09GF9</t>
  </si>
  <si>
    <t>INE115A07AO6</t>
  </si>
  <si>
    <t>Average Maturity of the portfolio : 0.76 Years</t>
  </si>
  <si>
    <t>Portfolio of Kotak FMP Series 133 (524 Days) as on 31-Aug-2015</t>
  </si>
  <si>
    <t>INE752E07EY9</t>
  </si>
  <si>
    <t>INE310L07209</t>
  </si>
  <si>
    <t>INE310L07191</t>
  </si>
  <si>
    <t>Portfolio of Kotak FMP Series 128 (371 Days) as on 31-Aug-2015</t>
  </si>
  <si>
    <t>INE756I07506</t>
  </si>
  <si>
    <t>INE309K08011</t>
  </si>
  <si>
    <t>Portfolio of Kotak FMP Series 115 (370 Days) as on 31-Aug-2015</t>
  </si>
  <si>
    <t>Portfolio of Kotak Quarterly Interval Plan - Series 6 as on 31-Aug-2015</t>
  </si>
  <si>
    <t>Portfolio of Kotak FMP Series 111 (370 Days) as on 31-Aug-2015</t>
  </si>
  <si>
    <t>Portfolio of Kotak FMP Series 106 (370 Days) as on 31-Aug-2015</t>
  </si>
  <si>
    <t>Portfolio of Kotak Banking and PSU Debt Fund as on 31-Aug-2015</t>
  </si>
  <si>
    <t>INE020B07JB4</t>
  </si>
  <si>
    <t>INE134E08EW2</t>
  </si>
  <si>
    <t>INE514E14IW4</t>
  </si>
  <si>
    <t>INE008A16YB1</t>
  </si>
  <si>
    <t>INE434A16KJ1</t>
  </si>
  <si>
    <t>INE608A16ID7</t>
  </si>
  <si>
    <t>Bank of Maharashtra</t>
  </si>
  <si>
    <t>INE457A16GT9</t>
  </si>
  <si>
    <t>364 Days Treasury Bill 04/08/2016</t>
  </si>
  <si>
    <t>IN002015Z105</t>
  </si>
  <si>
    <t>Average Maturity of the portfolio : 0.89 Years</t>
  </si>
  <si>
    <t>Portfolio of Kotak Flexi Debt Scheme as on 31-Aug-2015</t>
  </si>
  <si>
    <t>Government Stock - 2024</t>
  </si>
  <si>
    <t>IN0020090034</t>
  </si>
  <si>
    <t>IN0020150010</t>
  </si>
  <si>
    <t>Government Stock - 2026</t>
  </si>
  <si>
    <t>IN0020120039</t>
  </si>
  <si>
    <t>IN0020140045</t>
  </si>
  <si>
    <t>Average Maturity of the portfolio : 2.69 Years</t>
  </si>
  <si>
    <t>Portfolio of Kotak Quarterly Interval Plan - Series 7 as on 31-Aug-2015</t>
  </si>
  <si>
    <t>Portfolio of Kotak Quarterly Interval Plan - Series 2 as on 31-Aug-2015</t>
  </si>
  <si>
    <t>Portfolio of Kotak FMP Series 175 as on 31-Aug-2015</t>
  </si>
  <si>
    <t>INE296A07HA8</t>
  </si>
  <si>
    <t>INE261F08493</t>
  </si>
  <si>
    <t>INE114A07901</t>
  </si>
  <si>
    <t>INE523E07CO9</t>
  </si>
  <si>
    <t>INE261F08469</t>
  </si>
  <si>
    <t>INE310L07399</t>
  </si>
  <si>
    <t>INE310L07381</t>
  </si>
  <si>
    <t>INE445L08193</t>
  </si>
  <si>
    <t>Average Maturity of the portfolio : 2.57 Years</t>
  </si>
  <si>
    <t>Portfolio of Kotak Bond as on 31-Aug-2015</t>
  </si>
  <si>
    <t>INE134E08HT1</t>
  </si>
  <si>
    <t>Reliance Utilities And Power Private Limited</t>
  </si>
  <si>
    <t>INE936D07067</t>
  </si>
  <si>
    <t>INE310L07639</t>
  </si>
  <si>
    <t>INE310L07993</t>
  </si>
  <si>
    <t>INE310L07AB7</t>
  </si>
  <si>
    <t>INE137K07034</t>
  </si>
  <si>
    <t>Government Stock - 2042</t>
  </si>
  <si>
    <t>IN0020120062</t>
  </si>
  <si>
    <t>Government Stock - 2028</t>
  </si>
  <si>
    <t>IN2920140216</t>
  </si>
  <si>
    <t>Government Stock - 2020</t>
  </si>
  <si>
    <t>IN0020120054</t>
  </si>
  <si>
    <t>IN1020120185</t>
  </si>
  <si>
    <t>Average Maturity of the portfolio : 17.53 Years</t>
  </si>
  <si>
    <t>Portfolio of Kotak Quarterly Interval Plan - Series 3 as on 31-Aug-2015</t>
  </si>
  <si>
    <t>Average Maturity of the portfolio : 1 days</t>
  </si>
  <si>
    <t>Portfolio of Kotak Bond Short Term Plan as on 31-Aug-2015</t>
  </si>
  <si>
    <t>INE110L07021</t>
  </si>
  <si>
    <t>INE202B07FG5</t>
  </si>
  <si>
    <t>INE445L08177</t>
  </si>
  <si>
    <t>INE721A07HH0</t>
  </si>
  <si>
    <t>INE774D07LV6</t>
  </si>
  <si>
    <t>INE134E08HL8</t>
  </si>
  <si>
    <t>INE110L08045</t>
  </si>
  <si>
    <t>INE062A09171</t>
  </si>
  <si>
    <t>INE916DA7GX3</t>
  </si>
  <si>
    <t>INE804I07ZJ5</t>
  </si>
  <si>
    <t>INE110L08052</t>
  </si>
  <si>
    <t>INE020B08823</t>
  </si>
  <si>
    <t>INE445L08128</t>
  </si>
  <si>
    <t>INE140A08SR7</t>
  </si>
  <si>
    <t>INE445L08144</t>
  </si>
  <si>
    <t>INE923L07019</t>
  </si>
  <si>
    <t>INE020B07IY8</t>
  </si>
  <si>
    <t>INE923L07068</t>
  </si>
  <si>
    <t>INE923L07043</t>
  </si>
  <si>
    <t>INE923L07050</t>
  </si>
  <si>
    <t>INE923L07027</t>
  </si>
  <si>
    <t>INE923L07035</t>
  </si>
  <si>
    <t>INE134E08HN4</t>
  </si>
  <si>
    <t>INE020B07IV4</t>
  </si>
  <si>
    <t>INE445L08268</t>
  </si>
  <si>
    <t>INE310L07159</t>
  </si>
  <si>
    <t>INE310L07142</t>
  </si>
  <si>
    <t>INE310L07308</t>
  </si>
  <si>
    <t>INE310L07290</t>
  </si>
  <si>
    <t>INE310L07282</t>
  </si>
  <si>
    <t>INE310L07324</t>
  </si>
  <si>
    <t>INE310L07316</t>
  </si>
  <si>
    <t>INE310L07514</t>
  </si>
  <si>
    <t>INE310L07506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</si>
  <si>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</si>
  <si>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</si>
  <si>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</si>
  <si>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</si>
  <si>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</si>
  <si>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</si>
  <si>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</si>
  <si>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INE310L07498</t>
  </si>
  <si>
    <t>INE310L07605</t>
  </si>
  <si>
    <t>INE020B14268</t>
  </si>
  <si>
    <t>Average Maturity of the portfolio : 3.19 Years</t>
  </si>
  <si>
    <t>Portfolio of Kotak Low Duration Fund as on 31-Aug-2015</t>
  </si>
  <si>
    <t>INE756I07514</t>
  </si>
  <si>
    <t>GE Capital Services India.</t>
  </si>
  <si>
    <t>INE587B07TP1</t>
  </si>
  <si>
    <t>INE896L07199</t>
  </si>
  <si>
    <t>INE896L07108</t>
  </si>
  <si>
    <t>INE896L07249</t>
  </si>
  <si>
    <t>INE155A08159</t>
  </si>
  <si>
    <t>INE535H07209</t>
  </si>
  <si>
    <t>INE549K07287</t>
  </si>
  <si>
    <t>CRISIL A</t>
  </si>
  <si>
    <t>Pune Solapur Expressways Pvt. Ltd.</t>
  </si>
  <si>
    <t>INE598K07011</t>
  </si>
  <si>
    <t>Shivprasad Realty Pvt Ltd</t>
  </si>
  <si>
    <t>INE785Q07029</t>
  </si>
  <si>
    <t>INE959P07014</t>
  </si>
  <si>
    <t>Unrated</t>
  </si>
  <si>
    <t>INE598K07029</t>
  </si>
  <si>
    <t>INE738C14BN7</t>
  </si>
  <si>
    <t>INE657N14AH0</t>
  </si>
  <si>
    <t>INE261F14707</t>
  </si>
  <si>
    <t>Average Maturity of the portfolio : 0.63 Years</t>
  </si>
  <si>
    <t>Portfolio of Kotak Gold ETF as on 31-Aug-2015</t>
  </si>
  <si>
    <t>Industry</t>
  </si>
  <si>
    <t>Equity &amp; Equity related</t>
  </si>
  <si>
    <t>Gold</t>
  </si>
  <si>
    <t>Gold Fineness99.5</t>
  </si>
  <si>
    <t>ISIN00001235</t>
  </si>
  <si>
    <t>GOVERNMENT</t>
  </si>
  <si>
    <t>Portfolio of Kotak Quarterly Interval Plan - Series 8 as on 31-Aug-2015</t>
  </si>
  <si>
    <t>Average Maturity of the portfolio : 1 DAYS</t>
  </si>
  <si>
    <t>Portfolio of Kotak FMP Series 107 as on 31-Aug-2015</t>
  </si>
  <si>
    <t>Average Maturity of the portfolio : 0.81 Years</t>
  </si>
  <si>
    <t>Portfolio of Kotak FMP Series 160 as on 31-Aug-2015</t>
  </si>
  <si>
    <t>INE134E08ED2</t>
  </si>
  <si>
    <t>INE660A07KQ5</t>
  </si>
  <si>
    <t>INE752E07FK5</t>
  </si>
  <si>
    <t>INE514E08357</t>
  </si>
  <si>
    <t>INE895D07420</t>
  </si>
  <si>
    <t>Average Maturity of the portfolio : 1.43 Years</t>
  </si>
  <si>
    <t>Portfolio of Kotak FMP Series 161 as on 31-Aug-2015</t>
  </si>
  <si>
    <t>Average Maturity of the portfolio : 1.09 Years</t>
  </si>
  <si>
    <t>Portfolio of Kotak FMP Series 162 as on 31-Aug-2015</t>
  </si>
  <si>
    <t>INE310L07274</t>
  </si>
  <si>
    <t>Average Maturity of the portfolio : 1.41 Years</t>
  </si>
  <si>
    <t>Portfolio of Kotak FMP Series 163 as on 31-Aug-2015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</si>
  <si>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</si>
  <si>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</si>
  <si>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</si>
  <si>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</si>
  <si>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</si>
  <si>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</si>
  <si>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1.87 Years</t>
  </si>
  <si>
    <t>Portfolio of Kotak FMP Series 171 as on 31-Aug-2015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</si>
  <si>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</si>
  <si>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</si>
  <si>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</si>
  <si>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</si>
  <si>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</si>
  <si>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</si>
  <si>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2.26 Years</t>
  </si>
  <si>
    <t>Portfolio of Kotak Sensex ETF as on 31-Aug-2015</t>
  </si>
  <si>
    <t>Infosys Ltd.</t>
  </si>
  <si>
    <t>INE009A01021</t>
  </si>
  <si>
    <t>Software</t>
  </si>
  <si>
    <t>INE040A01026</t>
  </si>
  <si>
    <t>Banks</t>
  </si>
  <si>
    <t>INE001A01036</t>
  </si>
  <si>
    <t>Finance</t>
  </si>
  <si>
    <t>ITC Ltd.</t>
  </si>
  <si>
    <t>INE154A01025</t>
  </si>
  <si>
    <t>Consumer Non Durables</t>
  </si>
  <si>
    <t>ICICI Bank Ltd.</t>
  </si>
  <si>
    <t>INE090A01021</t>
  </si>
  <si>
    <t>Reliance Industries Ltd.</t>
  </si>
  <si>
    <t>INE002A01018</t>
  </si>
  <si>
    <t>Petroleum Products</t>
  </si>
  <si>
    <t>Larsen and Toubro Ltd.</t>
  </si>
  <si>
    <t>INE018A01030</t>
  </si>
  <si>
    <t>Construction Project</t>
  </si>
  <si>
    <t>Tata Consultancy Services Ltd.</t>
  </si>
  <si>
    <t>INE467B01029</t>
  </si>
  <si>
    <t>Sun Pharmaceutical Industries Ltd.</t>
  </si>
  <si>
    <t>INE044A01036</t>
  </si>
  <si>
    <t>Pharmaceuticals</t>
  </si>
  <si>
    <t>INE238A01034</t>
  </si>
  <si>
    <t>INE062A01020</t>
  </si>
  <si>
    <t>INE155A01022</t>
  </si>
  <si>
    <t>Auto</t>
  </si>
  <si>
    <t>Hindustan Unilever Ltd.</t>
  </si>
  <si>
    <t>INE030A01027</t>
  </si>
  <si>
    <t>Mahindra &amp; Mahindra Ltd.</t>
  </si>
  <si>
    <t>INE101A01026</t>
  </si>
  <si>
    <t>Maruti Suzuki India Limited</t>
  </si>
  <si>
    <t>INE585B01010</t>
  </si>
  <si>
    <t>Dr.Reddy's  Laboratories Ltd.</t>
  </si>
  <si>
    <t>INE089A01023</t>
  </si>
  <si>
    <t>Bharti Airtel Ltd.</t>
  </si>
  <si>
    <t>INE397D01024</t>
  </si>
  <si>
    <t>Telecom - Services</t>
  </si>
  <si>
    <t>Coal India Limited</t>
  </si>
  <si>
    <t>INE522F01014</t>
  </si>
  <si>
    <t>Minerals/Mining</t>
  </si>
  <si>
    <t>Lupin Ltd.</t>
  </si>
  <si>
    <t>INE326A01037</t>
  </si>
  <si>
    <t>Oil And Natural Gas Corporation Ltd.</t>
  </si>
  <si>
    <t>INE213A01029</t>
  </si>
  <si>
    <t>Oil</t>
  </si>
  <si>
    <t>Wipro Ltd.</t>
  </si>
  <si>
    <t>INE075A01022</t>
  </si>
  <si>
    <t>Cipla Ltd.</t>
  </si>
  <si>
    <t>INE059A01026</t>
  </si>
  <si>
    <t>Bajaj Auto Ltd.</t>
  </si>
  <si>
    <t>INE917I01010</t>
  </si>
  <si>
    <t>Hero MotoCorp Ltd.</t>
  </si>
  <si>
    <t>INE158A01026</t>
  </si>
  <si>
    <t>National Thermal Power Corporation Ltd.</t>
  </si>
  <si>
    <t>INE733E01010</t>
  </si>
  <si>
    <t>Power</t>
  </si>
  <si>
    <t>Bharat Heavy Electricals Ltd.</t>
  </si>
  <si>
    <t>INE257A01026</t>
  </si>
  <si>
    <t>Industrial Capital Goods</t>
  </si>
  <si>
    <t>Tata Steel Limited</t>
  </si>
  <si>
    <t>INE081A01012</t>
  </si>
  <si>
    <t>Ferrous Metals</t>
  </si>
  <si>
    <t>GAIL (India) Ltd.</t>
  </si>
  <si>
    <t>INE129A01019</t>
  </si>
  <si>
    <t>Gas</t>
  </si>
  <si>
    <t>INE205A01025</t>
  </si>
  <si>
    <t>Hindalco Industries Ltd.</t>
  </si>
  <si>
    <t>INE038A01020</t>
  </si>
  <si>
    <t>Non - Ferrous Metals</t>
  </si>
  <si>
    <t>Portfolio of Kotak Mahindra Balance Unit Scheme 99 as on 31-Aug-2015</t>
  </si>
  <si>
    <t>Industry / Rating</t>
  </si>
  <si>
    <t>HCL Technologies Ltd.</t>
  </si>
  <si>
    <t>INE860A01027</t>
  </si>
  <si>
    <t>IndusInd Bank Ltd.</t>
  </si>
  <si>
    <t>INE095A01012</t>
  </si>
  <si>
    <t>The Ramco Cements Ltd</t>
  </si>
  <si>
    <t>INE331A01037</t>
  </si>
  <si>
    <t>Cement</t>
  </si>
  <si>
    <t>INE043D01016</t>
  </si>
  <si>
    <t>INE481G01011</t>
  </si>
  <si>
    <t>Ahluwalia Contracts (India) Ltd.</t>
  </si>
  <si>
    <t>INE758C01029</t>
  </si>
  <si>
    <t>MBL Infrastructure Limited</t>
  </si>
  <si>
    <t>INE912H01013</t>
  </si>
  <si>
    <t>Construction</t>
  </si>
  <si>
    <t>Voltas Ltd.</t>
  </si>
  <si>
    <t>INE226A01021</t>
  </si>
  <si>
    <t>PNC INFRATECH</t>
  </si>
  <si>
    <t>INE195J01011</t>
  </si>
  <si>
    <t>Cairn India Limited</t>
  </si>
  <si>
    <t>INE910H01017</t>
  </si>
  <si>
    <t>UPL Ltd</t>
  </si>
  <si>
    <t>INE628A01036</t>
  </si>
  <si>
    <t>Pesticides</t>
  </si>
  <si>
    <t>JK Cement Ltd.</t>
  </si>
  <si>
    <t>INE823G01014</t>
  </si>
  <si>
    <t>Bank Of Baroda</t>
  </si>
  <si>
    <t>INE028A01039</t>
  </si>
  <si>
    <t>Ramkrishna Forgings Ltd.</t>
  </si>
  <si>
    <t>INE399G01015</t>
  </si>
  <si>
    <t>Industrial Products</t>
  </si>
  <si>
    <t>Amara Raja Batteries Ltd.</t>
  </si>
  <si>
    <t>INE885A01032</t>
  </si>
  <si>
    <t>Auto Ancillaries</t>
  </si>
  <si>
    <t>Colgate- Palmolive (India) Ltd.</t>
  </si>
  <si>
    <t>INE259A01022</t>
  </si>
  <si>
    <t>Federal Bank Ltd.</t>
  </si>
  <si>
    <t>INE171A01029</t>
  </si>
  <si>
    <t>Idea Cellular Ltd.</t>
  </si>
  <si>
    <t>INE669E01016</t>
  </si>
  <si>
    <t>Britannia Industries Ltd.</t>
  </si>
  <si>
    <t>INE216A01022</t>
  </si>
  <si>
    <t>Cadila Healthcare Ltd.</t>
  </si>
  <si>
    <t>INE010B01019</t>
  </si>
  <si>
    <t>Tech Mahindra Ltd.</t>
  </si>
  <si>
    <t>INE669C01036</t>
  </si>
  <si>
    <t>Gujarat State Petronet Ltd.</t>
  </si>
  <si>
    <t>INE246F01010</t>
  </si>
  <si>
    <t>IN9155A01020</t>
  </si>
  <si>
    <t>YES Bank Ltd.</t>
  </si>
  <si>
    <t>INE528G01019</t>
  </si>
  <si>
    <t>Power Mech Projects Ltd</t>
  </si>
  <si>
    <t>INE211R01019</t>
  </si>
  <si>
    <t>Finolex Cables Ltd.</t>
  </si>
  <si>
    <t>INE235A01022</t>
  </si>
  <si>
    <t>Container Corporation of India Ltd.</t>
  </si>
  <si>
    <t>INE111A01017</t>
  </si>
  <si>
    <t>Transportation</t>
  </si>
  <si>
    <t>Hindustan Zinc Ltd</t>
  </si>
  <si>
    <t>INE267A01025</t>
  </si>
  <si>
    <t>INE020B01018</t>
  </si>
  <si>
    <t>INE134E01011</t>
  </si>
  <si>
    <t>MOIL Limited</t>
  </si>
  <si>
    <t>INE490G01020</t>
  </si>
  <si>
    <t>Kansai Nerolac Paints Ltd</t>
  </si>
  <si>
    <t>INE531A01024</t>
  </si>
  <si>
    <t>Preference Shares</t>
  </si>
  <si>
    <t>The Indian Hotels Company Ltd.</t>
  </si>
  <si>
    <t>INE053A08081</t>
  </si>
  <si>
    <t>Hotels</t>
  </si>
  <si>
    <t>INE020B08641</t>
  </si>
  <si>
    <t>Standard Chartered Bank Ltd</t>
  </si>
  <si>
    <t>4 Days</t>
  </si>
  <si>
    <t>Kotak Mahindra Bank Ltd.</t>
  </si>
  <si>
    <t>10 Days</t>
  </si>
  <si>
    <t>Total value of illiquid equity shares and percentage to Net Assets : Nil</t>
  </si>
  <si>
    <t>Portfolio of KOTAK BANKING ETF as on 31-Aug-2015</t>
  </si>
  <si>
    <t>INE237A01028</t>
  </si>
  <si>
    <t>Punjab National Bank</t>
  </si>
  <si>
    <t>INE160A01022</t>
  </si>
  <si>
    <t>Canara Bank</t>
  </si>
  <si>
    <t>INE476A01014</t>
  </si>
  <si>
    <t>INE084A01016</t>
  </si>
  <si>
    <t>Portfolio of Kotak PSU Bank ETF as on 31-Aug-2015</t>
  </si>
  <si>
    <t>Union Bank of India</t>
  </si>
  <si>
    <t>INE692A01016</t>
  </si>
  <si>
    <t>IDBI Bank Ltd</t>
  </si>
  <si>
    <t>INE008A01015</t>
  </si>
  <si>
    <t>Allahabad Bank</t>
  </si>
  <si>
    <t>INE428A01015</t>
  </si>
  <si>
    <t>INE667A01018</t>
  </si>
  <si>
    <t>Oriental Bank of Commerce</t>
  </si>
  <si>
    <t>INE141A01014</t>
  </si>
  <si>
    <t>INE434A01013</t>
  </si>
  <si>
    <t>INE565A01014</t>
  </si>
  <si>
    <t>Portfolio of Kotak Classic Equity Scheme as on 31-Aug-2015</t>
  </si>
  <si>
    <t>City Union Bank Ltd.</t>
  </si>
  <si>
    <t>INE491A01021</t>
  </si>
  <si>
    <t>Multi Commodity Exchange of India Limited</t>
  </si>
  <si>
    <t>INE745G01035</t>
  </si>
  <si>
    <t>UFO Moviez Limited</t>
  </si>
  <si>
    <t>INE527H01019</t>
  </si>
  <si>
    <t>Media and Entertainment</t>
  </si>
  <si>
    <t>INE752E01010</t>
  </si>
  <si>
    <t>Portfolio of Kotak Equity Arbitrage Fund as on 31-Aug-2015</t>
  </si>
  <si>
    <t>Aurobindo Pharma Ltd.</t>
  </si>
  <si>
    <t>INE406A01037</t>
  </si>
  <si>
    <t>Eicher Motors Ltd.</t>
  </si>
  <si>
    <t>INE066A01013</t>
  </si>
  <si>
    <t>Hindustan Petroleum Corporation Ltd.</t>
  </si>
  <si>
    <t>INE094A01015</t>
  </si>
  <si>
    <t>JSW Steel Ltd.</t>
  </si>
  <si>
    <t>INE019A01020</t>
  </si>
  <si>
    <t>SKS Microfinance Limited</t>
  </si>
  <si>
    <t>INE180K01011</t>
  </si>
  <si>
    <t>Tata Global Beverages Limited</t>
  </si>
  <si>
    <t>INE192A01025</t>
  </si>
  <si>
    <t>INE202B01012</t>
  </si>
  <si>
    <t>INE115A01026</t>
  </si>
  <si>
    <t>Sun TV Network Limited</t>
  </si>
  <si>
    <t>INE424H01027</t>
  </si>
  <si>
    <t>INE013A01015</t>
  </si>
  <si>
    <t>Wockhardt Ltd.</t>
  </si>
  <si>
    <t>INE049B01025</t>
  </si>
  <si>
    <t>Ambuja Cements Ltd.</t>
  </si>
  <si>
    <t>INE079A01024</t>
  </si>
  <si>
    <t>Tata Chemicals Ltd.</t>
  </si>
  <si>
    <t>INE092A01019</t>
  </si>
  <si>
    <t>Chemicals</t>
  </si>
  <si>
    <t>Century Textiles &amp; Industries Ltd.</t>
  </si>
  <si>
    <t>INE055A01016</t>
  </si>
  <si>
    <t>INE742F01042</t>
  </si>
  <si>
    <t>Tata Communications Ltd</t>
  </si>
  <si>
    <t>INE151A01013</t>
  </si>
  <si>
    <t>Bharat Petroleum Corporation  Ltd.</t>
  </si>
  <si>
    <t>INE029A01011</t>
  </si>
  <si>
    <t>INE814H01011</t>
  </si>
  <si>
    <t>INE721A01013</t>
  </si>
  <si>
    <t>Dish TV India Ltd.</t>
  </si>
  <si>
    <t>INE836F01026</t>
  </si>
  <si>
    <t>Oracle Financial Services Software Ltd</t>
  </si>
  <si>
    <t>INE881D01027</t>
  </si>
  <si>
    <t>Motherson Sumi Systems Ltd.</t>
  </si>
  <si>
    <t>INE775A01035</t>
  </si>
  <si>
    <t>L&amp;T Finance Holdings Ltd</t>
  </si>
  <si>
    <t>INE498L01015</t>
  </si>
  <si>
    <t>Bharat Electronics Ltd.</t>
  </si>
  <si>
    <t>INE263A01016</t>
  </si>
  <si>
    <t>Karnataka Bank Ltd</t>
  </si>
  <si>
    <t>INE614B01018</t>
  </si>
  <si>
    <t>Just Dial Limited</t>
  </si>
  <si>
    <t>INE599M01018</t>
  </si>
  <si>
    <t>Indian Oil Corporation Ltd.</t>
  </si>
  <si>
    <t>INE242A01010</t>
  </si>
  <si>
    <t>Dabur India Ltd.</t>
  </si>
  <si>
    <t>INE016A01026</t>
  </si>
  <si>
    <t>Divis Laboratories Ltd.</t>
  </si>
  <si>
    <t>INE361B01024</t>
  </si>
  <si>
    <t>Siemens Ltd.</t>
  </si>
  <si>
    <t>INE003A01024</t>
  </si>
  <si>
    <t>Biocon Ltd.</t>
  </si>
  <si>
    <t>INE376G01013</t>
  </si>
  <si>
    <t>Zee Entertainment Enterprises Ltd</t>
  </si>
  <si>
    <t>INE256A01028</t>
  </si>
  <si>
    <t>Ashok Leyland Ltd.</t>
  </si>
  <si>
    <t>INE208A01029</t>
  </si>
  <si>
    <t>Ajanta Pharma Ltd.</t>
  </si>
  <si>
    <t>INE031B01049</t>
  </si>
  <si>
    <t>Reliance Power Ltd.</t>
  </si>
  <si>
    <t>INE614G01033</t>
  </si>
  <si>
    <t>Jain Irrigation Systems Ltd.</t>
  </si>
  <si>
    <t>INE175A01038</t>
  </si>
  <si>
    <t>MRF Ltd.</t>
  </si>
  <si>
    <t>INE883A01011</t>
  </si>
  <si>
    <t>India Cements Ltd.</t>
  </si>
  <si>
    <t>INE383A01012</t>
  </si>
  <si>
    <t>Indraprastha Gas Ltd.</t>
  </si>
  <si>
    <t>INE203G01019</t>
  </si>
  <si>
    <t>IRB Infrastructure Developers Ltd</t>
  </si>
  <si>
    <t>INE821I01014</t>
  </si>
  <si>
    <t>UCO Bank</t>
  </si>
  <si>
    <t>INE691A01018</t>
  </si>
  <si>
    <t>Bosch Limited</t>
  </si>
  <si>
    <t>INE323A01026</t>
  </si>
  <si>
    <t>Pidilite Industries Ltd.</t>
  </si>
  <si>
    <t>INE318A01026</t>
  </si>
  <si>
    <t>Asian Paints(India) Ltd.</t>
  </si>
  <si>
    <t>INE021A01026</t>
  </si>
  <si>
    <t>INE848E01016</t>
  </si>
  <si>
    <t>IFCI Ltd.</t>
  </si>
  <si>
    <t>INE039A01010</t>
  </si>
  <si>
    <t>Hexaware Technologies Ltd.</t>
  </si>
  <si>
    <t>INE093A01033</t>
  </si>
  <si>
    <t>Castrol (India) Ltd.</t>
  </si>
  <si>
    <t>INE172A01027</t>
  </si>
  <si>
    <t>Reliance Communications Ltd.</t>
  </si>
  <si>
    <t>INE330H01018</t>
  </si>
  <si>
    <t>Housing Development and Infrastructure Limited</t>
  </si>
  <si>
    <t>INE191I01012</t>
  </si>
  <si>
    <t>Page Industries Ltd</t>
  </si>
  <si>
    <t>INE761H01022</t>
  </si>
  <si>
    <t>Textile Products</t>
  </si>
  <si>
    <t>SRF Ltd.</t>
  </si>
  <si>
    <t>INE647A01010</t>
  </si>
  <si>
    <t>DLF Limited</t>
  </si>
  <si>
    <t>INE271C01023</t>
  </si>
  <si>
    <t>Jindal Steel &amp; Power Ltd</t>
  </si>
  <si>
    <t>INE749A01030</t>
  </si>
  <si>
    <t>United Breweries Ltd.</t>
  </si>
  <si>
    <t>INE686F01025</t>
  </si>
  <si>
    <t>CEAT Ltd.</t>
  </si>
  <si>
    <t>INE482A01020</t>
  </si>
  <si>
    <t>The South Indian Bank Ltd.</t>
  </si>
  <si>
    <t>INE683A01023</t>
  </si>
  <si>
    <t>Engineers India Ltd</t>
  </si>
  <si>
    <t>INE510A01028</t>
  </si>
  <si>
    <t>Adani Enterprises Ltd</t>
  </si>
  <si>
    <t>INE423A01024</t>
  </si>
  <si>
    <t>Trading</t>
  </si>
  <si>
    <t>Indiabulls Real Estate Ltd</t>
  </si>
  <si>
    <t>INE069I01010</t>
  </si>
  <si>
    <t>Kaveri Seed Company Ltd.</t>
  </si>
  <si>
    <t>INE455I01029</t>
  </si>
  <si>
    <t>Oil India Limited</t>
  </si>
  <si>
    <t>INE274J01014</t>
  </si>
  <si>
    <t>Grasim Industries Ltd.</t>
  </si>
  <si>
    <t>INE047A01013</t>
  </si>
  <si>
    <t>Unitech Ltd.</t>
  </si>
  <si>
    <t>INE694A01020</t>
  </si>
  <si>
    <t>Apollo Hospitals Enterprise Ltd.</t>
  </si>
  <si>
    <t>INE437A01024</t>
  </si>
  <si>
    <t>Healthcare Services</t>
  </si>
  <si>
    <t>INE245A01021</t>
  </si>
  <si>
    <t>CESC Ltd.</t>
  </si>
  <si>
    <t>INE486A01013</t>
  </si>
  <si>
    <t>INE296A01016</t>
  </si>
  <si>
    <t>Mcleod Russel India Ltd</t>
  </si>
  <si>
    <t>INE942G01012</t>
  </si>
  <si>
    <t>Jubilant Foodworks Limited</t>
  </si>
  <si>
    <t>INE797F01012</t>
  </si>
  <si>
    <t>Amtek Auto Ltd.</t>
  </si>
  <si>
    <t>INE130C01021</t>
  </si>
  <si>
    <t>Strides Arcolab Ltd.</t>
  </si>
  <si>
    <t>INE939A01011</t>
  </si>
  <si>
    <t>Arvind Ltd</t>
  </si>
  <si>
    <t>INE034A01011</t>
  </si>
  <si>
    <t>INE069A01017</t>
  </si>
  <si>
    <t>Services</t>
  </si>
  <si>
    <t>(PTC India Limited)</t>
  </si>
  <si>
    <t>INE877F01012</t>
  </si>
  <si>
    <t>Apollo Tyres Ltd.</t>
  </si>
  <si>
    <t>INE438A01022</t>
  </si>
  <si>
    <t>MindTree Ltd.</t>
  </si>
  <si>
    <t>INE018I01017</t>
  </si>
  <si>
    <t>Hedging Positions through Futures</t>
  </si>
  <si>
    <t>Mutual Fund Units</t>
  </si>
  <si>
    <t>Kotak Liquid Plan A-Direct Growth</t>
  </si>
  <si>
    <t>INF174K01NE8</t>
  </si>
  <si>
    <t>Kotak Quarterly Interval Plan Series 6-Direct Growth</t>
  </si>
  <si>
    <t>INF174K01BX3</t>
  </si>
  <si>
    <t>Term Deposits (Placed as margin)</t>
  </si>
  <si>
    <t>371 Days</t>
  </si>
  <si>
    <t>360 Days</t>
  </si>
  <si>
    <t>370 Days</t>
  </si>
  <si>
    <t>309 Days</t>
  </si>
  <si>
    <t>372 Days</t>
  </si>
  <si>
    <t>199 Days</t>
  </si>
  <si>
    <t>200 Days</t>
  </si>
  <si>
    <t>365 Days</t>
  </si>
  <si>
    <t>375 Days</t>
  </si>
  <si>
    <t>366 Days</t>
  </si>
  <si>
    <t>359 Days</t>
  </si>
  <si>
    <t>368 Days</t>
  </si>
  <si>
    <t>253 Days</t>
  </si>
  <si>
    <t>319 Days</t>
  </si>
  <si>
    <t>324 Days</t>
  </si>
  <si>
    <t>323 Days</t>
  </si>
  <si>
    <t>322 Days</t>
  </si>
  <si>
    <t>325 Days</t>
  </si>
  <si>
    <t>329 Days</t>
  </si>
  <si>
    <t>326 Days</t>
  </si>
  <si>
    <t>373 Days</t>
  </si>
  <si>
    <t>380 Days</t>
  </si>
  <si>
    <t>340 Days</t>
  </si>
  <si>
    <t>339 Days</t>
  </si>
  <si>
    <t>338 Days</t>
  </si>
  <si>
    <t>344 Days</t>
  </si>
  <si>
    <t>346 Days</t>
  </si>
  <si>
    <t>345 Days</t>
  </si>
  <si>
    <t>343 Days</t>
  </si>
  <si>
    <t>296 Days</t>
  </si>
  <si>
    <t>277 Days</t>
  </si>
  <si>
    <t>281 Days</t>
  </si>
  <si>
    <t>332 Days</t>
  </si>
  <si>
    <t>351 Days</t>
  </si>
  <si>
    <t>357 Days</t>
  </si>
  <si>
    <t>364 Days</t>
  </si>
  <si>
    <t>282 Days</t>
  </si>
  <si>
    <t>330 Days</t>
  </si>
  <si>
    <t>333 Days</t>
  </si>
  <si>
    <t>336 Days</t>
  </si>
  <si>
    <t>337 Days</t>
  </si>
  <si>
    <t>240 Days</t>
  </si>
  <si>
    <t>262 Days</t>
  </si>
  <si>
    <t>267 Days</t>
  </si>
  <si>
    <t>269 Days</t>
  </si>
  <si>
    <t>270 Days</t>
  </si>
  <si>
    <t>273 Days</t>
  </si>
  <si>
    <t>280 Days</t>
  </si>
  <si>
    <t>295 Days</t>
  </si>
  <si>
    <t>294 Days</t>
  </si>
  <si>
    <t>291 Days</t>
  </si>
  <si>
    <t>290 Days</t>
  </si>
  <si>
    <t>289 Days</t>
  </si>
  <si>
    <t>283 Days</t>
  </si>
  <si>
    <t>284 Days</t>
  </si>
  <si>
    <t>287 Days</t>
  </si>
  <si>
    <t>288 Days</t>
  </si>
  <si>
    <t>358 Days</t>
  </si>
  <si>
    <t>374 Days</t>
  </si>
  <si>
    <t>304 Days</t>
  </si>
  <si>
    <t>308 Days</t>
  </si>
  <si>
    <t>316 Days</t>
  </si>
  <si>
    <t>297 Days</t>
  </si>
  <si>
    <t>298 Days</t>
  </si>
  <si>
    <t>302 Days</t>
  </si>
  <si>
    <t>303 Days</t>
  </si>
  <si>
    <t>367 Days</t>
  </si>
  <si>
    <t>206 Days</t>
  </si>
  <si>
    <t>211 Days</t>
  </si>
  <si>
    <t>259 Days</t>
  </si>
  <si>
    <t>260 Days</t>
  </si>
  <si>
    <t>266 Days</t>
  </si>
  <si>
    <t>98 Days</t>
  </si>
  <si>
    <t>379 Days</t>
  </si>
  <si>
    <t>278 Days</t>
  </si>
  <si>
    <t>263 Days</t>
  </si>
  <si>
    <t>261 Days</t>
  </si>
  <si>
    <t>106 Days</t>
  </si>
  <si>
    <t>17 Days</t>
  </si>
  <si>
    <t>311 Days</t>
  </si>
  <si>
    <t>45 Days</t>
  </si>
  <si>
    <t>353 Days</t>
  </si>
  <si>
    <t>352 Days</t>
  </si>
  <si>
    <t>361 Days</t>
  </si>
  <si>
    <t>226 Days</t>
  </si>
  <si>
    <t>228 Days</t>
  </si>
  <si>
    <t>232 Days</t>
  </si>
  <si>
    <t>233 Days</t>
  </si>
  <si>
    <t>234 Days</t>
  </si>
  <si>
    <t>238 Days</t>
  </si>
  <si>
    <t>239 Days</t>
  </si>
  <si>
    <t>241 Days</t>
  </si>
  <si>
    <t>242 Days</t>
  </si>
  <si>
    <t>268 Days</t>
  </si>
  <si>
    <t>305 Days</t>
  </si>
  <si>
    <t>310 Days</t>
  </si>
  <si>
    <t>312 Days</t>
  </si>
  <si>
    <t>315 Days</t>
  </si>
  <si>
    <t>317 Days</t>
  </si>
  <si>
    <t>318 Days</t>
  </si>
  <si>
    <t>390 Days</t>
  </si>
  <si>
    <t>196 Days</t>
  </si>
  <si>
    <t>197 Days</t>
  </si>
  <si>
    <t>198 Days</t>
  </si>
  <si>
    <t>203 Days</t>
  </si>
  <si>
    <t>225 Days</t>
  </si>
  <si>
    <t>204 Days</t>
  </si>
  <si>
    <t>227 Days</t>
  </si>
  <si>
    <t>192 Days</t>
  </si>
  <si>
    <t>161 Days</t>
  </si>
  <si>
    <t>156 Days</t>
  </si>
  <si>
    <t>154 Days</t>
  </si>
  <si>
    <t>Portfolio of Kotak Tax Saver Scheme as on 31-Aug-2015</t>
  </si>
  <si>
    <t>Whirlpool of India Ltd.</t>
  </si>
  <si>
    <t>INE716A01013</t>
  </si>
  <si>
    <t>Consumer Durables</t>
  </si>
  <si>
    <t>Shree Cement Ltd.</t>
  </si>
  <si>
    <t>INE070A01015</t>
  </si>
  <si>
    <t>SKF India Ltd</t>
  </si>
  <si>
    <t>INE640A01023</t>
  </si>
  <si>
    <t>Techno Electric &amp; Engineering Co Ltd.</t>
  </si>
  <si>
    <t>INE286K01024</t>
  </si>
  <si>
    <t>Solar Industries India Limited</t>
  </si>
  <si>
    <t>INE343H01011</t>
  </si>
  <si>
    <t>Max India Ltd.</t>
  </si>
  <si>
    <t>INE180A01020</t>
  </si>
  <si>
    <t>Cummins India Ltd.</t>
  </si>
  <si>
    <t>INE298A01020</t>
  </si>
  <si>
    <t>Bharat Forge Ltd.</t>
  </si>
  <si>
    <t>INE465A01025</t>
  </si>
  <si>
    <t>Blue Dart Express Ltd</t>
  </si>
  <si>
    <t>INE233B01017</t>
  </si>
  <si>
    <t>Navneet Education Ltd</t>
  </si>
  <si>
    <t>INE060A01024</t>
  </si>
  <si>
    <t>AIA Engineering Limited</t>
  </si>
  <si>
    <t>INE212H01026</t>
  </si>
  <si>
    <t>Texmaco Rail &amp; Engineering Ltd.</t>
  </si>
  <si>
    <t>INE621L01012</t>
  </si>
  <si>
    <t>Hawkins Cooker Ltd</t>
  </si>
  <si>
    <t>INE979B01015</t>
  </si>
  <si>
    <t>Household Appliances</t>
  </si>
  <si>
    <t>CMC Ltd.</t>
  </si>
  <si>
    <t>INE314A01017</t>
  </si>
  <si>
    <t>Kewal Kiran Clothing Limited</t>
  </si>
  <si>
    <t>INE401H01017</t>
  </si>
  <si>
    <t>Thermax Ltd.</t>
  </si>
  <si>
    <t>INE152A01029</t>
  </si>
  <si>
    <t>KSB Pumps Ltd.</t>
  </si>
  <si>
    <t>INE999A01015</t>
  </si>
  <si>
    <t>Tourism Finance Corporation of India Ltd.</t>
  </si>
  <si>
    <t>INE305A01015</t>
  </si>
  <si>
    <t>INE256A04014</t>
  </si>
  <si>
    <t>INE233B08087</t>
  </si>
  <si>
    <t>INE233B08095</t>
  </si>
  <si>
    <t>INE233B08103</t>
  </si>
  <si>
    <t>Portfolio of Kotak Emerging Equity Scheme as on 31-Aug-2015</t>
  </si>
  <si>
    <t>Persistent Systems Limited</t>
  </si>
  <si>
    <t>INE262H01013</t>
  </si>
  <si>
    <t>Torrent Pharmaceuticals Ltd.</t>
  </si>
  <si>
    <t>INE685A01028</t>
  </si>
  <si>
    <t>INE722A01011</t>
  </si>
  <si>
    <t>V-Guard Industries Ltd.</t>
  </si>
  <si>
    <t>INE951I01019</t>
  </si>
  <si>
    <t>PVR LTD.</t>
  </si>
  <si>
    <t>INE191H01014</t>
  </si>
  <si>
    <t>D.B. Corp Limited</t>
  </si>
  <si>
    <t>INE950I01011</t>
  </si>
  <si>
    <t>Supreme Industries Limited</t>
  </si>
  <si>
    <t>INE195A01028</t>
  </si>
  <si>
    <t>Atul Ltd.</t>
  </si>
  <si>
    <t>INE100A01010</t>
  </si>
  <si>
    <t>D-Link (India) Ltd</t>
  </si>
  <si>
    <t>INE250K01012</t>
  </si>
  <si>
    <t>Hardware</t>
  </si>
  <si>
    <t>Greaves Cotton Ltd.</t>
  </si>
  <si>
    <t>INE224A01026</t>
  </si>
  <si>
    <t>Jk Lakshmi Cement Ltd.</t>
  </si>
  <si>
    <t>INE786A01032</t>
  </si>
  <si>
    <t>Finolex Industries Ltd.</t>
  </si>
  <si>
    <t>INE183A01016</t>
  </si>
  <si>
    <t>WPIL Ltd</t>
  </si>
  <si>
    <t>INE765D01014</t>
  </si>
  <si>
    <t>Oberoi Realty Limited</t>
  </si>
  <si>
    <t>INE093I01010</t>
  </si>
  <si>
    <t>IFB Industries Ltd.</t>
  </si>
  <si>
    <t>INE559A01017</t>
  </si>
  <si>
    <t>Va Tech Wabag Limited</t>
  </si>
  <si>
    <t>INE956G01038</t>
  </si>
  <si>
    <t>Engineering Services</t>
  </si>
  <si>
    <t>Kirloskar Brothers Ltd</t>
  </si>
  <si>
    <t>INE732A01036</t>
  </si>
  <si>
    <t>Zuari Agro Chemicals Ltd</t>
  </si>
  <si>
    <t>INE840M01016</t>
  </si>
  <si>
    <t>Fertilisers</t>
  </si>
  <si>
    <t>WABCO India Ltd.</t>
  </si>
  <si>
    <t>INE342J01019</t>
  </si>
  <si>
    <t>Maharashtra Seamless Ltd.</t>
  </si>
  <si>
    <t>INE271B01025</t>
  </si>
  <si>
    <t>Carborundum Universal Ltd.</t>
  </si>
  <si>
    <t>INE120A01034</t>
  </si>
  <si>
    <t>INE774D01024</t>
  </si>
  <si>
    <t>GMM Pfaudler Ltd.</t>
  </si>
  <si>
    <t>INE541A01023</t>
  </si>
  <si>
    <t>Engineering</t>
  </si>
  <si>
    <t>Marksans Pharma Ltd</t>
  </si>
  <si>
    <t>INE750C01026</t>
  </si>
  <si>
    <t>Coromandel International Limited</t>
  </si>
  <si>
    <t>INE169A01031</t>
  </si>
  <si>
    <t>KPIT Technologies LImited</t>
  </si>
  <si>
    <t>INE836A01035</t>
  </si>
  <si>
    <t>Pennar Engineered Building Systems Limited</t>
  </si>
  <si>
    <t>INE455O01019</t>
  </si>
  <si>
    <t>Fag Bearings India Ltd.</t>
  </si>
  <si>
    <t>INE513A01014</t>
  </si>
  <si>
    <t>Alembic Pharmaceuticals Ltd.</t>
  </si>
  <si>
    <t>INE901L01018</t>
  </si>
  <si>
    <t>National Buildings Construction Corporation Limite</t>
  </si>
  <si>
    <t>INE095N01015</t>
  </si>
  <si>
    <t>Other than Hedging Positions</t>
  </si>
  <si>
    <t>Portfolio of Kotak Asset Allocator Fund as on 31-Aug-2015</t>
  </si>
  <si>
    <t>Debt Scheme</t>
  </si>
  <si>
    <t>Kotak Select Focus Fund Direct Growth</t>
  </si>
  <si>
    <t>INF174K01LS2</t>
  </si>
  <si>
    <t>Equity Scheme</t>
  </si>
  <si>
    <t>Kotak Mahindra Bond Plan-A Direct Growth</t>
  </si>
  <si>
    <t>INF174K01JC0</t>
  </si>
  <si>
    <t>Kotak Floater Long Term Direct Growth</t>
  </si>
  <si>
    <t>INF174K01JP2</t>
  </si>
  <si>
    <t>Portfolio of Kotak Global Emerging Market Fund as on 31-Aug-2015</t>
  </si>
  <si>
    <t>Overseas Mutual Fund Units</t>
  </si>
  <si>
    <t>ishares MSCI Emerging Markets ETF</t>
  </si>
  <si>
    <t>IE00B0M63177</t>
  </si>
  <si>
    <t>Mutual Fund</t>
  </si>
  <si>
    <t>MGF Asian Small Equity Fund Class I</t>
  </si>
  <si>
    <t>LU0706269932</t>
  </si>
  <si>
    <t>Portfolio of Kotak Gold Fund as on 31-Aug-2015</t>
  </si>
  <si>
    <t>Exchange Traded Funds</t>
  </si>
  <si>
    <t>Kotak Gold ETF</t>
  </si>
  <si>
    <t>INF373I01049</t>
  </si>
  <si>
    <t>Portfolio of Kotak Hybrid Fixed Term Plan-Series 2 as on 31-Aug-2015</t>
  </si>
  <si>
    <t>NMDC Ltd.</t>
  </si>
  <si>
    <t>INE584A01023</t>
  </si>
  <si>
    <t>ACC Ltd.</t>
  </si>
  <si>
    <t>INE012A01025</t>
  </si>
  <si>
    <t>INE909H07AY6</t>
  </si>
  <si>
    <t>INE001A07ME4</t>
  </si>
  <si>
    <t>INE752E07JC4</t>
  </si>
  <si>
    <t>INE916DA7BS4</t>
  </si>
  <si>
    <t>INE020B07CQ7</t>
  </si>
  <si>
    <t>Portfolio of Kotak India Growth Fund Series I as on 31-Aug-2015</t>
  </si>
  <si>
    <t>Kajaria Ceramics Ltd.</t>
  </si>
  <si>
    <t>INE217B01028</t>
  </si>
  <si>
    <t>86 Days</t>
  </si>
  <si>
    <t>Portfolio of Kotak Mahindra 50 Unit Scheme as on 31-Aug-2015</t>
  </si>
  <si>
    <t>Alstom India Limited</t>
  </si>
  <si>
    <t>INE878A01011</t>
  </si>
  <si>
    <t>Titan Company Ltd.</t>
  </si>
  <si>
    <t>INE280A01028</t>
  </si>
  <si>
    <t>Sanofi India Ltd.</t>
  </si>
  <si>
    <t>INE058A01010</t>
  </si>
  <si>
    <t>11 Days</t>
  </si>
  <si>
    <t>24 Days</t>
  </si>
  <si>
    <t>Portfolio of Kotak Infrastructure and Ecocnomic Reform Fund as on 31-Aug-2015</t>
  </si>
  <si>
    <t>Kirloskar Oil Engines Ltd.</t>
  </si>
  <si>
    <t>INE146L01010</t>
  </si>
  <si>
    <t>Gateway Distriparks Ltd.</t>
  </si>
  <si>
    <t>INE852F01015</t>
  </si>
  <si>
    <t>Pneumatic Holdings Ltd</t>
  </si>
  <si>
    <t>INE125A00000</t>
  </si>
  <si>
    <t>Portfolio of Kotak Monthly Income Plan as on 31-Aug-2015</t>
  </si>
  <si>
    <t>HSIL Ltd.</t>
  </si>
  <si>
    <t>INE415A01038</t>
  </si>
  <si>
    <t>Portfolio of Kotak Opportunities as on 31-Aug-2015</t>
  </si>
  <si>
    <t>Petronet LNG Ltd.</t>
  </si>
  <si>
    <t>INE347G01014</t>
  </si>
  <si>
    <t>INE811K01011</t>
  </si>
  <si>
    <t>Swaraj Engines Ltd</t>
  </si>
  <si>
    <t>INE277A01016</t>
  </si>
  <si>
    <t>Arvind Infrastructure Ltd</t>
  </si>
  <si>
    <t>INE034S01021</t>
  </si>
  <si>
    <t>Virtual Dynamics Software Ltd.</t>
  </si>
  <si>
    <t>INE406B01019</t>
  </si>
  <si>
    <t>SRM Radiant Infotech Ltd.</t>
  </si>
  <si>
    <t>INE624B01017</t>
  </si>
  <si>
    <t>Other than Hedging Positions through Futures</t>
  </si>
  <si>
    <t>51 Days</t>
  </si>
  <si>
    <t>53 Days</t>
  </si>
  <si>
    <t>Portfolio of Kotak Equity Savings Fund as on 31-Aug-2015</t>
  </si>
  <si>
    <t>Shasun Pharmaceuticals Ltd.</t>
  </si>
  <si>
    <t>INE317A01028</t>
  </si>
  <si>
    <t>Reliance Infrastructure Ltd</t>
  </si>
  <si>
    <t>INE036A01016</t>
  </si>
  <si>
    <t>Emami Ltd.</t>
  </si>
  <si>
    <t>INE548C01032</t>
  </si>
  <si>
    <t>Sun Pharma Advance Research Co.Ltd</t>
  </si>
  <si>
    <t>INE232I01014</t>
  </si>
  <si>
    <t>Bharti Infratel Ltd.</t>
  </si>
  <si>
    <t>INE121J01017</t>
  </si>
  <si>
    <t>Telecom -  Equipment &amp; Accessories</t>
  </si>
  <si>
    <t>Bajaj Finserv Ltd.</t>
  </si>
  <si>
    <t>INE918I01018</t>
  </si>
  <si>
    <t>Marico Ltd.</t>
  </si>
  <si>
    <t>INE196A01026</t>
  </si>
  <si>
    <t>Glenmark Pharmaceuticals Ltd</t>
  </si>
  <si>
    <t>INE935A01035</t>
  </si>
  <si>
    <t>Jaiprakash Associates Ltd</t>
  </si>
  <si>
    <t>INE455F01025</t>
  </si>
  <si>
    <t>Kotak Mahindra Bank Ltd.*</t>
  </si>
  <si>
    <t>Ratnakar Bank Ltd *</t>
  </si>
  <si>
    <t>* Term Deposits (Placed as margin)</t>
  </si>
  <si>
    <t>Portfolio of Kotak US Equity Fund as on 31-Aug-2015</t>
  </si>
  <si>
    <t>Pinebridge US Large Cap Research Enhance Fund</t>
  </si>
  <si>
    <t>IE00BBHX5L44</t>
  </si>
  <si>
    <t>Portfolio of Kotak World Gold Fund as on 31-Aug-2015</t>
  </si>
  <si>
    <t>Falcon Gold Equity ASIA</t>
  </si>
  <si>
    <t>CH0124247401</t>
  </si>
  <si>
    <t>Overseas Mutual Fund</t>
  </si>
  <si>
    <t>Portfolio of Kotak Multi Asset Allocation Fund as on 31-Aug-2015</t>
  </si>
  <si>
    <t>TVS Motor Company Ltd.</t>
  </si>
  <si>
    <t>INE494B01023</t>
  </si>
  <si>
    <t>Kotak Mahindra Mutual Fund</t>
  </si>
  <si>
    <t>INE038A07274</t>
  </si>
  <si>
    <t>Portfolio of Kotak Midcap Scheme as on 31-Aug-2015</t>
  </si>
  <si>
    <t>Tube Investments Of India Ltd.</t>
  </si>
  <si>
    <t>INE149A01025</t>
  </si>
  <si>
    <t>NIIT Technologies Ltd.</t>
  </si>
  <si>
    <t>INE591G01017</t>
  </si>
  <si>
    <t>INOX WIND LIMITED</t>
  </si>
  <si>
    <t>INE066P01011</t>
  </si>
  <si>
    <t>Havells India Ltd.</t>
  </si>
  <si>
    <t>INE176B01034</t>
  </si>
  <si>
    <t>Portfolio of Kotak Nifty ETF as on 31-Aug-2015</t>
  </si>
  <si>
    <t>Portfolio of Kotak Select Focus Fund as on 31-Aug-2015</t>
  </si>
  <si>
    <t>Godrej Consumer Products Ltd.</t>
  </si>
  <si>
    <t>INE102D01028</t>
  </si>
  <si>
    <t>Bayer Crop Science Ltd</t>
  </si>
  <si>
    <t>INE462A01022</t>
  </si>
  <si>
    <t>Kec International Ltd.</t>
  </si>
  <si>
    <t>INE389H01022</t>
  </si>
  <si>
    <t>Navkar Corporation Limited</t>
  </si>
  <si>
    <t>INE278M01019</t>
  </si>
  <si>
    <t>91 Days</t>
  </si>
  <si>
    <t>49 Days</t>
  </si>
  <si>
    <t>56 Days</t>
  </si>
  <si>
    <t>Portfolio of Kotak FMP Series 136  as on 31-Aug-2015</t>
  </si>
  <si>
    <t>INE752E07FV2</t>
  </si>
  <si>
    <t>IN1920120053</t>
  </si>
  <si>
    <t>Average Maturity of the portfolio : 1.34 Years</t>
  </si>
  <si>
    <t>Portfolio of Kotak FMP Series 176 as on 31-Aug-2015</t>
  </si>
  <si>
    <t>INE115A07GQ8</t>
  </si>
  <si>
    <t>INE752E07LA4</t>
  </si>
  <si>
    <t>INE296A07HJ9</t>
  </si>
  <si>
    <t>INE115A07EB5</t>
  </si>
  <si>
    <t>Average Maturity of the portfolio : 2.46 Years</t>
  </si>
  <si>
    <t>Portfolio of Kotak FMP Series 178 as on 31-Aug-2015</t>
  </si>
  <si>
    <t>INE774D07NK5</t>
  </si>
  <si>
    <t>INE033L07DS3</t>
  </si>
  <si>
    <t>INE523E07CX0</t>
  </si>
  <si>
    <t>INE310L07423</t>
  </si>
  <si>
    <t>IN3320080028</t>
  </si>
  <si>
    <t>Average Maturity of the portfolio : 2.5 Years</t>
  </si>
  <si>
    <t>Common Notes to Portfolio:</t>
  </si>
  <si>
    <t xml:space="preserve">1) Face Value per unit: Rs. 10 (For Kotak Liquid, Kotak Floater Short Term Kotak Corporate Bond and Kotak Low Duration: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</si>
  <si>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</si>
  <si>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</si>
  <si>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</si>
  <si>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</si>
  <si>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</si>
  <si>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</si>
  <si>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</si>
  <si>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</si>
  <si>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</si>
  <si>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</si>
  <si>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</si>
  <si>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</si>
  <si>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</si>
  <si>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</si>
  <si>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</si>
  <si>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</si>
  <si>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</si>
  <si>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</si>
  <si>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</si>
  <si>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</si>
  <si>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Kotak-Banking and PSU Debt Fund</t>
  </si>
  <si>
    <t>Direct-Daily Direct Div Reinvestment</t>
  </si>
  <si>
    <t>Kotak-Floater Short Term</t>
  </si>
  <si>
    <t>Direct-Daily Dividend</t>
  </si>
  <si>
    <t>Low Duration Fund</t>
  </si>
  <si>
    <t>Direct-Direct Monthly Dividend</t>
  </si>
  <si>
    <t>Daily Dividend</t>
  </si>
  <si>
    <t>Daily Dividend Reinvestment</t>
  </si>
  <si>
    <t>Kotak-Liquid Regular</t>
  </si>
  <si>
    <t>Dividend</t>
  </si>
  <si>
    <t>Direct-Monthly Dividend</t>
  </si>
  <si>
    <t>Kotak Flexi Debt Regular Plan</t>
  </si>
  <si>
    <t>Weekly Dividend</t>
  </si>
  <si>
    <t>Direct-Weekly Dividend</t>
  </si>
  <si>
    <t>Quarterly Interval Plan-Series 6</t>
  </si>
  <si>
    <t>Direct-Dividend</t>
  </si>
  <si>
    <t>Income Opportunities Fund</t>
  </si>
  <si>
    <t>Kotak-Liquid Plan A</t>
  </si>
  <si>
    <t>Monthly Dividend</t>
  </si>
  <si>
    <t>Standard Weekly Dividend</t>
  </si>
  <si>
    <t>Kotak-Bond Short Term</t>
  </si>
  <si>
    <t>Kotak-Treasury Advantage Fund</t>
  </si>
  <si>
    <t>Equity Saving Fund</t>
  </si>
  <si>
    <t>DIVIDEND</t>
  </si>
  <si>
    <t>Kotak-Monthly Income Plan</t>
  </si>
  <si>
    <t>Kotak Flexi Debt Plan A</t>
  </si>
  <si>
    <t>Kotak-Opportunities</t>
  </si>
  <si>
    <t>Kotak Equity Arbitrage Fund</t>
  </si>
  <si>
    <t>Standard Monthly Dividend</t>
  </si>
  <si>
    <t>Quarterly Interval Plan Series 7</t>
  </si>
  <si>
    <t>Corporate Bond Fund</t>
  </si>
  <si>
    <t>Quarterly Interval Plan-Series III</t>
  </si>
  <si>
    <t>Direct Monthly Dividend</t>
  </si>
  <si>
    <t xml:space="preserve">SCHEME </t>
  </si>
  <si>
    <t>NAV From 31/07/2015</t>
  </si>
  <si>
    <t>NAV To 31/08/2015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</si>
  <si>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</si>
  <si>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</si>
  <si>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</si>
  <si>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</si>
  <si>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</si>
  <si>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</si>
  <si>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</si>
  <si>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</si>
  <si>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</si>
  <si>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</si>
  <si>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</si>
  <si>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</si>
  <si>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</si>
  <si>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</si>
  <si>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</si>
  <si>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</si>
  <si>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</si>
  <si>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</si>
  <si>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</si>
  <si>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</si>
  <si>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</si>
  <si>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</si>
  <si>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</si>
  <si>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</si>
  <si>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</si>
  <si>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</si>
  <si>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</si>
  <si>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</si>
  <si>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</si>
  <si>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</si>
  <si>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</si>
  <si>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</si>
  <si>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</si>
  <si>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</si>
  <si>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</si>
  <si>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</si>
  <si>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</si>
  <si>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</si>
  <si>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</si>
  <si>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</si>
  <si>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</si>
  <si>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</si>
  <si>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</si>
  <si>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</si>
  <si>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</si>
  <si>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</si>
  <si>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</si>
  <si>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</si>
  <si>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</si>
  <si>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</si>
  <si>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</si>
  <si>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 xml:space="preserve">Kotak Flexi Debt Plan A Quarterly Dividend </t>
  </si>
  <si>
    <t>Kotak Flexi Debt Plan A Weekly Dividend</t>
  </si>
  <si>
    <t>Kotak Flexi Debt Plan A-Direct Daily Dividend</t>
  </si>
  <si>
    <t>Kotak Flexi Debt Plan A-Direct Growth</t>
  </si>
  <si>
    <t xml:space="preserve">Kotak Flexi Debt Plan A-Direct Quarterly Dividend 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</si>
  <si>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</si>
  <si>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</si>
  <si>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</si>
  <si>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</si>
  <si>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Dividend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</si>
  <si>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</si>
  <si>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</si>
  <si>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</si>
  <si>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</si>
  <si>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Dividend</t>
  </si>
  <si>
    <t xml:space="preserve"> Quarterly Interval Plan-Series I Growth</t>
  </si>
  <si>
    <t xml:space="preserve"> Quarterly Interval Plan-Series I-Direct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</si>
  <si>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</si>
  <si>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</si>
  <si>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</si>
  <si>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</si>
  <si>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</si>
  <si>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</si>
  <si>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</si>
  <si>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</si>
  <si>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</si>
  <si>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</si>
  <si>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</si>
  <si>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</si>
  <si>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</si>
  <si>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</si>
  <si>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</si>
  <si>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</si>
  <si>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</si>
  <si>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</si>
  <si>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</si>
  <si>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</si>
  <si>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</si>
  <si>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</si>
  <si>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</si>
  <si>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</si>
  <si>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</si>
  <si>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</si>
  <si>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</si>
  <si>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</si>
  <si>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</si>
  <si>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</si>
  <si>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</si>
  <si>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</si>
  <si>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</si>
  <si>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</si>
  <si>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</si>
  <si>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</si>
  <si>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</si>
  <si>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</si>
  <si>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</si>
  <si>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</si>
  <si>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</si>
  <si>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</si>
  <si>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</si>
  <si>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</si>
  <si>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</si>
  <si>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</si>
  <si>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</si>
  <si>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</si>
  <si>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</si>
  <si>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</si>
  <si>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</si>
  <si>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</si>
  <si>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</si>
  <si>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</si>
  <si>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</si>
  <si>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</si>
  <si>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</si>
  <si>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</si>
  <si>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</si>
  <si>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</si>
  <si>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</si>
  <si>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</si>
  <si>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</si>
  <si>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</si>
  <si>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</si>
  <si>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</si>
  <si>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</si>
  <si>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</si>
  <si>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</si>
  <si>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5-Direct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</si>
  <si>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</si>
  <si>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</si>
  <si>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Dividend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</si>
  <si>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</si>
  <si>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</si>
  <si>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</si>
  <si>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</si>
  <si>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8 Dividend</t>
  </si>
  <si>
    <t xml:space="preserve"> Quarterly Interval Plan Series 8 Growth</t>
  </si>
  <si>
    <t xml:space="preserve"> Quarterly Interval Plan Series 8-Direct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</si>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</sst>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2" formatCode="0.000%"/>
  </numFmts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170">
    <xf numFmtId="0" fontId="0" fillId="0" borderId="0" xfId="0"/>
    <xf numFmtId="0" fontId="2" fillId="0" borderId="1" xfId="2" applyFont="1" applyBorder="1"/>
    <xf numFmtId="0" fontId="2" fillId="0" borderId="2" xfId="2" applyFont="1" applyBorder="1"/>
    <xf numFmtId="0" fontId="3" fillId="0" borderId="2" xfId="2" applyFont="1" applyBorder="1"/>
    <xf numFmtId="4" fontId="2" fillId="0" borderId="2" xfId="2" applyNumberFormat="1" applyFont="1" applyBorder="1"/>
    <xf numFmtId="2" fontId="2" fillId="0" borderId="3" xfId="2" applyNumberFormat="1" applyFont="1" applyBorder="1"/>
    <xf numFmtId="0" fontId="2" fillId="0" borderId="0" xfId="2" applyFont="1"/>
    <xf numFmtId="0" fontId="3" fillId="0" borderId="0" xfId="2" applyFont="1" applyBorder="1" applyAlignment="1">
      <alignment horizontal="center" wrapText="1"/>
    </xf>
    <xf numFmtId="4" fontId="3" fillId="0" borderId="0" xfId="2" applyNumberFormat="1" applyFont="1" applyBorder="1" applyAlignment="1">
      <alignment horizontal="center" wrapText="1"/>
    </xf>
    <xf numFmtId="2" fontId="3" fillId="0" borderId="4" xfId="2" applyNumberFormat="1" applyFont="1" applyBorder="1" applyAlignment="1">
      <alignment horizontal="center" wrapText="1"/>
    </xf>
    <xf numFmtId="0" fontId="2" fillId="0" borderId="0" xfId="2" applyFont="1" applyBorder="1"/>
    <xf numFmtId="4" fontId="2" fillId="0" borderId="0" xfId="2" applyNumberFormat="1" applyFont="1" applyBorder="1"/>
    <xf numFmtId="2" fontId="2" fillId="0" borderId="4" xfId="2" applyNumberFormat="1" applyFont="1" applyBorder="1"/>
    <xf numFmtId="0" fontId="2" fillId="0" borderId="5" xfId="2" applyFont="1" applyBorder="1"/>
    <xf numFmtId="10" fontId="2" fillId="0" borderId="0" xfId="2" applyNumberFormat="1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3" fillId="0" borderId="0" xfId="2" applyFont="1" applyBorder="1"/>
    <xf numFmtId="4" fontId="3" fillId="0" borderId="6" xfId="2" applyNumberFormat="1" applyFont="1" applyBorder="1"/>
    <xf numFmtId="2" fontId="3" fillId="0" borderId="7" xfId="2" applyNumberFormat="1" applyFont="1" applyBorder="1"/>
    <xf numFmtId="0" fontId="4" fillId="0" borderId="5" xfId="2" applyFont="1" applyBorder="1"/>
    <xf numFmtId="4" fontId="3" fillId="0" borderId="0" xfId="2" applyNumberFormat="1" applyFont="1" applyBorder="1"/>
    <xf numFmtId="2" fontId="3" fillId="0" borderId="4" xfId="2" applyNumberFormat="1" applyFont="1" applyBorder="1"/>
    <xf numFmtId="0" fontId="3" fillId="0" borderId="5" xfId="2" applyFont="1" applyBorder="1"/>
    <xf numFmtId="0" fontId="2" fillId="0" borderId="8" xfId="2" applyFont="1" applyBorder="1"/>
    <xf numFmtId="0" fontId="2" fillId="0" borderId="9" xfId="2" applyFont="1" applyBorder="1"/>
    <xf numFmtId="4" fontId="2" fillId="0" borderId="9" xfId="2" applyNumberFormat="1" applyFont="1" applyBorder="1"/>
    <xf numFmtId="2" fontId="2" fillId="0" borderId="10" xfId="2" applyNumberFormat="1" applyFont="1" applyBorder="1"/>
    <xf numFmtId="4" fontId="2" fillId="0" borderId="0" xfId="2" applyNumberFormat="1" applyFont="1"/>
    <xf numFmtId="2" fontId="2" fillId="0" borderId="0" xfId="2" applyNumberFormat="1" applyFont="1"/>
    <xf numFmtId="0" fontId="2" fillId="0" borderId="11" xfId="2" applyFont="1" applyBorder="1"/>
    <xf numFmtId="0" fontId="2" fillId="0" borderId="12" xfId="2" applyFont="1" applyBorder="1"/>
    <xf numFmtId="0" fontId="3" fillId="0" borderId="12" xfId="2" applyFont="1" applyBorder="1"/>
    <xf numFmtId="4" fontId="2" fillId="0" borderId="12" xfId="2" applyNumberFormat="1" applyFont="1" applyBorder="1"/>
    <xf numFmtId="2" fontId="2" fillId="0" borderId="13" xfId="2" applyNumberFormat="1" applyFont="1" applyBorder="1"/>
    <xf numFmtId="0" fontId="3" fillId="0" borderId="0" xfId="2" applyFont="1" applyBorder="1" applyAlignment="1">
      <alignment wrapText="1"/>
    </xf>
    <xf numFmtId="0" fontId="3" fillId="0" borderId="0" xfId="2" applyFont="1" applyBorder="1" applyAlignment="1">
      <alignment horizontal="right" wrapText="1"/>
    </xf>
    <xf numFmtId="4" fontId="3" fillId="0" borderId="0" xfId="2" applyNumberFormat="1" applyFont="1" applyBorder="1" applyAlignment="1">
      <alignment horizontal="right" wrapText="1"/>
    </xf>
    <xf numFmtId="2" fontId="3" fillId="0" borderId="14" xfId="2" applyNumberFormat="1" applyFont="1" applyBorder="1" applyAlignment="1">
      <alignment horizontal="right" wrapText="1"/>
    </xf>
    <xf numFmtId="2" fontId="2" fillId="0" borderId="14" xfId="2" applyNumberFormat="1" applyFont="1" applyBorder="1"/>
    <xf numFmtId="0" fontId="2" fillId="0" borderId="15" xfId="2" applyFont="1" applyBorder="1"/>
    <xf numFmtId="2" fontId="3" fillId="0" borderId="16" xfId="2" applyNumberFormat="1" applyFont="1" applyBorder="1"/>
    <xf numFmtId="0" fontId="4" fillId="0" borderId="15" xfId="2" applyFont="1" applyBorder="1"/>
    <xf numFmtId="2" fontId="3" fillId="0" borderId="14" xfId="2" applyNumberFormat="1" applyFont="1" applyBorder="1"/>
    <xf numFmtId="0" fontId="3" fillId="0" borderId="15" xfId="2" applyFont="1" applyBorder="1"/>
    <xf numFmtId="0" fontId="2" fillId="0" borderId="17" xfId="2" applyFont="1" applyBorder="1"/>
    <xf numFmtId="0" fontId="2" fillId="0" borderId="18" xfId="2" applyFont="1" applyBorder="1"/>
    <xf numFmtId="4" fontId="2" fillId="0" borderId="18" xfId="2" applyNumberFormat="1" applyFont="1" applyBorder="1"/>
    <xf numFmtId="2" fontId="2" fillId="0" borderId="19" xfId="2" applyNumberFormat="1" applyFont="1" applyBorder="1"/>
    <xf numFmtId="2" fontId="3" fillId="0" borderId="4" xfId="2" applyNumberFormat="1" applyFont="1" applyBorder="1" applyAlignment="1">
      <alignment horizontal="right" wrapText="1"/>
    </xf>
    <xf numFmtId="4" fontId="3" fillId="0" borderId="6" xfId="2" applyNumberFormat="1" applyFont="1" applyBorder="1" applyAlignment="1">
      <alignment horizontal="right"/>
    </xf>
    <xf numFmtId="2" fontId="3" fillId="0" borderId="16" xfId="2" applyNumberFormat="1" applyFont="1" applyBorder="1" applyAlignment="1">
      <alignment horizontal="right"/>
    </xf>
    <xf numFmtId="2" fontId="3" fillId="0" borderId="7" xfId="2" applyNumberFormat="1" applyFont="1" applyBorder="1" applyAlignment="1">
      <alignment horizontal="right"/>
    </xf>
    <xf numFmtId="172" fontId="2" fillId="0" borderId="0" xfId="2" applyNumberFormat="1" applyFont="1" applyBorder="1" applyAlignment="1">
      <alignment horizontal="right"/>
    </xf>
    <xf numFmtId="171" fontId="3" fillId="0" borderId="0" xfId="1" applyFont="1" applyBorder="1"/>
    <xf numFmtId="171" fontId="3" fillId="0" borderId="4" xfId="1" applyFont="1" applyBorder="1"/>
    <xf numFmtId="2" fontId="2" fillId="0" borderId="2" xfId="2" applyNumberFormat="1" applyFont="1" applyBorder="1"/>
    <xf numFmtId="0" fontId="2" fillId="0" borderId="3" xfId="2" applyFont="1" applyBorder="1"/>
    <xf numFmtId="2" fontId="3" fillId="0" borderId="0" xfId="2" applyNumberFormat="1" applyFont="1" applyBorder="1" applyAlignment="1">
      <alignment horizontal="center" wrapText="1"/>
    </xf>
    <xf numFmtId="0" fontId="2" fillId="0" borderId="4" xfId="2" applyFont="1" applyBorder="1"/>
    <xf numFmtId="2" fontId="2" fillId="0" borderId="0" xfId="2" applyNumberFormat="1" applyFont="1" applyBorder="1"/>
    <xf numFmtId="2" fontId="3" fillId="0" borderId="6" xfId="2" applyNumberFormat="1" applyFont="1" applyBorder="1"/>
    <xf numFmtId="2" fontId="3" fillId="0" borderId="0" xfId="2" applyNumberFormat="1" applyFont="1" applyBorder="1"/>
    <xf numFmtId="2" fontId="2" fillId="0" borderId="9" xfId="2" applyNumberFormat="1" applyFont="1" applyBorder="1"/>
    <xf numFmtId="0" fontId="2" fillId="0" borderId="10" xfId="2" applyFont="1" applyBorder="1"/>
    <xf numFmtId="0" fontId="5" fillId="0" borderId="11" xfId="2" applyFont="1" applyBorder="1"/>
    <xf numFmtId="0" fontId="5" fillId="0" borderId="12" xfId="2" applyFont="1" applyBorder="1"/>
    <xf numFmtId="0" fontId="6" fillId="0" borderId="12" xfId="2" applyFont="1" applyBorder="1"/>
    <xf numFmtId="4" fontId="5" fillId="0" borderId="12" xfId="2" applyNumberFormat="1" applyFont="1" applyBorder="1"/>
    <xf numFmtId="2" fontId="5" fillId="0" borderId="13" xfId="2" applyNumberFormat="1" applyFont="1" applyBorder="1"/>
    <xf numFmtId="0" fontId="5" fillId="0" borderId="0" xfId="2" applyFont="1"/>
    <xf numFmtId="0" fontId="6" fillId="0" borderId="0" xfId="2" applyFont="1" applyBorder="1" applyAlignment="1">
      <alignment wrapText="1"/>
    </xf>
    <xf numFmtId="0" fontId="6" fillId="0" borderId="0" xfId="2" applyFont="1" applyBorder="1" applyAlignment="1">
      <alignment horizontal="right" wrapText="1"/>
    </xf>
    <xf numFmtId="4" fontId="6" fillId="0" borderId="0" xfId="2" applyNumberFormat="1" applyFont="1" applyBorder="1" applyAlignment="1">
      <alignment horizontal="right" wrapText="1"/>
    </xf>
    <xf numFmtId="2" fontId="6" fillId="0" borderId="14" xfId="2" applyNumberFormat="1" applyFont="1" applyBorder="1" applyAlignment="1">
      <alignment horizontal="right" wrapText="1"/>
    </xf>
    <xf numFmtId="0" fontId="5" fillId="0" borderId="0" xfId="2" applyFont="1" applyBorder="1"/>
    <xf numFmtId="4" fontId="5" fillId="0" borderId="0" xfId="2" applyNumberFormat="1" applyFont="1" applyBorder="1"/>
    <xf numFmtId="2" fontId="5" fillId="0" borderId="14" xfId="2" applyNumberFormat="1" applyFont="1" applyBorder="1"/>
    <xf numFmtId="0" fontId="5" fillId="0" borderId="15" xfId="2" applyFont="1" applyBorder="1"/>
    <xf numFmtId="0" fontId="5" fillId="0" borderId="0" xfId="2" applyFont="1" applyBorder="1" applyAlignment="1">
      <alignment horizontal="right"/>
    </xf>
    <xf numFmtId="0" fontId="6" fillId="0" borderId="0" xfId="2" applyFont="1" applyBorder="1"/>
    <xf numFmtId="4" fontId="6" fillId="0" borderId="6" xfId="2" applyNumberFormat="1" applyFont="1" applyBorder="1"/>
    <xf numFmtId="2" fontId="6" fillId="0" borderId="16" xfId="2" applyNumberFormat="1" applyFont="1" applyBorder="1"/>
    <xf numFmtId="0" fontId="7" fillId="0" borderId="15" xfId="2" applyFont="1" applyBorder="1"/>
    <xf numFmtId="4" fontId="6" fillId="0" borderId="0" xfId="2" applyNumberFormat="1" applyFont="1" applyBorder="1"/>
    <xf numFmtId="2" fontId="6" fillId="0" borderId="14" xfId="2" applyNumberFormat="1" applyFont="1" applyBorder="1"/>
    <xf numFmtId="0" fontId="6" fillId="0" borderId="15" xfId="2" applyFont="1" applyBorder="1"/>
    <xf numFmtId="0" fontId="5" fillId="0" borderId="17" xfId="2" applyFont="1" applyBorder="1"/>
    <xf numFmtId="0" fontId="5" fillId="0" borderId="18" xfId="2" applyFont="1" applyBorder="1"/>
    <xf numFmtId="4" fontId="5" fillId="0" borderId="18" xfId="2" applyNumberFormat="1" applyFont="1" applyBorder="1"/>
    <xf numFmtId="2" fontId="5" fillId="0" borderId="19" xfId="2" applyNumberFormat="1" applyFont="1" applyBorder="1"/>
    <xf numFmtId="4" fontId="5" fillId="0" borderId="0" xfId="2" applyNumberFormat="1" applyFont="1"/>
    <xf numFmtId="2" fontId="5" fillId="0" borderId="0" xfId="2" applyNumberFormat="1" applyFont="1"/>
    <xf numFmtId="10" fontId="5" fillId="0" borderId="0" xfId="2" applyNumberFormat="1" applyFont="1" applyBorder="1" applyAlignment="1">
      <alignment horizontal="right"/>
    </xf>
    <xf numFmtId="4" fontId="6" fillId="0" borderId="6" xfId="2" applyNumberFormat="1" applyFont="1" applyBorder="1" applyAlignment="1">
      <alignment horizontal="right"/>
    </xf>
    <xf numFmtId="2" fontId="6" fillId="0" borderId="16" xfId="2" applyNumberFormat="1" applyFont="1" applyBorder="1" applyAlignment="1">
      <alignment horizontal="right"/>
    </xf>
    <xf numFmtId="4" fontId="6" fillId="0" borderId="0" xfId="2" applyNumberFormat="1" applyFont="1" applyBorder="1" applyAlignment="1">
      <alignment horizontal="right"/>
    </xf>
    <xf numFmtId="2" fontId="6" fillId="0" borderId="14" xfId="2" applyNumberFormat="1" applyFont="1" applyBorder="1" applyAlignment="1">
      <alignment horizontal="right"/>
    </xf>
    <xf numFmtId="0" fontId="5" fillId="0" borderId="0" xfId="3" applyFont="1" applyBorder="1"/>
    <xf numFmtId="4" fontId="5" fillId="0" borderId="14" xfId="2" applyNumberFormat="1" applyFont="1" applyBorder="1"/>
    <xf numFmtId="0" fontId="8" fillId="0" borderId="0" xfId="3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2" xfId="0" applyFont="1" applyBorder="1"/>
    <xf numFmtId="4" fontId="2" fillId="0" borderId="12" xfId="0" applyNumberFormat="1" applyFont="1" applyBorder="1"/>
    <xf numFmtId="2" fontId="2" fillId="0" borderId="13" xfId="0" applyNumberFormat="1" applyFont="1" applyBorder="1"/>
    <xf numFmtId="0" fontId="2" fillId="0" borderId="0" xfId="0" applyFo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4" fontId="3" fillId="0" borderId="0" xfId="0" applyNumberFormat="1" applyFont="1" applyBorder="1" applyAlignment="1">
      <alignment horizontal="right" wrapText="1"/>
    </xf>
    <xf numFmtId="2" fontId="3" fillId="0" borderId="14" xfId="0" applyNumberFormat="1" applyFont="1" applyBorder="1" applyAlignment="1">
      <alignment horizontal="right" wrapText="1"/>
    </xf>
    <xf numFmtId="0" fontId="2" fillId="0" borderId="0" xfId="0" applyFont="1" applyBorder="1"/>
    <xf numFmtId="4" fontId="2" fillId="0" borderId="0" xfId="0" applyNumberFormat="1" applyFont="1" applyBorder="1"/>
    <xf numFmtId="2" fontId="2" fillId="0" borderId="14" xfId="0" applyNumberFormat="1" applyFont="1" applyBorder="1"/>
    <xf numFmtId="0" fontId="2" fillId="0" borderId="15" xfId="0" applyFont="1" applyBorder="1"/>
    <xf numFmtId="10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4" fontId="3" fillId="0" borderId="6" xfId="0" applyNumberFormat="1" applyFont="1" applyBorder="1"/>
    <xf numFmtId="2" fontId="3" fillId="0" borderId="16" xfId="0" applyNumberFormat="1" applyFont="1" applyBorder="1"/>
    <xf numFmtId="0" fontId="4" fillId="0" borderId="15" xfId="0" applyFont="1" applyBorder="1"/>
    <xf numFmtId="4" fontId="3" fillId="0" borderId="0" xfId="0" applyNumberFormat="1" applyFont="1" applyBorder="1"/>
    <xf numFmtId="2" fontId="3" fillId="0" borderId="14" xfId="0" applyNumberFormat="1" applyFont="1" applyBorder="1"/>
    <xf numFmtId="0" fontId="3" fillId="0" borderId="15" xfId="0" applyFont="1" applyBorder="1"/>
    <xf numFmtId="0" fontId="2" fillId="0" borderId="17" xfId="0" applyFont="1" applyBorder="1"/>
    <xf numFmtId="0" fontId="2" fillId="0" borderId="18" xfId="0" applyFont="1" applyBorder="1"/>
    <xf numFmtId="4" fontId="2" fillId="0" borderId="18" xfId="0" applyNumberFormat="1" applyFont="1" applyBorder="1"/>
    <xf numFmtId="2" fontId="2" fillId="0" borderId="19" xfId="0" applyNumberFormat="1" applyFont="1" applyBorder="1"/>
    <xf numFmtId="4" fontId="2" fillId="0" borderId="0" xfId="0" applyNumberFormat="1" applyFont="1"/>
    <xf numFmtId="2" fontId="2" fillId="0" borderId="0" xfId="0" applyNumberFormat="1" applyFont="1"/>
    <xf numFmtId="0" fontId="9" fillId="0" borderId="0" xfId="4" applyFont="1" applyFill="1"/>
    <xf numFmtId="0" fontId="5" fillId="0" borderId="0" xfId="4" applyFont="1" applyAlignment="1">
      <alignment wrapText="1"/>
    </xf>
    <xf numFmtId="0" fontId="5" fillId="0" borderId="0" xfId="4" applyFont="1"/>
    <xf numFmtId="0" fontId="5" fillId="0" borderId="0" xfId="4" applyFont="1" applyFill="1"/>
    <xf numFmtId="0" fontId="5" fillId="0" borderId="0" xfId="4" applyFont="1" applyFill="1" applyAlignment="1">
      <alignment wrapText="1"/>
    </xf>
    <xf numFmtId="0" fontId="6" fillId="0" borderId="0" xfId="4" applyFont="1"/>
    <xf numFmtId="0" fontId="0" fillId="0" borderId="20" xfId="0" applyBorder="1"/>
    <xf numFmtId="0" fontId="0" fillId="0" borderId="20" xfId="0" applyNumberFormat="1" applyBorder="1"/>
    <xf numFmtId="0" fontId="12" fillId="0" borderId="20" xfId="0" applyFont="1" applyBorder="1"/>
    <xf numFmtId="0" fontId="12" fillId="0" borderId="20" xfId="0" applyNumberFormat="1" applyFont="1" applyBorder="1"/>
    <xf numFmtId="0" fontId="12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11" fillId="0" borderId="20" xfId="0" applyFont="1" applyBorder="1"/>
    <xf numFmtId="0" fontId="13" fillId="0" borderId="0" xfId="0" applyFont="1"/>
    <xf numFmtId="0" fontId="13" fillId="0" borderId="20" xfId="0" applyFont="1" applyBorder="1"/>
    <xf numFmtId="0" fontId="7" fillId="0" borderId="0" xfId="2" applyFont="1" applyBorder="1" applyAlignment="1"/>
    <xf numFmtId="0" fontId="1" fillId="0" borderId="0" xfId="2" applyFont="1" applyBorder="1" applyAlignment="1"/>
    <xf numFmtId="0" fontId="6" fillId="0" borderId="0" xfId="2" applyFont="1" applyBorder="1" applyAlignment="1"/>
    <xf numFmtId="0" fontId="6" fillId="0" borderId="15" xfId="2" applyFont="1" applyBorder="1" applyAlignment="1">
      <alignment wrapText="1"/>
    </xf>
    <xf numFmtId="0" fontId="1" fillId="0" borderId="0" xfId="2" applyFont="1" applyBorder="1" applyAlignment="1">
      <alignment wrapText="1"/>
    </xf>
    <xf numFmtId="0" fontId="7" fillId="0" borderId="15" xfId="2" applyFont="1" applyBorder="1" applyAlignment="1"/>
    <xf numFmtId="0" fontId="5" fillId="0" borderId="0" xfId="2" applyFont="1" applyBorder="1" applyAlignment="1"/>
    <xf numFmtId="0" fontId="3" fillId="0" borderId="5" xfId="2" applyFont="1" applyBorder="1" applyAlignment="1">
      <alignment wrapText="1"/>
    </xf>
    <xf numFmtId="0" fontId="1" fillId="0" borderId="0" xfId="2" applyBorder="1" applyAlignment="1">
      <alignment wrapText="1"/>
    </xf>
    <xf numFmtId="0" fontId="4" fillId="0" borderId="5" xfId="2" applyFont="1" applyBorder="1" applyAlignment="1"/>
    <xf numFmtId="0" fontId="1" fillId="0" borderId="0" xfId="2" applyBorder="1" applyAlignment="1"/>
    <xf numFmtId="0" fontId="3" fillId="0" borderId="0" xfId="2" applyFont="1" applyBorder="1" applyAlignment="1"/>
    <xf numFmtId="0" fontId="4" fillId="0" borderId="0" xfId="2" applyFont="1" applyBorder="1" applyAlignment="1"/>
    <xf numFmtId="0" fontId="2" fillId="0" borderId="0" xfId="2" applyFont="1" applyBorder="1" applyAlignment="1"/>
    <xf numFmtId="0" fontId="3" fillId="0" borderId="15" xfId="2" applyFont="1" applyBorder="1" applyAlignment="1">
      <alignment wrapText="1"/>
    </xf>
    <xf numFmtId="0" fontId="4" fillId="0" borderId="15" xfId="2" applyFont="1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3" fillId="0" borderId="15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15" xfId="0" applyFont="1" applyBorder="1" applyAlignment="1"/>
    <xf numFmtId="0" fontId="3" fillId="0" borderId="0" xfId="0" applyFont="1" applyBorder="1" applyAlignment="1"/>
    <xf numFmtId="0" fontId="2" fillId="0" borderId="0" xfId="0" applyFont="1" applyBorder="1" applyAlignment="1"/>
    <xf numFmtId="0" fontId="12" fillId="0" borderId="20" xfId="0" applyFont="1" applyBorder="1"/>
    <xf numFmtId="0" fontId="0" fillId="0" borderId="20" xfId="0" applyBorder="1"/>
  </cellXfs>
  <cellStyles count="5">
    <cellStyle name="Comma 2" xfId="1"/>
    <cellStyle name="Normal" xfId="0" builtinId="0"/>
    <cellStyle name="Normal 2" xfId="2"/>
    <cellStyle name="Normal 2 2" xfId="3"/>
    <cellStyle name="Normal_Common Notes to Portfolios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/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2.42578125" style="69" bestFit="1" customWidth="1"/>
    <col min="5" max="5" width="20.42578125" style="69" bestFit="1" customWidth="1"/>
    <col min="6" max="6" width="8.7109375" style="69" customWidth="1"/>
    <col min="7" max="7" width="12.140625" style="90" customWidth="1"/>
    <col min="8" max="8" width="8.7109375" style="91" customWidth="1"/>
    <col min="9" max="16384" width="9.140625" style="69"/>
  </cols>
  <sheetData>
    <row r="1" spans="1:8" x14ac:dyDescent="0.2">
      <c r="A1" s="64"/>
      <c r="B1" s="65"/>
      <c r="C1" s="66" t="s">
        <v>1544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1600000</v>
      </c>
      <c r="G5" s="75">
        <v>17510.400000000001</v>
      </c>
      <c r="H5" s="76">
        <v>5.33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1550000</v>
      </c>
      <c r="G6" s="75">
        <v>15925.48</v>
      </c>
      <c r="H6" s="76">
        <v>4.8499999999999996</v>
      </c>
    </row>
    <row r="7" spans="1:8" x14ac:dyDescent="0.2">
      <c r="A7" s="77"/>
      <c r="B7" s="78" t="s">
        <v>97</v>
      </c>
      <c r="C7" s="74" t="s">
        <v>895</v>
      </c>
      <c r="D7" s="74" t="s">
        <v>896</v>
      </c>
      <c r="E7" s="74" t="s">
        <v>897</v>
      </c>
      <c r="F7" s="74">
        <v>850000</v>
      </c>
      <c r="G7" s="75">
        <v>13624.65</v>
      </c>
      <c r="H7" s="76">
        <v>4.1500000000000004</v>
      </c>
    </row>
    <row r="8" spans="1:8" x14ac:dyDescent="0.2">
      <c r="A8" s="77"/>
      <c r="B8" s="78" t="s">
        <v>97</v>
      </c>
      <c r="C8" s="74" t="s">
        <v>538</v>
      </c>
      <c r="D8" s="74" t="s">
        <v>903</v>
      </c>
      <c r="E8" s="74" t="s">
        <v>884</v>
      </c>
      <c r="F8" s="74">
        <v>2350000</v>
      </c>
      <c r="G8" s="75">
        <v>11932.13</v>
      </c>
      <c r="H8" s="76">
        <v>3.63</v>
      </c>
    </row>
    <row r="9" spans="1:8" x14ac:dyDescent="0.2">
      <c r="A9" s="77"/>
      <c r="B9" s="78" t="s">
        <v>97</v>
      </c>
      <c r="C9" s="74" t="s">
        <v>911</v>
      </c>
      <c r="D9" s="74" t="s">
        <v>912</v>
      </c>
      <c r="E9" s="74" t="s">
        <v>906</v>
      </c>
      <c r="F9" s="74">
        <v>279000</v>
      </c>
      <c r="G9" s="75">
        <v>11626.49</v>
      </c>
      <c r="H9" s="76">
        <v>3.54</v>
      </c>
    </row>
    <row r="10" spans="1:8" x14ac:dyDescent="0.2">
      <c r="A10" s="77"/>
      <c r="B10" s="78" t="s">
        <v>97</v>
      </c>
      <c r="C10" s="74" t="s">
        <v>191</v>
      </c>
      <c r="D10" s="74" t="s">
        <v>904</v>
      </c>
      <c r="E10" s="74" t="s">
        <v>884</v>
      </c>
      <c r="F10" s="74">
        <v>4200000</v>
      </c>
      <c r="G10" s="75">
        <v>10388.700000000001</v>
      </c>
      <c r="H10" s="76">
        <v>3.16</v>
      </c>
    </row>
    <row r="11" spans="1:8" x14ac:dyDescent="0.2">
      <c r="A11" s="77"/>
      <c r="B11" s="78" t="s">
        <v>97</v>
      </c>
      <c r="C11" s="74" t="s">
        <v>890</v>
      </c>
      <c r="D11" s="74" t="s">
        <v>891</v>
      </c>
      <c r="E11" s="74" t="s">
        <v>884</v>
      </c>
      <c r="F11" s="74">
        <v>3616600</v>
      </c>
      <c r="G11" s="75">
        <v>10050.530000000001</v>
      </c>
      <c r="H11" s="76">
        <v>3.06</v>
      </c>
    </row>
    <row r="12" spans="1:8" x14ac:dyDescent="0.2">
      <c r="A12" s="77"/>
      <c r="B12" s="78" t="s">
        <v>97</v>
      </c>
      <c r="C12" s="74" t="s">
        <v>266</v>
      </c>
      <c r="D12" s="74" t="s">
        <v>960</v>
      </c>
      <c r="E12" s="74" t="s">
        <v>958</v>
      </c>
      <c r="F12" s="74">
        <v>341000</v>
      </c>
      <c r="G12" s="75">
        <v>9854.2199999999993</v>
      </c>
      <c r="H12" s="76">
        <v>3</v>
      </c>
    </row>
    <row r="13" spans="1:8" x14ac:dyDescent="0.2">
      <c r="A13" s="77"/>
      <c r="B13" s="78" t="s">
        <v>97</v>
      </c>
      <c r="C13" s="74" t="s">
        <v>1336</v>
      </c>
      <c r="D13" s="74" t="s">
        <v>1337</v>
      </c>
      <c r="E13" s="74" t="s">
        <v>886</v>
      </c>
      <c r="F13" s="74">
        <v>1879529</v>
      </c>
      <c r="G13" s="75">
        <v>9413.6200000000008</v>
      </c>
      <c r="H13" s="76">
        <v>2.87</v>
      </c>
    </row>
    <row r="14" spans="1:8" x14ac:dyDescent="0.2">
      <c r="A14" s="77"/>
      <c r="B14" s="78" t="s">
        <v>97</v>
      </c>
      <c r="C14" s="74" t="s">
        <v>954</v>
      </c>
      <c r="D14" s="74" t="s">
        <v>955</v>
      </c>
      <c r="E14" s="74" t="s">
        <v>884</v>
      </c>
      <c r="F14" s="74">
        <v>970000</v>
      </c>
      <c r="G14" s="75">
        <v>8323.09</v>
      </c>
      <c r="H14" s="76">
        <v>2.5299999999999998</v>
      </c>
    </row>
    <row r="15" spans="1:8" x14ac:dyDescent="0.2">
      <c r="A15" s="77"/>
      <c r="B15" s="78" t="s">
        <v>97</v>
      </c>
      <c r="C15" s="74" t="s">
        <v>952</v>
      </c>
      <c r="D15" s="74" t="s">
        <v>953</v>
      </c>
      <c r="E15" s="74" t="s">
        <v>882</v>
      </c>
      <c r="F15" s="74">
        <v>852500</v>
      </c>
      <c r="G15" s="75">
        <v>8278.2000000000007</v>
      </c>
      <c r="H15" s="76">
        <v>2.52</v>
      </c>
    </row>
    <row r="16" spans="1:8" x14ac:dyDescent="0.2">
      <c r="A16" s="77"/>
      <c r="B16" s="78" t="s">
        <v>97</v>
      </c>
      <c r="C16" s="74" t="s">
        <v>991</v>
      </c>
      <c r="D16" s="74" t="s">
        <v>992</v>
      </c>
      <c r="E16" s="74" t="s">
        <v>889</v>
      </c>
      <c r="F16" s="74">
        <v>270000</v>
      </c>
      <c r="G16" s="75">
        <v>7910.87</v>
      </c>
      <c r="H16" s="76">
        <v>2.41</v>
      </c>
    </row>
    <row r="17" spans="1:8" x14ac:dyDescent="0.2">
      <c r="A17" s="77"/>
      <c r="B17" s="78" t="s">
        <v>97</v>
      </c>
      <c r="C17" s="74" t="s">
        <v>900</v>
      </c>
      <c r="D17" s="74" t="s">
        <v>901</v>
      </c>
      <c r="E17" s="74" t="s">
        <v>902</v>
      </c>
      <c r="F17" s="74">
        <v>852500</v>
      </c>
      <c r="G17" s="75">
        <v>7663.55</v>
      </c>
      <c r="H17" s="76">
        <v>2.33</v>
      </c>
    </row>
    <row r="18" spans="1:8" x14ac:dyDescent="0.2">
      <c r="A18" s="77"/>
      <c r="B18" s="78" t="s">
        <v>97</v>
      </c>
      <c r="C18" s="74" t="s">
        <v>1328</v>
      </c>
      <c r="D18" s="74" t="s">
        <v>1329</v>
      </c>
      <c r="E18" s="74" t="s">
        <v>958</v>
      </c>
      <c r="F18" s="74">
        <v>70000</v>
      </c>
      <c r="G18" s="75">
        <v>7545.79</v>
      </c>
      <c r="H18" s="76">
        <v>2.2999999999999998</v>
      </c>
    </row>
    <row r="19" spans="1:8" x14ac:dyDescent="0.2">
      <c r="A19" s="77"/>
      <c r="B19" s="78" t="s">
        <v>97</v>
      </c>
      <c r="C19" s="74" t="s">
        <v>1097</v>
      </c>
      <c r="D19" s="74" t="s">
        <v>1098</v>
      </c>
      <c r="E19" s="74" t="s">
        <v>939</v>
      </c>
      <c r="F19" s="74">
        <v>217000</v>
      </c>
      <c r="G19" s="75">
        <v>7310.84</v>
      </c>
      <c r="H19" s="76">
        <v>2.23</v>
      </c>
    </row>
    <row r="20" spans="1:8" x14ac:dyDescent="0.2">
      <c r="A20" s="77"/>
      <c r="B20" s="78" t="s">
        <v>97</v>
      </c>
      <c r="C20" s="74" t="s">
        <v>1123</v>
      </c>
      <c r="D20" s="74" t="s">
        <v>1124</v>
      </c>
      <c r="E20" s="74" t="s">
        <v>984</v>
      </c>
      <c r="F20" s="74">
        <v>17550</v>
      </c>
      <c r="G20" s="75">
        <v>7088.83</v>
      </c>
      <c r="H20" s="76">
        <v>2.16</v>
      </c>
    </row>
    <row r="21" spans="1:8" x14ac:dyDescent="0.2">
      <c r="A21" s="77"/>
      <c r="B21" s="78" t="s">
        <v>97</v>
      </c>
      <c r="C21" s="74" t="s">
        <v>626</v>
      </c>
      <c r="D21" s="74" t="s">
        <v>905</v>
      </c>
      <c r="E21" s="74" t="s">
        <v>906</v>
      </c>
      <c r="F21" s="74">
        <v>2066600</v>
      </c>
      <c r="G21" s="75">
        <v>7029.54</v>
      </c>
      <c r="H21" s="76">
        <v>2.14</v>
      </c>
    </row>
    <row r="22" spans="1:8" x14ac:dyDescent="0.2">
      <c r="A22" s="77"/>
      <c r="B22" s="78" t="s">
        <v>97</v>
      </c>
      <c r="C22" s="74" t="s">
        <v>107</v>
      </c>
      <c r="D22" s="74" t="s">
        <v>1186</v>
      </c>
      <c r="E22" s="74" t="s">
        <v>886</v>
      </c>
      <c r="F22" s="74">
        <v>125000</v>
      </c>
      <c r="G22" s="75">
        <v>6276.5</v>
      </c>
      <c r="H22" s="76">
        <v>1.91</v>
      </c>
    </row>
    <row r="23" spans="1:8" x14ac:dyDescent="0.2">
      <c r="A23" s="77"/>
      <c r="B23" s="78" t="s">
        <v>97</v>
      </c>
      <c r="C23" s="74" t="s">
        <v>956</v>
      </c>
      <c r="D23" s="74" t="s">
        <v>957</v>
      </c>
      <c r="E23" s="74" t="s">
        <v>958</v>
      </c>
      <c r="F23" s="74">
        <v>1876720</v>
      </c>
      <c r="G23" s="75">
        <v>6098.4</v>
      </c>
      <c r="H23" s="76">
        <v>1.86</v>
      </c>
    </row>
    <row r="24" spans="1:8" x14ac:dyDescent="0.2">
      <c r="A24" s="77"/>
      <c r="B24" s="78" t="s">
        <v>97</v>
      </c>
      <c r="C24" s="74" t="s">
        <v>1060</v>
      </c>
      <c r="D24" s="74" t="s">
        <v>1061</v>
      </c>
      <c r="E24" s="74" t="s">
        <v>894</v>
      </c>
      <c r="F24" s="74">
        <v>715000</v>
      </c>
      <c r="G24" s="75">
        <v>6031.03</v>
      </c>
      <c r="H24" s="76">
        <v>1.84</v>
      </c>
    </row>
    <row r="25" spans="1:8" x14ac:dyDescent="0.2">
      <c r="A25" s="77"/>
      <c r="B25" s="78" t="s">
        <v>97</v>
      </c>
      <c r="C25" s="74" t="s">
        <v>985</v>
      </c>
      <c r="D25" s="74" t="s">
        <v>986</v>
      </c>
      <c r="E25" s="74" t="s">
        <v>889</v>
      </c>
      <c r="F25" s="74">
        <v>300000</v>
      </c>
      <c r="G25" s="75">
        <v>5864.4</v>
      </c>
      <c r="H25" s="76">
        <v>1.79</v>
      </c>
    </row>
    <row r="26" spans="1:8" x14ac:dyDescent="0.2">
      <c r="A26" s="77"/>
      <c r="B26" s="78" t="s">
        <v>97</v>
      </c>
      <c r="C26" s="74" t="s">
        <v>1085</v>
      </c>
      <c r="D26" s="74" t="s">
        <v>1086</v>
      </c>
      <c r="E26" s="74" t="s">
        <v>894</v>
      </c>
      <c r="F26" s="74">
        <v>645000</v>
      </c>
      <c r="G26" s="75">
        <v>5696.64</v>
      </c>
      <c r="H26" s="76">
        <v>1.73</v>
      </c>
    </row>
    <row r="27" spans="1:8" x14ac:dyDescent="0.2">
      <c r="A27" s="77"/>
      <c r="B27" s="78" t="s">
        <v>97</v>
      </c>
      <c r="C27" s="74" t="s">
        <v>1115</v>
      </c>
      <c r="D27" s="74" t="s">
        <v>1116</v>
      </c>
      <c r="E27" s="74" t="s">
        <v>906</v>
      </c>
      <c r="F27" s="74">
        <v>6199900</v>
      </c>
      <c r="G27" s="75">
        <v>5598.51</v>
      </c>
      <c r="H27" s="76">
        <v>1.7</v>
      </c>
    </row>
    <row r="28" spans="1:8" x14ac:dyDescent="0.2">
      <c r="A28" s="77"/>
      <c r="B28" s="78" t="s">
        <v>97</v>
      </c>
      <c r="C28" s="74" t="s">
        <v>1133</v>
      </c>
      <c r="D28" s="74" t="s">
        <v>1134</v>
      </c>
      <c r="E28" s="74" t="s">
        <v>984</v>
      </c>
      <c r="F28" s="74">
        <v>24000</v>
      </c>
      <c r="G28" s="75">
        <v>5570.51</v>
      </c>
      <c r="H28" s="76">
        <v>1.7</v>
      </c>
    </row>
    <row r="29" spans="1:8" x14ac:dyDescent="0.2">
      <c r="A29" s="77"/>
      <c r="B29" s="78" t="s">
        <v>97</v>
      </c>
      <c r="C29" s="74" t="s">
        <v>987</v>
      </c>
      <c r="D29" s="74" t="s">
        <v>988</v>
      </c>
      <c r="E29" s="74" t="s">
        <v>884</v>
      </c>
      <c r="F29" s="74">
        <v>8700000</v>
      </c>
      <c r="G29" s="75">
        <v>5341.8</v>
      </c>
      <c r="H29" s="76">
        <v>1.63</v>
      </c>
    </row>
    <row r="30" spans="1:8" x14ac:dyDescent="0.2">
      <c r="A30" s="77"/>
      <c r="B30" s="78" t="s">
        <v>97</v>
      </c>
      <c r="C30" s="74" t="s">
        <v>1127</v>
      </c>
      <c r="D30" s="74" t="s">
        <v>1128</v>
      </c>
      <c r="E30" s="74" t="s">
        <v>945</v>
      </c>
      <c r="F30" s="74">
        <v>1110800</v>
      </c>
      <c r="G30" s="75">
        <v>5304.07</v>
      </c>
      <c r="H30" s="76">
        <v>1.61</v>
      </c>
    </row>
    <row r="31" spans="1:8" x14ac:dyDescent="0.2">
      <c r="A31" s="77"/>
      <c r="B31" s="78" t="s">
        <v>97</v>
      </c>
      <c r="C31" s="74" t="s">
        <v>995</v>
      </c>
      <c r="D31" s="74" t="s">
        <v>996</v>
      </c>
      <c r="E31" s="74" t="s">
        <v>882</v>
      </c>
      <c r="F31" s="74">
        <v>1008000</v>
      </c>
      <c r="G31" s="75">
        <v>5191.2</v>
      </c>
      <c r="H31" s="76">
        <v>1.58</v>
      </c>
    </row>
    <row r="32" spans="1:8" x14ac:dyDescent="0.2">
      <c r="A32" s="77"/>
      <c r="B32" s="78" t="s">
        <v>97</v>
      </c>
      <c r="C32" s="74" t="s">
        <v>887</v>
      </c>
      <c r="D32" s="74" t="s">
        <v>888</v>
      </c>
      <c r="E32" s="74" t="s">
        <v>889</v>
      </c>
      <c r="F32" s="74">
        <v>1500000</v>
      </c>
      <c r="G32" s="75">
        <v>4877.25</v>
      </c>
      <c r="H32" s="76">
        <v>1.48</v>
      </c>
    </row>
    <row r="33" spans="1:8" x14ac:dyDescent="0.2">
      <c r="A33" s="77"/>
      <c r="B33" s="78" t="s">
        <v>97</v>
      </c>
      <c r="C33" s="74" t="s">
        <v>993</v>
      </c>
      <c r="D33" s="74" t="s">
        <v>994</v>
      </c>
      <c r="E33" s="74" t="s">
        <v>902</v>
      </c>
      <c r="F33" s="74">
        <v>250000</v>
      </c>
      <c r="G33" s="75">
        <v>4745.5</v>
      </c>
      <c r="H33" s="76">
        <v>1.44</v>
      </c>
    </row>
    <row r="34" spans="1:8" x14ac:dyDescent="0.2">
      <c r="A34" s="77"/>
      <c r="B34" s="78" t="s">
        <v>97</v>
      </c>
      <c r="C34" s="74" t="s">
        <v>1006</v>
      </c>
      <c r="D34" s="74" t="s">
        <v>1007</v>
      </c>
      <c r="E34" s="74" t="s">
        <v>1008</v>
      </c>
      <c r="F34" s="74">
        <v>325000</v>
      </c>
      <c r="G34" s="75">
        <v>4631.41</v>
      </c>
      <c r="H34" s="76">
        <v>1.41</v>
      </c>
    </row>
    <row r="35" spans="1:8" x14ac:dyDescent="0.2">
      <c r="A35" s="77"/>
      <c r="B35" s="78" t="s">
        <v>97</v>
      </c>
      <c r="C35" s="74" t="s">
        <v>977</v>
      </c>
      <c r="D35" s="74" t="s">
        <v>978</v>
      </c>
      <c r="E35" s="74" t="s">
        <v>884</v>
      </c>
      <c r="F35" s="74">
        <v>2500000</v>
      </c>
      <c r="G35" s="75">
        <v>4618.75</v>
      </c>
      <c r="H35" s="76">
        <v>1.41</v>
      </c>
    </row>
    <row r="36" spans="1:8" x14ac:dyDescent="0.2">
      <c r="A36" s="77"/>
      <c r="B36" s="78" t="s">
        <v>97</v>
      </c>
      <c r="C36" s="74" t="s">
        <v>907</v>
      </c>
      <c r="D36" s="74" t="s">
        <v>908</v>
      </c>
      <c r="E36" s="74" t="s">
        <v>889</v>
      </c>
      <c r="F36" s="74">
        <v>500000</v>
      </c>
      <c r="G36" s="75">
        <v>4304.5</v>
      </c>
      <c r="H36" s="76">
        <v>1.31</v>
      </c>
    </row>
    <row r="37" spans="1:8" x14ac:dyDescent="0.2">
      <c r="A37" s="77"/>
      <c r="B37" s="78" t="s">
        <v>97</v>
      </c>
      <c r="C37" s="74" t="s">
        <v>1485</v>
      </c>
      <c r="D37" s="74" t="s">
        <v>1486</v>
      </c>
      <c r="E37" s="74" t="s">
        <v>945</v>
      </c>
      <c r="F37" s="74">
        <v>2170000</v>
      </c>
      <c r="G37" s="75">
        <v>3850.67</v>
      </c>
      <c r="H37" s="76">
        <v>1.17</v>
      </c>
    </row>
    <row r="38" spans="1:8" x14ac:dyDescent="0.2">
      <c r="A38" s="77"/>
      <c r="B38" s="78" t="s">
        <v>97</v>
      </c>
      <c r="C38" s="74" t="s">
        <v>1388</v>
      </c>
      <c r="D38" s="74" t="s">
        <v>1389</v>
      </c>
      <c r="E38" s="74" t="s">
        <v>958</v>
      </c>
      <c r="F38" s="74">
        <v>1085000</v>
      </c>
      <c r="G38" s="75">
        <v>3824.08</v>
      </c>
      <c r="H38" s="76">
        <v>1.1599999999999999</v>
      </c>
    </row>
    <row r="39" spans="1:8" x14ac:dyDescent="0.2">
      <c r="A39" s="77"/>
      <c r="B39" s="78" t="s">
        <v>97</v>
      </c>
      <c r="C39" s="74" t="s">
        <v>1195</v>
      </c>
      <c r="D39" s="74" t="s">
        <v>1196</v>
      </c>
      <c r="E39" s="74" t="s">
        <v>1152</v>
      </c>
      <c r="F39" s="74">
        <v>1400000</v>
      </c>
      <c r="G39" s="75">
        <v>3799.6</v>
      </c>
      <c r="H39" s="76">
        <v>1.1599999999999999</v>
      </c>
    </row>
    <row r="40" spans="1:8" x14ac:dyDescent="0.2">
      <c r="A40" s="77"/>
      <c r="B40" s="78" t="s">
        <v>97</v>
      </c>
      <c r="C40" s="74" t="s">
        <v>1511</v>
      </c>
      <c r="D40" s="74" t="s">
        <v>1512</v>
      </c>
      <c r="E40" s="74" t="s">
        <v>886</v>
      </c>
      <c r="F40" s="74">
        <v>200000</v>
      </c>
      <c r="G40" s="75">
        <v>3619.6</v>
      </c>
      <c r="H40" s="76">
        <v>1.1000000000000001</v>
      </c>
    </row>
    <row r="41" spans="1:8" x14ac:dyDescent="0.2">
      <c r="A41" s="77"/>
      <c r="B41" s="78" t="s">
        <v>97</v>
      </c>
      <c r="C41" s="74" t="s">
        <v>1332</v>
      </c>
      <c r="D41" s="74" t="s">
        <v>1333</v>
      </c>
      <c r="E41" s="74" t="s">
        <v>897</v>
      </c>
      <c r="F41" s="74">
        <v>477165</v>
      </c>
      <c r="G41" s="75">
        <v>2697.89</v>
      </c>
      <c r="H41" s="76">
        <v>0.82</v>
      </c>
    </row>
    <row r="42" spans="1:8" x14ac:dyDescent="0.2">
      <c r="A42" s="77"/>
      <c r="B42" s="78" t="s">
        <v>97</v>
      </c>
      <c r="C42" s="74" t="s">
        <v>181</v>
      </c>
      <c r="D42" s="74" t="s">
        <v>959</v>
      </c>
      <c r="E42" s="74" t="s">
        <v>886</v>
      </c>
      <c r="F42" s="74">
        <v>2000000</v>
      </c>
      <c r="G42" s="75">
        <v>2599</v>
      </c>
      <c r="H42" s="76">
        <v>0.79</v>
      </c>
    </row>
    <row r="43" spans="1:8" x14ac:dyDescent="0.2">
      <c r="A43" s="77"/>
      <c r="B43" s="78" t="s">
        <v>97</v>
      </c>
      <c r="C43" s="74" t="s">
        <v>1396</v>
      </c>
      <c r="D43" s="74" t="s">
        <v>1397</v>
      </c>
      <c r="E43" s="74" t="s">
        <v>1327</v>
      </c>
      <c r="F43" s="74">
        <v>454397</v>
      </c>
      <c r="G43" s="75">
        <v>2360.14</v>
      </c>
      <c r="H43" s="76">
        <v>0.72</v>
      </c>
    </row>
    <row r="44" spans="1:8" x14ac:dyDescent="0.2">
      <c r="A44" s="77"/>
      <c r="B44" s="78" t="s">
        <v>97</v>
      </c>
      <c r="C44" s="74" t="s">
        <v>1545</v>
      </c>
      <c r="D44" s="74" t="s">
        <v>1546</v>
      </c>
      <c r="E44" s="74" t="s">
        <v>889</v>
      </c>
      <c r="F44" s="74">
        <v>175000</v>
      </c>
      <c r="G44" s="75">
        <v>2331.61</v>
      </c>
      <c r="H44" s="76">
        <v>0.71</v>
      </c>
    </row>
    <row r="45" spans="1:8" x14ac:dyDescent="0.2">
      <c r="A45" s="77"/>
      <c r="B45" s="78" t="s">
        <v>97</v>
      </c>
      <c r="C45" s="74" t="s">
        <v>921</v>
      </c>
      <c r="D45" s="74" t="s">
        <v>922</v>
      </c>
      <c r="E45" s="74" t="s">
        <v>902</v>
      </c>
      <c r="F45" s="74">
        <v>120000</v>
      </c>
      <c r="G45" s="75">
        <v>2322.66</v>
      </c>
      <c r="H45" s="76">
        <v>0.71</v>
      </c>
    </row>
    <row r="46" spans="1:8" x14ac:dyDescent="0.2">
      <c r="A46" s="77"/>
      <c r="B46" s="78" t="s">
        <v>97</v>
      </c>
      <c r="C46" s="74" t="s">
        <v>1093</v>
      </c>
      <c r="D46" s="74" t="s">
        <v>1094</v>
      </c>
      <c r="E46" s="74" t="s">
        <v>984</v>
      </c>
      <c r="F46" s="74">
        <v>598145</v>
      </c>
      <c r="G46" s="75">
        <v>1815.37</v>
      </c>
      <c r="H46" s="76">
        <v>0.55000000000000004</v>
      </c>
    </row>
    <row r="47" spans="1:8" x14ac:dyDescent="0.2">
      <c r="A47" s="77"/>
      <c r="B47" s="78" t="s">
        <v>97</v>
      </c>
      <c r="C47" s="74" t="s">
        <v>1325</v>
      </c>
      <c r="D47" s="74" t="s">
        <v>1326</v>
      </c>
      <c r="E47" s="74" t="s">
        <v>1327</v>
      </c>
      <c r="F47" s="74">
        <v>265110</v>
      </c>
      <c r="G47" s="75">
        <v>1808.58</v>
      </c>
      <c r="H47" s="76">
        <v>0.55000000000000004</v>
      </c>
    </row>
    <row r="48" spans="1:8" x14ac:dyDescent="0.2">
      <c r="A48" s="77"/>
      <c r="B48" s="78" t="s">
        <v>97</v>
      </c>
      <c r="C48" s="74" t="s">
        <v>1201</v>
      </c>
      <c r="D48" s="74" t="s">
        <v>1202</v>
      </c>
      <c r="E48" s="74" t="s">
        <v>984</v>
      </c>
      <c r="F48" s="74">
        <v>981700</v>
      </c>
      <c r="G48" s="75">
        <v>1767.06</v>
      </c>
      <c r="H48" s="76">
        <v>0.54</v>
      </c>
    </row>
    <row r="49" spans="1:8" x14ac:dyDescent="0.2">
      <c r="A49" s="77"/>
      <c r="B49" s="78" t="s">
        <v>97</v>
      </c>
      <c r="C49" s="74" t="s">
        <v>1346</v>
      </c>
      <c r="D49" s="74" t="s">
        <v>1347</v>
      </c>
      <c r="E49" s="74" t="s">
        <v>939</v>
      </c>
      <c r="F49" s="74">
        <v>185000</v>
      </c>
      <c r="G49" s="75">
        <v>1696.73</v>
      </c>
      <c r="H49" s="76">
        <v>0.52</v>
      </c>
    </row>
    <row r="50" spans="1:8" x14ac:dyDescent="0.2">
      <c r="A50" s="77"/>
      <c r="B50" s="78" t="s">
        <v>97</v>
      </c>
      <c r="C50" s="74" t="s">
        <v>1184</v>
      </c>
      <c r="D50" s="74" t="s">
        <v>1185</v>
      </c>
      <c r="E50" s="74" t="s">
        <v>936</v>
      </c>
      <c r="F50" s="74">
        <v>258300</v>
      </c>
      <c r="G50" s="75">
        <v>1353.36</v>
      </c>
      <c r="H50" s="76">
        <v>0.41</v>
      </c>
    </row>
    <row r="51" spans="1:8" x14ac:dyDescent="0.2">
      <c r="A51" s="77"/>
      <c r="B51" s="78" t="s">
        <v>97</v>
      </c>
      <c r="C51" s="74" t="s">
        <v>1475</v>
      </c>
      <c r="D51" s="74" t="s">
        <v>1476</v>
      </c>
      <c r="E51" s="74" t="s">
        <v>981</v>
      </c>
      <c r="F51" s="74">
        <v>444296</v>
      </c>
      <c r="G51" s="75">
        <v>1216.26</v>
      </c>
      <c r="H51" s="76">
        <v>0.37</v>
      </c>
    </row>
    <row r="52" spans="1:8" x14ac:dyDescent="0.2">
      <c r="A52" s="77"/>
      <c r="B52" s="78" t="s">
        <v>97</v>
      </c>
      <c r="C52" s="74" t="s">
        <v>1539</v>
      </c>
      <c r="D52" s="74" t="s">
        <v>1540</v>
      </c>
      <c r="E52" s="74" t="s">
        <v>936</v>
      </c>
      <c r="F52" s="74">
        <v>310000</v>
      </c>
      <c r="G52" s="75">
        <v>1134.76</v>
      </c>
      <c r="H52" s="76">
        <v>0.35</v>
      </c>
    </row>
    <row r="53" spans="1:8" x14ac:dyDescent="0.2">
      <c r="A53" s="77"/>
      <c r="B53" s="78" t="s">
        <v>97</v>
      </c>
      <c r="C53" s="74" t="s">
        <v>1109</v>
      </c>
      <c r="D53" s="74" t="s">
        <v>1110</v>
      </c>
      <c r="E53" s="74" t="s">
        <v>939</v>
      </c>
      <c r="F53" s="74">
        <v>88652</v>
      </c>
      <c r="G53" s="75">
        <v>1121.31</v>
      </c>
      <c r="H53" s="76">
        <v>0.34</v>
      </c>
    </row>
    <row r="54" spans="1:8" x14ac:dyDescent="0.2">
      <c r="A54" s="77"/>
      <c r="B54" s="78" t="s">
        <v>97</v>
      </c>
      <c r="C54" s="74" t="s">
        <v>1547</v>
      </c>
      <c r="D54" s="74" t="s">
        <v>1548</v>
      </c>
      <c r="E54" s="74" t="s">
        <v>974</v>
      </c>
      <c r="F54" s="74">
        <v>26569</v>
      </c>
      <c r="G54" s="75">
        <v>1024.43</v>
      </c>
      <c r="H54" s="76">
        <v>0.31</v>
      </c>
    </row>
    <row r="55" spans="1:8" x14ac:dyDescent="0.2">
      <c r="A55" s="77"/>
      <c r="B55" s="78" t="s">
        <v>97</v>
      </c>
      <c r="C55" s="74" t="s">
        <v>1549</v>
      </c>
      <c r="D55" s="74" t="s">
        <v>1550</v>
      </c>
      <c r="E55" s="74" t="s">
        <v>936</v>
      </c>
      <c r="F55" s="74">
        <v>755600</v>
      </c>
      <c r="G55" s="75">
        <v>985.3</v>
      </c>
      <c r="H55" s="76">
        <v>0.3</v>
      </c>
    </row>
    <row r="56" spans="1:8" x14ac:dyDescent="0.2">
      <c r="A56" s="77"/>
      <c r="B56" s="78" t="s">
        <v>97</v>
      </c>
      <c r="C56" s="74" t="s">
        <v>1551</v>
      </c>
      <c r="D56" s="74" t="s">
        <v>1552</v>
      </c>
      <c r="E56" s="74" t="s">
        <v>1008</v>
      </c>
      <c r="F56" s="74">
        <v>580586</v>
      </c>
      <c r="G56" s="75">
        <v>899.91</v>
      </c>
      <c r="H56" s="76">
        <v>0.27</v>
      </c>
    </row>
    <row r="57" spans="1:8" x14ac:dyDescent="0.2">
      <c r="A57" s="77"/>
      <c r="B57" s="78" t="s">
        <v>97</v>
      </c>
      <c r="C57" s="74" t="s">
        <v>1490</v>
      </c>
      <c r="D57" s="74" t="s">
        <v>1491</v>
      </c>
      <c r="E57" s="74" t="s">
        <v>897</v>
      </c>
      <c r="F57" s="74">
        <v>115000</v>
      </c>
      <c r="G57" s="75">
        <v>52.56</v>
      </c>
      <c r="H57" s="76">
        <v>0.02</v>
      </c>
    </row>
    <row r="58" spans="1:8" x14ac:dyDescent="0.2">
      <c r="A58" s="77"/>
      <c r="B58" s="78" t="s">
        <v>97</v>
      </c>
      <c r="C58" s="74" t="s">
        <v>1479</v>
      </c>
      <c r="D58" s="74" t="s">
        <v>1480</v>
      </c>
      <c r="E58" s="74" t="s">
        <v>886</v>
      </c>
      <c r="F58" s="74">
        <v>29230</v>
      </c>
      <c r="G58" s="75">
        <v>22.2</v>
      </c>
      <c r="H58" s="76">
        <v>0.01</v>
      </c>
    </row>
    <row r="59" spans="1:8" ht="13.5" thickBot="1" x14ac:dyDescent="0.25">
      <c r="A59" s="77"/>
      <c r="B59" s="74"/>
      <c r="C59" s="74"/>
      <c r="D59" s="74"/>
      <c r="E59" s="79" t="s">
        <v>30</v>
      </c>
      <c r="F59" s="74"/>
      <c r="G59" s="80">
        <v>293930.48</v>
      </c>
      <c r="H59" s="81">
        <v>89.49</v>
      </c>
    </row>
    <row r="60" spans="1:8" ht="13.5" thickTop="1" x14ac:dyDescent="0.2">
      <c r="A60" s="77"/>
      <c r="B60" s="147" t="s">
        <v>1017</v>
      </c>
      <c r="C60" s="146"/>
      <c r="D60" s="74"/>
      <c r="E60" s="74"/>
      <c r="F60" s="74"/>
      <c r="G60" s="75"/>
      <c r="H60" s="76"/>
    </row>
    <row r="61" spans="1:8" x14ac:dyDescent="0.2">
      <c r="A61" s="77"/>
      <c r="B61" s="145" t="s">
        <v>9</v>
      </c>
      <c r="C61" s="146"/>
      <c r="D61" s="74"/>
      <c r="E61" s="74"/>
      <c r="F61" s="74"/>
      <c r="G61" s="75"/>
      <c r="H61" s="76"/>
    </row>
    <row r="62" spans="1:8" x14ac:dyDescent="0.2">
      <c r="A62" s="77"/>
      <c r="B62" s="78" t="s">
        <v>97</v>
      </c>
      <c r="C62" s="74" t="s">
        <v>1113</v>
      </c>
      <c r="D62" s="74" t="s">
        <v>1363</v>
      </c>
      <c r="E62" s="74" t="s">
        <v>1053</v>
      </c>
      <c r="F62" s="74">
        <v>12495000</v>
      </c>
      <c r="G62" s="75">
        <v>106.21</v>
      </c>
      <c r="H62" s="76">
        <v>0.03</v>
      </c>
    </row>
    <row r="63" spans="1:8" ht="13.5" thickBot="1" x14ac:dyDescent="0.25">
      <c r="A63" s="77"/>
      <c r="B63" s="74"/>
      <c r="C63" s="74"/>
      <c r="D63" s="74"/>
      <c r="E63" s="79" t="s">
        <v>30</v>
      </c>
      <c r="F63" s="74"/>
      <c r="G63" s="93">
        <v>106.21</v>
      </c>
      <c r="H63" s="94">
        <v>0.03</v>
      </c>
    </row>
    <row r="64" spans="1:8" ht="13.5" thickTop="1" x14ac:dyDescent="0.2">
      <c r="A64" s="77"/>
      <c r="B64" s="74"/>
      <c r="C64" s="74"/>
      <c r="D64" s="74"/>
      <c r="E64" s="79"/>
      <c r="F64" s="74"/>
      <c r="G64" s="95"/>
      <c r="H64" s="96"/>
    </row>
    <row r="65" spans="1:8" x14ac:dyDescent="0.2">
      <c r="A65" s="77"/>
      <c r="B65" s="147" t="s">
        <v>1496</v>
      </c>
      <c r="C65" s="151"/>
      <c r="D65" s="74"/>
      <c r="E65" s="74"/>
      <c r="F65" s="74"/>
      <c r="G65" s="75">
        <v>12302.15</v>
      </c>
      <c r="H65" s="98">
        <v>3.75</v>
      </c>
    </row>
    <row r="66" spans="1:8" ht="13.5" thickBot="1" x14ac:dyDescent="0.25">
      <c r="A66" s="77"/>
      <c r="B66" s="74"/>
      <c r="C66" s="74"/>
      <c r="D66" s="74"/>
      <c r="E66" s="79" t="s">
        <v>30</v>
      </c>
      <c r="F66" s="74"/>
      <c r="G66" s="93">
        <v>12302.15</v>
      </c>
      <c r="H66" s="94">
        <v>3.75</v>
      </c>
    </row>
    <row r="67" spans="1:8" ht="13.5" thickTop="1" x14ac:dyDescent="0.2">
      <c r="A67" s="77"/>
      <c r="B67" s="74"/>
      <c r="C67" s="74"/>
      <c r="D67" s="74"/>
      <c r="E67" s="74"/>
      <c r="F67" s="74"/>
      <c r="G67" s="75"/>
      <c r="H67" s="76"/>
    </row>
    <row r="68" spans="1:8" x14ac:dyDescent="0.2">
      <c r="A68" s="77"/>
      <c r="B68" s="145" t="s">
        <v>361</v>
      </c>
      <c r="C68" s="146"/>
      <c r="D68" s="74"/>
      <c r="E68" s="74"/>
      <c r="F68" s="74"/>
      <c r="G68" s="75"/>
      <c r="H68" s="76"/>
    </row>
    <row r="69" spans="1:8" x14ac:dyDescent="0.2">
      <c r="A69" s="77"/>
      <c r="B69" s="147" t="s">
        <v>362</v>
      </c>
      <c r="C69" s="146"/>
      <c r="D69" s="74"/>
      <c r="E69" s="79" t="s">
        <v>363</v>
      </c>
      <c r="F69" s="74"/>
      <c r="G69" s="75"/>
      <c r="H69" s="76"/>
    </row>
    <row r="70" spans="1:8" x14ac:dyDescent="0.2">
      <c r="A70" s="77"/>
      <c r="B70" s="74"/>
      <c r="C70" s="74" t="s">
        <v>1022</v>
      </c>
      <c r="D70" s="74"/>
      <c r="E70" s="74" t="s">
        <v>1023</v>
      </c>
      <c r="F70" s="74"/>
      <c r="G70" s="75">
        <v>3997.84</v>
      </c>
      <c r="H70" s="76">
        <v>1.22</v>
      </c>
    </row>
    <row r="71" spans="1:8" x14ac:dyDescent="0.2">
      <c r="A71" s="77"/>
      <c r="B71" s="74"/>
      <c r="C71" s="74" t="s">
        <v>1519</v>
      </c>
      <c r="D71" s="74"/>
      <c r="E71" s="74" t="s">
        <v>1497</v>
      </c>
      <c r="F71" s="74"/>
      <c r="G71" s="75">
        <v>800</v>
      </c>
      <c r="H71" s="76">
        <v>0.24</v>
      </c>
    </row>
    <row r="72" spans="1:8" x14ac:dyDescent="0.2">
      <c r="A72" s="77"/>
      <c r="B72" s="74"/>
      <c r="C72" s="74" t="s">
        <v>1519</v>
      </c>
      <c r="D72" s="74"/>
      <c r="E72" s="74" t="s">
        <v>1553</v>
      </c>
      <c r="F72" s="74"/>
      <c r="G72" s="75">
        <v>495</v>
      </c>
      <c r="H72" s="76">
        <v>0.15</v>
      </c>
    </row>
    <row r="73" spans="1:8" x14ac:dyDescent="0.2">
      <c r="A73" s="77"/>
      <c r="B73" s="74"/>
      <c r="C73" s="74" t="s">
        <v>1519</v>
      </c>
      <c r="D73" s="74"/>
      <c r="E73" s="74" t="s">
        <v>1554</v>
      </c>
      <c r="F73" s="74"/>
      <c r="G73" s="75">
        <v>300</v>
      </c>
      <c r="H73" s="76">
        <v>0.09</v>
      </c>
    </row>
    <row r="74" spans="1:8" x14ac:dyDescent="0.2">
      <c r="A74" s="77"/>
      <c r="B74" s="74"/>
      <c r="C74" s="74" t="s">
        <v>1519</v>
      </c>
      <c r="D74" s="74"/>
      <c r="E74" s="74" t="s">
        <v>1023</v>
      </c>
      <c r="F74" s="74"/>
      <c r="G74" s="75">
        <v>200</v>
      </c>
      <c r="H74" s="76">
        <v>0.06</v>
      </c>
    </row>
    <row r="75" spans="1:8" x14ac:dyDescent="0.2">
      <c r="A75" s="77"/>
      <c r="B75" s="74"/>
      <c r="C75" s="74" t="s">
        <v>1519</v>
      </c>
      <c r="D75" s="74"/>
      <c r="E75" s="74" t="s">
        <v>1473</v>
      </c>
      <c r="F75" s="74"/>
      <c r="G75" s="75">
        <v>200</v>
      </c>
      <c r="H75" s="76">
        <v>0.06</v>
      </c>
    </row>
    <row r="76" spans="1:8" x14ac:dyDescent="0.2">
      <c r="A76" s="77"/>
      <c r="B76" s="74"/>
      <c r="C76" s="74" t="s">
        <v>1519</v>
      </c>
      <c r="D76" s="74"/>
      <c r="E76" s="74" t="s">
        <v>614</v>
      </c>
      <c r="F76" s="74"/>
      <c r="G76" s="75">
        <v>200</v>
      </c>
      <c r="H76" s="76">
        <v>0.06</v>
      </c>
    </row>
    <row r="77" spans="1:8" x14ac:dyDescent="0.2">
      <c r="A77" s="77"/>
      <c r="B77" s="74"/>
      <c r="C77" s="74" t="s">
        <v>1519</v>
      </c>
      <c r="D77" s="74"/>
      <c r="E77" s="74" t="s">
        <v>1555</v>
      </c>
      <c r="F77" s="74"/>
      <c r="G77" s="75">
        <v>200</v>
      </c>
      <c r="H77" s="76">
        <v>0.06</v>
      </c>
    </row>
    <row r="78" spans="1:8" ht="13.5" thickBot="1" x14ac:dyDescent="0.25">
      <c r="A78" s="77"/>
      <c r="B78" s="74"/>
      <c r="C78" s="74"/>
      <c r="D78" s="74"/>
      <c r="E78" s="79" t="s">
        <v>30</v>
      </c>
      <c r="F78" s="74"/>
      <c r="G78" s="80">
        <v>6392.84</v>
      </c>
      <c r="H78" s="81">
        <v>1.94</v>
      </c>
    </row>
    <row r="79" spans="1:8" ht="13.5" thickTop="1" x14ac:dyDescent="0.2">
      <c r="A79" s="77"/>
      <c r="B79" s="78" t="s">
        <v>97</v>
      </c>
      <c r="C79" s="74" t="s">
        <v>98</v>
      </c>
      <c r="D79" s="74"/>
      <c r="E79" s="74" t="s">
        <v>97</v>
      </c>
      <c r="F79" s="74"/>
      <c r="G79" s="75">
        <v>29135</v>
      </c>
      <c r="H79" s="76">
        <v>8.8699999999999992</v>
      </c>
    </row>
    <row r="80" spans="1:8" ht="13.5" thickBot="1" x14ac:dyDescent="0.25">
      <c r="A80" s="77"/>
      <c r="B80" s="74"/>
      <c r="C80" s="74"/>
      <c r="D80" s="74"/>
      <c r="E80" s="79" t="s">
        <v>30</v>
      </c>
      <c r="F80" s="74"/>
      <c r="G80" s="80">
        <v>35527.839999999997</v>
      </c>
      <c r="H80" s="81">
        <v>10.81</v>
      </c>
    </row>
    <row r="81" spans="1:8" ht="13.5" thickTop="1" x14ac:dyDescent="0.2">
      <c r="A81" s="77"/>
      <c r="B81" s="74"/>
      <c r="C81" s="74"/>
      <c r="D81" s="74"/>
      <c r="E81" s="74"/>
      <c r="F81" s="74"/>
      <c r="G81" s="75"/>
      <c r="H81" s="76"/>
    </row>
    <row r="82" spans="1:8" x14ac:dyDescent="0.2">
      <c r="A82" s="82" t="s">
        <v>52</v>
      </c>
      <c r="B82" s="74"/>
      <c r="C82" s="74"/>
      <c r="D82" s="74"/>
      <c r="E82" s="74"/>
      <c r="F82" s="74"/>
      <c r="G82" s="83">
        <v>-13410.95</v>
      </c>
      <c r="H82" s="84">
        <v>-4.08</v>
      </c>
    </row>
    <row r="83" spans="1:8" x14ac:dyDescent="0.2">
      <c r="A83" s="77"/>
      <c r="B83" s="74"/>
      <c r="C83" s="74"/>
      <c r="D83" s="74"/>
      <c r="E83" s="74"/>
      <c r="F83" s="74"/>
      <c r="G83" s="75"/>
      <c r="H83" s="76"/>
    </row>
    <row r="84" spans="1:8" ht="13.5" thickBot="1" x14ac:dyDescent="0.25">
      <c r="A84" s="77"/>
      <c r="B84" s="74"/>
      <c r="C84" s="74"/>
      <c r="D84" s="74"/>
      <c r="E84" s="79" t="s">
        <v>53</v>
      </c>
      <c r="F84" s="74"/>
      <c r="G84" s="80">
        <v>328455.73</v>
      </c>
      <c r="H84" s="81">
        <v>100</v>
      </c>
    </row>
    <row r="85" spans="1:8" ht="13.5" thickTop="1" x14ac:dyDescent="0.2">
      <c r="A85" s="77"/>
      <c r="B85" s="74"/>
      <c r="C85" s="74"/>
      <c r="D85" s="74"/>
      <c r="E85" s="74"/>
      <c r="F85" s="74"/>
      <c r="G85" s="75"/>
      <c r="H85" s="76"/>
    </row>
    <row r="86" spans="1:8" x14ac:dyDescent="0.2">
      <c r="A86" s="85" t="s">
        <v>54</v>
      </c>
      <c r="B86" s="74"/>
      <c r="C86" s="74"/>
      <c r="D86" s="74"/>
      <c r="E86" s="74"/>
      <c r="F86" s="74"/>
      <c r="G86" s="75"/>
      <c r="H86" s="76"/>
    </row>
    <row r="87" spans="1:8" x14ac:dyDescent="0.2">
      <c r="A87" s="77">
        <v>1</v>
      </c>
      <c r="B87" s="74" t="s">
        <v>1026</v>
      </c>
      <c r="C87" s="74"/>
      <c r="D87" s="74"/>
      <c r="E87" s="74"/>
      <c r="F87" s="74"/>
      <c r="G87" s="75"/>
      <c r="H87" s="76"/>
    </row>
    <row r="88" spans="1:8" x14ac:dyDescent="0.2">
      <c r="A88" s="77"/>
      <c r="B88" s="74"/>
      <c r="C88" s="74"/>
      <c r="D88" s="74"/>
      <c r="E88" s="74"/>
      <c r="F88" s="74"/>
      <c r="G88" s="75"/>
      <c r="H88" s="76"/>
    </row>
    <row r="89" spans="1:8" x14ac:dyDescent="0.2">
      <c r="A89" s="77">
        <v>2</v>
      </c>
      <c r="B89" s="74" t="s">
        <v>56</v>
      </c>
      <c r="C89" s="74"/>
      <c r="D89" s="74"/>
      <c r="E89" s="74"/>
      <c r="F89" s="74"/>
      <c r="G89" s="75"/>
      <c r="H89" s="76"/>
    </row>
    <row r="90" spans="1:8" x14ac:dyDescent="0.2">
      <c r="A90" s="77"/>
      <c r="B90" s="74"/>
      <c r="C90" s="74"/>
      <c r="D90" s="74"/>
      <c r="E90" s="74"/>
      <c r="F90" s="74"/>
      <c r="G90" s="75"/>
      <c r="H90" s="76"/>
    </row>
    <row r="91" spans="1:8" x14ac:dyDescent="0.2">
      <c r="A91" s="77">
        <v>3</v>
      </c>
      <c r="B91" s="74" t="s">
        <v>1521</v>
      </c>
      <c r="C91" s="74"/>
      <c r="D91" s="74"/>
      <c r="E91" s="74"/>
      <c r="F91" s="74"/>
      <c r="G91" s="75"/>
      <c r="H91" s="76"/>
    </row>
    <row r="92" spans="1:8" x14ac:dyDescent="0.2">
      <c r="A92" s="86"/>
      <c r="B92" s="87"/>
      <c r="C92" s="87"/>
      <c r="D92" s="87"/>
      <c r="E92" s="87"/>
      <c r="F92" s="87"/>
      <c r="G92" s="88"/>
      <c r="H92" s="89"/>
    </row>
  </sheetData>
  <mergeCells count="8">
    <mergeCell ref="B68:C68"/>
    <mergeCell ref="B69:C69"/>
    <mergeCell ref="A2:C2"/>
    <mergeCell ref="A3:C3"/>
    <mergeCell ref="B4:C4"/>
    <mergeCell ref="B60:C60"/>
    <mergeCell ref="B61:C61"/>
    <mergeCell ref="B65:C6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4" workbookViewId="0">
      <selection activeCell="E2" sqref="E2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2.7109375" style="69" customWidth="1"/>
    <col min="5" max="5" width="19.7109375" style="69" bestFit="1" customWidth="1"/>
    <col min="6" max="6" width="12.7109375" style="69" customWidth="1"/>
    <col min="7" max="7" width="12.7109375" style="90" customWidth="1"/>
    <col min="8" max="8" width="12.7109375" style="91" customWidth="1"/>
    <col min="9" max="16384" width="9.140625" style="69"/>
  </cols>
  <sheetData>
    <row r="1" spans="1:8" x14ac:dyDescent="0.2">
      <c r="A1" s="64"/>
      <c r="B1" s="65"/>
      <c r="C1" s="66" t="s">
        <v>1474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1475</v>
      </c>
      <c r="D5" s="74" t="s">
        <v>1476</v>
      </c>
      <c r="E5" s="74" t="s">
        <v>981</v>
      </c>
      <c r="F5" s="74">
        <v>440800</v>
      </c>
      <c r="G5" s="75">
        <v>1206.69</v>
      </c>
      <c r="H5" s="76">
        <v>9.1199999999999992</v>
      </c>
    </row>
    <row r="6" spans="1:8" x14ac:dyDescent="0.2">
      <c r="A6" s="77"/>
      <c r="B6" s="78" t="s">
        <v>97</v>
      </c>
      <c r="C6" s="74" t="s">
        <v>1328</v>
      </c>
      <c r="D6" s="74" t="s">
        <v>1329</v>
      </c>
      <c r="E6" s="74" t="s">
        <v>958</v>
      </c>
      <c r="F6" s="74">
        <v>10955</v>
      </c>
      <c r="G6" s="75">
        <v>1180.92</v>
      </c>
      <c r="H6" s="76">
        <v>8.92</v>
      </c>
    </row>
    <row r="7" spans="1:8" x14ac:dyDescent="0.2">
      <c r="A7" s="77"/>
      <c r="B7" s="78" t="s">
        <v>97</v>
      </c>
      <c r="C7" s="74" t="s">
        <v>895</v>
      </c>
      <c r="D7" s="74" t="s">
        <v>896</v>
      </c>
      <c r="E7" s="74" t="s">
        <v>897</v>
      </c>
      <c r="F7" s="74">
        <v>62220</v>
      </c>
      <c r="G7" s="75">
        <v>997.32</v>
      </c>
      <c r="H7" s="76">
        <v>7.53</v>
      </c>
    </row>
    <row r="8" spans="1:8" x14ac:dyDescent="0.2">
      <c r="A8" s="77"/>
      <c r="B8" s="78" t="s">
        <v>97</v>
      </c>
      <c r="C8" s="74" t="s">
        <v>915</v>
      </c>
      <c r="D8" s="74" t="s">
        <v>916</v>
      </c>
      <c r="E8" s="74" t="s">
        <v>917</v>
      </c>
      <c r="F8" s="74">
        <v>265000</v>
      </c>
      <c r="G8" s="75">
        <v>938.9</v>
      </c>
      <c r="H8" s="76">
        <v>7.09</v>
      </c>
    </row>
    <row r="9" spans="1:8" x14ac:dyDescent="0.2">
      <c r="A9" s="77"/>
      <c r="B9" s="78" t="s">
        <v>97</v>
      </c>
      <c r="C9" s="74" t="s">
        <v>1127</v>
      </c>
      <c r="D9" s="74" t="s">
        <v>1128</v>
      </c>
      <c r="E9" s="74" t="s">
        <v>945</v>
      </c>
      <c r="F9" s="74">
        <v>195000</v>
      </c>
      <c r="G9" s="75">
        <v>931.13</v>
      </c>
      <c r="H9" s="76">
        <v>7.03</v>
      </c>
    </row>
    <row r="10" spans="1:8" x14ac:dyDescent="0.2">
      <c r="A10" s="77"/>
      <c r="B10" s="78" t="s">
        <v>97</v>
      </c>
      <c r="C10" s="74" t="s">
        <v>1357</v>
      </c>
      <c r="D10" s="74" t="s">
        <v>1358</v>
      </c>
      <c r="E10" s="74" t="s">
        <v>939</v>
      </c>
      <c r="F10" s="74">
        <v>86933</v>
      </c>
      <c r="G10" s="75">
        <v>825.86</v>
      </c>
      <c r="H10" s="76">
        <v>6.24</v>
      </c>
    </row>
    <row r="11" spans="1:8" x14ac:dyDescent="0.2">
      <c r="A11" s="77"/>
      <c r="B11" s="78" t="s">
        <v>97</v>
      </c>
      <c r="C11" s="74" t="s">
        <v>1330</v>
      </c>
      <c r="D11" s="74" t="s">
        <v>1331</v>
      </c>
      <c r="E11" s="74" t="s">
        <v>981</v>
      </c>
      <c r="F11" s="74">
        <v>65988</v>
      </c>
      <c r="G11" s="75">
        <v>792.58</v>
      </c>
      <c r="H11" s="76">
        <v>5.99</v>
      </c>
    </row>
    <row r="12" spans="1:8" x14ac:dyDescent="0.2">
      <c r="A12" s="77"/>
      <c r="B12" s="78" t="s">
        <v>97</v>
      </c>
      <c r="C12" s="74" t="s">
        <v>266</v>
      </c>
      <c r="D12" s="74" t="s">
        <v>960</v>
      </c>
      <c r="E12" s="74" t="s">
        <v>958</v>
      </c>
      <c r="F12" s="74">
        <v>26450</v>
      </c>
      <c r="G12" s="75">
        <v>764.35</v>
      </c>
      <c r="H12" s="76">
        <v>5.77</v>
      </c>
    </row>
    <row r="13" spans="1:8" x14ac:dyDescent="0.2">
      <c r="A13" s="77"/>
      <c r="B13" s="78" t="s">
        <v>97</v>
      </c>
      <c r="C13" s="74" t="s">
        <v>1359</v>
      </c>
      <c r="D13" s="74" t="s">
        <v>1360</v>
      </c>
      <c r="E13" s="74" t="s">
        <v>981</v>
      </c>
      <c r="F13" s="74">
        <v>124011</v>
      </c>
      <c r="G13" s="75">
        <v>740.16</v>
      </c>
      <c r="H13" s="76">
        <v>5.59</v>
      </c>
    </row>
    <row r="14" spans="1:8" x14ac:dyDescent="0.2">
      <c r="A14" s="77"/>
      <c r="B14" s="78" t="s">
        <v>97</v>
      </c>
      <c r="C14" s="74" t="s">
        <v>1338</v>
      </c>
      <c r="D14" s="74" t="s">
        <v>1339</v>
      </c>
      <c r="E14" s="74" t="s">
        <v>981</v>
      </c>
      <c r="F14" s="74">
        <v>62000</v>
      </c>
      <c r="G14" s="75">
        <v>681.38</v>
      </c>
      <c r="H14" s="76">
        <v>5.15</v>
      </c>
    </row>
    <row r="15" spans="1:8" x14ac:dyDescent="0.2">
      <c r="A15" s="77"/>
      <c r="B15" s="78" t="s">
        <v>97</v>
      </c>
      <c r="C15" s="74" t="s">
        <v>193</v>
      </c>
      <c r="D15" s="74" t="s">
        <v>1054</v>
      </c>
      <c r="E15" s="74" t="s">
        <v>936</v>
      </c>
      <c r="F15" s="74">
        <v>399616</v>
      </c>
      <c r="G15" s="75">
        <v>522.1</v>
      </c>
      <c r="H15" s="76">
        <v>3.94</v>
      </c>
    </row>
    <row r="16" spans="1:8" x14ac:dyDescent="0.2">
      <c r="A16" s="77"/>
      <c r="B16" s="78" t="s">
        <v>97</v>
      </c>
      <c r="C16" s="74" t="s">
        <v>1379</v>
      </c>
      <c r="D16" s="74" t="s">
        <v>1380</v>
      </c>
      <c r="E16" s="74" t="s">
        <v>981</v>
      </c>
      <c r="F16" s="74">
        <v>80795</v>
      </c>
      <c r="G16" s="75">
        <v>477.46</v>
      </c>
      <c r="H16" s="76">
        <v>3.61</v>
      </c>
    </row>
    <row r="17" spans="1:8" x14ac:dyDescent="0.2">
      <c r="A17" s="77"/>
      <c r="B17" s="78" t="s">
        <v>97</v>
      </c>
      <c r="C17" s="74" t="s">
        <v>1346</v>
      </c>
      <c r="D17" s="74" t="s">
        <v>1347</v>
      </c>
      <c r="E17" s="74" t="s">
        <v>939</v>
      </c>
      <c r="F17" s="74">
        <v>45003</v>
      </c>
      <c r="G17" s="75">
        <v>412.75</v>
      </c>
      <c r="H17" s="76">
        <v>3.12</v>
      </c>
    </row>
    <row r="18" spans="1:8" x14ac:dyDescent="0.2">
      <c r="A18" s="77"/>
      <c r="B18" s="78" t="s">
        <v>97</v>
      </c>
      <c r="C18" s="74" t="s">
        <v>1424</v>
      </c>
      <c r="D18" s="74" t="s">
        <v>1425</v>
      </c>
      <c r="E18" s="74" t="s">
        <v>981</v>
      </c>
      <c r="F18" s="74">
        <v>9705</v>
      </c>
      <c r="G18" s="75">
        <v>406.2</v>
      </c>
      <c r="H18" s="76">
        <v>3.07</v>
      </c>
    </row>
    <row r="19" spans="1:8" x14ac:dyDescent="0.2">
      <c r="A19" s="77"/>
      <c r="B19" s="78" t="s">
        <v>97</v>
      </c>
      <c r="C19" s="74" t="s">
        <v>1123</v>
      </c>
      <c r="D19" s="74" t="s">
        <v>1124</v>
      </c>
      <c r="E19" s="74" t="s">
        <v>984</v>
      </c>
      <c r="F19" s="74">
        <v>1000</v>
      </c>
      <c r="G19" s="75">
        <v>403.92</v>
      </c>
      <c r="H19" s="76">
        <v>3.05</v>
      </c>
    </row>
    <row r="20" spans="1:8" x14ac:dyDescent="0.2">
      <c r="A20" s="77"/>
      <c r="B20" s="78" t="s">
        <v>97</v>
      </c>
      <c r="C20" s="74" t="s">
        <v>626</v>
      </c>
      <c r="D20" s="74" t="s">
        <v>999</v>
      </c>
      <c r="E20" s="74" t="s">
        <v>906</v>
      </c>
      <c r="F20" s="74">
        <v>145000</v>
      </c>
      <c r="G20" s="75">
        <v>344.74</v>
      </c>
      <c r="H20" s="76">
        <v>2.6</v>
      </c>
    </row>
    <row r="21" spans="1:8" x14ac:dyDescent="0.2">
      <c r="A21" s="77"/>
      <c r="B21" s="78" t="s">
        <v>97</v>
      </c>
      <c r="C21" s="74" t="s">
        <v>963</v>
      </c>
      <c r="D21" s="74" t="s">
        <v>964</v>
      </c>
      <c r="E21" s="74" t="s">
        <v>965</v>
      </c>
      <c r="F21" s="74">
        <v>123834</v>
      </c>
      <c r="G21" s="75">
        <v>293.86</v>
      </c>
      <c r="H21" s="76">
        <v>2.2200000000000002</v>
      </c>
    </row>
    <row r="22" spans="1:8" x14ac:dyDescent="0.2">
      <c r="A22" s="77"/>
      <c r="B22" s="78" t="s">
        <v>97</v>
      </c>
      <c r="C22" s="74" t="s">
        <v>181</v>
      </c>
      <c r="D22" s="74" t="s">
        <v>959</v>
      </c>
      <c r="E22" s="74" t="s">
        <v>886</v>
      </c>
      <c r="F22" s="74">
        <v>218000</v>
      </c>
      <c r="G22" s="75">
        <v>283.29000000000002</v>
      </c>
      <c r="H22" s="76">
        <v>2.14</v>
      </c>
    </row>
    <row r="23" spans="1:8" x14ac:dyDescent="0.2">
      <c r="A23" s="77"/>
      <c r="B23" s="78" t="s">
        <v>97</v>
      </c>
      <c r="C23" s="74" t="s">
        <v>604</v>
      </c>
      <c r="D23" s="74" t="s">
        <v>1082</v>
      </c>
      <c r="E23" s="74" t="s">
        <v>1008</v>
      </c>
      <c r="F23" s="74">
        <v>70000</v>
      </c>
      <c r="G23" s="75">
        <v>248.82</v>
      </c>
      <c r="H23" s="76">
        <v>1.88</v>
      </c>
    </row>
    <row r="24" spans="1:8" x14ac:dyDescent="0.2">
      <c r="A24" s="77"/>
      <c r="B24" s="78" t="s">
        <v>97</v>
      </c>
      <c r="C24" s="74" t="s">
        <v>1462</v>
      </c>
      <c r="D24" s="74" t="s">
        <v>1463</v>
      </c>
      <c r="E24" s="74" t="s">
        <v>965</v>
      </c>
      <c r="F24" s="74">
        <v>35000</v>
      </c>
      <c r="G24" s="75">
        <v>240.38</v>
      </c>
      <c r="H24" s="76">
        <v>1.82</v>
      </c>
    </row>
    <row r="25" spans="1:8" x14ac:dyDescent="0.2">
      <c r="A25" s="77"/>
      <c r="B25" s="78" t="s">
        <v>97</v>
      </c>
      <c r="C25" s="74" t="s">
        <v>1006</v>
      </c>
      <c r="D25" s="74" t="s">
        <v>1007</v>
      </c>
      <c r="E25" s="74" t="s">
        <v>1008</v>
      </c>
      <c r="F25" s="74">
        <v>14600</v>
      </c>
      <c r="G25" s="75">
        <v>208.06</v>
      </c>
      <c r="H25" s="76">
        <v>1.57</v>
      </c>
    </row>
    <row r="26" spans="1:8" x14ac:dyDescent="0.2">
      <c r="A26" s="77"/>
      <c r="B26" s="78" t="s">
        <v>97</v>
      </c>
      <c r="C26" s="74" t="s">
        <v>1477</v>
      </c>
      <c r="D26" s="74" t="s">
        <v>1478</v>
      </c>
      <c r="E26" s="74" t="s">
        <v>1008</v>
      </c>
      <c r="F26" s="74">
        <v>49946</v>
      </c>
      <c r="G26" s="75">
        <v>180.21</v>
      </c>
      <c r="H26" s="76">
        <v>1.36</v>
      </c>
    </row>
    <row r="27" spans="1:8" x14ac:dyDescent="0.2">
      <c r="A27" s="77"/>
      <c r="B27" s="78" t="s">
        <v>97</v>
      </c>
      <c r="C27" s="74" t="s">
        <v>1479</v>
      </c>
      <c r="D27" s="74" t="s">
        <v>1480</v>
      </c>
      <c r="E27" s="74" t="s">
        <v>886</v>
      </c>
      <c r="F27" s="74">
        <v>29000</v>
      </c>
      <c r="G27" s="75">
        <v>22.03</v>
      </c>
      <c r="H27" s="76">
        <v>0.17</v>
      </c>
    </row>
    <row r="28" spans="1:8" ht="13.5" thickBot="1" x14ac:dyDescent="0.25">
      <c r="A28" s="77"/>
      <c r="B28" s="74"/>
      <c r="C28" s="74"/>
      <c r="D28" s="74"/>
      <c r="E28" s="79" t="s">
        <v>30</v>
      </c>
      <c r="F28" s="74"/>
      <c r="G28" s="80">
        <v>13103.11</v>
      </c>
      <c r="H28" s="81">
        <v>98.98</v>
      </c>
    </row>
    <row r="29" spans="1:8" ht="13.5" thickTop="1" x14ac:dyDescent="0.2">
      <c r="A29" s="77"/>
      <c r="B29" s="74"/>
      <c r="C29" s="74"/>
      <c r="D29" s="74"/>
      <c r="E29" s="74"/>
      <c r="F29" s="74"/>
      <c r="G29" s="75"/>
      <c r="H29" s="76"/>
    </row>
    <row r="30" spans="1:8" x14ac:dyDescent="0.2">
      <c r="A30" s="77"/>
      <c r="B30" s="78" t="s">
        <v>97</v>
      </c>
      <c r="C30" s="74" t="s">
        <v>98</v>
      </c>
      <c r="D30" s="74"/>
      <c r="E30" s="74" t="s">
        <v>97</v>
      </c>
      <c r="F30" s="74"/>
      <c r="G30" s="75">
        <v>90</v>
      </c>
      <c r="H30" s="76">
        <v>0.68</v>
      </c>
    </row>
    <row r="31" spans="1:8" ht="13.5" thickBot="1" x14ac:dyDescent="0.25">
      <c r="A31" s="77"/>
      <c r="B31" s="74"/>
      <c r="C31" s="74"/>
      <c r="D31" s="74"/>
      <c r="E31" s="79" t="s">
        <v>30</v>
      </c>
      <c r="F31" s="74"/>
      <c r="G31" s="80">
        <v>90</v>
      </c>
      <c r="H31" s="81">
        <v>0.68</v>
      </c>
    </row>
    <row r="32" spans="1:8" ht="13.5" thickTop="1" x14ac:dyDescent="0.2">
      <c r="A32" s="77"/>
      <c r="B32" s="74"/>
      <c r="C32" s="74"/>
      <c r="D32" s="74"/>
      <c r="E32" s="74"/>
      <c r="F32" s="74"/>
      <c r="G32" s="75"/>
      <c r="H32" s="76"/>
    </row>
    <row r="33" spans="1:8" x14ac:dyDescent="0.2">
      <c r="A33" s="82" t="s">
        <v>52</v>
      </c>
      <c r="B33" s="74"/>
      <c r="C33" s="74"/>
      <c r="D33" s="74"/>
      <c r="E33" s="74"/>
      <c r="F33" s="74"/>
      <c r="G33" s="83">
        <v>43.52</v>
      </c>
      <c r="H33" s="84">
        <v>0.34</v>
      </c>
    </row>
    <row r="34" spans="1:8" x14ac:dyDescent="0.2">
      <c r="A34" s="77"/>
      <c r="B34" s="74"/>
      <c r="C34" s="74"/>
      <c r="D34" s="74"/>
      <c r="E34" s="74"/>
      <c r="F34" s="74"/>
      <c r="G34" s="75"/>
      <c r="H34" s="76"/>
    </row>
    <row r="35" spans="1:8" ht="13.5" thickBot="1" x14ac:dyDescent="0.25">
      <c r="A35" s="77"/>
      <c r="B35" s="74"/>
      <c r="C35" s="74"/>
      <c r="D35" s="74"/>
      <c r="E35" s="79" t="s">
        <v>53</v>
      </c>
      <c r="F35" s="74"/>
      <c r="G35" s="80">
        <v>13236.63</v>
      </c>
      <c r="H35" s="81">
        <v>100</v>
      </c>
    </row>
    <row r="36" spans="1:8" ht="13.5" thickTop="1" x14ac:dyDescent="0.2">
      <c r="A36" s="77"/>
      <c r="B36" s="74"/>
      <c r="C36" s="74"/>
      <c r="D36" s="74"/>
      <c r="E36" s="74"/>
      <c r="F36" s="74"/>
      <c r="G36" s="75"/>
      <c r="H36" s="76"/>
    </row>
    <row r="37" spans="1:8" x14ac:dyDescent="0.2">
      <c r="A37" s="85" t="s">
        <v>54</v>
      </c>
      <c r="B37" s="74"/>
      <c r="C37" s="74"/>
      <c r="D37" s="74"/>
      <c r="E37" s="74"/>
      <c r="F37" s="74"/>
      <c r="G37" s="75"/>
      <c r="H37" s="76"/>
    </row>
    <row r="38" spans="1:8" x14ac:dyDescent="0.2">
      <c r="A38" s="77">
        <v>1</v>
      </c>
      <c r="B38" s="74" t="s">
        <v>1026</v>
      </c>
      <c r="C38" s="74"/>
      <c r="D38" s="74"/>
      <c r="E38" s="74"/>
      <c r="F38" s="74"/>
      <c r="G38" s="75"/>
      <c r="H38" s="76"/>
    </row>
    <row r="39" spans="1:8" x14ac:dyDescent="0.2">
      <c r="A39" s="77"/>
      <c r="B39" s="74"/>
      <c r="C39" s="74"/>
      <c r="D39" s="74"/>
      <c r="E39" s="74"/>
      <c r="F39" s="74"/>
      <c r="G39" s="75"/>
      <c r="H39" s="76"/>
    </row>
    <row r="40" spans="1:8" x14ac:dyDescent="0.2">
      <c r="A40" s="77">
        <v>2</v>
      </c>
      <c r="B40" s="74" t="s">
        <v>56</v>
      </c>
      <c r="C40" s="74"/>
      <c r="D40" s="74"/>
      <c r="E40" s="74"/>
      <c r="F40" s="74"/>
      <c r="G40" s="75"/>
      <c r="H40" s="76"/>
    </row>
    <row r="41" spans="1:8" x14ac:dyDescent="0.2">
      <c r="A41" s="86"/>
      <c r="B41" s="87"/>
      <c r="C41" s="87"/>
      <c r="D41" s="87"/>
      <c r="E41" s="87"/>
      <c r="F41" s="87"/>
      <c r="G41" s="88"/>
      <c r="H41" s="8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opLeftCell="A349" workbookViewId="0">
      <selection activeCell="A377" sqref="A377"/>
    </sheetView>
  </sheetViews>
  <sheetFormatPr defaultRowHeight="12.75" x14ac:dyDescent="0.2"/>
  <cols>
    <col min="1" max="1" width="58.140625" style="143" bestFit="1" customWidth="1"/>
    <col min="2" max="2" width="19.28515625" style="143" bestFit="1" customWidth="1"/>
    <col min="3" max="3" width="17" style="143" bestFit="1" customWidth="1"/>
    <col min="4" max="16384" width="9.140625" style="143"/>
  </cols>
  <sheetData>
    <row r="1" spans="1:3" x14ac:dyDescent="0.2">
      <c r="A1" s="142" t="s">
        <v>1628</v>
      </c>
      <c r="B1" s="142" t="s">
        <v>1629</v>
      </c>
      <c r="C1" s="142" t="s">
        <v>1630</v>
      </c>
    </row>
    <row r="2" spans="1:3" x14ac:dyDescent="0.2">
      <c r="A2" s="144" t="s">
        <v>1631</v>
      </c>
      <c r="B2" s="144">
        <v>1011.62</v>
      </c>
      <c r="C2" s="144">
        <v>1011.62</v>
      </c>
    </row>
    <row r="3" spans="1:3" x14ac:dyDescent="0.2">
      <c r="A3" s="144" t="s">
        <v>1632</v>
      </c>
      <c r="B3" s="144">
        <v>2356.4052999999999</v>
      </c>
      <c r="C3" s="144">
        <v>2372.0216</v>
      </c>
    </row>
    <row r="4" spans="1:3" x14ac:dyDescent="0.2">
      <c r="A4" s="144" t="s">
        <v>1633</v>
      </c>
      <c r="B4" s="144">
        <v>1005.2396</v>
      </c>
      <c r="C4" s="144">
        <v>1005.3715000000001</v>
      </c>
    </row>
    <row r="5" spans="1:3" x14ac:dyDescent="0.2">
      <c r="A5" s="144" t="s">
        <v>1634</v>
      </c>
      <c r="B5" s="144">
        <v>1012.8292</v>
      </c>
      <c r="C5" s="144">
        <v>1013.4605</v>
      </c>
    </row>
    <row r="6" spans="1:3" x14ac:dyDescent="0.2">
      <c r="A6" s="144" t="s">
        <v>1635</v>
      </c>
      <c r="B6" s="144">
        <v>1011.62</v>
      </c>
      <c r="C6" s="144">
        <v>1011.62</v>
      </c>
    </row>
    <row r="7" spans="1:3" x14ac:dyDescent="0.2">
      <c r="A7" s="144" t="s">
        <v>1636</v>
      </c>
      <c r="B7" s="144">
        <v>2359.4294</v>
      </c>
      <c r="C7" s="144">
        <v>2375.1663000000003</v>
      </c>
    </row>
    <row r="8" spans="1:3" x14ac:dyDescent="0.2">
      <c r="A8" s="144" t="s">
        <v>1637</v>
      </c>
      <c r="B8" s="144">
        <v>1010.5851</v>
      </c>
      <c r="C8" s="144">
        <v>1010.7238000000001</v>
      </c>
    </row>
    <row r="9" spans="1:3" x14ac:dyDescent="0.2">
      <c r="A9" s="144" t="s">
        <v>1638</v>
      </c>
      <c r="B9" s="144">
        <v>1014.4983000000001</v>
      </c>
      <c r="C9" s="144">
        <v>1015.1325000000001</v>
      </c>
    </row>
    <row r="10" spans="1:3" x14ac:dyDescent="0.2">
      <c r="A10" s="144" t="s">
        <v>1639</v>
      </c>
      <c r="B10" s="144">
        <v>2787.1648</v>
      </c>
      <c r="C10" s="144">
        <v>2804.5280000000002</v>
      </c>
    </row>
    <row r="11" spans="1:3" x14ac:dyDescent="0.2">
      <c r="A11" s="144" t="s">
        <v>1640</v>
      </c>
      <c r="B11" s="144">
        <v>1222.81</v>
      </c>
      <c r="C11" s="144">
        <v>1222.81</v>
      </c>
    </row>
    <row r="12" spans="1:3" x14ac:dyDescent="0.2">
      <c r="A12" s="144" t="s">
        <v>1641</v>
      </c>
      <c r="B12" s="144">
        <v>2914.9534000000003</v>
      </c>
      <c r="C12" s="144">
        <v>2934.0704000000001</v>
      </c>
    </row>
    <row r="13" spans="1:3" x14ac:dyDescent="0.2">
      <c r="A13" s="144" t="s">
        <v>1642</v>
      </c>
      <c r="B13" s="144">
        <v>1000.8579000000001</v>
      </c>
      <c r="C13" s="144">
        <v>1001.4593000000001</v>
      </c>
    </row>
    <row r="14" spans="1:3" x14ac:dyDescent="0.2">
      <c r="A14" s="144" t="s">
        <v>1643</v>
      </c>
      <c r="B14" s="144">
        <v>1222.81</v>
      </c>
      <c r="C14" s="144">
        <v>1222.81</v>
      </c>
    </row>
    <row r="15" spans="1:3" x14ac:dyDescent="0.2">
      <c r="A15" s="144" t="s">
        <v>1644</v>
      </c>
      <c r="B15" s="144">
        <v>2918.6543000000001</v>
      </c>
      <c r="C15" s="144">
        <v>2937.92</v>
      </c>
    </row>
    <row r="16" spans="1:3" x14ac:dyDescent="0.2">
      <c r="A16" s="144" t="s">
        <v>1645</v>
      </c>
      <c r="B16" s="144">
        <v>1005.9856000000001</v>
      </c>
      <c r="C16" s="144">
        <v>1006.5942</v>
      </c>
    </row>
    <row r="17" spans="1:3" x14ac:dyDescent="0.2">
      <c r="A17" s="144" t="s">
        <v>1646</v>
      </c>
      <c r="B17" s="144">
        <v>1002.9807000000001</v>
      </c>
      <c r="C17" s="144">
        <v>1003.4875000000001</v>
      </c>
    </row>
    <row r="18" spans="1:3" x14ac:dyDescent="0.2">
      <c r="A18" s="144" t="s">
        <v>1647</v>
      </c>
      <c r="B18" s="144">
        <v>2659.7333000000003</v>
      </c>
      <c r="C18" s="144">
        <v>2674.9210000000003</v>
      </c>
    </row>
    <row r="19" spans="1:3" x14ac:dyDescent="0.2">
      <c r="A19" s="144" t="s">
        <v>1648</v>
      </c>
      <c r="B19" s="144">
        <v>11.866300000000001</v>
      </c>
      <c r="C19" s="144">
        <v>11.962900000000001</v>
      </c>
    </row>
    <row r="20" spans="1:3" x14ac:dyDescent="0.2">
      <c r="A20" s="144" t="s">
        <v>1649</v>
      </c>
      <c r="B20" s="144">
        <v>37.295999999999999</v>
      </c>
      <c r="C20" s="144">
        <v>37.599699999999999</v>
      </c>
    </row>
    <row r="21" spans="1:3" x14ac:dyDescent="0.2">
      <c r="A21" s="144" t="s">
        <v>1650</v>
      </c>
      <c r="B21" s="144">
        <v>24.4955</v>
      </c>
      <c r="C21" s="144">
        <v>24.695600000000002</v>
      </c>
    </row>
    <row r="22" spans="1:3" x14ac:dyDescent="0.2">
      <c r="A22" s="144" t="s">
        <v>1651</v>
      </c>
      <c r="B22" s="144">
        <v>26.651900000000001</v>
      </c>
      <c r="C22" s="144">
        <v>26.869500000000002</v>
      </c>
    </row>
    <row r="23" spans="1:3" x14ac:dyDescent="0.2">
      <c r="A23" s="144" t="s">
        <v>1652</v>
      </c>
      <c r="B23" s="144">
        <v>39.981999999999999</v>
      </c>
      <c r="C23" s="144">
        <v>40.308500000000002</v>
      </c>
    </row>
    <row r="24" spans="1:3" x14ac:dyDescent="0.2">
      <c r="A24" s="144" t="s">
        <v>1653</v>
      </c>
      <c r="B24" s="144">
        <v>10.8124</v>
      </c>
      <c r="C24" s="144">
        <v>10.900700000000001</v>
      </c>
    </row>
    <row r="25" spans="1:3" x14ac:dyDescent="0.2">
      <c r="A25" s="144" t="s">
        <v>1654</v>
      </c>
      <c r="B25" s="144">
        <v>21.261900000000001</v>
      </c>
      <c r="C25" s="144">
        <v>21.4499</v>
      </c>
    </row>
    <row r="26" spans="1:3" x14ac:dyDescent="0.2">
      <c r="A26" s="144" t="s">
        <v>1655</v>
      </c>
      <c r="B26" s="144">
        <v>40.690100000000001</v>
      </c>
      <c r="C26" s="144">
        <v>41.0501</v>
      </c>
    </row>
    <row r="27" spans="1:3" x14ac:dyDescent="0.2">
      <c r="A27" s="144" t="s">
        <v>1656</v>
      </c>
      <c r="B27" s="144">
        <v>11.4024</v>
      </c>
      <c r="C27" s="144">
        <v>11.503300000000001</v>
      </c>
    </row>
    <row r="28" spans="1:3" x14ac:dyDescent="0.2">
      <c r="A28" s="144" t="s">
        <v>1657</v>
      </c>
      <c r="B28" s="144">
        <v>10.164400000000001</v>
      </c>
      <c r="C28" s="144">
        <v>10.1493</v>
      </c>
    </row>
    <row r="29" spans="1:3" x14ac:dyDescent="0.2">
      <c r="A29" s="144" t="s">
        <v>1658</v>
      </c>
      <c r="B29" s="144">
        <v>26.7941</v>
      </c>
      <c r="C29" s="144">
        <v>26.980400000000003</v>
      </c>
    </row>
    <row r="30" spans="1:3" x14ac:dyDescent="0.2">
      <c r="A30" s="144" t="s">
        <v>1659</v>
      </c>
      <c r="B30" s="144">
        <v>11.408900000000001</v>
      </c>
      <c r="C30" s="144">
        <v>11.488300000000001</v>
      </c>
    </row>
    <row r="31" spans="1:3" x14ac:dyDescent="0.2">
      <c r="A31" s="144" t="s">
        <v>1660</v>
      </c>
      <c r="B31" s="144">
        <v>10.2654</v>
      </c>
      <c r="C31" s="144">
        <v>10.250400000000001</v>
      </c>
    </row>
    <row r="32" spans="1:3" x14ac:dyDescent="0.2">
      <c r="A32" s="144" t="s">
        <v>1661</v>
      </c>
      <c r="B32" s="144">
        <v>27.150200000000002</v>
      </c>
      <c r="C32" s="144">
        <v>27.3599</v>
      </c>
    </row>
    <row r="33" spans="1:3" x14ac:dyDescent="0.2">
      <c r="A33" s="144" t="s">
        <v>1662</v>
      </c>
      <c r="B33" s="144">
        <v>10.7598</v>
      </c>
      <c r="C33" s="144">
        <v>10.8429</v>
      </c>
    </row>
    <row r="34" spans="1:3" x14ac:dyDescent="0.2">
      <c r="A34" s="144" t="s">
        <v>1663</v>
      </c>
      <c r="B34" s="144">
        <v>10.493400000000001</v>
      </c>
      <c r="C34" s="144">
        <v>10.5748</v>
      </c>
    </row>
    <row r="35" spans="1:3" x14ac:dyDescent="0.2">
      <c r="A35" s="144" t="s">
        <v>1664</v>
      </c>
      <c r="B35" s="144">
        <v>15.376700000000001</v>
      </c>
      <c r="C35" s="144">
        <v>15.495800000000001</v>
      </c>
    </row>
    <row r="36" spans="1:3" x14ac:dyDescent="0.2">
      <c r="A36" s="144" t="s">
        <v>1665</v>
      </c>
      <c r="B36" s="144">
        <v>10.238100000000001</v>
      </c>
      <c r="C36" s="144">
        <v>10.209800000000001</v>
      </c>
    </row>
    <row r="37" spans="1:3" x14ac:dyDescent="0.2">
      <c r="A37" s="144" t="s">
        <v>1666</v>
      </c>
      <c r="B37" s="144">
        <v>10.462200000000001</v>
      </c>
      <c r="C37" s="144">
        <v>10.5433</v>
      </c>
    </row>
    <row r="38" spans="1:3" x14ac:dyDescent="0.2">
      <c r="A38" s="144" t="s">
        <v>1667</v>
      </c>
      <c r="B38" s="144">
        <v>10.028500000000001</v>
      </c>
      <c r="C38" s="144">
        <v>10.023</v>
      </c>
    </row>
    <row r="39" spans="1:3" x14ac:dyDescent="0.2">
      <c r="A39" s="144" t="s">
        <v>1668</v>
      </c>
      <c r="B39" s="144">
        <v>11.744</v>
      </c>
      <c r="C39" s="144">
        <v>11.8513</v>
      </c>
    </row>
    <row r="40" spans="1:3" x14ac:dyDescent="0.2">
      <c r="A40" s="144" t="s">
        <v>1669</v>
      </c>
      <c r="B40" s="144">
        <v>15.636100000000001</v>
      </c>
      <c r="C40" s="144">
        <v>15.7789</v>
      </c>
    </row>
    <row r="41" spans="1:3" x14ac:dyDescent="0.2">
      <c r="A41" s="144" t="s">
        <v>1670</v>
      </c>
      <c r="B41" s="144">
        <v>10.376000000000001</v>
      </c>
      <c r="C41" s="144">
        <v>10.348500000000001</v>
      </c>
    </row>
    <row r="42" spans="1:3" x14ac:dyDescent="0.2">
      <c r="A42" s="144" t="s">
        <v>1671</v>
      </c>
      <c r="B42" s="144">
        <v>10.184900000000001</v>
      </c>
      <c r="C42" s="144">
        <v>10.180900000000001</v>
      </c>
    </row>
    <row r="43" spans="1:3" x14ac:dyDescent="0.2">
      <c r="A43" s="144" t="s">
        <v>1672</v>
      </c>
      <c r="B43" s="144">
        <v>10.079800000000001</v>
      </c>
      <c r="C43" s="144">
        <v>10.079800000000001</v>
      </c>
    </row>
    <row r="44" spans="1:3" x14ac:dyDescent="0.2">
      <c r="A44" s="144" t="s">
        <v>1673</v>
      </c>
      <c r="B44" s="144">
        <v>22.9221</v>
      </c>
      <c r="C44" s="144">
        <v>23.0777</v>
      </c>
    </row>
    <row r="45" spans="1:3" x14ac:dyDescent="0.2">
      <c r="A45" s="144" t="s">
        <v>1674</v>
      </c>
      <c r="B45" s="144">
        <v>10.128300000000001</v>
      </c>
      <c r="C45" s="144">
        <v>10.1195</v>
      </c>
    </row>
    <row r="46" spans="1:3" x14ac:dyDescent="0.2">
      <c r="A46" s="144" t="s">
        <v>1675</v>
      </c>
      <c r="B46" s="144">
        <v>10.153500000000001</v>
      </c>
      <c r="C46" s="144">
        <v>10.156600000000001</v>
      </c>
    </row>
    <row r="47" spans="1:3" x14ac:dyDescent="0.2">
      <c r="A47" s="144" t="s">
        <v>1676</v>
      </c>
      <c r="B47" s="144">
        <v>10.079800000000001</v>
      </c>
      <c r="C47" s="144">
        <v>10.079800000000001</v>
      </c>
    </row>
    <row r="48" spans="1:3" x14ac:dyDescent="0.2">
      <c r="A48" s="144" t="s">
        <v>1677</v>
      </c>
      <c r="B48" s="144">
        <v>23.066400000000002</v>
      </c>
      <c r="C48" s="144">
        <v>23.229900000000001</v>
      </c>
    </row>
    <row r="49" spans="1:3" x14ac:dyDescent="0.2">
      <c r="A49" s="144" t="s">
        <v>1678</v>
      </c>
      <c r="B49" s="144">
        <v>10.554400000000001</v>
      </c>
      <c r="C49" s="144">
        <v>10.545400000000001</v>
      </c>
    </row>
    <row r="50" spans="1:3" x14ac:dyDescent="0.2">
      <c r="A50" s="144" t="s">
        <v>1679</v>
      </c>
      <c r="B50" s="144">
        <v>10.169700000000001</v>
      </c>
      <c r="C50" s="144">
        <v>10.173</v>
      </c>
    </row>
    <row r="51" spans="1:3" x14ac:dyDescent="0.2">
      <c r="A51" s="144" t="s">
        <v>1680</v>
      </c>
      <c r="B51" s="144">
        <v>10.047500000000001</v>
      </c>
      <c r="C51" s="144">
        <v>10.047500000000001</v>
      </c>
    </row>
    <row r="52" spans="1:3" x14ac:dyDescent="0.2">
      <c r="A52" s="144" t="s">
        <v>1681</v>
      </c>
      <c r="B52" s="144">
        <v>17.659500000000001</v>
      </c>
      <c r="C52" s="144">
        <v>17.8565</v>
      </c>
    </row>
    <row r="53" spans="1:3" x14ac:dyDescent="0.2">
      <c r="A53" s="144" t="s">
        <v>1682</v>
      </c>
      <c r="B53" s="144">
        <v>10.8902</v>
      </c>
      <c r="C53" s="144">
        <v>11.011700000000001</v>
      </c>
    </row>
    <row r="54" spans="1:3" x14ac:dyDescent="0.2">
      <c r="A54" s="144" t="s">
        <v>1683</v>
      </c>
      <c r="B54" s="144">
        <v>10.3878</v>
      </c>
      <c r="C54" s="144">
        <v>10.3909</v>
      </c>
    </row>
    <row r="55" spans="1:3" x14ac:dyDescent="0.2">
      <c r="A55" s="144" t="s">
        <v>1684</v>
      </c>
      <c r="B55" s="144">
        <v>10.047500000000001</v>
      </c>
      <c r="C55" s="144">
        <v>10.047500000000001</v>
      </c>
    </row>
    <row r="56" spans="1:3" x14ac:dyDescent="0.2">
      <c r="A56" s="144" t="s">
        <v>1685</v>
      </c>
      <c r="B56" s="144">
        <v>17.939700000000002</v>
      </c>
      <c r="C56" s="144">
        <v>18.150700000000001</v>
      </c>
    </row>
    <row r="57" spans="1:3" x14ac:dyDescent="0.2">
      <c r="A57" s="144" t="s">
        <v>1686</v>
      </c>
      <c r="B57" s="144">
        <v>10.5303</v>
      </c>
      <c r="C57" s="144">
        <v>10.6541</v>
      </c>
    </row>
    <row r="58" spans="1:3" x14ac:dyDescent="0.2">
      <c r="A58" s="144" t="s">
        <v>1687</v>
      </c>
      <c r="B58" s="144">
        <v>11.9953</v>
      </c>
      <c r="C58" s="144">
        <v>12.1364</v>
      </c>
    </row>
    <row r="59" spans="1:3" x14ac:dyDescent="0.2">
      <c r="A59" s="144" t="s">
        <v>1688</v>
      </c>
      <c r="B59" s="144">
        <v>10.0679</v>
      </c>
      <c r="C59" s="144">
        <v>10.069800000000001</v>
      </c>
    </row>
    <row r="60" spans="1:3" x14ac:dyDescent="0.2">
      <c r="A60" s="144" t="s">
        <v>1689</v>
      </c>
      <c r="B60" s="144">
        <v>12.442600000000001</v>
      </c>
      <c r="C60" s="144">
        <v>12.577200000000001</v>
      </c>
    </row>
    <row r="61" spans="1:3" x14ac:dyDescent="0.2">
      <c r="A61" s="144" t="s">
        <v>1690</v>
      </c>
      <c r="B61" s="144">
        <v>21.740000000000002</v>
      </c>
      <c r="C61" s="144">
        <v>21.975100000000001</v>
      </c>
    </row>
    <row r="62" spans="1:3" x14ac:dyDescent="0.2">
      <c r="A62" s="144" t="s">
        <v>1691</v>
      </c>
      <c r="B62" s="144">
        <v>10.527200000000001</v>
      </c>
      <c r="C62" s="144">
        <v>10.641</v>
      </c>
    </row>
    <row r="63" spans="1:3" x14ac:dyDescent="0.2">
      <c r="A63" s="144" t="s">
        <v>1692</v>
      </c>
      <c r="B63" s="144">
        <v>11.814</v>
      </c>
      <c r="C63" s="144">
        <v>11.744</v>
      </c>
    </row>
    <row r="64" spans="1:3" x14ac:dyDescent="0.2">
      <c r="A64" s="144" t="s">
        <v>1693</v>
      </c>
      <c r="B64" s="144">
        <v>11.814200000000001</v>
      </c>
      <c r="C64" s="144">
        <v>11.744200000000001</v>
      </c>
    </row>
    <row r="65" spans="1:3" x14ac:dyDescent="0.2">
      <c r="A65" s="144" t="s">
        <v>1694</v>
      </c>
      <c r="B65" s="144">
        <v>11.636100000000001</v>
      </c>
      <c r="C65" s="144">
        <v>11.557400000000001</v>
      </c>
    </row>
    <row r="66" spans="1:3" x14ac:dyDescent="0.2">
      <c r="A66" s="144" t="s">
        <v>1695</v>
      </c>
      <c r="B66" s="144">
        <v>11.636100000000001</v>
      </c>
      <c r="C66" s="144">
        <v>11.557400000000001</v>
      </c>
    </row>
    <row r="67" spans="1:3" x14ac:dyDescent="0.2">
      <c r="A67" s="144" t="s">
        <v>1696</v>
      </c>
      <c r="B67" s="144">
        <v>10.054600000000001</v>
      </c>
      <c r="C67" s="144">
        <v>10.0845</v>
      </c>
    </row>
    <row r="68" spans="1:3" x14ac:dyDescent="0.2">
      <c r="A68" s="144" t="s">
        <v>1697</v>
      </c>
      <c r="B68" s="144">
        <v>18.151800000000001</v>
      </c>
      <c r="C68" s="144">
        <v>18.2057</v>
      </c>
    </row>
    <row r="69" spans="1:3" x14ac:dyDescent="0.2">
      <c r="A69" s="144" t="s">
        <v>1698</v>
      </c>
      <c r="B69" s="144">
        <v>18.1554</v>
      </c>
      <c r="C69" s="144">
        <v>18.209700000000002</v>
      </c>
    </row>
    <row r="70" spans="1:3" x14ac:dyDescent="0.2">
      <c r="A70" s="144" t="s">
        <v>1699</v>
      </c>
      <c r="B70" s="144">
        <v>1881.9791</v>
      </c>
      <c r="C70" s="144">
        <v>1897.0455000000002</v>
      </c>
    </row>
    <row r="71" spans="1:3" x14ac:dyDescent="0.2">
      <c r="A71" s="144" t="s">
        <v>1700</v>
      </c>
      <c r="B71" s="144">
        <v>1083.2469000000001</v>
      </c>
      <c r="C71" s="144">
        <v>1091.6503</v>
      </c>
    </row>
    <row r="72" spans="1:3" x14ac:dyDescent="0.2">
      <c r="A72" s="144" t="s">
        <v>1701</v>
      </c>
      <c r="B72" s="144">
        <v>1836.7241000000001</v>
      </c>
      <c r="C72" s="144">
        <v>1850.9727</v>
      </c>
    </row>
    <row r="73" spans="1:3" x14ac:dyDescent="0.2">
      <c r="A73" s="144" t="s">
        <v>1702</v>
      </c>
      <c r="B73" s="144">
        <v>1056.0572999999999</v>
      </c>
      <c r="C73" s="144">
        <v>1064.2498000000001</v>
      </c>
    </row>
    <row r="74" spans="1:3" x14ac:dyDescent="0.2">
      <c r="A74" s="144" t="s">
        <v>1703</v>
      </c>
      <c r="B74" s="144">
        <v>1084.3885</v>
      </c>
      <c r="C74" s="144">
        <v>1092.8007</v>
      </c>
    </row>
    <row r="75" spans="1:3" x14ac:dyDescent="0.2">
      <c r="A75" s="144" t="s">
        <v>1704</v>
      </c>
      <c r="B75" s="144">
        <v>1081.7671</v>
      </c>
      <c r="C75" s="144">
        <v>1090.3433</v>
      </c>
    </row>
    <row r="76" spans="1:3" x14ac:dyDescent="0.2">
      <c r="A76" s="144" t="s">
        <v>1705</v>
      </c>
      <c r="B76" s="144">
        <v>1863.9354000000001</v>
      </c>
      <c r="C76" s="144">
        <v>1878.7133000000001</v>
      </c>
    </row>
    <row r="77" spans="1:3" x14ac:dyDescent="0.2">
      <c r="A77" s="144" t="s">
        <v>1706</v>
      </c>
      <c r="B77" s="144">
        <v>1030.9891</v>
      </c>
      <c r="C77" s="144">
        <v>1029.0363</v>
      </c>
    </row>
    <row r="78" spans="1:3" x14ac:dyDescent="0.2">
      <c r="A78" s="144" t="s">
        <v>1707</v>
      </c>
      <c r="B78" s="144">
        <v>1045.5264</v>
      </c>
      <c r="C78" s="144">
        <v>1053.6953000000001</v>
      </c>
    </row>
    <row r="79" spans="1:3" x14ac:dyDescent="0.2">
      <c r="A79" s="144" t="s">
        <v>1708</v>
      </c>
      <c r="B79" s="144">
        <v>1083.9772</v>
      </c>
      <c r="C79" s="144">
        <v>1092.5567000000001</v>
      </c>
    </row>
    <row r="80" spans="1:3" x14ac:dyDescent="0.2">
      <c r="A80" s="144" t="s">
        <v>1709</v>
      </c>
      <c r="B80" s="144">
        <v>1889.3848</v>
      </c>
      <c r="C80" s="144">
        <v>1904.7826</v>
      </c>
    </row>
    <row r="81" spans="1:3" x14ac:dyDescent="0.2">
      <c r="A81" s="144" t="s">
        <v>1710</v>
      </c>
      <c r="B81" s="144">
        <v>1064.9215000000002</v>
      </c>
      <c r="C81" s="144">
        <v>1073.6096</v>
      </c>
    </row>
    <row r="82" spans="1:3" x14ac:dyDescent="0.2">
      <c r="A82" s="144" t="s">
        <v>1711</v>
      </c>
      <c r="B82" s="144">
        <v>12.0655</v>
      </c>
      <c r="C82" s="144">
        <v>12.154300000000001</v>
      </c>
    </row>
    <row r="83" spans="1:3" x14ac:dyDescent="0.2">
      <c r="A83" s="144" t="s">
        <v>1712</v>
      </c>
      <c r="B83" s="144">
        <v>12.5273</v>
      </c>
      <c r="C83" s="144">
        <v>12.639800000000001</v>
      </c>
    </row>
    <row r="84" spans="1:3" x14ac:dyDescent="0.2">
      <c r="A84" s="144" t="s">
        <v>1713</v>
      </c>
      <c r="B84" s="144">
        <v>11.524700000000001</v>
      </c>
      <c r="C84" s="144">
        <v>11.612400000000001</v>
      </c>
    </row>
    <row r="85" spans="1:3" x14ac:dyDescent="0.2">
      <c r="A85" s="144" t="s">
        <v>1714</v>
      </c>
      <c r="B85" s="144">
        <v>48.884300000000003</v>
      </c>
      <c r="C85" s="144">
        <v>49.256399999999999</v>
      </c>
    </row>
    <row r="86" spans="1:3" x14ac:dyDescent="0.2">
      <c r="A86" s="144" t="s">
        <v>1715</v>
      </c>
      <c r="B86" s="144">
        <v>49.991500000000002</v>
      </c>
      <c r="C86" s="144">
        <v>50.440300000000001</v>
      </c>
    </row>
    <row r="87" spans="1:3" x14ac:dyDescent="0.2">
      <c r="A87" s="144" t="s">
        <v>1716</v>
      </c>
      <c r="B87" s="144">
        <v>47.831500000000005</v>
      </c>
      <c r="C87" s="144">
        <v>48.183500000000002</v>
      </c>
    </row>
    <row r="88" spans="1:3" x14ac:dyDescent="0.2">
      <c r="A88" s="144" t="s">
        <v>1717</v>
      </c>
      <c r="B88" s="144">
        <v>48.954800000000006</v>
      </c>
      <c r="C88" s="144">
        <v>49.394300000000001</v>
      </c>
    </row>
    <row r="89" spans="1:3" x14ac:dyDescent="0.2">
      <c r="A89" s="144" t="s">
        <v>1718</v>
      </c>
      <c r="B89" s="144">
        <v>15.925500000000001</v>
      </c>
      <c r="C89" s="144">
        <v>16.0305</v>
      </c>
    </row>
    <row r="90" spans="1:3" x14ac:dyDescent="0.2">
      <c r="A90" s="144" t="s">
        <v>1719</v>
      </c>
      <c r="B90" s="144">
        <v>10.0335</v>
      </c>
      <c r="C90" s="144">
        <v>10.0335</v>
      </c>
    </row>
    <row r="91" spans="1:3" x14ac:dyDescent="0.2">
      <c r="A91" s="144" t="s">
        <v>1720</v>
      </c>
      <c r="B91" s="144">
        <v>31.994500000000002</v>
      </c>
      <c r="C91" s="144">
        <v>32.205400000000004</v>
      </c>
    </row>
    <row r="92" spans="1:3" x14ac:dyDescent="0.2">
      <c r="A92" s="144" t="s">
        <v>1721</v>
      </c>
      <c r="B92" s="144">
        <v>10.683200000000001</v>
      </c>
      <c r="C92" s="144">
        <v>10.673400000000001</v>
      </c>
    </row>
    <row r="93" spans="1:3" x14ac:dyDescent="0.2">
      <c r="A93" s="144" t="s">
        <v>1722</v>
      </c>
      <c r="B93" s="144">
        <v>16.835100000000001</v>
      </c>
      <c r="C93" s="144">
        <v>16.9482</v>
      </c>
    </row>
    <row r="94" spans="1:3" x14ac:dyDescent="0.2">
      <c r="A94" s="144" t="s">
        <v>1723</v>
      </c>
      <c r="B94" s="144">
        <v>10.0587</v>
      </c>
      <c r="C94" s="144">
        <v>10.0587</v>
      </c>
    </row>
    <row r="95" spans="1:3" x14ac:dyDescent="0.2">
      <c r="A95" s="144" t="s">
        <v>1724</v>
      </c>
      <c r="B95" s="144">
        <v>32.114800000000002</v>
      </c>
      <c r="C95" s="144">
        <v>32.330600000000004</v>
      </c>
    </row>
    <row r="96" spans="1:3" x14ac:dyDescent="0.2">
      <c r="A96" s="144" t="s">
        <v>1725</v>
      </c>
      <c r="B96" s="144">
        <v>10.8894</v>
      </c>
      <c r="C96" s="144">
        <v>10.879800000000001</v>
      </c>
    </row>
    <row r="97" spans="1:3" x14ac:dyDescent="0.2">
      <c r="A97" s="144" t="s">
        <v>1726</v>
      </c>
      <c r="B97" s="144">
        <v>23.596</v>
      </c>
      <c r="C97" s="144">
        <v>23.546600000000002</v>
      </c>
    </row>
    <row r="98" spans="1:3" x14ac:dyDescent="0.2">
      <c r="A98" s="144" t="s">
        <v>1727</v>
      </c>
      <c r="B98" s="144">
        <v>12.2887</v>
      </c>
      <c r="C98" s="144">
        <v>12.1934</v>
      </c>
    </row>
    <row r="99" spans="1:3" x14ac:dyDescent="0.2">
      <c r="A99" s="144" t="s">
        <v>1728</v>
      </c>
      <c r="B99" s="144">
        <v>13.077200000000001</v>
      </c>
      <c r="C99" s="144">
        <v>13.049800000000001</v>
      </c>
    </row>
    <row r="100" spans="1:3" x14ac:dyDescent="0.2">
      <c r="A100" s="144" t="s">
        <v>1729</v>
      </c>
      <c r="B100" s="144">
        <v>24.0215</v>
      </c>
      <c r="C100" s="144">
        <v>23.991900000000001</v>
      </c>
    </row>
    <row r="101" spans="1:3" x14ac:dyDescent="0.2">
      <c r="A101" s="144" t="s">
        <v>1730</v>
      </c>
      <c r="B101" s="144">
        <v>12.420900000000001</v>
      </c>
      <c r="C101" s="144">
        <v>12.3306</v>
      </c>
    </row>
    <row r="102" spans="1:3" x14ac:dyDescent="0.2">
      <c r="A102" s="144" t="s">
        <v>1731</v>
      </c>
      <c r="B102" s="144">
        <v>13.339600000000001</v>
      </c>
      <c r="C102" s="144">
        <v>13.3231</v>
      </c>
    </row>
    <row r="103" spans="1:3" x14ac:dyDescent="0.2">
      <c r="A103" s="144" t="s">
        <v>1732</v>
      </c>
      <c r="B103" s="144">
        <v>1770.2104000000002</v>
      </c>
      <c r="C103" s="144">
        <v>1782.4846</v>
      </c>
    </row>
    <row r="104" spans="1:3" x14ac:dyDescent="0.2">
      <c r="A104" s="144" t="s">
        <v>1733</v>
      </c>
      <c r="B104" s="144">
        <v>1038.8954000000001</v>
      </c>
      <c r="C104" s="144">
        <v>1046.1528000000001</v>
      </c>
    </row>
    <row r="105" spans="1:3" x14ac:dyDescent="0.2">
      <c r="A105" s="144" t="s">
        <v>1734</v>
      </c>
      <c r="B105" s="144">
        <v>1054.021</v>
      </c>
      <c r="C105" s="144">
        <v>1061.3295000000001</v>
      </c>
    </row>
    <row r="106" spans="1:3" x14ac:dyDescent="0.2">
      <c r="A106" s="144" t="s">
        <v>1735</v>
      </c>
      <c r="B106" s="144">
        <v>1723.0989000000002</v>
      </c>
      <c r="C106" s="144">
        <v>1734.9137000000001</v>
      </c>
    </row>
    <row r="107" spans="1:3" x14ac:dyDescent="0.2">
      <c r="A107" s="144" t="s">
        <v>1736</v>
      </c>
      <c r="B107" s="144">
        <v>1022.7449</v>
      </c>
      <c r="C107" s="144">
        <v>1021.7506000000001</v>
      </c>
    </row>
    <row r="108" spans="1:3" x14ac:dyDescent="0.2">
      <c r="A108" s="144" t="s">
        <v>1737</v>
      </c>
      <c r="B108" s="144">
        <v>1015.6387000000001</v>
      </c>
      <c r="C108" s="144">
        <v>1015.8869000000001</v>
      </c>
    </row>
    <row r="109" spans="1:3" x14ac:dyDescent="0.2">
      <c r="A109" s="144" t="s">
        <v>1738</v>
      </c>
      <c r="B109" s="144">
        <v>1267.1796000000002</v>
      </c>
      <c r="C109" s="144">
        <v>1276.7635</v>
      </c>
    </row>
    <row r="110" spans="1:3" x14ac:dyDescent="0.2">
      <c r="A110" s="144" t="s">
        <v>1739</v>
      </c>
      <c r="B110" s="144">
        <v>1743.1001000000001</v>
      </c>
      <c r="C110" s="144">
        <v>1756.1534000000001</v>
      </c>
    </row>
    <row r="111" spans="1:3" x14ac:dyDescent="0.2">
      <c r="A111" s="144" t="s">
        <v>1740</v>
      </c>
      <c r="B111" s="144">
        <v>1038.1479000000002</v>
      </c>
      <c r="C111" s="144">
        <v>1037.1510000000001</v>
      </c>
    </row>
    <row r="112" spans="1:3" x14ac:dyDescent="0.2">
      <c r="A112" s="144" t="s">
        <v>1741</v>
      </c>
      <c r="B112" s="144">
        <v>1068.4494999999999</v>
      </c>
      <c r="C112" s="144">
        <v>1076.4507000000001</v>
      </c>
    </row>
    <row r="113" spans="1:3" x14ac:dyDescent="0.2">
      <c r="A113" s="144" t="s">
        <v>1742</v>
      </c>
      <c r="B113" s="144">
        <v>11.3131</v>
      </c>
      <c r="C113" s="144">
        <v>11.309700000000001</v>
      </c>
    </row>
    <row r="114" spans="1:3" x14ac:dyDescent="0.2">
      <c r="A114" s="144" t="s">
        <v>1743</v>
      </c>
      <c r="B114" s="144">
        <v>14.371500000000001</v>
      </c>
      <c r="C114" s="144">
        <v>14.3672</v>
      </c>
    </row>
    <row r="115" spans="1:3" x14ac:dyDescent="0.2">
      <c r="A115" s="144" t="s">
        <v>1744</v>
      </c>
      <c r="B115" s="144">
        <v>12.047000000000001</v>
      </c>
      <c r="C115" s="144">
        <v>12.0434</v>
      </c>
    </row>
    <row r="116" spans="1:3" x14ac:dyDescent="0.2">
      <c r="A116" s="144" t="s">
        <v>1745</v>
      </c>
      <c r="B116" s="144">
        <v>11.8873</v>
      </c>
      <c r="C116" s="144">
        <v>11.883700000000001</v>
      </c>
    </row>
    <row r="117" spans="1:3" x14ac:dyDescent="0.2">
      <c r="A117" s="144" t="s">
        <v>1746</v>
      </c>
      <c r="B117" s="144">
        <v>12.000300000000001</v>
      </c>
      <c r="C117" s="144">
        <v>12.0166</v>
      </c>
    </row>
    <row r="118" spans="1:3" x14ac:dyDescent="0.2">
      <c r="A118" s="144" t="s">
        <v>1747</v>
      </c>
      <c r="B118" s="144">
        <v>14.566600000000001</v>
      </c>
      <c r="C118" s="144">
        <v>14.5862</v>
      </c>
    </row>
    <row r="119" spans="1:3" x14ac:dyDescent="0.2">
      <c r="A119" s="144" t="s">
        <v>1748</v>
      </c>
      <c r="B119" s="144">
        <v>12.197100000000001</v>
      </c>
      <c r="C119" s="144">
        <v>12.2134</v>
      </c>
    </row>
    <row r="120" spans="1:3" x14ac:dyDescent="0.2">
      <c r="A120" s="144" t="s">
        <v>1749</v>
      </c>
      <c r="B120" s="144">
        <v>11.9801</v>
      </c>
      <c r="C120" s="144">
        <v>11.9963</v>
      </c>
    </row>
    <row r="121" spans="1:3" x14ac:dyDescent="0.2">
      <c r="A121" s="144" t="s">
        <v>1750</v>
      </c>
      <c r="B121" s="144">
        <v>10.5588</v>
      </c>
      <c r="C121" s="144">
        <v>10.6454</v>
      </c>
    </row>
    <row r="122" spans="1:3" x14ac:dyDescent="0.2">
      <c r="A122" s="144" t="s">
        <v>1751</v>
      </c>
      <c r="B122" s="144">
        <v>11.661900000000001</v>
      </c>
      <c r="C122" s="144">
        <v>11.775</v>
      </c>
    </row>
    <row r="123" spans="1:3" x14ac:dyDescent="0.2">
      <c r="A123" s="144" t="s">
        <v>1752</v>
      </c>
      <c r="B123" s="144">
        <v>11.662100000000001</v>
      </c>
      <c r="C123" s="144">
        <v>11.7752</v>
      </c>
    </row>
    <row r="124" spans="1:3" x14ac:dyDescent="0.2">
      <c r="A124" s="144" t="s">
        <v>1753</v>
      </c>
      <c r="B124" s="144">
        <v>10.3721</v>
      </c>
      <c r="C124" s="144">
        <v>10.4727</v>
      </c>
    </row>
    <row r="125" spans="1:3" x14ac:dyDescent="0.2">
      <c r="A125" s="144" t="s">
        <v>1754</v>
      </c>
      <c r="B125" s="144">
        <v>11.5748</v>
      </c>
      <c r="C125" s="144">
        <v>11.669700000000001</v>
      </c>
    </row>
    <row r="126" spans="1:3" x14ac:dyDescent="0.2">
      <c r="A126" s="144" t="s">
        <v>1755</v>
      </c>
      <c r="B126" s="144">
        <v>10.356400000000001</v>
      </c>
      <c r="C126" s="144">
        <v>10.4413</v>
      </c>
    </row>
    <row r="127" spans="1:3" x14ac:dyDescent="0.2">
      <c r="A127" s="144" t="s">
        <v>1756</v>
      </c>
      <c r="B127" s="144">
        <v>10.001900000000001</v>
      </c>
      <c r="C127" s="144">
        <v>10.047500000000001</v>
      </c>
    </row>
    <row r="128" spans="1:3" x14ac:dyDescent="0.2">
      <c r="A128" s="144" t="s">
        <v>1757</v>
      </c>
      <c r="B128" s="144">
        <v>17.708000000000002</v>
      </c>
      <c r="C128" s="144">
        <v>17.788700000000002</v>
      </c>
    </row>
    <row r="129" spans="1:3" x14ac:dyDescent="0.2">
      <c r="A129" s="144" t="s">
        <v>1758</v>
      </c>
      <c r="B129" s="144">
        <v>17.7179</v>
      </c>
      <c r="C129" s="144">
        <v>17.798999999999999</v>
      </c>
    </row>
    <row r="130" spans="1:3" x14ac:dyDescent="0.2">
      <c r="A130" s="144" t="s">
        <v>1759</v>
      </c>
      <c r="B130" s="144">
        <v>10.122900000000001</v>
      </c>
      <c r="C130" s="144">
        <v>10.0143</v>
      </c>
    </row>
    <row r="131" spans="1:3" x14ac:dyDescent="0.2">
      <c r="A131" s="144" t="s">
        <v>1760</v>
      </c>
      <c r="B131" s="144">
        <v>18.171300000000002</v>
      </c>
      <c r="C131" s="144">
        <v>18.273600000000002</v>
      </c>
    </row>
    <row r="132" spans="1:3" x14ac:dyDescent="0.2">
      <c r="A132" s="144" t="s">
        <v>1761</v>
      </c>
      <c r="B132" s="144">
        <v>18.1723</v>
      </c>
      <c r="C132" s="144">
        <v>18.275100000000002</v>
      </c>
    </row>
    <row r="133" spans="1:3" x14ac:dyDescent="0.2">
      <c r="A133" s="144" t="s">
        <v>1762</v>
      </c>
      <c r="B133" s="144">
        <v>10.0717</v>
      </c>
      <c r="C133" s="144">
        <v>10.121500000000001</v>
      </c>
    </row>
    <row r="134" spans="1:3" x14ac:dyDescent="0.2">
      <c r="A134" s="144" t="s">
        <v>1763</v>
      </c>
      <c r="B134" s="144">
        <v>17.919499999999999</v>
      </c>
      <c r="C134" s="144">
        <v>18.008100000000002</v>
      </c>
    </row>
    <row r="135" spans="1:3" x14ac:dyDescent="0.2">
      <c r="A135" s="144" t="s">
        <v>1764</v>
      </c>
      <c r="B135" s="144">
        <v>17.9255</v>
      </c>
      <c r="C135" s="144">
        <v>18.014600000000002</v>
      </c>
    </row>
    <row r="136" spans="1:3" x14ac:dyDescent="0.2">
      <c r="A136" s="144" t="s">
        <v>1765</v>
      </c>
      <c r="B136" s="144">
        <v>10.001300000000001</v>
      </c>
      <c r="C136" s="144">
        <v>10.044400000000001</v>
      </c>
    </row>
    <row r="137" spans="1:3" x14ac:dyDescent="0.2">
      <c r="A137" s="144" t="s">
        <v>1766</v>
      </c>
      <c r="B137" s="144">
        <v>16.918400000000002</v>
      </c>
      <c r="C137" s="144">
        <v>16.991400000000002</v>
      </c>
    </row>
    <row r="138" spans="1:3" x14ac:dyDescent="0.2">
      <c r="A138" s="144" t="s">
        <v>1767</v>
      </c>
      <c r="B138" s="144">
        <v>10.0014</v>
      </c>
      <c r="C138" s="144">
        <v>10.044700000000001</v>
      </c>
    </row>
    <row r="139" spans="1:3" x14ac:dyDescent="0.2">
      <c r="A139" s="144" t="s">
        <v>1768</v>
      </c>
      <c r="B139" s="144">
        <v>16.918500000000002</v>
      </c>
      <c r="C139" s="144">
        <v>16.991900000000001</v>
      </c>
    </row>
    <row r="140" spans="1:3" x14ac:dyDescent="0.2">
      <c r="A140" s="144" t="s">
        <v>1769</v>
      </c>
      <c r="B140" s="144">
        <v>10.144500000000001</v>
      </c>
      <c r="C140" s="144">
        <v>10.0389</v>
      </c>
    </row>
    <row r="141" spans="1:3" x14ac:dyDescent="0.2">
      <c r="A141" s="144" t="s">
        <v>1770</v>
      </c>
      <c r="B141" s="144">
        <v>18.0944</v>
      </c>
      <c r="C141" s="144">
        <v>18.198</v>
      </c>
    </row>
    <row r="142" spans="1:3" x14ac:dyDescent="0.2">
      <c r="A142" s="144" t="s">
        <v>1771</v>
      </c>
      <c r="B142" s="144">
        <v>10.1533</v>
      </c>
      <c r="C142" s="144">
        <v>0</v>
      </c>
    </row>
    <row r="143" spans="1:3" x14ac:dyDescent="0.2">
      <c r="A143" s="144" t="s">
        <v>1772</v>
      </c>
      <c r="B143" s="144">
        <v>18.124600000000001</v>
      </c>
      <c r="C143" s="144">
        <v>18.228999999999999</v>
      </c>
    </row>
    <row r="144" spans="1:3" x14ac:dyDescent="0.2">
      <c r="A144" s="144" t="s">
        <v>1773</v>
      </c>
      <c r="B144" s="144">
        <v>10.1044</v>
      </c>
      <c r="C144" s="144">
        <v>10.012</v>
      </c>
    </row>
    <row r="145" spans="1:3" x14ac:dyDescent="0.2">
      <c r="A145" s="144" t="s">
        <v>1774</v>
      </c>
      <c r="B145" s="144">
        <v>16.959600000000002</v>
      </c>
      <c r="C145" s="144">
        <v>17.0504</v>
      </c>
    </row>
    <row r="146" spans="1:3" x14ac:dyDescent="0.2">
      <c r="A146" s="144" t="s">
        <v>1775</v>
      </c>
      <c r="B146" s="144">
        <v>10.104900000000001</v>
      </c>
      <c r="C146" s="144">
        <v>10.1593</v>
      </c>
    </row>
    <row r="147" spans="1:3" x14ac:dyDescent="0.2">
      <c r="A147" s="144" t="s">
        <v>1776</v>
      </c>
      <c r="B147" s="144">
        <v>10.0131</v>
      </c>
      <c r="C147" s="144">
        <v>10.0548</v>
      </c>
    </row>
    <row r="148" spans="1:3" x14ac:dyDescent="0.2">
      <c r="A148" s="144" t="s">
        <v>1777</v>
      </c>
      <c r="B148" s="144">
        <v>16.038499999999999</v>
      </c>
      <c r="C148" s="144">
        <v>16.1053</v>
      </c>
    </row>
    <row r="149" spans="1:3" x14ac:dyDescent="0.2">
      <c r="A149" s="144" t="s">
        <v>1778</v>
      </c>
      <c r="B149" s="144">
        <v>16.039200000000001</v>
      </c>
      <c r="C149" s="144">
        <v>16.106400000000001</v>
      </c>
    </row>
    <row r="150" spans="1:3" x14ac:dyDescent="0.2">
      <c r="A150" s="144" t="s">
        <v>1779</v>
      </c>
      <c r="B150" s="144">
        <v>10.0381</v>
      </c>
      <c r="C150" s="144">
        <v>10.085800000000001</v>
      </c>
    </row>
    <row r="151" spans="1:3" x14ac:dyDescent="0.2">
      <c r="A151" s="144" t="s">
        <v>1780</v>
      </c>
      <c r="B151" s="144">
        <v>16.3538</v>
      </c>
      <c r="C151" s="144">
        <v>16.4315</v>
      </c>
    </row>
    <row r="152" spans="1:3" x14ac:dyDescent="0.2">
      <c r="A152" s="144" t="s">
        <v>1781</v>
      </c>
      <c r="B152" s="144">
        <v>16.354100000000003</v>
      </c>
      <c r="C152" s="144">
        <v>16.432300000000001</v>
      </c>
    </row>
    <row r="153" spans="1:3" x14ac:dyDescent="0.2">
      <c r="A153" s="144" t="s">
        <v>1782</v>
      </c>
      <c r="B153" s="144">
        <v>10.960700000000001</v>
      </c>
      <c r="C153" s="144">
        <v>11.0382</v>
      </c>
    </row>
    <row r="154" spans="1:3" x14ac:dyDescent="0.2">
      <c r="A154" s="144" t="s">
        <v>1783</v>
      </c>
      <c r="B154" s="144">
        <v>12.080300000000001</v>
      </c>
      <c r="C154" s="144">
        <v>12.165700000000001</v>
      </c>
    </row>
    <row r="155" spans="1:3" x14ac:dyDescent="0.2">
      <c r="A155" s="144" t="s">
        <v>1784</v>
      </c>
      <c r="B155" s="144">
        <v>12.0542</v>
      </c>
      <c r="C155" s="144">
        <v>12.138</v>
      </c>
    </row>
    <row r="156" spans="1:3" x14ac:dyDescent="0.2">
      <c r="A156" s="144" t="s">
        <v>1785</v>
      </c>
      <c r="B156" s="144">
        <v>12.074900000000001</v>
      </c>
      <c r="C156" s="144">
        <v>12.160600000000001</v>
      </c>
    </row>
    <row r="157" spans="1:3" x14ac:dyDescent="0.2">
      <c r="A157" s="144" t="s">
        <v>1786</v>
      </c>
      <c r="B157" s="144">
        <v>12.0501</v>
      </c>
      <c r="C157" s="144">
        <v>12.1341</v>
      </c>
    </row>
    <row r="158" spans="1:3" x14ac:dyDescent="0.2">
      <c r="A158" s="144" t="s">
        <v>1787</v>
      </c>
      <c r="B158" s="144">
        <v>10.9664</v>
      </c>
      <c r="C158" s="144">
        <v>11.046000000000001</v>
      </c>
    </row>
    <row r="159" spans="1:3" x14ac:dyDescent="0.2">
      <c r="A159" s="144" t="s">
        <v>1788</v>
      </c>
      <c r="B159" s="144">
        <v>12.0672</v>
      </c>
      <c r="C159" s="144">
        <v>12.154900000000001</v>
      </c>
    </row>
    <row r="160" spans="1:3" x14ac:dyDescent="0.2">
      <c r="A160" s="144" t="s">
        <v>1789</v>
      </c>
      <c r="B160" s="144">
        <v>10.958</v>
      </c>
      <c r="C160" s="144">
        <v>11.036800000000001</v>
      </c>
    </row>
    <row r="161" spans="1:3" x14ac:dyDescent="0.2">
      <c r="A161" s="144" t="s">
        <v>1790</v>
      </c>
      <c r="B161" s="144">
        <v>12.0395</v>
      </c>
      <c r="C161" s="144">
        <v>12.125900000000001</v>
      </c>
    </row>
    <row r="162" spans="1:3" x14ac:dyDescent="0.2">
      <c r="A162" s="144" t="s">
        <v>1791</v>
      </c>
      <c r="B162" s="144">
        <v>12.051500000000001</v>
      </c>
      <c r="C162" s="144">
        <v>12.127500000000001</v>
      </c>
    </row>
    <row r="163" spans="1:3" x14ac:dyDescent="0.2">
      <c r="A163" s="144" t="s">
        <v>1792</v>
      </c>
      <c r="B163" s="144">
        <v>11.9825</v>
      </c>
      <c r="C163" s="144">
        <v>12.0572</v>
      </c>
    </row>
    <row r="164" spans="1:3" x14ac:dyDescent="0.2">
      <c r="A164" s="144" t="s">
        <v>1793</v>
      </c>
      <c r="B164" s="144">
        <v>11.9825</v>
      </c>
      <c r="C164" s="144">
        <v>12.0572</v>
      </c>
    </row>
    <row r="165" spans="1:3" x14ac:dyDescent="0.2">
      <c r="A165" s="144" t="s">
        <v>1794</v>
      </c>
      <c r="B165" s="144">
        <v>12.036900000000001</v>
      </c>
      <c r="C165" s="144">
        <v>12.1225</v>
      </c>
    </row>
    <row r="166" spans="1:3" x14ac:dyDescent="0.2">
      <c r="A166" s="144" t="s">
        <v>1795</v>
      </c>
      <c r="B166" s="144">
        <v>12.0092</v>
      </c>
      <c r="C166" s="144">
        <v>12.0936</v>
      </c>
    </row>
    <row r="167" spans="1:3" x14ac:dyDescent="0.2">
      <c r="A167" s="144" t="s">
        <v>1796</v>
      </c>
      <c r="B167" s="144">
        <v>12.0519</v>
      </c>
      <c r="C167" s="144">
        <v>12.136900000000001</v>
      </c>
    </row>
    <row r="168" spans="1:3" x14ac:dyDescent="0.2">
      <c r="A168" s="144" t="s">
        <v>1797</v>
      </c>
      <c r="B168" s="144">
        <v>10.8896</v>
      </c>
      <c r="C168" s="144">
        <v>10.963200000000001</v>
      </c>
    </row>
    <row r="169" spans="1:3" x14ac:dyDescent="0.2">
      <c r="A169" s="144" t="s">
        <v>1798</v>
      </c>
      <c r="B169" s="144">
        <v>11.9617</v>
      </c>
      <c r="C169" s="144">
        <v>12.0425</v>
      </c>
    </row>
    <row r="170" spans="1:3" x14ac:dyDescent="0.2">
      <c r="A170" s="144" t="s">
        <v>1799</v>
      </c>
      <c r="B170" s="144">
        <v>12.0716</v>
      </c>
      <c r="C170" s="144">
        <v>12.1571</v>
      </c>
    </row>
    <row r="171" spans="1:3" x14ac:dyDescent="0.2">
      <c r="A171" s="144" t="s">
        <v>1800</v>
      </c>
      <c r="B171" s="144">
        <v>12.046700000000001</v>
      </c>
      <c r="C171" s="144">
        <v>12.131</v>
      </c>
    </row>
    <row r="172" spans="1:3" x14ac:dyDescent="0.2">
      <c r="A172" s="144" t="s">
        <v>1801</v>
      </c>
      <c r="B172" s="144">
        <v>12.033300000000001</v>
      </c>
      <c r="C172" s="144">
        <v>12.1189</v>
      </c>
    </row>
    <row r="173" spans="1:3" x14ac:dyDescent="0.2">
      <c r="A173" s="144" t="s">
        <v>1802</v>
      </c>
      <c r="B173" s="144">
        <v>10.874500000000001</v>
      </c>
      <c r="C173" s="144">
        <v>10.951000000000001</v>
      </c>
    </row>
    <row r="174" spans="1:3" x14ac:dyDescent="0.2">
      <c r="A174" s="144" t="s">
        <v>1803</v>
      </c>
      <c r="B174" s="144">
        <v>11.994900000000001</v>
      </c>
      <c r="C174" s="144">
        <v>12.0793</v>
      </c>
    </row>
    <row r="175" spans="1:3" x14ac:dyDescent="0.2">
      <c r="A175" s="144" t="s">
        <v>1804</v>
      </c>
      <c r="B175" s="144">
        <v>12.1416</v>
      </c>
      <c r="C175" s="144">
        <v>12.224400000000001</v>
      </c>
    </row>
    <row r="176" spans="1:3" x14ac:dyDescent="0.2">
      <c r="A176" s="144" t="s">
        <v>1805</v>
      </c>
      <c r="B176" s="144">
        <v>12.1416</v>
      </c>
      <c r="C176" s="144">
        <v>12.224400000000001</v>
      </c>
    </row>
    <row r="177" spans="1:3" x14ac:dyDescent="0.2">
      <c r="A177" s="144" t="s">
        <v>1806</v>
      </c>
      <c r="B177" s="144">
        <v>12.036800000000001</v>
      </c>
      <c r="C177" s="144">
        <v>12.1142</v>
      </c>
    </row>
    <row r="178" spans="1:3" x14ac:dyDescent="0.2">
      <c r="A178" s="144" t="s">
        <v>1807</v>
      </c>
      <c r="B178" s="144">
        <v>12.036800000000001</v>
      </c>
      <c r="C178" s="144">
        <v>12.1142</v>
      </c>
    </row>
    <row r="179" spans="1:3" x14ac:dyDescent="0.2">
      <c r="A179" s="144" t="s">
        <v>1808</v>
      </c>
      <c r="B179" s="144">
        <v>12.053800000000001</v>
      </c>
      <c r="C179" s="144">
        <v>12.139100000000001</v>
      </c>
    </row>
    <row r="180" spans="1:3" x14ac:dyDescent="0.2">
      <c r="A180" s="144" t="s">
        <v>1809</v>
      </c>
      <c r="B180" s="144">
        <v>12.031600000000001</v>
      </c>
      <c r="C180" s="144">
        <v>12.1157</v>
      </c>
    </row>
    <row r="181" spans="1:3" x14ac:dyDescent="0.2">
      <c r="A181" s="144" t="s">
        <v>1810</v>
      </c>
      <c r="B181" s="144">
        <v>12.059600000000001</v>
      </c>
      <c r="C181" s="144">
        <v>12.1433</v>
      </c>
    </row>
    <row r="182" spans="1:3" x14ac:dyDescent="0.2">
      <c r="A182" s="144" t="s">
        <v>1811</v>
      </c>
      <c r="B182" s="144">
        <v>12.059600000000001</v>
      </c>
      <c r="C182" s="144">
        <v>12.1433</v>
      </c>
    </row>
    <row r="183" spans="1:3" x14ac:dyDescent="0.2">
      <c r="A183" s="144" t="s">
        <v>1812</v>
      </c>
      <c r="B183" s="144">
        <v>11.993400000000001</v>
      </c>
      <c r="C183" s="144">
        <v>12.075600000000001</v>
      </c>
    </row>
    <row r="184" spans="1:3" x14ac:dyDescent="0.2">
      <c r="A184" s="144" t="s">
        <v>1813</v>
      </c>
      <c r="B184" s="144">
        <v>12.0632</v>
      </c>
      <c r="C184" s="144">
        <v>12.148100000000001</v>
      </c>
    </row>
    <row r="185" spans="1:3" x14ac:dyDescent="0.2">
      <c r="A185" s="144" t="s">
        <v>1814</v>
      </c>
      <c r="B185" s="144">
        <v>12.046800000000001</v>
      </c>
      <c r="C185" s="144">
        <v>12.130600000000001</v>
      </c>
    </row>
    <row r="186" spans="1:3" x14ac:dyDescent="0.2">
      <c r="A186" s="144" t="s">
        <v>1815</v>
      </c>
      <c r="B186" s="144">
        <v>12.0341</v>
      </c>
      <c r="C186" s="144">
        <v>12.119</v>
      </c>
    </row>
    <row r="187" spans="1:3" x14ac:dyDescent="0.2">
      <c r="A187" s="144" t="s">
        <v>1816</v>
      </c>
      <c r="B187" s="144">
        <v>11.967600000000001</v>
      </c>
      <c r="C187" s="144">
        <v>12.0511</v>
      </c>
    </row>
    <row r="188" spans="1:3" x14ac:dyDescent="0.2">
      <c r="A188" s="144" t="s">
        <v>1817</v>
      </c>
      <c r="B188" s="144">
        <v>11.967600000000001</v>
      </c>
      <c r="C188" s="144">
        <v>12.051</v>
      </c>
    </row>
    <row r="189" spans="1:3" x14ac:dyDescent="0.2">
      <c r="A189" s="144" t="s">
        <v>1818</v>
      </c>
      <c r="B189" s="144">
        <v>11.968200000000001</v>
      </c>
      <c r="C189" s="144">
        <v>12.054300000000001</v>
      </c>
    </row>
    <row r="190" spans="1:3" x14ac:dyDescent="0.2">
      <c r="A190" s="144" t="s">
        <v>1819</v>
      </c>
      <c r="B190" s="144">
        <v>11.9693</v>
      </c>
      <c r="C190" s="144">
        <v>12.0556</v>
      </c>
    </row>
    <row r="191" spans="1:3" x14ac:dyDescent="0.2">
      <c r="A191" s="144" t="s">
        <v>1820</v>
      </c>
      <c r="B191" s="144">
        <v>11.942</v>
      </c>
      <c r="C191" s="144">
        <v>12.027000000000001</v>
      </c>
    </row>
    <row r="192" spans="1:3" x14ac:dyDescent="0.2">
      <c r="A192" s="144" t="s">
        <v>1821</v>
      </c>
      <c r="B192" s="144">
        <v>11.916300000000001</v>
      </c>
      <c r="C192" s="144">
        <v>11.9961</v>
      </c>
    </row>
    <row r="193" spans="1:3" x14ac:dyDescent="0.2">
      <c r="A193" s="144" t="s">
        <v>1822</v>
      </c>
      <c r="B193" s="144">
        <v>11.895200000000001</v>
      </c>
      <c r="C193" s="144">
        <v>11.973800000000001</v>
      </c>
    </row>
    <row r="194" spans="1:3" x14ac:dyDescent="0.2">
      <c r="A194" s="144" t="s">
        <v>1823</v>
      </c>
      <c r="B194" s="144">
        <v>11.847200000000001</v>
      </c>
      <c r="C194" s="144">
        <v>11.930800000000001</v>
      </c>
    </row>
    <row r="195" spans="1:3" x14ac:dyDescent="0.2">
      <c r="A195" s="144" t="s">
        <v>1824</v>
      </c>
      <c r="B195" s="144">
        <v>11.847200000000001</v>
      </c>
      <c r="C195" s="144">
        <v>11.930800000000001</v>
      </c>
    </row>
    <row r="196" spans="1:3" x14ac:dyDescent="0.2">
      <c r="A196" s="144" t="s">
        <v>1825</v>
      </c>
      <c r="B196" s="144">
        <v>11.784500000000001</v>
      </c>
      <c r="C196" s="144">
        <v>11.8652</v>
      </c>
    </row>
    <row r="197" spans="1:3" x14ac:dyDescent="0.2">
      <c r="A197" s="144" t="s">
        <v>1826</v>
      </c>
      <c r="B197" s="144">
        <v>11.739100000000001</v>
      </c>
      <c r="C197" s="144">
        <v>11.819100000000001</v>
      </c>
    </row>
    <row r="198" spans="1:3" x14ac:dyDescent="0.2">
      <c r="A198" s="144" t="s">
        <v>1827</v>
      </c>
      <c r="B198" s="144">
        <v>11.7148</v>
      </c>
      <c r="C198" s="144">
        <v>11.793100000000001</v>
      </c>
    </row>
    <row r="199" spans="1:3" x14ac:dyDescent="0.2">
      <c r="A199" s="144" t="s">
        <v>1828</v>
      </c>
      <c r="B199" s="144">
        <v>11.714700000000001</v>
      </c>
      <c r="C199" s="144">
        <v>11.793100000000001</v>
      </c>
    </row>
    <row r="200" spans="1:3" x14ac:dyDescent="0.2">
      <c r="A200" s="144" t="s">
        <v>1829</v>
      </c>
      <c r="B200" s="144">
        <v>11.8299</v>
      </c>
      <c r="C200" s="144">
        <v>11.917100000000001</v>
      </c>
    </row>
    <row r="201" spans="1:3" x14ac:dyDescent="0.2">
      <c r="A201" s="144" t="s">
        <v>1830</v>
      </c>
      <c r="B201" s="144">
        <v>11.8299</v>
      </c>
      <c r="C201" s="144">
        <v>11.917100000000001</v>
      </c>
    </row>
    <row r="202" spans="1:3" x14ac:dyDescent="0.2">
      <c r="A202" s="144" t="s">
        <v>1831</v>
      </c>
      <c r="B202" s="144">
        <v>11.8002</v>
      </c>
      <c r="C202" s="144">
        <v>11.8855</v>
      </c>
    </row>
    <row r="203" spans="1:3" x14ac:dyDescent="0.2">
      <c r="A203" s="144" t="s">
        <v>1832</v>
      </c>
      <c r="B203" s="144">
        <v>11.8002</v>
      </c>
      <c r="C203" s="144">
        <v>11.8855</v>
      </c>
    </row>
    <row r="204" spans="1:3" x14ac:dyDescent="0.2">
      <c r="A204" s="144" t="s">
        <v>1833</v>
      </c>
      <c r="B204" s="144">
        <v>11.526400000000001</v>
      </c>
      <c r="C204" s="144">
        <v>11.604100000000001</v>
      </c>
    </row>
    <row r="205" spans="1:3" x14ac:dyDescent="0.2">
      <c r="A205" s="144" t="s">
        <v>1834</v>
      </c>
      <c r="B205" s="144">
        <v>11.5098</v>
      </c>
      <c r="C205" s="144">
        <v>11.586500000000001</v>
      </c>
    </row>
    <row r="206" spans="1:3" x14ac:dyDescent="0.2">
      <c r="A206" s="144" t="s">
        <v>1835</v>
      </c>
      <c r="B206" s="144">
        <v>11.475800000000001</v>
      </c>
      <c r="C206" s="144">
        <v>11.5526</v>
      </c>
    </row>
    <row r="207" spans="1:3" x14ac:dyDescent="0.2">
      <c r="A207" s="144" t="s">
        <v>1836</v>
      </c>
      <c r="B207" s="144">
        <v>11.4678</v>
      </c>
      <c r="C207" s="144">
        <v>11.543600000000001</v>
      </c>
    </row>
    <row r="208" spans="1:3" x14ac:dyDescent="0.2">
      <c r="A208" s="144" t="s">
        <v>1837</v>
      </c>
      <c r="B208" s="144">
        <v>11.4679</v>
      </c>
      <c r="C208" s="144">
        <v>11.543600000000001</v>
      </c>
    </row>
    <row r="209" spans="1:3" x14ac:dyDescent="0.2">
      <c r="A209" s="144" t="s">
        <v>1838</v>
      </c>
      <c r="B209" s="144">
        <v>11.9986</v>
      </c>
      <c r="C209" s="144">
        <v>12.084900000000001</v>
      </c>
    </row>
    <row r="210" spans="1:3" x14ac:dyDescent="0.2">
      <c r="A210" s="144" t="s">
        <v>1839</v>
      </c>
      <c r="B210" s="144">
        <v>11.951700000000001</v>
      </c>
      <c r="C210" s="144">
        <v>12.0351</v>
      </c>
    </row>
    <row r="211" spans="1:3" x14ac:dyDescent="0.2">
      <c r="A211" s="144" t="s">
        <v>1840</v>
      </c>
      <c r="B211" s="144">
        <v>11.951700000000001</v>
      </c>
      <c r="C211" s="144">
        <v>12.0351</v>
      </c>
    </row>
    <row r="212" spans="1:3" x14ac:dyDescent="0.2">
      <c r="A212" s="144" t="s">
        <v>1841</v>
      </c>
      <c r="B212" s="144">
        <v>11.492800000000001</v>
      </c>
      <c r="C212" s="144">
        <v>11.5686</v>
      </c>
    </row>
    <row r="213" spans="1:3" x14ac:dyDescent="0.2">
      <c r="A213" s="144" t="s">
        <v>1842</v>
      </c>
      <c r="B213" s="144">
        <v>11.4216</v>
      </c>
      <c r="C213" s="144">
        <v>11.4931</v>
      </c>
    </row>
    <row r="214" spans="1:3" x14ac:dyDescent="0.2">
      <c r="A214" s="144" t="s">
        <v>1843</v>
      </c>
      <c r="B214" s="144">
        <v>11.4216</v>
      </c>
      <c r="C214" s="144">
        <v>11.4931</v>
      </c>
    </row>
    <row r="215" spans="1:3" x14ac:dyDescent="0.2">
      <c r="A215" s="144" t="s">
        <v>1844</v>
      </c>
      <c r="B215" s="144">
        <v>11.446900000000001</v>
      </c>
      <c r="C215" s="144">
        <v>11.5267</v>
      </c>
    </row>
    <row r="216" spans="1:3" x14ac:dyDescent="0.2">
      <c r="A216" s="144" t="s">
        <v>1845</v>
      </c>
      <c r="B216" s="144">
        <v>11.3949</v>
      </c>
      <c r="C216" s="144">
        <v>11.471400000000001</v>
      </c>
    </row>
    <row r="217" spans="1:3" x14ac:dyDescent="0.2">
      <c r="A217" s="144" t="s">
        <v>1846</v>
      </c>
      <c r="B217" s="144">
        <v>11.5381</v>
      </c>
      <c r="C217" s="144">
        <v>11.621700000000001</v>
      </c>
    </row>
    <row r="218" spans="1:3" x14ac:dyDescent="0.2">
      <c r="A218" s="144" t="s">
        <v>1847</v>
      </c>
      <c r="B218" s="144">
        <v>11.4846</v>
      </c>
      <c r="C218" s="144">
        <v>11.564400000000001</v>
      </c>
    </row>
    <row r="219" spans="1:3" x14ac:dyDescent="0.2">
      <c r="A219" s="144" t="s">
        <v>1848</v>
      </c>
      <c r="B219" s="144">
        <v>11.4175</v>
      </c>
      <c r="C219" s="144">
        <v>11.497100000000001</v>
      </c>
    </row>
    <row r="220" spans="1:3" x14ac:dyDescent="0.2">
      <c r="A220" s="144" t="s">
        <v>1849</v>
      </c>
      <c r="B220" s="144">
        <v>11.3918</v>
      </c>
      <c r="C220" s="144">
        <v>11.4703</v>
      </c>
    </row>
    <row r="221" spans="1:3" x14ac:dyDescent="0.2">
      <c r="A221" s="144" t="s">
        <v>1850</v>
      </c>
      <c r="B221" s="144">
        <v>11.4169</v>
      </c>
      <c r="C221" s="144">
        <v>11.496600000000001</v>
      </c>
    </row>
    <row r="222" spans="1:3" x14ac:dyDescent="0.2">
      <c r="A222" s="144" t="s">
        <v>1851</v>
      </c>
      <c r="B222" s="144">
        <v>11.391400000000001</v>
      </c>
      <c r="C222" s="144">
        <v>11.469900000000001</v>
      </c>
    </row>
    <row r="223" spans="1:3" x14ac:dyDescent="0.2">
      <c r="A223" s="144" t="s">
        <v>1852</v>
      </c>
      <c r="B223" s="144">
        <v>11.6525</v>
      </c>
      <c r="C223" s="144">
        <v>11.734200000000001</v>
      </c>
    </row>
    <row r="224" spans="1:3" x14ac:dyDescent="0.2">
      <c r="A224" s="144" t="s">
        <v>1853</v>
      </c>
      <c r="B224" s="144">
        <v>11.6525</v>
      </c>
      <c r="C224" s="144">
        <v>11.734200000000001</v>
      </c>
    </row>
    <row r="225" spans="1:3" x14ac:dyDescent="0.2">
      <c r="A225" s="144" t="s">
        <v>1854</v>
      </c>
      <c r="B225" s="144">
        <v>11.552800000000001</v>
      </c>
      <c r="C225" s="144">
        <v>11.6279</v>
      </c>
    </row>
    <row r="226" spans="1:3" x14ac:dyDescent="0.2">
      <c r="A226" s="144" t="s">
        <v>1855</v>
      </c>
      <c r="B226" s="144">
        <v>11.552800000000001</v>
      </c>
      <c r="C226" s="144">
        <v>11.6279</v>
      </c>
    </row>
    <row r="227" spans="1:3" x14ac:dyDescent="0.2">
      <c r="A227" s="144" t="s">
        <v>1856</v>
      </c>
      <c r="B227" s="144">
        <v>11.4032</v>
      </c>
      <c r="C227" s="144">
        <v>11.485800000000001</v>
      </c>
    </row>
    <row r="228" spans="1:3" x14ac:dyDescent="0.2">
      <c r="A228" s="144" t="s">
        <v>1857</v>
      </c>
      <c r="B228" s="144">
        <v>11.339600000000001</v>
      </c>
      <c r="C228" s="144">
        <v>11.417100000000001</v>
      </c>
    </row>
    <row r="229" spans="1:3" x14ac:dyDescent="0.2">
      <c r="A229" s="144" t="s">
        <v>1858</v>
      </c>
      <c r="B229" s="144">
        <v>11.3391</v>
      </c>
      <c r="C229" s="144">
        <v>11.4169</v>
      </c>
    </row>
    <row r="230" spans="1:3" x14ac:dyDescent="0.2">
      <c r="A230" s="144" t="s">
        <v>1859</v>
      </c>
      <c r="B230" s="144">
        <v>11.3535</v>
      </c>
      <c r="C230" s="144">
        <v>11.433200000000001</v>
      </c>
    </row>
    <row r="231" spans="1:3" x14ac:dyDescent="0.2">
      <c r="A231" s="144" t="s">
        <v>1860</v>
      </c>
      <c r="B231" s="144">
        <v>11.3042</v>
      </c>
      <c r="C231" s="144">
        <v>11.3826</v>
      </c>
    </row>
    <row r="232" spans="1:3" x14ac:dyDescent="0.2">
      <c r="A232" s="144" t="s">
        <v>1861</v>
      </c>
      <c r="B232" s="144">
        <v>11.382400000000001</v>
      </c>
      <c r="C232" s="144">
        <v>11.4617</v>
      </c>
    </row>
    <row r="233" spans="1:3" x14ac:dyDescent="0.2">
      <c r="A233" s="144" t="s">
        <v>1862</v>
      </c>
      <c r="B233" s="144">
        <v>11.352400000000001</v>
      </c>
      <c r="C233" s="144">
        <v>11.429600000000001</v>
      </c>
    </row>
    <row r="234" spans="1:3" x14ac:dyDescent="0.2">
      <c r="A234" s="144" t="s">
        <v>1863</v>
      </c>
      <c r="B234" s="144">
        <v>11.352500000000001</v>
      </c>
      <c r="C234" s="144">
        <v>11.429600000000001</v>
      </c>
    </row>
    <row r="235" spans="1:3" x14ac:dyDescent="0.2">
      <c r="A235" s="144" t="s">
        <v>1864</v>
      </c>
      <c r="B235" s="144">
        <v>11.301400000000001</v>
      </c>
      <c r="C235" s="144">
        <v>11.3718</v>
      </c>
    </row>
    <row r="236" spans="1:3" x14ac:dyDescent="0.2">
      <c r="A236" s="144" t="s">
        <v>1865</v>
      </c>
      <c r="B236" s="144">
        <v>11.273900000000001</v>
      </c>
      <c r="C236" s="144">
        <v>11.343200000000001</v>
      </c>
    </row>
    <row r="237" spans="1:3" x14ac:dyDescent="0.2">
      <c r="A237" s="144" t="s">
        <v>1866</v>
      </c>
      <c r="B237" s="144">
        <v>11.273900000000001</v>
      </c>
      <c r="C237" s="144">
        <v>11.3431</v>
      </c>
    </row>
    <row r="238" spans="1:3" x14ac:dyDescent="0.2">
      <c r="A238" s="144" t="s">
        <v>1867</v>
      </c>
      <c r="B238" s="144">
        <v>11.2759</v>
      </c>
      <c r="C238" s="144">
        <v>11.342400000000001</v>
      </c>
    </row>
    <row r="239" spans="1:3" x14ac:dyDescent="0.2">
      <c r="A239" s="144" t="s">
        <v>1868</v>
      </c>
      <c r="B239" s="144">
        <v>11.2493</v>
      </c>
      <c r="C239" s="144">
        <v>11.3147</v>
      </c>
    </row>
    <row r="240" spans="1:3" x14ac:dyDescent="0.2">
      <c r="A240" s="144" t="s">
        <v>1869</v>
      </c>
      <c r="B240" s="144">
        <v>11.253200000000001</v>
      </c>
      <c r="C240" s="144">
        <v>11.32</v>
      </c>
    </row>
    <row r="241" spans="1:3" x14ac:dyDescent="0.2">
      <c r="A241" s="144" t="s">
        <v>1870</v>
      </c>
      <c r="B241" s="144">
        <v>11.217400000000001</v>
      </c>
      <c r="C241" s="144">
        <v>11.281600000000001</v>
      </c>
    </row>
    <row r="242" spans="1:3" x14ac:dyDescent="0.2">
      <c r="A242" s="144" t="s">
        <v>1871</v>
      </c>
      <c r="B242" s="144">
        <v>11.221300000000001</v>
      </c>
      <c r="C242" s="144">
        <v>11.298400000000001</v>
      </c>
    </row>
    <row r="243" spans="1:3" x14ac:dyDescent="0.2">
      <c r="A243" s="144" t="s">
        <v>1872</v>
      </c>
      <c r="B243" s="144">
        <v>11.199300000000001</v>
      </c>
      <c r="C243" s="144">
        <v>11.2752</v>
      </c>
    </row>
    <row r="244" spans="1:3" x14ac:dyDescent="0.2">
      <c r="A244" s="144" t="s">
        <v>1873</v>
      </c>
      <c r="B244" s="144">
        <v>11.2149</v>
      </c>
      <c r="C244" s="144">
        <v>11.292300000000001</v>
      </c>
    </row>
    <row r="245" spans="1:3" x14ac:dyDescent="0.2">
      <c r="A245" s="144" t="s">
        <v>1874</v>
      </c>
      <c r="B245" s="144">
        <v>11.183100000000001</v>
      </c>
      <c r="C245" s="144">
        <v>11.259400000000001</v>
      </c>
    </row>
    <row r="246" spans="1:3" x14ac:dyDescent="0.2">
      <c r="A246" s="144" t="s">
        <v>1875</v>
      </c>
      <c r="B246" s="144">
        <v>11.4574</v>
      </c>
      <c r="C246" s="144">
        <v>11.534600000000001</v>
      </c>
    </row>
    <row r="247" spans="1:3" x14ac:dyDescent="0.2">
      <c r="A247" s="144" t="s">
        <v>1876</v>
      </c>
      <c r="B247" s="144">
        <v>11.4574</v>
      </c>
      <c r="C247" s="144">
        <v>11.534600000000001</v>
      </c>
    </row>
    <row r="248" spans="1:3" x14ac:dyDescent="0.2">
      <c r="A248" s="144" t="s">
        <v>1877</v>
      </c>
      <c r="B248" s="144">
        <v>11.4109</v>
      </c>
      <c r="C248" s="144">
        <v>11.4849</v>
      </c>
    </row>
    <row r="249" spans="1:3" x14ac:dyDescent="0.2">
      <c r="A249" s="144" t="s">
        <v>1878</v>
      </c>
      <c r="B249" s="144">
        <v>11.4109</v>
      </c>
      <c r="C249" s="144">
        <v>11.4849</v>
      </c>
    </row>
    <row r="250" spans="1:3" x14ac:dyDescent="0.2">
      <c r="A250" s="144" t="s">
        <v>1879</v>
      </c>
      <c r="B250" s="144">
        <v>11.201000000000001</v>
      </c>
      <c r="C250" s="144">
        <v>11.277600000000001</v>
      </c>
    </row>
    <row r="251" spans="1:3" x14ac:dyDescent="0.2">
      <c r="A251" s="144" t="s">
        <v>1880</v>
      </c>
      <c r="B251" s="144">
        <v>11.170500000000001</v>
      </c>
      <c r="C251" s="144">
        <v>11.245900000000001</v>
      </c>
    </row>
    <row r="252" spans="1:3" x14ac:dyDescent="0.2">
      <c r="A252" s="144" t="s">
        <v>1881</v>
      </c>
      <c r="B252" s="144">
        <v>11.170500000000001</v>
      </c>
      <c r="C252" s="144">
        <v>11.246</v>
      </c>
    </row>
    <row r="253" spans="1:3" x14ac:dyDescent="0.2">
      <c r="A253" s="144" t="s">
        <v>1882</v>
      </c>
      <c r="B253" s="144">
        <v>11.48</v>
      </c>
      <c r="C253" s="144">
        <v>11.5649</v>
      </c>
    </row>
    <row r="254" spans="1:3" x14ac:dyDescent="0.2">
      <c r="A254" s="144" t="s">
        <v>1883</v>
      </c>
      <c r="B254" s="144">
        <v>11.4108</v>
      </c>
      <c r="C254" s="144">
        <v>11.4907</v>
      </c>
    </row>
    <row r="255" spans="1:3" x14ac:dyDescent="0.2">
      <c r="A255" s="144" t="s">
        <v>1884</v>
      </c>
      <c r="B255" s="144">
        <v>11.4108</v>
      </c>
      <c r="C255" s="144">
        <v>11.4907</v>
      </c>
    </row>
    <row r="256" spans="1:3" x14ac:dyDescent="0.2">
      <c r="A256" s="144" t="s">
        <v>1885</v>
      </c>
      <c r="B256" s="144">
        <v>11.326400000000001</v>
      </c>
      <c r="C256" s="144">
        <v>11.4076</v>
      </c>
    </row>
    <row r="257" spans="1:3" x14ac:dyDescent="0.2">
      <c r="A257" s="144" t="s">
        <v>1886</v>
      </c>
      <c r="B257" s="144">
        <v>11.254000000000001</v>
      </c>
      <c r="C257" s="144">
        <v>11.3299</v>
      </c>
    </row>
    <row r="258" spans="1:3" x14ac:dyDescent="0.2">
      <c r="A258" s="144" t="s">
        <v>1887</v>
      </c>
      <c r="B258" s="144">
        <v>11.254100000000001</v>
      </c>
      <c r="C258" s="144">
        <v>11.33</v>
      </c>
    </row>
    <row r="259" spans="1:3" x14ac:dyDescent="0.2">
      <c r="A259" s="144" t="s">
        <v>1888</v>
      </c>
      <c r="B259" s="144">
        <v>11.1783</v>
      </c>
      <c r="C259" s="144">
        <v>11.254800000000001</v>
      </c>
    </row>
    <row r="260" spans="1:3" x14ac:dyDescent="0.2">
      <c r="A260" s="144" t="s">
        <v>1889</v>
      </c>
      <c r="B260" s="144">
        <v>11.1783</v>
      </c>
      <c r="C260" s="144">
        <v>11.254800000000001</v>
      </c>
    </row>
    <row r="261" spans="1:3" x14ac:dyDescent="0.2">
      <c r="A261" s="144" t="s">
        <v>1890</v>
      </c>
      <c r="B261" s="144">
        <v>11.1541</v>
      </c>
      <c r="C261" s="144">
        <v>11.2295</v>
      </c>
    </row>
    <row r="262" spans="1:3" x14ac:dyDescent="0.2">
      <c r="A262" s="144" t="s">
        <v>1891</v>
      </c>
      <c r="B262" s="144">
        <v>11.1541</v>
      </c>
      <c r="C262" s="144">
        <v>11.2295</v>
      </c>
    </row>
    <row r="263" spans="1:3" x14ac:dyDescent="0.2">
      <c r="A263" s="144" t="s">
        <v>1892</v>
      </c>
      <c r="B263" s="144">
        <v>11.166400000000001</v>
      </c>
      <c r="C263" s="144">
        <v>11.2431</v>
      </c>
    </row>
    <row r="264" spans="1:3" x14ac:dyDescent="0.2">
      <c r="A264" s="144" t="s">
        <v>1893</v>
      </c>
      <c r="B264" s="144">
        <v>11.143800000000001</v>
      </c>
      <c r="C264" s="144">
        <v>11.2194</v>
      </c>
    </row>
    <row r="265" spans="1:3" x14ac:dyDescent="0.2">
      <c r="A265" s="144" t="s">
        <v>1894</v>
      </c>
      <c r="B265" s="144">
        <v>11.186300000000001</v>
      </c>
      <c r="C265" s="144">
        <v>11.264900000000001</v>
      </c>
    </row>
    <row r="266" spans="1:3" x14ac:dyDescent="0.2">
      <c r="A266" s="144" t="s">
        <v>1895</v>
      </c>
      <c r="B266" s="144">
        <v>11.1746</v>
      </c>
      <c r="C266" s="144">
        <v>11.2522</v>
      </c>
    </row>
    <row r="267" spans="1:3" x14ac:dyDescent="0.2">
      <c r="A267" s="144" t="s">
        <v>1896</v>
      </c>
      <c r="B267" s="144">
        <v>11.1744</v>
      </c>
      <c r="C267" s="144">
        <v>11.252000000000001</v>
      </c>
    </row>
    <row r="268" spans="1:3" x14ac:dyDescent="0.2">
      <c r="A268" s="144" t="s">
        <v>1897</v>
      </c>
      <c r="B268" s="144">
        <v>11.1751</v>
      </c>
      <c r="C268" s="144">
        <v>11.2521</v>
      </c>
    </row>
    <row r="269" spans="1:3" x14ac:dyDescent="0.2">
      <c r="A269" s="144" t="s">
        <v>1898</v>
      </c>
      <c r="B269" s="144">
        <v>11.167400000000001</v>
      </c>
      <c r="C269" s="144">
        <v>11.243500000000001</v>
      </c>
    </row>
    <row r="270" spans="1:3" x14ac:dyDescent="0.2">
      <c r="A270" s="144" t="s">
        <v>1899</v>
      </c>
      <c r="B270" s="144">
        <v>11.167300000000001</v>
      </c>
      <c r="C270" s="144">
        <v>11.243300000000001</v>
      </c>
    </row>
    <row r="271" spans="1:3" x14ac:dyDescent="0.2">
      <c r="A271" s="144" t="s">
        <v>1900</v>
      </c>
      <c r="B271" s="144">
        <v>11.2523</v>
      </c>
      <c r="C271" s="144">
        <v>11.3291</v>
      </c>
    </row>
    <row r="272" spans="1:3" x14ac:dyDescent="0.2">
      <c r="A272" s="144" t="s">
        <v>1901</v>
      </c>
      <c r="B272" s="144">
        <v>11.253300000000001</v>
      </c>
      <c r="C272" s="144">
        <v>11.330400000000001</v>
      </c>
    </row>
    <row r="273" spans="1:3" x14ac:dyDescent="0.2">
      <c r="A273" s="144" t="s">
        <v>1902</v>
      </c>
      <c r="B273" s="144">
        <v>11.1922</v>
      </c>
      <c r="C273" s="144">
        <v>11.2646</v>
      </c>
    </row>
    <row r="274" spans="1:3" x14ac:dyDescent="0.2">
      <c r="A274" s="144" t="s">
        <v>1903</v>
      </c>
      <c r="B274" s="144">
        <v>11.1922</v>
      </c>
      <c r="C274" s="144">
        <v>11.2646</v>
      </c>
    </row>
    <row r="275" spans="1:3" x14ac:dyDescent="0.2">
      <c r="A275" s="144" t="s">
        <v>1904</v>
      </c>
      <c r="B275" s="144">
        <v>11.0983</v>
      </c>
      <c r="C275" s="144">
        <v>11.1767</v>
      </c>
    </row>
    <row r="276" spans="1:3" x14ac:dyDescent="0.2">
      <c r="A276" s="144" t="s">
        <v>1905</v>
      </c>
      <c r="B276" s="144">
        <v>11.098500000000001</v>
      </c>
      <c r="C276" s="144">
        <v>11.177000000000001</v>
      </c>
    </row>
    <row r="277" spans="1:3" x14ac:dyDescent="0.2">
      <c r="A277" s="144" t="s">
        <v>1906</v>
      </c>
      <c r="B277" s="144">
        <v>11.096200000000001</v>
      </c>
      <c r="C277" s="144">
        <v>11.174100000000001</v>
      </c>
    </row>
    <row r="278" spans="1:3" x14ac:dyDescent="0.2">
      <c r="A278" s="144" t="s">
        <v>1907</v>
      </c>
      <c r="B278" s="144">
        <v>11.095800000000001</v>
      </c>
      <c r="C278" s="144">
        <v>11.173400000000001</v>
      </c>
    </row>
    <row r="279" spans="1:3" x14ac:dyDescent="0.2">
      <c r="A279" s="144" t="s">
        <v>1908</v>
      </c>
      <c r="B279" s="144">
        <v>11.0861</v>
      </c>
      <c r="C279" s="144">
        <v>11.1655</v>
      </c>
    </row>
    <row r="280" spans="1:3" x14ac:dyDescent="0.2">
      <c r="A280" s="144" t="s">
        <v>1909</v>
      </c>
      <c r="B280" s="144">
        <v>11.0593</v>
      </c>
      <c r="C280" s="144">
        <v>11.135100000000001</v>
      </c>
    </row>
    <row r="281" spans="1:3" x14ac:dyDescent="0.2">
      <c r="A281" s="144" t="s">
        <v>1910</v>
      </c>
      <c r="B281" s="144">
        <v>11.0593</v>
      </c>
      <c r="C281" s="144">
        <v>11.135100000000001</v>
      </c>
    </row>
    <row r="282" spans="1:3" x14ac:dyDescent="0.2">
      <c r="A282" s="144" t="s">
        <v>1911</v>
      </c>
      <c r="B282" s="144">
        <v>10.993400000000001</v>
      </c>
      <c r="C282" s="144">
        <v>11.072800000000001</v>
      </c>
    </row>
    <row r="283" spans="1:3" x14ac:dyDescent="0.2">
      <c r="A283" s="144" t="s">
        <v>1912</v>
      </c>
      <c r="B283" s="144">
        <v>10.9733</v>
      </c>
      <c r="C283" s="144">
        <v>11.050700000000001</v>
      </c>
    </row>
    <row r="284" spans="1:3" x14ac:dyDescent="0.2">
      <c r="A284" s="144" t="s">
        <v>1913</v>
      </c>
      <c r="B284" s="144">
        <v>10.9734</v>
      </c>
      <c r="C284" s="144">
        <v>11.050700000000001</v>
      </c>
    </row>
    <row r="285" spans="1:3" x14ac:dyDescent="0.2">
      <c r="A285" s="144" t="s">
        <v>1914</v>
      </c>
      <c r="B285" s="144">
        <v>10.411800000000001</v>
      </c>
      <c r="C285" s="144">
        <v>10.479700000000001</v>
      </c>
    </row>
    <row r="286" spans="1:3" x14ac:dyDescent="0.2">
      <c r="A286" s="144" t="s">
        <v>1915</v>
      </c>
      <c r="B286" s="144">
        <v>10.396700000000001</v>
      </c>
      <c r="C286" s="144">
        <v>10.4619</v>
      </c>
    </row>
    <row r="287" spans="1:3" x14ac:dyDescent="0.2">
      <c r="A287" s="144" t="s">
        <v>1916</v>
      </c>
      <c r="B287" s="144">
        <v>10.383100000000001</v>
      </c>
      <c r="C287" s="144">
        <v>10.480700000000001</v>
      </c>
    </row>
    <row r="288" spans="1:3" x14ac:dyDescent="0.2">
      <c r="A288" s="144" t="s">
        <v>1917</v>
      </c>
      <c r="B288" s="144">
        <v>10.383100000000001</v>
      </c>
      <c r="C288" s="144">
        <v>10.480700000000001</v>
      </c>
    </row>
    <row r="289" spans="1:3" x14ac:dyDescent="0.2">
      <c r="A289" s="144" t="s">
        <v>1918</v>
      </c>
      <c r="B289" s="144">
        <v>10.3931</v>
      </c>
      <c r="C289" s="144">
        <v>10.493400000000001</v>
      </c>
    </row>
    <row r="290" spans="1:3" x14ac:dyDescent="0.2">
      <c r="A290" s="144" t="s">
        <v>1919</v>
      </c>
      <c r="B290" s="144">
        <v>10.392100000000001</v>
      </c>
      <c r="C290" s="144">
        <v>10.492100000000001</v>
      </c>
    </row>
    <row r="291" spans="1:3" x14ac:dyDescent="0.2">
      <c r="A291" s="144" t="s">
        <v>1920</v>
      </c>
      <c r="B291" s="144">
        <v>10.1241</v>
      </c>
      <c r="C291" s="144">
        <v>10.183200000000001</v>
      </c>
    </row>
    <row r="292" spans="1:3" x14ac:dyDescent="0.2">
      <c r="A292" s="144" t="s">
        <v>1921</v>
      </c>
      <c r="B292" s="144">
        <v>10.1241</v>
      </c>
      <c r="C292" s="144">
        <v>10.183200000000001</v>
      </c>
    </row>
    <row r="293" spans="1:3" x14ac:dyDescent="0.2">
      <c r="A293" s="144" t="s">
        <v>1922</v>
      </c>
      <c r="B293" s="144">
        <v>10.1258</v>
      </c>
      <c r="C293" s="144">
        <v>10.1861</v>
      </c>
    </row>
    <row r="294" spans="1:3" x14ac:dyDescent="0.2">
      <c r="A294" s="144" t="s">
        <v>1923</v>
      </c>
      <c r="B294" s="144">
        <v>10.058200000000001</v>
      </c>
      <c r="C294" s="144">
        <v>10.1122</v>
      </c>
    </row>
    <row r="295" spans="1:3" x14ac:dyDescent="0.2">
      <c r="A295" s="144" t="s">
        <v>1924</v>
      </c>
      <c r="B295" s="144">
        <v>10.058200000000001</v>
      </c>
      <c r="C295" s="144">
        <v>10.1122</v>
      </c>
    </row>
    <row r="296" spans="1:3" x14ac:dyDescent="0.2">
      <c r="A296" s="144" t="s">
        <v>1925</v>
      </c>
      <c r="B296" s="144">
        <v>10.0596</v>
      </c>
      <c r="C296" s="144">
        <v>10.116200000000001</v>
      </c>
    </row>
    <row r="297" spans="1:3" x14ac:dyDescent="0.2">
      <c r="A297" s="144" t="s">
        <v>1926</v>
      </c>
      <c r="B297" s="144">
        <v>0</v>
      </c>
      <c r="C297" s="144">
        <v>10.0145</v>
      </c>
    </row>
    <row r="298" spans="1:3" x14ac:dyDescent="0.2">
      <c r="A298" s="144" t="s">
        <v>1927</v>
      </c>
      <c r="B298" s="144">
        <v>0</v>
      </c>
      <c r="C298" s="144">
        <v>10.0145</v>
      </c>
    </row>
    <row r="299" spans="1:3" x14ac:dyDescent="0.2">
      <c r="A299" s="144" t="s">
        <v>1928</v>
      </c>
      <c r="B299" s="144">
        <v>0</v>
      </c>
      <c r="C299" s="144">
        <v>10.0154</v>
      </c>
    </row>
    <row r="300" spans="1:3" x14ac:dyDescent="0.2">
      <c r="A300" s="144" t="s">
        <v>1929</v>
      </c>
      <c r="B300" s="144">
        <v>10.8278</v>
      </c>
      <c r="C300" s="144">
        <v>11.5793</v>
      </c>
    </row>
    <row r="301" spans="1:3" x14ac:dyDescent="0.2">
      <c r="A301" s="144" t="s">
        <v>1930</v>
      </c>
      <c r="B301" s="144">
        <v>10.8276</v>
      </c>
      <c r="C301" s="144">
        <v>11.5791</v>
      </c>
    </row>
    <row r="302" spans="1:3" x14ac:dyDescent="0.2">
      <c r="A302" s="144" t="s">
        <v>1931</v>
      </c>
      <c r="B302" s="144">
        <v>10.947700000000001</v>
      </c>
      <c r="C302" s="144">
        <v>11.7134</v>
      </c>
    </row>
    <row r="303" spans="1:3" x14ac:dyDescent="0.2">
      <c r="A303" s="144" t="s">
        <v>1932</v>
      </c>
      <c r="B303" s="144">
        <v>10.947000000000001</v>
      </c>
      <c r="C303" s="144">
        <v>11.7127</v>
      </c>
    </row>
    <row r="304" spans="1:3" x14ac:dyDescent="0.2">
      <c r="A304" s="144" t="s">
        <v>1933</v>
      </c>
      <c r="B304" s="144">
        <v>18.956</v>
      </c>
      <c r="C304" s="144">
        <v>18.082000000000001</v>
      </c>
    </row>
    <row r="305" spans="1:3" x14ac:dyDescent="0.2">
      <c r="A305" s="144" t="s">
        <v>1934</v>
      </c>
      <c r="B305" s="144">
        <v>15.865</v>
      </c>
      <c r="C305" s="144">
        <v>15.133000000000001</v>
      </c>
    </row>
    <row r="306" spans="1:3" x14ac:dyDescent="0.2">
      <c r="A306" s="144" t="s">
        <v>1935</v>
      </c>
      <c r="B306" s="144">
        <v>16.277000000000001</v>
      </c>
      <c r="C306" s="144">
        <v>15.549000000000001</v>
      </c>
    </row>
    <row r="307" spans="1:3" x14ac:dyDescent="0.2">
      <c r="A307" s="144" t="s">
        <v>1936</v>
      </c>
      <c r="B307" s="144">
        <v>19.381</v>
      </c>
      <c r="C307" s="144">
        <v>18.515000000000001</v>
      </c>
    </row>
    <row r="308" spans="1:3" x14ac:dyDescent="0.2">
      <c r="A308" s="144" t="s">
        <v>1937</v>
      </c>
      <c r="B308" s="144">
        <v>189.01740000000001</v>
      </c>
      <c r="C308" s="144">
        <v>173.05860000000001</v>
      </c>
    </row>
    <row r="309" spans="1:3" x14ac:dyDescent="0.2">
      <c r="A309" s="144" t="s">
        <v>1938</v>
      </c>
      <c r="B309" s="144">
        <v>348.38150000000002</v>
      </c>
      <c r="C309" s="144">
        <v>326.68819999999999</v>
      </c>
    </row>
    <row r="310" spans="1:3" x14ac:dyDescent="0.2">
      <c r="A310" s="144" t="s">
        <v>1939</v>
      </c>
      <c r="B310" s="144">
        <v>20.350000000000001</v>
      </c>
      <c r="C310" s="144">
        <v>18.891000000000002</v>
      </c>
    </row>
    <row r="311" spans="1:3" x14ac:dyDescent="0.2">
      <c r="A311" s="144" t="s">
        <v>1940</v>
      </c>
      <c r="B311" s="144">
        <v>36.731000000000002</v>
      </c>
      <c r="C311" s="144">
        <v>34.097000000000001</v>
      </c>
    </row>
    <row r="312" spans="1:3" x14ac:dyDescent="0.2">
      <c r="A312" s="144" t="s">
        <v>1941</v>
      </c>
      <c r="B312" s="144">
        <v>20.983000000000001</v>
      </c>
      <c r="C312" s="144">
        <v>19.506</v>
      </c>
    </row>
    <row r="313" spans="1:3" x14ac:dyDescent="0.2">
      <c r="A313" s="144" t="s">
        <v>1942</v>
      </c>
      <c r="B313" s="144">
        <v>37.581000000000003</v>
      </c>
      <c r="C313" s="144">
        <v>34.936</v>
      </c>
    </row>
    <row r="314" spans="1:3" x14ac:dyDescent="0.2">
      <c r="A314" s="144" t="s">
        <v>1943</v>
      </c>
      <c r="B314" s="144">
        <v>20.1572</v>
      </c>
      <c r="C314" s="144">
        <v>20.2835</v>
      </c>
    </row>
    <row r="315" spans="1:3" x14ac:dyDescent="0.2">
      <c r="A315" s="144" t="s">
        <v>1944</v>
      </c>
      <c r="B315" s="144">
        <v>19.9663</v>
      </c>
      <c r="C315" s="144">
        <v>20.082900000000002</v>
      </c>
    </row>
    <row r="316" spans="1:3" x14ac:dyDescent="0.2">
      <c r="A316" s="144" t="s">
        <v>1945</v>
      </c>
      <c r="B316" s="144">
        <v>10.750500000000001</v>
      </c>
      <c r="C316" s="144">
        <v>10.743</v>
      </c>
    </row>
    <row r="317" spans="1:3" x14ac:dyDescent="0.2">
      <c r="A317" s="144" t="s">
        <v>1946</v>
      </c>
      <c r="B317" s="144">
        <v>21.1267</v>
      </c>
      <c r="C317" s="144">
        <v>21.2501</v>
      </c>
    </row>
    <row r="318" spans="1:3" x14ac:dyDescent="0.2">
      <c r="A318" s="144" t="s">
        <v>1947</v>
      </c>
      <c r="B318" s="144">
        <v>10.8917</v>
      </c>
      <c r="C318" s="144">
        <v>10.884600000000001</v>
      </c>
    </row>
    <row r="319" spans="1:3" x14ac:dyDescent="0.2">
      <c r="A319" s="144" t="s">
        <v>1948</v>
      </c>
      <c r="B319" s="144">
        <v>21.402800000000003</v>
      </c>
      <c r="C319" s="144">
        <v>21.537000000000003</v>
      </c>
    </row>
    <row r="320" spans="1:3" x14ac:dyDescent="0.2">
      <c r="A320" s="144" t="s">
        <v>1949</v>
      </c>
      <c r="B320" s="144">
        <v>19.222000000000001</v>
      </c>
      <c r="C320" s="144">
        <v>18.088000000000001</v>
      </c>
    </row>
    <row r="321" spans="1:3" x14ac:dyDescent="0.2">
      <c r="A321" s="144" t="s">
        <v>1950</v>
      </c>
      <c r="B321" s="144">
        <v>32.463000000000001</v>
      </c>
      <c r="C321" s="144">
        <v>30.546000000000003</v>
      </c>
    </row>
    <row r="322" spans="1:3" x14ac:dyDescent="0.2">
      <c r="A322" s="144" t="s">
        <v>1951</v>
      </c>
      <c r="B322" s="144">
        <v>20.161000000000001</v>
      </c>
      <c r="C322" s="144">
        <v>18.994</v>
      </c>
    </row>
    <row r="323" spans="1:3" x14ac:dyDescent="0.2">
      <c r="A323" s="144" t="s">
        <v>1952</v>
      </c>
      <c r="B323" s="144">
        <v>33.423999999999999</v>
      </c>
      <c r="C323" s="144">
        <v>31.490000000000002</v>
      </c>
    </row>
    <row r="324" spans="1:3" x14ac:dyDescent="0.2">
      <c r="A324" s="144" t="s">
        <v>1953</v>
      </c>
      <c r="B324" s="144">
        <v>21.21</v>
      </c>
      <c r="C324" s="144">
        <v>20.123000000000001</v>
      </c>
    </row>
    <row r="325" spans="1:3" x14ac:dyDescent="0.2">
      <c r="A325" s="144" t="s">
        <v>1954</v>
      </c>
      <c r="B325" s="144">
        <v>27.348000000000003</v>
      </c>
      <c r="C325" s="144">
        <v>25.947000000000003</v>
      </c>
    </row>
    <row r="326" spans="1:3" x14ac:dyDescent="0.2">
      <c r="A326" s="144" t="s">
        <v>1955</v>
      </c>
      <c r="B326" s="144">
        <v>21.719000000000001</v>
      </c>
      <c r="C326" s="144">
        <v>20.633000000000003</v>
      </c>
    </row>
    <row r="327" spans="1:3" x14ac:dyDescent="0.2">
      <c r="A327" s="144" t="s">
        <v>1956</v>
      </c>
      <c r="B327" s="144">
        <v>27.938000000000002</v>
      </c>
      <c r="C327" s="144">
        <v>26.541</v>
      </c>
    </row>
    <row r="328" spans="1:3" x14ac:dyDescent="0.2">
      <c r="A328" s="144" t="s">
        <v>1957</v>
      </c>
      <c r="B328" s="144">
        <v>58.457000000000001</v>
      </c>
      <c r="C328" s="144">
        <v>58.349000000000004</v>
      </c>
    </row>
    <row r="329" spans="1:3" x14ac:dyDescent="0.2">
      <c r="A329" s="144" t="s">
        <v>1958</v>
      </c>
      <c r="B329" s="144">
        <v>60.054000000000002</v>
      </c>
      <c r="C329" s="144">
        <v>59.942</v>
      </c>
    </row>
    <row r="330" spans="1:3" x14ac:dyDescent="0.2">
      <c r="A330" s="144" t="s">
        <v>1959</v>
      </c>
      <c r="B330" s="144">
        <v>59.124000000000002</v>
      </c>
      <c r="C330" s="144">
        <v>59.045000000000002</v>
      </c>
    </row>
    <row r="331" spans="1:3" x14ac:dyDescent="0.2">
      <c r="A331" s="144" t="s">
        <v>1960</v>
      </c>
      <c r="B331" s="144">
        <v>60.2</v>
      </c>
      <c r="C331" s="144">
        <v>60.120000000000005</v>
      </c>
    </row>
    <row r="332" spans="1:3" x14ac:dyDescent="0.2">
      <c r="A332" s="144" t="s">
        <v>1961</v>
      </c>
      <c r="B332" s="144">
        <v>13.945</v>
      </c>
      <c r="C332" s="144">
        <v>12.785</v>
      </c>
    </row>
    <row r="333" spans="1:3" x14ac:dyDescent="0.2">
      <c r="A333" s="144" t="s">
        <v>1962</v>
      </c>
      <c r="B333" s="144">
        <v>13.946000000000002</v>
      </c>
      <c r="C333" s="144">
        <v>12.785</v>
      </c>
    </row>
    <row r="334" spans="1:3" x14ac:dyDescent="0.2">
      <c r="A334" s="144" t="s">
        <v>1963</v>
      </c>
      <c r="B334" s="144">
        <v>14.178000000000001</v>
      </c>
      <c r="C334" s="144">
        <v>13.003</v>
      </c>
    </row>
    <row r="335" spans="1:3" x14ac:dyDescent="0.2">
      <c r="A335" s="144" t="s">
        <v>1964</v>
      </c>
      <c r="B335" s="144">
        <v>14.132000000000001</v>
      </c>
      <c r="C335" s="144">
        <v>12.962</v>
      </c>
    </row>
    <row r="336" spans="1:3" x14ac:dyDescent="0.2">
      <c r="A336" s="144" t="s">
        <v>1965</v>
      </c>
      <c r="B336" s="144">
        <v>227.74040000000002</v>
      </c>
      <c r="C336" s="144">
        <v>245.00900000000001</v>
      </c>
    </row>
    <row r="337" spans="1:3" x14ac:dyDescent="0.2">
      <c r="A337" s="144" t="s">
        <v>1966</v>
      </c>
      <c r="B337" s="144">
        <v>10.6905</v>
      </c>
      <c r="C337" s="144">
        <v>10.076600000000001</v>
      </c>
    </row>
    <row r="338" spans="1:3" x14ac:dyDescent="0.2">
      <c r="A338" s="144" t="s">
        <v>1967</v>
      </c>
      <c r="B338" s="144">
        <v>10.6905</v>
      </c>
      <c r="C338" s="144">
        <v>10.076600000000001</v>
      </c>
    </row>
    <row r="339" spans="1:3" x14ac:dyDescent="0.2">
      <c r="A339" s="144" t="s">
        <v>1968</v>
      </c>
      <c r="B339" s="144">
        <v>10.7051</v>
      </c>
      <c r="C339" s="144">
        <v>10.0945</v>
      </c>
    </row>
    <row r="340" spans="1:3" x14ac:dyDescent="0.2">
      <c r="A340" s="144" t="s">
        <v>1969</v>
      </c>
      <c r="B340" s="144">
        <v>10.7051</v>
      </c>
      <c r="C340" s="144">
        <v>10.0945</v>
      </c>
    </row>
    <row r="341" spans="1:3" x14ac:dyDescent="0.2">
      <c r="A341" s="144" t="s">
        <v>1970</v>
      </c>
      <c r="B341" s="144">
        <v>35.39</v>
      </c>
      <c r="C341" s="144">
        <v>33.201999999999998</v>
      </c>
    </row>
    <row r="342" spans="1:3" x14ac:dyDescent="0.2">
      <c r="A342" s="144" t="s">
        <v>1971</v>
      </c>
      <c r="B342" s="144">
        <v>179.626</v>
      </c>
      <c r="C342" s="144">
        <v>168.52100000000002</v>
      </c>
    </row>
    <row r="343" spans="1:3" x14ac:dyDescent="0.2">
      <c r="A343" s="144" t="s">
        <v>1972</v>
      </c>
      <c r="B343" s="144">
        <v>36.356999999999999</v>
      </c>
      <c r="C343" s="144">
        <v>34.146999999999998</v>
      </c>
    </row>
    <row r="344" spans="1:3" x14ac:dyDescent="0.2">
      <c r="A344" s="144" t="s">
        <v>1973</v>
      </c>
      <c r="B344" s="144">
        <v>183.06200000000001</v>
      </c>
      <c r="C344" s="144">
        <v>171.93200000000002</v>
      </c>
    </row>
    <row r="345" spans="1:3" x14ac:dyDescent="0.2">
      <c r="A345" s="144" t="s">
        <v>1974</v>
      </c>
      <c r="B345" s="144">
        <v>15.591000000000001</v>
      </c>
      <c r="C345" s="144">
        <v>14.486000000000001</v>
      </c>
    </row>
    <row r="346" spans="1:3" x14ac:dyDescent="0.2">
      <c r="A346" s="144" t="s">
        <v>1975</v>
      </c>
      <c r="B346" s="144">
        <v>16.121000000000002</v>
      </c>
      <c r="C346" s="144">
        <v>14.978000000000002</v>
      </c>
    </row>
    <row r="347" spans="1:3" x14ac:dyDescent="0.2">
      <c r="A347" s="144" t="s">
        <v>1976</v>
      </c>
      <c r="B347" s="144">
        <v>16.478999999999999</v>
      </c>
      <c r="C347" s="144">
        <v>15.334000000000001</v>
      </c>
    </row>
    <row r="348" spans="1:3" x14ac:dyDescent="0.2">
      <c r="A348" s="144" t="s">
        <v>1977</v>
      </c>
      <c r="B348" s="144">
        <v>16.484999999999999</v>
      </c>
      <c r="C348" s="144">
        <v>15.339</v>
      </c>
    </row>
    <row r="349" spans="1:3" x14ac:dyDescent="0.2">
      <c r="A349" s="144" t="s">
        <v>1978</v>
      </c>
      <c r="B349" s="144">
        <v>25.647000000000002</v>
      </c>
      <c r="C349" s="144">
        <v>22.670999999999999</v>
      </c>
    </row>
    <row r="350" spans="1:3" x14ac:dyDescent="0.2">
      <c r="A350" s="144" t="s">
        <v>1979</v>
      </c>
      <c r="B350" s="144">
        <v>86.313000000000002</v>
      </c>
      <c r="C350" s="144">
        <v>81.656000000000006</v>
      </c>
    </row>
    <row r="351" spans="1:3" x14ac:dyDescent="0.2">
      <c r="A351" s="144" t="s">
        <v>1980</v>
      </c>
      <c r="B351" s="144">
        <v>26.131</v>
      </c>
      <c r="C351" s="144">
        <v>23.16</v>
      </c>
    </row>
    <row r="352" spans="1:3" x14ac:dyDescent="0.2">
      <c r="A352" s="144" t="s">
        <v>1981</v>
      </c>
      <c r="B352" s="144">
        <v>87.894000000000005</v>
      </c>
      <c r="C352" s="144">
        <v>83.256</v>
      </c>
    </row>
    <row r="353" spans="1:3" x14ac:dyDescent="0.2">
      <c r="A353" s="144" t="s">
        <v>1982</v>
      </c>
      <c r="B353" s="144">
        <v>10.9399</v>
      </c>
      <c r="C353" s="144">
        <v>10.870700000000001</v>
      </c>
    </row>
    <row r="354" spans="1:3" x14ac:dyDescent="0.2">
      <c r="A354" s="144" t="s">
        <v>1983</v>
      </c>
      <c r="B354" s="144">
        <v>10.5905</v>
      </c>
      <c r="C354" s="144">
        <v>10.4689</v>
      </c>
    </row>
    <row r="355" spans="1:3" x14ac:dyDescent="0.2">
      <c r="A355" s="144" t="s">
        <v>1984</v>
      </c>
      <c r="B355" s="144">
        <v>10.6433</v>
      </c>
      <c r="C355" s="144">
        <v>10.576000000000001</v>
      </c>
    </row>
    <row r="356" spans="1:3" x14ac:dyDescent="0.2">
      <c r="A356" s="144" t="s">
        <v>1985</v>
      </c>
      <c r="B356" s="144">
        <v>10.886900000000001</v>
      </c>
      <c r="C356" s="144">
        <v>10.811</v>
      </c>
    </row>
    <row r="357" spans="1:3" x14ac:dyDescent="0.2">
      <c r="A357" s="144" t="s">
        <v>1986</v>
      </c>
      <c r="B357" s="144">
        <v>10.561400000000001</v>
      </c>
      <c r="C357" s="144">
        <v>10.4381</v>
      </c>
    </row>
    <row r="358" spans="1:3" x14ac:dyDescent="0.2">
      <c r="A358" s="144" t="s">
        <v>1987</v>
      </c>
      <c r="B358" s="144">
        <v>10.6059</v>
      </c>
      <c r="C358" s="144">
        <v>10.5321</v>
      </c>
    </row>
    <row r="359" spans="1:3" x14ac:dyDescent="0.2">
      <c r="A359" s="144" t="s">
        <v>1988</v>
      </c>
      <c r="B359" s="144">
        <v>11.767000000000001</v>
      </c>
      <c r="C359" s="144">
        <v>11.376000000000001</v>
      </c>
    </row>
    <row r="360" spans="1:3" x14ac:dyDescent="0.2">
      <c r="A360" s="144" t="s">
        <v>1989</v>
      </c>
      <c r="B360" s="144">
        <v>11.767000000000001</v>
      </c>
      <c r="C360" s="144">
        <v>11.375</v>
      </c>
    </row>
    <row r="361" spans="1:3" x14ac:dyDescent="0.2">
      <c r="A361" s="144" t="s">
        <v>1990</v>
      </c>
      <c r="B361" s="144">
        <v>11.91</v>
      </c>
      <c r="C361" s="144">
        <v>11.522</v>
      </c>
    </row>
    <row r="362" spans="1:3" x14ac:dyDescent="0.2">
      <c r="A362" s="144" t="s">
        <v>1991</v>
      </c>
      <c r="B362" s="144">
        <v>11.91</v>
      </c>
      <c r="C362" s="144">
        <v>11.522</v>
      </c>
    </row>
    <row r="363" spans="1:3" x14ac:dyDescent="0.2">
      <c r="A363" s="144" t="s">
        <v>1992</v>
      </c>
      <c r="B363" s="144">
        <v>5.1550000000000002</v>
      </c>
      <c r="C363" s="144">
        <v>5.46</v>
      </c>
    </row>
    <row r="364" spans="1:3" x14ac:dyDescent="0.2">
      <c r="A364" s="144" t="s">
        <v>1993</v>
      </c>
      <c r="B364" s="144">
        <v>6.218</v>
      </c>
      <c r="C364" s="144">
        <v>6.5870000000000006</v>
      </c>
    </row>
    <row r="365" spans="1:3" x14ac:dyDescent="0.2">
      <c r="A365" s="144" t="s">
        <v>1994</v>
      </c>
      <c r="B365" s="144">
        <v>5.2469999999999999</v>
      </c>
      <c r="C365" s="144">
        <v>5.5630000000000006</v>
      </c>
    </row>
    <row r="366" spans="1:3" x14ac:dyDescent="0.2">
      <c r="A366" s="144" t="s">
        <v>1995</v>
      </c>
      <c r="B366" s="144">
        <v>6.3390000000000004</v>
      </c>
      <c r="C366" s="144">
        <v>6.7170000000000005</v>
      </c>
    </row>
    <row r="367" spans="1:3" x14ac:dyDescent="0.2">
      <c r="A367" s="144" t="s">
        <v>1996</v>
      </c>
      <c r="B367" s="144">
        <v>31.622</v>
      </c>
      <c r="C367" s="144">
        <v>30.242000000000001</v>
      </c>
    </row>
    <row r="368" spans="1:3" x14ac:dyDescent="0.2">
      <c r="A368" s="144" t="s">
        <v>1997</v>
      </c>
      <c r="B368" s="144">
        <v>54.893000000000001</v>
      </c>
      <c r="C368" s="144">
        <v>52.498000000000005</v>
      </c>
    </row>
    <row r="369" spans="1:3" x14ac:dyDescent="0.2">
      <c r="A369" s="144" t="s">
        <v>1998</v>
      </c>
      <c r="B369" s="144">
        <v>32.417999999999999</v>
      </c>
      <c r="C369" s="144">
        <v>31.045000000000002</v>
      </c>
    </row>
    <row r="370" spans="1:3" x14ac:dyDescent="0.2">
      <c r="A370" s="144" t="s">
        <v>1999</v>
      </c>
      <c r="B370" s="144">
        <v>56.202000000000005</v>
      </c>
      <c r="C370" s="144">
        <v>53.822000000000003</v>
      </c>
    </row>
    <row r="371" spans="1:3" x14ac:dyDescent="0.2">
      <c r="A371" s="144" t="s">
        <v>2000</v>
      </c>
      <c r="B371" s="144">
        <v>861.94090000000006</v>
      </c>
      <c r="C371" s="144">
        <v>805.75980000000004</v>
      </c>
    </row>
    <row r="372" spans="1:3" x14ac:dyDescent="0.2">
      <c r="A372" s="144" t="s">
        <v>2001</v>
      </c>
      <c r="B372" s="144">
        <v>20.498000000000001</v>
      </c>
      <c r="C372" s="144">
        <v>19.388000000000002</v>
      </c>
    </row>
    <row r="373" spans="1:3" x14ac:dyDescent="0.2">
      <c r="A373" s="144" t="s">
        <v>2002</v>
      </c>
      <c r="B373" s="144">
        <v>24.060000000000002</v>
      </c>
      <c r="C373" s="144">
        <v>22.756</v>
      </c>
    </row>
    <row r="374" spans="1:3" x14ac:dyDescent="0.2">
      <c r="A374" s="144" t="s">
        <v>2003</v>
      </c>
      <c r="B374" s="144">
        <v>20.938000000000002</v>
      </c>
      <c r="C374" s="144">
        <v>19.821000000000002</v>
      </c>
    </row>
    <row r="375" spans="1:3" x14ac:dyDescent="0.2">
      <c r="A375" s="144" t="s">
        <v>2004</v>
      </c>
      <c r="B375" s="144">
        <v>24.563000000000002</v>
      </c>
      <c r="C375" s="144">
        <v>23.253</v>
      </c>
    </row>
    <row r="376" spans="1:3" x14ac:dyDescent="0.2">
      <c r="A376" s="144" t="s">
        <v>2005</v>
      </c>
      <c r="B376" s="144">
        <v>284.85599999999999</v>
      </c>
      <c r="C376" s="144">
        <v>266.3562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19"/>
  <sheetViews>
    <sheetView workbookViewId="0">
      <selection activeCell="B1" sqref="B1"/>
    </sheetView>
  </sheetViews>
  <sheetFormatPr defaultRowHeight="15" x14ac:dyDescent="0.25"/>
  <cols>
    <col min="1" max="1" width="100.28515625" bestFit="1" customWidth="1"/>
  </cols>
  <sheetData>
    <row r="2" spans="1:1" x14ac:dyDescent="0.25">
      <c r="A2" s="129" t="s">
        <v>1573</v>
      </c>
    </row>
    <row r="4" spans="1:1" ht="26.25" x14ac:dyDescent="0.25">
      <c r="A4" s="130" t="s">
        <v>1574</v>
      </c>
    </row>
    <row r="5" spans="1:1" x14ac:dyDescent="0.25">
      <c r="A5" s="131" t="s">
        <v>1575</v>
      </c>
    </row>
    <row r="6" spans="1:1" x14ac:dyDescent="0.25">
      <c r="A6" s="131" t="s">
        <v>1576</v>
      </c>
    </row>
    <row r="7" spans="1:1" x14ac:dyDescent="0.25">
      <c r="A7" s="131" t="s">
        <v>1577</v>
      </c>
    </row>
    <row r="8" spans="1:1" x14ac:dyDescent="0.25">
      <c r="A8" s="131" t="s">
        <v>1576</v>
      </c>
    </row>
    <row r="9" spans="1:1" x14ac:dyDescent="0.25">
      <c r="A9" s="131" t="s">
        <v>1578</v>
      </c>
    </row>
    <row r="10" spans="1:1" x14ac:dyDescent="0.25">
      <c r="A10" s="131" t="s">
        <v>1579</v>
      </c>
    </row>
    <row r="11" spans="1:1" x14ac:dyDescent="0.25">
      <c r="A11" s="131" t="s">
        <v>1580</v>
      </c>
    </row>
    <row r="12" spans="1:1" x14ac:dyDescent="0.25">
      <c r="A12" s="131" t="s">
        <v>1581</v>
      </c>
    </row>
    <row r="13" spans="1:1" x14ac:dyDescent="0.25">
      <c r="A13" s="131" t="s">
        <v>1582</v>
      </c>
    </row>
    <row r="14" spans="1:1" x14ac:dyDescent="0.25">
      <c r="A14" s="131" t="s">
        <v>1583</v>
      </c>
    </row>
    <row r="15" spans="1:1" x14ac:dyDescent="0.25">
      <c r="A15" s="132" t="s">
        <v>1584</v>
      </c>
    </row>
    <row r="16" spans="1:1" x14ac:dyDescent="0.25">
      <c r="A16" s="132" t="s">
        <v>1585</v>
      </c>
    </row>
    <row r="17" spans="1:1" x14ac:dyDescent="0.25">
      <c r="A17" s="133"/>
    </row>
    <row r="18" spans="1:1" x14ac:dyDescent="0.25">
      <c r="A18" s="134" t="s">
        <v>1586</v>
      </c>
    </row>
    <row r="19" spans="1:1" x14ac:dyDescent="0.25">
      <c r="A19" s="134" t="s">
        <v>1587</v>
      </c>
    </row>
  </sheetData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5" workbookViewId="0">
      <selection activeCell="E64" sqref="E64"/>
    </sheetView>
  </sheetViews>
  <sheetFormatPr defaultRowHeight="12.75" x14ac:dyDescent="0.2"/>
  <cols>
    <col min="1" max="1" width="2.7109375" style="69" customWidth="1"/>
    <col min="2" max="2" width="7.5703125" style="69" customWidth="1"/>
    <col min="3" max="3" width="40.7109375" style="69" customWidth="1"/>
    <col min="4" max="4" width="12.5703125" style="69" customWidth="1"/>
    <col min="5" max="5" width="20.42578125" style="69" bestFit="1" customWidth="1"/>
    <col min="6" max="6" width="12.5703125" style="69" customWidth="1"/>
    <col min="7" max="7" width="12.5703125" style="90" customWidth="1"/>
    <col min="8" max="8" width="12.5703125" style="91" customWidth="1"/>
    <col min="9" max="16384" width="9.140625" style="69"/>
  </cols>
  <sheetData>
    <row r="1" spans="1:8" x14ac:dyDescent="0.2">
      <c r="A1" s="64"/>
      <c r="B1" s="65"/>
      <c r="C1" s="66" t="s">
        <v>1465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951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955846</v>
      </c>
      <c r="G5" s="75">
        <v>10460.780000000001</v>
      </c>
      <c r="H5" s="76">
        <v>8.6999999999999993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873491</v>
      </c>
      <c r="G6" s="75">
        <v>8974.68</v>
      </c>
      <c r="H6" s="76">
        <v>7.46</v>
      </c>
    </row>
    <row r="7" spans="1:8" x14ac:dyDescent="0.2">
      <c r="A7" s="77"/>
      <c r="B7" s="78" t="s">
        <v>97</v>
      </c>
      <c r="C7" s="74" t="s">
        <v>890</v>
      </c>
      <c r="D7" s="74" t="s">
        <v>891</v>
      </c>
      <c r="E7" s="74" t="s">
        <v>884</v>
      </c>
      <c r="F7" s="74">
        <v>2713100</v>
      </c>
      <c r="G7" s="75">
        <v>7539.7</v>
      </c>
      <c r="H7" s="76">
        <v>6.27</v>
      </c>
    </row>
    <row r="8" spans="1:8" x14ac:dyDescent="0.2">
      <c r="A8" s="77"/>
      <c r="B8" s="78" t="s">
        <v>97</v>
      </c>
      <c r="C8" s="74" t="s">
        <v>895</v>
      </c>
      <c r="D8" s="74" t="s">
        <v>896</v>
      </c>
      <c r="E8" s="74" t="s">
        <v>897</v>
      </c>
      <c r="F8" s="74">
        <v>373719</v>
      </c>
      <c r="G8" s="75">
        <v>5990.34</v>
      </c>
      <c r="H8" s="76">
        <v>4.9800000000000004</v>
      </c>
    </row>
    <row r="9" spans="1:8" x14ac:dyDescent="0.2">
      <c r="A9" s="77"/>
      <c r="B9" s="78" t="s">
        <v>97</v>
      </c>
      <c r="C9" s="74" t="s">
        <v>538</v>
      </c>
      <c r="D9" s="74" t="s">
        <v>903</v>
      </c>
      <c r="E9" s="74" t="s">
        <v>884</v>
      </c>
      <c r="F9" s="74">
        <v>1050100</v>
      </c>
      <c r="G9" s="75">
        <v>5331.88</v>
      </c>
      <c r="H9" s="76">
        <v>4.43</v>
      </c>
    </row>
    <row r="10" spans="1:8" x14ac:dyDescent="0.2">
      <c r="A10" s="77"/>
      <c r="B10" s="78" t="s">
        <v>97</v>
      </c>
      <c r="C10" s="74" t="s">
        <v>911</v>
      </c>
      <c r="D10" s="74" t="s">
        <v>912</v>
      </c>
      <c r="E10" s="74" t="s">
        <v>906</v>
      </c>
      <c r="F10" s="74">
        <v>112500</v>
      </c>
      <c r="G10" s="75">
        <v>4688.1000000000004</v>
      </c>
      <c r="H10" s="76">
        <v>3.9</v>
      </c>
    </row>
    <row r="11" spans="1:8" x14ac:dyDescent="0.2">
      <c r="A11" s="77"/>
      <c r="B11" s="78" t="s">
        <v>97</v>
      </c>
      <c r="C11" s="74" t="s">
        <v>898</v>
      </c>
      <c r="D11" s="74" t="s">
        <v>899</v>
      </c>
      <c r="E11" s="74" t="s">
        <v>882</v>
      </c>
      <c r="F11" s="74">
        <v>170000</v>
      </c>
      <c r="G11" s="75">
        <v>4358.8900000000003</v>
      </c>
      <c r="H11" s="76">
        <v>3.62</v>
      </c>
    </row>
    <row r="12" spans="1:8" x14ac:dyDescent="0.2">
      <c r="A12" s="77"/>
      <c r="B12" s="78" t="s">
        <v>97</v>
      </c>
      <c r="C12" s="74" t="s">
        <v>892</v>
      </c>
      <c r="D12" s="74" t="s">
        <v>893</v>
      </c>
      <c r="E12" s="74" t="s">
        <v>894</v>
      </c>
      <c r="F12" s="74">
        <v>460000</v>
      </c>
      <c r="G12" s="75">
        <v>3937.14</v>
      </c>
      <c r="H12" s="76">
        <v>3.27</v>
      </c>
    </row>
    <row r="13" spans="1:8" x14ac:dyDescent="0.2">
      <c r="A13" s="77"/>
      <c r="B13" s="78" t="s">
        <v>97</v>
      </c>
      <c r="C13" s="74" t="s">
        <v>954</v>
      </c>
      <c r="D13" s="74" t="s">
        <v>955</v>
      </c>
      <c r="E13" s="74" t="s">
        <v>884</v>
      </c>
      <c r="F13" s="74">
        <v>433933</v>
      </c>
      <c r="G13" s="75">
        <v>3723.36</v>
      </c>
      <c r="H13" s="76">
        <v>3.1</v>
      </c>
    </row>
    <row r="14" spans="1:8" x14ac:dyDescent="0.2">
      <c r="A14" s="77"/>
      <c r="B14" s="78" t="s">
        <v>97</v>
      </c>
      <c r="C14" s="74" t="s">
        <v>900</v>
      </c>
      <c r="D14" s="74" t="s">
        <v>901</v>
      </c>
      <c r="E14" s="74" t="s">
        <v>902</v>
      </c>
      <c r="F14" s="74">
        <v>408577</v>
      </c>
      <c r="G14" s="75">
        <v>3672.9</v>
      </c>
      <c r="H14" s="76">
        <v>3.05</v>
      </c>
    </row>
    <row r="15" spans="1:8" x14ac:dyDescent="0.2">
      <c r="A15" s="77"/>
      <c r="B15" s="78" t="s">
        <v>97</v>
      </c>
      <c r="C15" s="74" t="s">
        <v>191</v>
      </c>
      <c r="D15" s="74" t="s">
        <v>904</v>
      </c>
      <c r="E15" s="74" t="s">
        <v>884</v>
      </c>
      <c r="F15" s="74">
        <v>1402260</v>
      </c>
      <c r="G15" s="75">
        <v>3468.49</v>
      </c>
      <c r="H15" s="76">
        <v>2.88</v>
      </c>
    </row>
    <row r="16" spans="1:8" x14ac:dyDescent="0.2">
      <c r="A16" s="77"/>
      <c r="B16" s="78" t="s">
        <v>97</v>
      </c>
      <c r="C16" s="74" t="s">
        <v>266</v>
      </c>
      <c r="D16" s="74" t="s">
        <v>960</v>
      </c>
      <c r="E16" s="74" t="s">
        <v>958</v>
      </c>
      <c r="F16" s="74">
        <v>107105</v>
      </c>
      <c r="G16" s="75">
        <v>3095.12</v>
      </c>
      <c r="H16" s="76">
        <v>2.57</v>
      </c>
    </row>
    <row r="17" spans="1:8" x14ac:dyDescent="0.2">
      <c r="A17" s="77"/>
      <c r="B17" s="78" t="s">
        <v>97</v>
      </c>
      <c r="C17" s="74" t="s">
        <v>887</v>
      </c>
      <c r="D17" s="74" t="s">
        <v>888</v>
      </c>
      <c r="E17" s="74" t="s">
        <v>889</v>
      </c>
      <c r="F17" s="74">
        <v>937013</v>
      </c>
      <c r="G17" s="75">
        <v>3046.7</v>
      </c>
      <c r="H17" s="76">
        <v>2.5299999999999998</v>
      </c>
    </row>
    <row r="18" spans="1:8" x14ac:dyDescent="0.2">
      <c r="A18" s="77"/>
      <c r="B18" s="78" t="s">
        <v>97</v>
      </c>
      <c r="C18" s="74" t="s">
        <v>193</v>
      </c>
      <c r="D18" s="74" t="s">
        <v>1054</v>
      </c>
      <c r="E18" s="74" t="s">
        <v>936</v>
      </c>
      <c r="F18" s="74">
        <v>1949056</v>
      </c>
      <c r="G18" s="75">
        <v>2546.44</v>
      </c>
      <c r="H18" s="76">
        <v>2.12</v>
      </c>
    </row>
    <row r="19" spans="1:8" x14ac:dyDescent="0.2">
      <c r="A19" s="77"/>
      <c r="B19" s="78" t="s">
        <v>97</v>
      </c>
      <c r="C19" s="74" t="s">
        <v>985</v>
      </c>
      <c r="D19" s="74" t="s">
        <v>986</v>
      </c>
      <c r="E19" s="74" t="s">
        <v>889</v>
      </c>
      <c r="F19" s="74">
        <v>125926</v>
      </c>
      <c r="G19" s="75">
        <v>2461.6</v>
      </c>
      <c r="H19" s="76">
        <v>2.0499999999999998</v>
      </c>
    </row>
    <row r="20" spans="1:8" x14ac:dyDescent="0.2">
      <c r="A20" s="77"/>
      <c r="B20" s="78" t="s">
        <v>97</v>
      </c>
      <c r="C20" s="74" t="s">
        <v>116</v>
      </c>
      <c r="D20" s="74" t="s">
        <v>885</v>
      </c>
      <c r="E20" s="74" t="s">
        <v>886</v>
      </c>
      <c r="F20" s="74">
        <v>205000</v>
      </c>
      <c r="G20" s="75">
        <v>2431.61</v>
      </c>
      <c r="H20" s="76">
        <v>2.02</v>
      </c>
    </row>
    <row r="21" spans="1:8" x14ac:dyDescent="0.2">
      <c r="A21" s="77"/>
      <c r="B21" s="78" t="s">
        <v>97</v>
      </c>
      <c r="C21" s="74" t="s">
        <v>626</v>
      </c>
      <c r="D21" s="74" t="s">
        <v>905</v>
      </c>
      <c r="E21" s="74" t="s">
        <v>906</v>
      </c>
      <c r="F21" s="74">
        <v>699724</v>
      </c>
      <c r="G21" s="75">
        <v>2380.11</v>
      </c>
      <c r="H21" s="76">
        <v>1.98</v>
      </c>
    </row>
    <row r="22" spans="1:8" x14ac:dyDescent="0.2">
      <c r="A22" s="77"/>
      <c r="B22" s="78" t="s">
        <v>97</v>
      </c>
      <c r="C22" s="74" t="s">
        <v>952</v>
      </c>
      <c r="D22" s="74" t="s">
        <v>953</v>
      </c>
      <c r="E22" s="74" t="s">
        <v>882</v>
      </c>
      <c r="F22" s="74">
        <v>243110</v>
      </c>
      <c r="G22" s="75">
        <v>2360.7199999999998</v>
      </c>
      <c r="H22" s="76">
        <v>1.96</v>
      </c>
    </row>
    <row r="23" spans="1:8" x14ac:dyDescent="0.2">
      <c r="A23" s="77"/>
      <c r="B23" s="78" t="s">
        <v>97</v>
      </c>
      <c r="C23" s="74" t="s">
        <v>991</v>
      </c>
      <c r="D23" s="74" t="s">
        <v>992</v>
      </c>
      <c r="E23" s="74" t="s">
        <v>889</v>
      </c>
      <c r="F23" s="74">
        <v>75000</v>
      </c>
      <c r="G23" s="75">
        <v>2197.46</v>
      </c>
      <c r="H23" s="76">
        <v>1.83</v>
      </c>
    </row>
    <row r="24" spans="1:8" x14ac:dyDescent="0.2">
      <c r="A24" s="77"/>
      <c r="B24" s="78" t="s">
        <v>97</v>
      </c>
      <c r="C24" s="74" t="s">
        <v>1123</v>
      </c>
      <c r="D24" s="74" t="s">
        <v>1124</v>
      </c>
      <c r="E24" s="74" t="s">
        <v>984</v>
      </c>
      <c r="F24" s="74">
        <v>5302</v>
      </c>
      <c r="G24" s="75">
        <v>2141.59</v>
      </c>
      <c r="H24" s="76">
        <v>1.78</v>
      </c>
    </row>
    <row r="25" spans="1:8" x14ac:dyDescent="0.2">
      <c r="A25" s="77"/>
      <c r="B25" s="78" t="s">
        <v>97</v>
      </c>
      <c r="C25" s="74" t="s">
        <v>626</v>
      </c>
      <c r="D25" s="74" t="s">
        <v>999</v>
      </c>
      <c r="E25" s="74" t="s">
        <v>906</v>
      </c>
      <c r="F25" s="74">
        <v>875137</v>
      </c>
      <c r="G25" s="75">
        <v>2080.64</v>
      </c>
      <c r="H25" s="76">
        <v>1.73</v>
      </c>
    </row>
    <row r="26" spans="1:8" x14ac:dyDescent="0.2">
      <c r="A26" s="77"/>
      <c r="B26" s="78" t="s">
        <v>97</v>
      </c>
      <c r="C26" s="74" t="s">
        <v>1462</v>
      </c>
      <c r="D26" s="74" t="s">
        <v>1463</v>
      </c>
      <c r="E26" s="74" t="s">
        <v>965</v>
      </c>
      <c r="F26" s="74">
        <v>276939</v>
      </c>
      <c r="G26" s="75">
        <v>1902.02</v>
      </c>
      <c r="H26" s="76">
        <v>1.58</v>
      </c>
    </row>
    <row r="27" spans="1:8" x14ac:dyDescent="0.2">
      <c r="A27" s="77"/>
      <c r="B27" s="78" t="s">
        <v>97</v>
      </c>
      <c r="C27" s="74" t="s">
        <v>1328</v>
      </c>
      <c r="D27" s="74" t="s">
        <v>1329</v>
      </c>
      <c r="E27" s="74" t="s">
        <v>958</v>
      </c>
      <c r="F27" s="74">
        <v>17363</v>
      </c>
      <c r="G27" s="75">
        <v>1871.68</v>
      </c>
      <c r="H27" s="76">
        <v>1.56</v>
      </c>
    </row>
    <row r="28" spans="1:8" x14ac:dyDescent="0.2">
      <c r="A28" s="77"/>
      <c r="B28" s="78" t="s">
        <v>97</v>
      </c>
      <c r="C28" s="74" t="s">
        <v>1368</v>
      </c>
      <c r="D28" s="74" t="s">
        <v>1369</v>
      </c>
      <c r="E28" s="74" t="s">
        <v>882</v>
      </c>
      <c r="F28" s="74">
        <v>241962</v>
      </c>
      <c r="G28" s="75">
        <v>1696.15</v>
      </c>
      <c r="H28" s="76">
        <v>1.41</v>
      </c>
    </row>
    <row r="29" spans="1:8" x14ac:dyDescent="0.2">
      <c r="A29" s="77"/>
      <c r="B29" s="78" t="s">
        <v>97</v>
      </c>
      <c r="C29" s="74" t="s">
        <v>956</v>
      </c>
      <c r="D29" s="74" t="s">
        <v>957</v>
      </c>
      <c r="E29" s="74" t="s">
        <v>958</v>
      </c>
      <c r="F29" s="74">
        <v>514854</v>
      </c>
      <c r="G29" s="75">
        <v>1673.02</v>
      </c>
      <c r="H29" s="76">
        <v>1.39</v>
      </c>
    </row>
    <row r="30" spans="1:8" x14ac:dyDescent="0.2">
      <c r="A30" s="77"/>
      <c r="B30" s="78" t="s">
        <v>97</v>
      </c>
      <c r="C30" s="74" t="s">
        <v>1085</v>
      </c>
      <c r="D30" s="74" t="s">
        <v>1086</v>
      </c>
      <c r="E30" s="74" t="s">
        <v>894</v>
      </c>
      <c r="F30" s="74">
        <v>182209</v>
      </c>
      <c r="G30" s="75">
        <v>1609.27</v>
      </c>
      <c r="H30" s="76">
        <v>1.34</v>
      </c>
    </row>
    <row r="31" spans="1:8" x14ac:dyDescent="0.2">
      <c r="A31" s="77"/>
      <c r="B31" s="78" t="s">
        <v>97</v>
      </c>
      <c r="C31" s="74" t="s">
        <v>1137</v>
      </c>
      <c r="D31" s="74" t="s">
        <v>1138</v>
      </c>
      <c r="E31" s="74" t="s">
        <v>889</v>
      </c>
      <c r="F31" s="74">
        <v>179588</v>
      </c>
      <c r="G31" s="75">
        <v>1523.98</v>
      </c>
      <c r="H31" s="76">
        <v>1.27</v>
      </c>
    </row>
    <row r="32" spans="1:8" x14ac:dyDescent="0.2">
      <c r="A32" s="77"/>
      <c r="B32" s="78" t="s">
        <v>97</v>
      </c>
      <c r="C32" s="74" t="s">
        <v>932</v>
      </c>
      <c r="D32" s="74" t="s">
        <v>933</v>
      </c>
      <c r="E32" s="74" t="s">
        <v>906</v>
      </c>
      <c r="F32" s="74">
        <v>63500</v>
      </c>
      <c r="G32" s="75">
        <v>1522.22</v>
      </c>
      <c r="H32" s="76">
        <v>1.27</v>
      </c>
    </row>
    <row r="33" spans="1:8" x14ac:dyDescent="0.2">
      <c r="A33" s="77"/>
      <c r="B33" s="78" t="s">
        <v>97</v>
      </c>
      <c r="C33" s="74" t="s">
        <v>1083</v>
      </c>
      <c r="D33" s="74" t="s">
        <v>1084</v>
      </c>
      <c r="E33" s="74" t="s">
        <v>917</v>
      </c>
      <c r="F33" s="74">
        <v>358378</v>
      </c>
      <c r="G33" s="75">
        <v>1406.63</v>
      </c>
      <c r="H33" s="76">
        <v>1.17</v>
      </c>
    </row>
    <row r="34" spans="1:8" x14ac:dyDescent="0.2">
      <c r="A34" s="77"/>
      <c r="B34" s="78" t="s">
        <v>97</v>
      </c>
      <c r="C34" s="74" t="s">
        <v>1176</v>
      </c>
      <c r="D34" s="74" t="s">
        <v>1177</v>
      </c>
      <c r="E34" s="74" t="s">
        <v>958</v>
      </c>
      <c r="F34" s="74">
        <v>39471</v>
      </c>
      <c r="G34" s="75">
        <v>1360.39</v>
      </c>
      <c r="H34" s="76">
        <v>1.1299999999999999</v>
      </c>
    </row>
    <row r="35" spans="1:8" x14ac:dyDescent="0.2">
      <c r="A35" s="77"/>
      <c r="B35" s="78" t="s">
        <v>97</v>
      </c>
      <c r="C35" s="74" t="s">
        <v>1109</v>
      </c>
      <c r="D35" s="74" t="s">
        <v>1110</v>
      </c>
      <c r="E35" s="74" t="s">
        <v>939</v>
      </c>
      <c r="F35" s="74">
        <v>106046</v>
      </c>
      <c r="G35" s="75">
        <v>1341.32</v>
      </c>
      <c r="H35" s="76">
        <v>1.1100000000000001</v>
      </c>
    </row>
    <row r="36" spans="1:8" x14ac:dyDescent="0.2">
      <c r="A36" s="77"/>
      <c r="B36" s="78" t="s">
        <v>97</v>
      </c>
      <c r="C36" s="74" t="s">
        <v>995</v>
      </c>
      <c r="D36" s="74" t="s">
        <v>996</v>
      </c>
      <c r="E36" s="74" t="s">
        <v>882</v>
      </c>
      <c r="F36" s="74">
        <v>255000</v>
      </c>
      <c r="G36" s="75">
        <v>1313.25</v>
      </c>
      <c r="H36" s="76">
        <v>1.0900000000000001</v>
      </c>
    </row>
    <row r="37" spans="1:8" x14ac:dyDescent="0.2">
      <c r="A37" s="77"/>
      <c r="B37" s="78" t="s">
        <v>97</v>
      </c>
      <c r="C37" s="74" t="s">
        <v>181</v>
      </c>
      <c r="D37" s="74" t="s">
        <v>959</v>
      </c>
      <c r="E37" s="74" t="s">
        <v>886</v>
      </c>
      <c r="F37" s="74">
        <v>975000</v>
      </c>
      <c r="G37" s="75">
        <v>1267.01</v>
      </c>
      <c r="H37" s="76">
        <v>1.05</v>
      </c>
    </row>
    <row r="38" spans="1:8" x14ac:dyDescent="0.2">
      <c r="A38" s="77"/>
      <c r="B38" s="78" t="s">
        <v>97</v>
      </c>
      <c r="C38" s="74" t="s">
        <v>1097</v>
      </c>
      <c r="D38" s="74" t="s">
        <v>1098</v>
      </c>
      <c r="E38" s="74" t="s">
        <v>939</v>
      </c>
      <c r="F38" s="74">
        <v>37000</v>
      </c>
      <c r="G38" s="75">
        <v>1246.55</v>
      </c>
      <c r="H38" s="76">
        <v>1.04</v>
      </c>
    </row>
    <row r="39" spans="1:8" x14ac:dyDescent="0.2">
      <c r="A39" s="77"/>
      <c r="B39" s="78" t="s">
        <v>97</v>
      </c>
      <c r="C39" s="74" t="s">
        <v>993</v>
      </c>
      <c r="D39" s="74" t="s">
        <v>994</v>
      </c>
      <c r="E39" s="74" t="s">
        <v>902</v>
      </c>
      <c r="F39" s="74">
        <v>65000</v>
      </c>
      <c r="G39" s="75">
        <v>1233.83</v>
      </c>
      <c r="H39" s="76">
        <v>1.03</v>
      </c>
    </row>
    <row r="40" spans="1:8" x14ac:dyDescent="0.2">
      <c r="A40" s="77"/>
      <c r="B40" s="78" t="s">
        <v>97</v>
      </c>
      <c r="C40" s="74" t="s">
        <v>1077</v>
      </c>
      <c r="D40" s="74" t="s">
        <v>1078</v>
      </c>
      <c r="E40" s="74" t="s">
        <v>1079</v>
      </c>
      <c r="F40" s="74">
        <v>280000</v>
      </c>
      <c r="G40" s="75">
        <v>1119.44</v>
      </c>
      <c r="H40" s="76">
        <v>0.93</v>
      </c>
    </row>
    <row r="41" spans="1:8" x14ac:dyDescent="0.2">
      <c r="A41" s="77"/>
      <c r="B41" s="78" t="s">
        <v>97</v>
      </c>
      <c r="C41" s="74" t="s">
        <v>977</v>
      </c>
      <c r="D41" s="74" t="s">
        <v>978</v>
      </c>
      <c r="E41" s="74" t="s">
        <v>884</v>
      </c>
      <c r="F41" s="74">
        <v>600000</v>
      </c>
      <c r="G41" s="75">
        <v>1108.5</v>
      </c>
      <c r="H41" s="76">
        <v>0.92</v>
      </c>
    </row>
    <row r="42" spans="1:8" x14ac:dyDescent="0.2">
      <c r="A42" s="77"/>
      <c r="B42" s="78" t="s">
        <v>97</v>
      </c>
      <c r="C42" s="74" t="s">
        <v>1379</v>
      </c>
      <c r="D42" s="74" t="s">
        <v>1380</v>
      </c>
      <c r="E42" s="74" t="s">
        <v>981</v>
      </c>
      <c r="F42" s="74">
        <v>175600</v>
      </c>
      <c r="G42" s="75">
        <v>1037.71</v>
      </c>
      <c r="H42" s="76">
        <v>0.86</v>
      </c>
    </row>
    <row r="43" spans="1:8" x14ac:dyDescent="0.2">
      <c r="A43" s="77"/>
      <c r="B43" s="78" t="s">
        <v>97</v>
      </c>
      <c r="C43" s="74" t="s">
        <v>1466</v>
      </c>
      <c r="D43" s="74" t="s">
        <v>1467</v>
      </c>
      <c r="E43" s="74" t="s">
        <v>939</v>
      </c>
      <c r="F43" s="74">
        <v>151863</v>
      </c>
      <c r="G43" s="75">
        <v>1020.06</v>
      </c>
      <c r="H43" s="76">
        <v>0.85</v>
      </c>
    </row>
    <row r="44" spans="1:8" x14ac:dyDescent="0.2">
      <c r="A44" s="77"/>
      <c r="B44" s="78" t="s">
        <v>97</v>
      </c>
      <c r="C44" s="74" t="s">
        <v>1468</v>
      </c>
      <c r="D44" s="74" t="s">
        <v>1469</v>
      </c>
      <c r="E44" s="74" t="s">
        <v>1327</v>
      </c>
      <c r="F44" s="74">
        <v>296766</v>
      </c>
      <c r="G44" s="75">
        <v>1002.48</v>
      </c>
      <c r="H44" s="76">
        <v>0.83</v>
      </c>
    </row>
    <row r="45" spans="1:8" x14ac:dyDescent="0.2">
      <c r="A45" s="77"/>
      <c r="B45" s="78" t="s">
        <v>97</v>
      </c>
      <c r="C45" s="74" t="s">
        <v>909</v>
      </c>
      <c r="D45" s="74" t="s">
        <v>910</v>
      </c>
      <c r="E45" s="74" t="s">
        <v>906</v>
      </c>
      <c r="F45" s="74">
        <v>80500</v>
      </c>
      <c r="G45" s="75">
        <v>982.82</v>
      </c>
      <c r="H45" s="76">
        <v>0.82</v>
      </c>
    </row>
    <row r="46" spans="1:8" x14ac:dyDescent="0.2">
      <c r="A46" s="77"/>
      <c r="B46" s="78" t="s">
        <v>97</v>
      </c>
      <c r="C46" s="74" t="s">
        <v>921</v>
      </c>
      <c r="D46" s="74" t="s">
        <v>922</v>
      </c>
      <c r="E46" s="74" t="s">
        <v>902</v>
      </c>
      <c r="F46" s="74">
        <v>47000</v>
      </c>
      <c r="G46" s="75">
        <v>909.71</v>
      </c>
      <c r="H46" s="76">
        <v>0.76</v>
      </c>
    </row>
    <row r="47" spans="1:8" x14ac:dyDescent="0.2">
      <c r="A47" s="77"/>
      <c r="B47" s="78" t="s">
        <v>97</v>
      </c>
      <c r="C47" s="74" t="s">
        <v>1470</v>
      </c>
      <c r="D47" s="74" t="s">
        <v>1471</v>
      </c>
      <c r="E47" s="74" t="s">
        <v>902</v>
      </c>
      <c r="F47" s="74">
        <v>21500</v>
      </c>
      <c r="G47" s="75">
        <v>847.04</v>
      </c>
      <c r="H47" s="76">
        <v>0.7</v>
      </c>
    </row>
    <row r="48" spans="1:8" x14ac:dyDescent="0.2">
      <c r="A48" s="77"/>
      <c r="B48" s="78" t="s">
        <v>97</v>
      </c>
      <c r="C48" s="74" t="s">
        <v>1189</v>
      </c>
      <c r="D48" s="74" t="s">
        <v>1190</v>
      </c>
      <c r="E48" s="74" t="s">
        <v>889</v>
      </c>
      <c r="F48" s="74">
        <v>40193</v>
      </c>
      <c r="G48" s="75">
        <v>670.1</v>
      </c>
      <c r="H48" s="76">
        <v>0.56000000000000005</v>
      </c>
    </row>
    <row r="49" spans="1:8" x14ac:dyDescent="0.2">
      <c r="A49" s="77"/>
      <c r="B49" s="78" t="s">
        <v>97</v>
      </c>
      <c r="C49" s="74" t="s">
        <v>1093</v>
      </c>
      <c r="D49" s="74" t="s">
        <v>1094</v>
      </c>
      <c r="E49" s="74" t="s">
        <v>984</v>
      </c>
      <c r="F49" s="74">
        <v>210000</v>
      </c>
      <c r="G49" s="75">
        <v>637.35</v>
      </c>
      <c r="H49" s="76">
        <v>0.53</v>
      </c>
    </row>
    <row r="50" spans="1:8" x14ac:dyDescent="0.2">
      <c r="A50" s="77"/>
      <c r="B50" s="78" t="s">
        <v>97</v>
      </c>
      <c r="C50" s="74" t="s">
        <v>1113</v>
      </c>
      <c r="D50" s="74" t="s">
        <v>1114</v>
      </c>
      <c r="E50" s="74" t="s">
        <v>1053</v>
      </c>
      <c r="F50" s="74">
        <v>100000</v>
      </c>
      <c r="G50" s="75">
        <v>384.8</v>
      </c>
      <c r="H50" s="76">
        <v>0.32</v>
      </c>
    </row>
    <row r="51" spans="1:8" x14ac:dyDescent="0.2">
      <c r="A51" s="77"/>
      <c r="B51" s="78" t="s">
        <v>97</v>
      </c>
      <c r="C51" s="74" t="s">
        <v>1342</v>
      </c>
      <c r="D51" s="74" t="s">
        <v>1343</v>
      </c>
      <c r="E51" s="74" t="s">
        <v>1008</v>
      </c>
      <c r="F51" s="74">
        <v>5000</v>
      </c>
      <c r="G51" s="75">
        <v>341.34</v>
      </c>
      <c r="H51" s="76">
        <v>0.28000000000000003</v>
      </c>
    </row>
    <row r="52" spans="1:8" x14ac:dyDescent="0.2">
      <c r="A52" s="77"/>
      <c r="B52" s="78" t="s">
        <v>97</v>
      </c>
      <c r="C52" s="74" t="s">
        <v>987</v>
      </c>
      <c r="D52" s="74" t="s">
        <v>988</v>
      </c>
      <c r="E52" s="74" t="s">
        <v>884</v>
      </c>
      <c r="F52" s="74">
        <v>542904</v>
      </c>
      <c r="G52" s="75">
        <v>333.34</v>
      </c>
      <c r="H52" s="76">
        <v>0.28000000000000003</v>
      </c>
    </row>
    <row r="53" spans="1:8" ht="13.5" thickBot="1" x14ac:dyDescent="0.25">
      <c r="A53" s="77"/>
      <c r="B53" s="74"/>
      <c r="C53" s="74"/>
      <c r="D53" s="74"/>
      <c r="E53" s="79" t="s">
        <v>30</v>
      </c>
      <c r="F53" s="74"/>
      <c r="G53" s="80">
        <v>118250.26</v>
      </c>
      <c r="H53" s="81">
        <v>98.31</v>
      </c>
    </row>
    <row r="54" spans="1:8" ht="13.5" thickTop="1" x14ac:dyDescent="0.2">
      <c r="A54" s="77"/>
      <c r="B54" s="74"/>
      <c r="C54" s="74"/>
      <c r="D54" s="74"/>
      <c r="E54" s="74"/>
      <c r="F54" s="74"/>
      <c r="G54" s="75"/>
      <c r="H54" s="76"/>
    </row>
    <row r="55" spans="1:8" x14ac:dyDescent="0.2">
      <c r="A55" s="150" t="s">
        <v>7</v>
      </c>
      <c r="B55" s="146"/>
      <c r="C55" s="146"/>
      <c r="D55" s="74"/>
      <c r="E55" s="74"/>
      <c r="F55" s="74"/>
      <c r="G55" s="75"/>
      <c r="H55" s="76"/>
    </row>
    <row r="56" spans="1:8" x14ac:dyDescent="0.2">
      <c r="A56" s="77"/>
      <c r="B56" s="147" t="s">
        <v>8</v>
      </c>
      <c r="C56" s="146"/>
      <c r="D56" s="74"/>
      <c r="E56" s="74"/>
      <c r="F56" s="74"/>
      <c r="G56" s="75"/>
      <c r="H56" s="76"/>
    </row>
    <row r="57" spans="1:8" x14ac:dyDescent="0.2">
      <c r="A57" s="77"/>
      <c r="B57" s="145" t="s">
        <v>9</v>
      </c>
      <c r="C57" s="146"/>
      <c r="D57" s="74"/>
      <c r="E57" s="74"/>
      <c r="F57" s="74"/>
      <c r="G57" s="75"/>
      <c r="H57" s="76"/>
    </row>
    <row r="58" spans="1:8" x14ac:dyDescent="0.2">
      <c r="A58" s="77"/>
      <c r="B58" s="92">
        <v>9.2999999999999999E-2</v>
      </c>
      <c r="C58" s="74" t="s">
        <v>1342</v>
      </c>
      <c r="D58" s="74" t="s">
        <v>1364</v>
      </c>
      <c r="E58" s="74" t="s">
        <v>16</v>
      </c>
      <c r="F58" s="74">
        <v>45500</v>
      </c>
      <c r="G58" s="75">
        <v>4.59</v>
      </c>
      <c r="H58" s="76">
        <v>0</v>
      </c>
    </row>
    <row r="59" spans="1:8" x14ac:dyDescent="0.2">
      <c r="A59" s="77"/>
      <c r="B59" s="92">
        <v>9.4E-2</v>
      </c>
      <c r="C59" s="74" t="s">
        <v>1342</v>
      </c>
      <c r="D59" s="74" t="s">
        <v>1365</v>
      </c>
      <c r="E59" s="74" t="s">
        <v>16</v>
      </c>
      <c r="F59" s="74">
        <v>26000</v>
      </c>
      <c r="G59" s="75">
        <v>2.63</v>
      </c>
      <c r="H59" s="76">
        <v>0</v>
      </c>
    </row>
    <row r="60" spans="1:8" x14ac:dyDescent="0.2">
      <c r="A60" s="77"/>
      <c r="B60" s="92">
        <v>9.5000000000000001E-2</v>
      </c>
      <c r="C60" s="74" t="s">
        <v>1342</v>
      </c>
      <c r="D60" s="74" t="s">
        <v>1366</v>
      </c>
      <c r="E60" s="74" t="s">
        <v>16</v>
      </c>
      <c r="F60" s="74">
        <v>19500</v>
      </c>
      <c r="G60" s="75">
        <v>1.98</v>
      </c>
      <c r="H60" s="76">
        <v>0</v>
      </c>
    </row>
    <row r="61" spans="1:8" ht="13.5" thickBot="1" x14ac:dyDescent="0.25">
      <c r="A61" s="77"/>
      <c r="B61" s="74"/>
      <c r="C61" s="74"/>
      <c r="D61" s="74"/>
      <c r="E61" s="79" t="s">
        <v>30</v>
      </c>
      <c r="F61" s="74"/>
      <c r="G61" s="93">
        <v>9.1999999999999993</v>
      </c>
      <c r="H61" s="94">
        <v>0</v>
      </c>
    </row>
    <row r="62" spans="1:8" ht="13.5" thickTop="1" x14ac:dyDescent="0.2">
      <c r="A62" s="77"/>
      <c r="B62" s="74"/>
      <c r="C62" s="74"/>
      <c r="D62" s="74"/>
      <c r="E62" s="74"/>
      <c r="F62" s="74"/>
      <c r="G62" s="75"/>
      <c r="H62" s="76"/>
    </row>
    <row r="63" spans="1:8" x14ac:dyDescent="0.2">
      <c r="A63" s="77"/>
      <c r="B63" s="145" t="s">
        <v>1211</v>
      </c>
      <c r="C63" s="146"/>
      <c r="D63" s="74"/>
      <c r="E63" s="74"/>
      <c r="F63" s="74"/>
      <c r="G63" s="75"/>
      <c r="H63" s="76"/>
    </row>
    <row r="64" spans="1:8" x14ac:dyDescent="0.2">
      <c r="A64" s="77"/>
      <c r="B64" s="147" t="s">
        <v>362</v>
      </c>
      <c r="C64" s="146"/>
      <c r="D64" s="74"/>
      <c r="E64" s="79" t="s">
        <v>363</v>
      </c>
      <c r="F64" s="74"/>
      <c r="G64" s="75"/>
      <c r="H64" s="76"/>
    </row>
    <row r="65" spans="1:8" x14ac:dyDescent="0.2">
      <c r="A65" s="77"/>
      <c r="B65" s="74"/>
      <c r="C65" s="74" t="s">
        <v>1024</v>
      </c>
      <c r="D65" s="74"/>
      <c r="E65" s="74" t="s">
        <v>365</v>
      </c>
      <c r="F65" s="74"/>
      <c r="G65" s="75">
        <v>900</v>
      </c>
      <c r="H65" s="76">
        <v>0.75</v>
      </c>
    </row>
    <row r="66" spans="1:8" x14ac:dyDescent="0.2">
      <c r="A66" s="77"/>
      <c r="B66" s="74"/>
      <c r="C66" s="74" t="s">
        <v>1024</v>
      </c>
      <c r="D66" s="74"/>
      <c r="E66" s="74" t="s">
        <v>1472</v>
      </c>
      <c r="F66" s="74"/>
      <c r="G66" s="75">
        <v>200</v>
      </c>
      <c r="H66" s="76">
        <v>0.17</v>
      </c>
    </row>
    <row r="67" spans="1:8" x14ac:dyDescent="0.2">
      <c r="A67" s="77"/>
      <c r="B67" s="74"/>
      <c r="C67" s="74" t="s">
        <v>1024</v>
      </c>
      <c r="D67" s="74"/>
      <c r="E67" s="74" t="s">
        <v>1473</v>
      </c>
      <c r="F67" s="74"/>
      <c r="G67" s="75">
        <v>200</v>
      </c>
      <c r="H67" s="76">
        <v>0.17</v>
      </c>
    </row>
    <row r="68" spans="1:8" ht="13.5" thickBot="1" x14ac:dyDescent="0.25">
      <c r="A68" s="77"/>
      <c r="B68" s="74"/>
      <c r="C68" s="74"/>
      <c r="D68" s="74"/>
      <c r="E68" s="79" t="s">
        <v>30</v>
      </c>
      <c r="F68" s="74"/>
      <c r="G68" s="80">
        <v>1300</v>
      </c>
      <c r="H68" s="81">
        <v>1.0900000000000001</v>
      </c>
    </row>
    <row r="69" spans="1:8" ht="13.5" thickTop="1" x14ac:dyDescent="0.2">
      <c r="A69" s="77"/>
      <c r="B69" s="78" t="s">
        <v>97</v>
      </c>
      <c r="C69" s="74" t="s">
        <v>98</v>
      </c>
      <c r="D69" s="74"/>
      <c r="E69" s="74" t="s">
        <v>97</v>
      </c>
      <c r="F69" s="74"/>
      <c r="G69" s="75">
        <v>1365</v>
      </c>
      <c r="H69" s="76">
        <v>1.1299999999999999</v>
      </c>
    </row>
    <row r="70" spans="1:8" ht="13.5" thickBot="1" x14ac:dyDescent="0.25">
      <c r="A70" s="77"/>
      <c r="B70" s="74"/>
      <c r="C70" s="74"/>
      <c r="D70" s="74"/>
      <c r="E70" s="79" t="s">
        <v>30</v>
      </c>
      <c r="F70" s="74"/>
      <c r="G70" s="80">
        <v>2665</v>
      </c>
      <c r="H70" s="81">
        <v>2.2200000000000002</v>
      </c>
    </row>
    <row r="71" spans="1:8" ht="13.5" thickTop="1" x14ac:dyDescent="0.2">
      <c r="A71" s="77"/>
      <c r="B71" s="74"/>
      <c r="C71" s="74"/>
      <c r="D71" s="74"/>
      <c r="E71" s="74"/>
      <c r="F71" s="74"/>
      <c r="G71" s="75"/>
      <c r="H71" s="76"/>
    </row>
    <row r="72" spans="1:8" x14ac:dyDescent="0.2">
      <c r="A72" s="82" t="s">
        <v>52</v>
      </c>
      <c r="B72" s="74"/>
      <c r="C72" s="74"/>
      <c r="D72" s="74"/>
      <c r="E72" s="74"/>
      <c r="F72" s="74"/>
      <c r="G72" s="83">
        <v>-626.02</v>
      </c>
      <c r="H72" s="84">
        <v>-0.53</v>
      </c>
    </row>
    <row r="73" spans="1:8" x14ac:dyDescent="0.2">
      <c r="A73" s="77"/>
      <c r="B73" s="74"/>
      <c r="C73" s="74"/>
      <c r="D73" s="74"/>
      <c r="E73" s="74"/>
      <c r="F73" s="74"/>
      <c r="G73" s="75"/>
      <c r="H73" s="76"/>
    </row>
    <row r="74" spans="1:8" ht="13.5" thickBot="1" x14ac:dyDescent="0.25">
      <c r="A74" s="77"/>
      <c r="B74" s="74"/>
      <c r="C74" s="74"/>
      <c r="D74" s="74"/>
      <c r="E74" s="79" t="s">
        <v>53</v>
      </c>
      <c r="F74" s="74"/>
      <c r="G74" s="80">
        <v>120298.44</v>
      </c>
      <c r="H74" s="81">
        <v>100</v>
      </c>
    </row>
    <row r="75" spans="1:8" ht="13.5" thickTop="1" x14ac:dyDescent="0.2">
      <c r="A75" s="77"/>
      <c r="B75" s="74"/>
      <c r="C75" s="74"/>
      <c r="D75" s="74"/>
      <c r="E75" s="74"/>
      <c r="F75" s="74"/>
      <c r="G75" s="75"/>
      <c r="H75" s="76"/>
    </row>
    <row r="76" spans="1:8" x14ac:dyDescent="0.2">
      <c r="A76" s="85" t="s">
        <v>54</v>
      </c>
      <c r="B76" s="74"/>
      <c r="C76" s="74"/>
      <c r="D76" s="74"/>
      <c r="E76" s="74"/>
      <c r="F76" s="74"/>
      <c r="G76" s="75"/>
      <c r="H76" s="76"/>
    </row>
    <row r="77" spans="1:8" x14ac:dyDescent="0.2">
      <c r="A77" s="77">
        <v>1</v>
      </c>
      <c r="B77" s="74" t="s">
        <v>1026</v>
      </c>
      <c r="C77" s="74"/>
      <c r="D77" s="74"/>
      <c r="E77" s="74"/>
      <c r="F77" s="74"/>
      <c r="G77" s="75"/>
      <c r="H77" s="76"/>
    </row>
    <row r="78" spans="1:8" x14ac:dyDescent="0.2">
      <c r="A78" s="77"/>
      <c r="B78" s="74"/>
      <c r="C78" s="74"/>
      <c r="D78" s="74"/>
      <c r="E78" s="74"/>
      <c r="F78" s="74"/>
      <c r="G78" s="75"/>
      <c r="H78" s="76"/>
    </row>
    <row r="79" spans="1:8" x14ac:dyDescent="0.2">
      <c r="A79" s="77">
        <v>2</v>
      </c>
      <c r="B79" s="74" t="s">
        <v>56</v>
      </c>
      <c r="C79" s="74"/>
      <c r="D79" s="74"/>
      <c r="E79" s="74"/>
      <c r="F79" s="74"/>
      <c r="G79" s="75"/>
      <c r="H79" s="76"/>
    </row>
    <row r="80" spans="1:8" x14ac:dyDescent="0.2">
      <c r="A80" s="77"/>
      <c r="B80" s="74"/>
      <c r="C80" s="74"/>
      <c r="D80" s="74"/>
      <c r="E80" s="74"/>
      <c r="F80" s="74"/>
      <c r="G80" s="75"/>
      <c r="H80" s="76"/>
    </row>
    <row r="81" spans="1:8" x14ac:dyDescent="0.2">
      <c r="A81" s="77">
        <v>3</v>
      </c>
      <c r="B81" s="74" t="s">
        <v>57</v>
      </c>
      <c r="C81" s="74"/>
      <c r="D81" s="74"/>
      <c r="E81" s="74"/>
      <c r="F81" s="74"/>
      <c r="G81" s="75"/>
      <c r="H81" s="76"/>
    </row>
    <row r="82" spans="1:8" x14ac:dyDescent="0.2">
      <c r="A82" s="77"/>
      <c r="B82" s="74" t="s">
        <v>58</v>
      </c>
      <c r="C82" s="74"/>
      <c r="D82" s="74"/>
      <c r="E82" s="74"/>
      <c r="F82" s="74"/>
      <c r="G82" s="75"/>
      <c r="H82" s="76"/>
    </row>
    <row r="83" spans="1:8" x14ac:dyDescent="0.2">
      <c r="A83" s="77"/>
      <c r="B83" s="74" t="s">
        <v>59</v>
      </c>
      <c r="C83" s="74"/>
      <c r="D83" s="74"/>
      <c r="E83" s="74"/>
      <c r="F83" s="74"/>
      <c r="G83" s="75"/>
      <c r="H83" s="76"/>
    </row>
    <row r="84" spans="1:8" x14ac:dyDescent="0.2">
      <c r="A84" s="86"/>
      <c r="B84" s="87"/>
      <c r="C84" s="87"/>
      <c r="D84" s="87"/>
      <c r="E84" s="87"/>
      <c r="F84" s="87"/>
      <c r="G84" s="88"/>
      <c r="H84" s="89"/>
    </row>
  </sheetData>
  <mergeCells count="8">
    <mergeCell ref="B63:C63"/>
    <mergeCell ref="B64:C64"/>
    <mergeCell ref="A2:C2"/>
    <mergeCell ref="A3:C3"/>
    <mergeCell ref="B4:C4"/>
    <mergeCell ref="A55:C55"/>
    <mergeCell ref="B56:C56"/>
    <mergeCell ref="B57:C5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>
      <selection activeCell="G33" activeCellId="3" sqref="G25 G30 G31 G33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2.140625" style="69" customWidth="1"/>
    <col min="5" max="5" width="20" style="69" bestFit="1" customWidth="1"/>
    <col min="6" max="6" width="12.140625" style="69" customWidth="1"/>
    <col min="7" max="7" width="12.140625" style="90" customWidth="1"/>
    <col min="8" max="8" width="12.140625" style="91" customWidth="1"/>
    <col min="9" max="16384" width="9.140625" style="69"/>
  </cols>
  <sheetData>
    <row r="1" spans="1:8" x14ac:dyDescent="0.2">
      <c r="A1" s="64"/>
      <c r="B1" s="65"/>
      <c r="C1" s="66" t="s">
        <v>1461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309474</v>
      </c>
      <c r="G5" s="75">
        <v>3386.88</v>
      </c>
      <c r="H5" s="76">
        <v>9.51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300000</v>
      </c>
      <c r="G6" s="75">
        <v>3082.35</v>
      </c>
      <c r="H6" s="76">
        <v>8.66</v>
      </c>
    </row>
    <row r="7" spans="1:8" x14ac:dyDescent="0.2">
      <c r="A7" s="77"/>
      <c r="B7" s="78" t="s">
        <v>97</v>
      </c>
      <c r="C7" s="74" t="s">
        <v>890</v>
      </c>
      <c r="D7" s="74" t="s">
        <v>891</v>
      </c>
      <c r="E7" s="74" t="s">
        <v>884</v>
      </c>
      <c r="F7" s="74">
        <v>1000000</v>
      </c>
      <c r="G7" s="75">
        <v>2779</v>
      </c>
      <c r="H7" s="76">
        <v>7.81</v>
      </c>
    </row>
    <row r="8" spans="1:8" x14ac:dyDescent="0.2">
      <c r="A8" s="77"/>
      <c r="B8" s="78" t="s">
        <v>97</v>
      </c>
      <c r="C8" s="74" t="s">
        <v>911</v>
      </c>
      <c r="D8" s="74" t="s">
        <v>912</v>
      </c>
      <c r="E8" s="74" t="s">
        <v>906</v>
      </c>
      <c r="F8" s="74">
        <v>52943</v>
      </c>
      <c r="G8" s="75">
        <v>2206.2399999999998</v>
      </c>
      <c r="H8" s="76">
        <v>6.2</v>
      </c>
    </row>
    <row r="9" spans="1:8" x14ac:dyDescent="0.2">
      <c r="A9" s="77"/>
      <c r="B9" s="78" t="s">
        <v>97</v>
      </c>
      <c r="C9" s="74" t="s">
        <v>895</v>
      </c>
      <c r="D9" s="74" t="s">
        <v>896</v>
      </c>
      <c r="E9" s="74" t="s">
        <v>897</v>
      </c>
      <c r="F9" s="74">
        <v>130867</v>
      </c>
      <c r="G9" s="75">
        <v>2097.67</v>
      </c>
      <c r="H9" s="76">
        <v>5.89</v>
      </c>
    </row>
    <row r="10" spans="1:8" x14ac:dyDescent="0.2">
      <c r="A10" s="77"/>
      <c r="B10" s="78" t="s">
        <v>97</v>
      </c>
      <c r="C10" s="74" t="s">
        <v>900</v>
      </c>
      <c r="D10" s="74" t="s">
        <v>901</v>
      </c>
      <c r="E10" s="74" t="s">
        <v>902</v>
      </c>
      <c r="F10" s="74">
        <v>214000</v>
      </c>
      <c r="G10" s="75">
        <v>1923.75</v>
      </c>
      <c r="H10" s="76">
        <v>5.4</v>
      </c>
    </row>
    <row r="11" spans="1:8" x14ac:dyDescent="0.2">
      <c r="A11" s="77"/>
      <c r="B11" s="78" t="s">
        <v>97</v>
      </c>
      <c r="C11" s="74" t="s">
        <v>626</v>
      </c>
      <c r="D11" s="74" t="s">
        <v>999</v>
      </c>
      <c r="E11" s="74" t="s">
        <v>906</v>
      </c>
      <c r="F11" s="74">
        <v>780000</v>
      </c>
      <c r="G11" s="75">
        <v>1854.45</v>
      </c>
      <c r="H11" s="76">
        <v>5.21</v>
      </c>
    </row>
    <row r="12" spans="1:8" x14ac:dyDescent="0.2">
      <c r="A12" s="77"/>
      <c r="B12" s="78" t="s">
        <v>97</v>
      </c>
      <c r="C12" s="74" t="s">
        <v>954</v>
      </c>
      <c r="D12" s="74" t="s">
        <v>955</v>
      </c>
      <c r="E12" s="74" t="s">
        <v>884</v>
      </c>
      <c r="F12" s="74">
        <v>212500</v>
      </c>
      <c r="G12" s="75">
        <v>1823.36</v>
      </c>
      <c r="H12" s="76">
        <v>5.12</v>
      </c>
    </row>
    <row r="13" spans="1:8" x14ac:dyDescent="0.2">
      <c r="A13" s="77"/>
      <c r="B13" s="78" t="s">
        <v>97</v>
      </c>
      <c r="C13" s="74" t="s">
        <v>538</v>
      </c>
      <c r="D13" s="74" t="s">
        <v>903</v>
      </c>
      <c r="E13" s="74" t="s">
        <v>884</v>
      </c>
      <c r="F13" s="74">
        <v>325187</v>
      </c>
      <c r="G13" s="75">
        <v>1651.14</v>
      </c>
      <c r="H13" s="76">
        <v>4.6399999999999997</v>
      </c>
    </row>
    <row r="14" spans="1:8" x14ac:dyDescent="0.2">
      <c r="A14" s="77"/>
      <c r="B14" s="78" t="s">
        <v>97</v>
      </c>
      <c r="C14" s="74" t="s">
        <v>892</v>
      </c>
      <c r="D14" s="74" t="s">
        <v>893</v>
      </c>
      <c r="E14" s="74" t="s">
        <v>894</v>
      </c>
      <c r="F14" s="74">
        <v>192500</v>
      </c>
      <c r="G14" s="75">
        <v>1647.61</v>
      </c>
      <c r="H14" s="76">
        <v>4.63</v>
      </c>
    </row>
    <row r="15" spans="1:8" x14ac:dyDescent="0.2">
      <c r="A15" s="77"/>
      <c r="B15" s="78" t="s">
        <v>97</v>
      </c>
      <c r="C15" s="74" t="s">
        <v>991</v>
      </c>
      <c r="D15" s="74" t="s">
        <v>992</v>
      </c>
      <c r="E15" s="74" t="s">
        <v>889</v>
      </c>
      <c r="F15" s="74">
        <v>49025</v>
      </c>
      <c r="G15" s="75">
        <v>1436.41</v>
      </c>
      <c r="H15" s="76">
        <v>4.03</v>
      </c>
    </row>
    <row r="16" spans="1:8" x14ac:dyDescent="0.2">
      <c r="A16" s="77"/>
      <c r="B16" s="78" t="s">
        <v>97</v>
      </c>
      <c r="C16" s="74" t="s">
        <v>932</v>
      </c>
      <c r="D16" s="74" t="s">
        <v>933</v>
      </c>
      <c r="E16" s="74" t="s">
        <v>906</v>
      </c>
      <c r="F16" s="74">
        <v>55500</v>
      </c>
      <c r="G16" s="75">
        <v>1330.45</v>
      </c>
      <c r="H16" s="76">
        <v>3.74</v>
      </c>
    </row>
    <row r="17" spans="1:8" x14ac:dyDescent="0.2">
      <c r="A17" s="77"/>
      <c r="B17" s="78" t="s">
        <v>97</v>
      </c>
      <c r="C17" s="74" t="s">
        <v>1368</v>
      </c>
      <c r="D17" s="74" t="s">
        <v>1369</v>
      </c>
      <c r="E17" s="74" t="s">
        <v>882</v>
      </c>
      <c r="F17" s="74">
        <v>181855</v>
      </c>
      <c r="G17" s="75">
        <v>1274.8</v>
      </c>
      <c r="H17" s="76">
        <v>3.58</v>
      </c>
    </row>
    <row r="18" spans="1:8" x14ac:dyDescent="0.2">
      <c r="A18" s="77"/>
      <c r="B18" s="78" t="s">
        <v>97</v>
      </c>
      <c r="C18" s="74" t="s">
        <v>266</v>
      </c>
      <c r="D18" s="74" t="s">
        <v>960</v>
      </c>
      <c r="E18" s="74" t="s">
        <v>958</v>
      </c>
      <c r="F18" s="74">
        <v>43655</v>
      </c>
      <c r="G18" s="75">
        <v>1261.54</v>
      </c>
      <c r="H18" s="76">
        <v>3.54</v>
      </c>
    </row>
    <row r="19" spans="1:8" x14ac:dyDescent="0.2">
      <c r="A19" s="77"/>
      <c r="B19" s="78" t="s">
        <v>97</v>
      </c>
      <c r="C19" s="74" t="s">
        <v>1123</v>
      </c>
      <c r="D19" s="74" t="s">
        <v>1124</v>
      </c>
      <c r="E19" s="74" t="s">
        <v>984</v>
      </c>
      <c r="F19" s="74">
        <v>2949</v>
      </c>
      <c r="G19" s="75">
        <v>1191.17</v>
      </c>
      <c r="H19" s="76">
        <v>3.35</v>
      </c>
    </row>
    <row r="20" spans="1:8" x14ac:dyDescent="0.2">
      <c r="A20" s="77"/>
      <c r="B20" s="78" t="s">
        <v>97</v>
      </c>
      <c r="C20" s="74" t="s">
        <v>648</v>
      </c>
      <c r="D20" s="74" t="s">
        <v>1372</v>
      </c>
      <c r="E20" s="74" t="s">
        <v>886</v>
      </c>
      <c r="F20" s="74">
        <v>69428</v>
      </c>
      <c r="G20" s="75">
        <v>1133.93</v>
      </c>
      <c r="H20" s="76">
        <v>3.19</v>
      </c>
    </row>
    <row r="21" spans="1:8" x14ac:dyDescent="0.2">
      <c r="A21" s="77"/>
      <c r="B21" s="78" t="s">
        <v>97</v>
      </c>
      <c r="C21" s="74" t="s">
        <v>1462</v>
      </c>
      <c r="D21" s="74" t="s">
        <v>1463</v>
      </c>
      <c r="E21" s="74" t="s">
        <v>965</v>
      </c>
      <c r="F21" s="74">
        <v>163014</v>
      </c>
      <c r="G21" s="75">
        <v>1119.58</v>
      </c>
      <c r="H21" s="76">
        <v>3.14</v>
      </c>
    </row>
    <row r="22" spans="1:8" x14ac:dyDescent="0.2">
      <c r="A22" s="77"/>
      <c r="B22" s="78" t="s">
        <v>97</v>
      </c>
      <c r="C22" s="74" t="s">
        <v>193</v>
      </c>
      <c r="D22" s="74" t="s">
        <v>1054</v>
      </c>
      <c r="E22" s="74" t="s">
        <v>936</v>
      </c>
      <c r="F22" s="74">
        <v>825000</v>
      </c>
      <c r="G22" s="75">
        <v>1077.8599999999999</v>
      </c>
      <c r="H22" s="76">
        <v>3.03</v>
      </c>
    </row>
    <row r="23" spans="1:8" x14ac:dyDescent="0.2">
      <c r="A23" s="77"/>
      <c r="B23" s="78" t="s">
        <v>97</v>
      </c>
      <c r="C23" s="74" t="s">
        <v>1328</v>
      </c>
      <c r="D23" s="74" t="s">
        <v>1329</v>
      </c>
      <c r="E23" s="74" t="s">
        <v>958</v>
      </c>
      <c r="F23" s="74">
        <v>8656</v>
      </c>
      <c r="G23" s="75">
        <v>933.09</v>
      </c>
      <c r="H23" s="76">
        <v>2.62</v>
      </c>
    </row>
    <row r="24" spans="1:8" x14ac:dyDescent="0.2">
      <c r="A24" s="77"/>
      <c r="B24" s="78" t="s">
        <v>97</v>
      </c>
      <c r="C24" s="74" t="s">
        <v>1091</v>
      </c>
      <c r="D24" s="74" t="s">
        <v>1092</v>
      </c>
      <c r="E24" s="74" t="s">
        <v>882</v>
      </c>
      <c r="F24" s="74">
        <v>20000</v>
      </c>
      <c r="G24" s="75">
        <v>829.13</v>
      </c>
      <c r="H24" s="76">
        <v>2.33</v>
      </c>
    </row>
    <row r="25" spans="1:8" ht="13.5" thickBot="1" x14ac:dyDescent="0.25">
      <c r="A25" s="77"/>
      <c r="B25" s="74"/>
      <c r="C25" s="74"/>
      <c r="D25" s="74"/>
      <c r="E25" s="79" t="s">
        <v>30</v>
      </c>
      <c r="F25" s="74"/>
      <c r="G25" s="93">
        <v>34040.410000000003</v>
      </c>
      <c r="H25" s="94">
        <v>95.62</v>
      </c>
    </row>
    <row r="26" spans="1:8" ht="13.5" thickTop="1" x14ac:dyDescent="0.2">
      <c r="A26" s="77"/>
      <c r="B26" s="74"/>
      <c r="C26" s="74"/>
      <c r="D26" s="74"/>
      <c r="E26" s="74"/>
      <c r="F26" s="74"/>
      <c r="G26" s="75"/>
      <c r="H26" s="76"/>
    </row>
    <row r="27" spans="1:8" x14ac:dyDescent="0.2">
      <c r="A27" s="77"/>
      <c r="B27" s="145" t="s">
        <v>1211</v>
      </c>
      <c r="C27" s="146"/>
      <c r="D27" s="74"/>
      <c r="E27" s="74"/>
      <c r="F27" s="74"/>
      <c r="G27" s="75"/>
      <c r="H27" s="76"/>
    </row>
    <row r="28" spans="1:8" x14ac:dyDescent="0.2">
      <c r="A28" s="77"/>
      <c r="B28" s="147" t="s">
        <v>362</v>
      </c>
      <c r="C28" s="146"/>
      <c r="D28" s="74"/>
      <c r="E28" s="79" t="s">
        <v>363</v>
      </c>
      <c r="F28" s="74"/>
      <c r="G28" s="75"/>
      <c r="H28" s="76"/>
    </row>
    <row r="29" spans="1:8" x14ac:dyDescent="0.2">
      <c r="A29" s="77"/>
      <c r="B29" s="74"/>
      <c r="C29" s="74" t="s">
        <v>1024</v>
      </c>
      <c r="D29" s="74"/>
      <c r="E29" s="74" t="s">
        <v>1464</v>
      </c>
      <c r="F29" s="74"/>
      <c r="G29" s="75">
        <v>495</v>
      </c>
      <c r="H29" s="76">
        <v>1.39</v>
      </c>
    </row>
    <row r="30" spans="1:8" ht="13.5" thickBot="1" x14ac:dyDescent="0.25">
      <c r="A30" s="77"/>
      <c r="B30" s="74"/>
      <c r="C30" s="74"/>
      <c r="D30" s="74"/>
      <c r="E30" s="79" t="s">
        <v>30</v>
      </c>
      <c r="F30" s="74"/>
      <c r="G30" s="80">
        <v>495</v>
      </c>
      <c r="H30" s="81">
        <v>1.39</v>
      </c>
    </row>
    <row r="31" spans="1:8" ht="13.5" thickTop="1" x14ac:dyDescent="0.2">
      <c r="A31" s="77"/>
      <c r="B31" s="78" t="s">
        <v>97</v>
      </c>
      <c r="C31" s="74" t="s">
        <v>98</v>
      </c>
      <c r="D31" s="74"/>
      <c r="E31" s="74" t="s">
        <v>97</v>
      </c>
      <c r="F31" s="74"/>
      <c r="G31" s="75">
        <v>1040</v>
      </c>
      <c r="H31" s="76">
        <v>2.92</v>
      </c>
    </row>
    <row r="32" spans="1:8" x14ac:dyDescent="0.2">
      <c r="A32" s="77"/>
      <c r="B32" s="74"/>
      <c r="C32" s="74"/>
      <c r="D32" s="74"/>
      <c r="E32" s="74"/>
      <c r="F32" s="74"/>
      <c r="G32" s="75"/>
      <c r="H32" s="76"/>
    </row>
    <row r="33" spans="1:8" x14ac:dyDescent="0.2">
      <c r="A33" s="82" t="s">
        <v>52</v>
      </c>
      <c r="B33" s="74"/>
      <c r="C33" s="74"/>
      <c r="D33" s="74"/>
      <c r="E33" s="74"/>
      <c r="F33" s="74"/>
      <c r="G33" s="83">
        <v>26.61</v>
      </c>
      <c r="H33" s="84">
        <v>7.0000000000000007E-2</v>
      </c>
    </row>
    <row r="34" spans="1:8" x14ac:dyDescent="0.2">
      <c r="A34" s="77"/>
      <c r="B34" s="74"/>
      <c r="C34" s="74"/>
      <c r="D34" s="74"/>
      <c r="E34" s="74"/>
      <c r="F34" s="74"/>
      <c r="G34" s="75"/>
      <c r="H34" s="76"/>
    </row>
    <row r="35" spans="1:8" ht="13.5" thickBot="1" x14ac:dyDescent="0.25">
      <c r="A35" s="77"/>
      <c r="B35" s="74"/>
      <c r="C35" s="74"/>
      <c r="D35" s="74"/>
      <c r="E35" s="79" t="s">
        <v>53</v>
      </c>
      <c r="F35" s="74"/>
      <c r="G35" s="80">
        <v>35602.019999999997</v>
      </c>
      <c r="H35" s="81">
        <v>100</v>
      </c>
    </row>
    <row r="36" spans="1:8" ht="13.5" thickTop="1" x14ac:dyDescent="0.2">
      <c r="A36" s="77"/>
      <c r="B36" s="74"/>
      <c r="C36" s="74"/>
      <c r="D36" s="74"/>
      <c r="E36" s="74"/>
      <c r="F36" s="74"/>
      <c r="G36" s="75"/>
      <c r="H36" s="76"/>
    </row>
    <row r="37" spans="1:8" x14ac:dyDescent="0.2">
      <c r="A37" s="85" t="s">
        <v>54</v>
      </c>
      <c r="B37" s="74"/>
      <c r="C37" s="74"/>
      <c r="D37" s="74"/>
      <c r="E37" s="74"/>
      <c r="F37" s="74"/>
      <c r="G37" s="75"/>
      <c r="H37" s="76"/>
    </row>
    <row r="38" spans="1:8" x14ac:dyDescent="0.2">
      <c r="A38" s="77">
        <v>1</v>
      </c>
      <c r="B38" s="74" t="s">
        <v>1026</v>
      </c>
      <c r="C38" s="74"/>
      <c r="D38" s="74"/>
      <c r="E38" s="74"/>
      <c r="F38" s="74"/>
      <c r="G38" s="75"/>
      <c r="H38" s="76"/>
    </row>
    <row r="39" spans="1:8" x14ac:dyDescent="0.2">
      <c r="A39" s="77"/>
      <c r="B39" s="74"/>
      <c r="C39" s="74"/>
      <c r="D39" s="74"/>
      <c r="E39" s="74"/>
      <c r="F39" s="74"/>
      <c r="G39" s="75"/>
      <c r="H39" s="76"/>
    </row>
    <row r="40" spans="1:8" x14ac:dyDescent="0.2">
      <c r="A40" s="77">
        <v>2</v>
      </c>
      <c r="B40" s="74" t="s">
        <v>56</v>
      </c>
      <c r="C40" s="74"/>
      <c r="D40" s="74"/>
      <c r="E40" s="74"/>
      <c r="F40" s="74"/>
      <c r="G40" s="75"/>
      <c r="H40" s="76"/>
    </row>
    <row r="41" spans="1:8" x14ac:dyDescent="0.2">
      <c r="A41" s="86"/>
      <c r="B41" s="87"/>
      <c r="C41" s="87"/>
      <c r="D41" s="87"/>
      <c r="E41" s="87"/>
      <c r="F41" s="87"/>
      <c r="G41" s="88"/>
      <c r="H41" s="89"/>
    </row>
  </sheetData>
  <mergeCells count="5">
    <mergeCell ref="A2:C2"/>
    <mergeCell ref="A3:C3"/>
    <mergeCell ref="B4:C4"/>
    <mergeCell ref="B27:C27"/>
    <mergeCell ref="B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44" workbookViewId="0">
      <selection activeCell="F63" sqref="F63"/>
    </sheetView>
  </sheetViews>
  <sheetFormatPr defaultRowHeight="12.75" x14ac:dyDescent="0.2"/>
  <cols>
    <col min="1" max="1" width="2.7109375" style="69" customWidth="1"/>
    <col min="2" max="2" width="7.140625" style="69" customWidth="1"/>
    <col min="3" max="3" width="40.7109375" style="69" customWidth="1"/>
    <col min="4" max="4" width="12.28515625" style="69" customWidth="1"/>
    <col min="5" max="5" width="20" style="69" bestFit="1" customWidth="1"/>
    <col min="6" max="6" width="12.28515625" style="69" customWidth="1"/>
    <col min="7" max="7" width="12.28515625" style="90" customWidth="1"/>
    <col min="8" max="8" width="12.28515625" style="91" customWidth="1"/>
    <col min="9" max="16384" width="9.140625" style="69"/>
  </cols>
  <sheetData>
    <row r="1" spans="1:8" x14ac:dyDescent="0.2">
      <c r="A1" s="64"/>
      <c r="B1" s="65"/>
      <c r="C1" s="66" t="s">
        <v>1451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951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911</v>
      </c>
      <c r="D5" s="74" t="s">
        <v>912</v>
      </c>
      <c r="E5" s="74" t="s">
        <v>906</v>
      </c>
      <c r="F5" s="74">
        <v>3913</v>
      </c>
      <c r="G5" s="75">
        <v>163.06</v>
      </c>
      <c r="H5" s="76">
        <v>1.68</v>
      </c>
    </row>
    <row r="6" spans="1:8" x14ac:dyDescent="0.2">
      <c r="A6" s="77"/>
      <c r="B6" s="78" t="s">
        <v>97</v>
      </c>
      <c r="C6" s="74" t="s">
        <v>895</v>
      </c>
      <c r="D6" s="74" t="s">
        <v>896</v>
      </c>
      <c r="E6" s="74" t="s">
        <v>897</v>
      </c>
      <c r="F6" s="74">
        <v>8281</v>
      </c>
      <c r="G6" s="75">
        <v>132.74</v>
      </c>
      <c r="H6" s="76">
        <v>1.37</v>
      </c>
    </row>
    <row r="7" spans="1:8" x14ac:dyDescent="0.2">
      <c r="A7" s="77"/>
      <c r="B7" s="78" t="s">
        <v>97</v>
      </c>
      <c r="C7" s="74" t="s">
        <v>890</v>
      </c>
      <c r="D7" s="74" t="s">
        <v>891</v>
      </c>
      <c r="E7" s="74" t="s">
        <v>884</v>
      </c>
      <c r="F7" s="74">
        <v>37600</v>
      </c>
      <c r="G7" s="75">
        <v>104.49</v>
      </c>
      <c r="H7" s="76">
        <v>1.08</v>
      </c>
    </row>
    <row r="8" spans="1:8" x14ac:dyDescent="0.2">
      <c r="A8" s="77"/>
      <c r="B8" s="78" t="s">
        <v>97</v>
      </c>
      <c r="C8" s="74" t="s">
        <v>116</v>
      </c>
      <c r="D8" s="74" t="s">
        <v>885</v>
      </c>
      <c r="E8" s="74" t="s">
        <v>886</v>
      </c>
      <c r="F8" s="74">
        <v>7986</v>
      </c>
      <c r="G8" s="75">
        <v>94.73</v>
      </c>
      <c r="H8" s="76">
        <v>0.97</v>
      </c>
    </row>
    <row r="9" spans="1:8" x14ac:dyDescent="0.2">
      <c r="A9" s="77"/>
      <c r="B9" s="78" t="s">
        <v>97</v>
      </c>
      <c r="C9" s="74" t="s">
        <v>892</v>
      </c>
      <c r="D9" s="74" t="s">
        <v>893</v>
      </c>
      <c r="E9" s="74" t="s">
        <v>894</v>
      </c>
      <c r="F9" s="74">
        <v>9483</v>
      </c>
      <c r="G9" s="75">
        <v>81.16</v>
      </c>
      <c r="H9" s="76">
        <v>0.84</v>
      </c>
    </row>
    <row r="10" spans="1:8" x14ac:dyDescent="0.2">
      <c r="A10" s="77"/>
      <c r="B10" s="78" t="s">
        <v>97</v>
      </c>
      <c r="C10" s="74" t="s">
        <v>626</v>
      </c>
      <c r="D10" s="74" t="s">
        <v>905</v>
      </c>
      <c r="E10" s="74" t="s">
        <v>906</v>
      </c>
      <c r="F10" s="74">
        <v>20589</v>
      </c>
      <c r="G10" s="75">
        <v>70.03</v>
      </c>
      <c r="H10" s="76">
        <v>0.72</v>
      </c>
    </row>
    <row r="11" spans="1:8" x14ac:dyDescent="0.2">
      <c r="A11" s="77"/>
      <c r="B11" s="78" t="s">
        <v>97</v>
      </c>
      <c r="C11" s="74" t="s">
        <v>921</v>
      </c>
      <c r="D11" s="74" t="s">
        <v>922</v>
      </c>
      <c r="E11" s="74" t="s">
        <v>902</v>
      </c>
      <c r="F11" s="74">
        <v>3587</v>
      </c>
      <c r="G11" s="75">
        <v>69.430000000000007</v>
      </c>
      <c r="H11" s="76">
        <v>0.71</v>
      </c>
    </row>
    <row r="12" spans="1:8" x14ac:dyDescent="0.2">
      <c r="A12" s="77"/>
      <c r="B12" s="78" t="s">
        <v>97</v>
      </c>
      <c r="C12" s="74" t="s">
        <v>952</v>
      </c>
      <c r="D12" s="74" t="s">
        <v>953</v>
      </c>
      <c r="E12" s="74" t="s">
        <v>882</v>
      </c>
      <c r="F12" s="74">
        <v>6340</v>
      </c>
      <c r="G12" s="75">
        <v>61.56</v>
      </c>
      <c r="H12" s="76">
        <v>0.63</v>
      </c>
    </row>
    <row r="13" spans="1:8" x14ac:dyDescent="0.2">
      <c r="A13" s="77"/>
      <c r="B13" s="78" t="s">
        <v>97</v>
      </c>
      <c r="C13" s="74" t="s">
        <v>538</v>
      </c>
      <c r="D13" s="74" t="s">
        <v>903</v>
      </c>
      <c r="E13" s="74" t="s">
        <v>884</v>
      </c>
      <c r="F13" s="74">
        <v>11375</v>
      </c>
      <c r="G13" s="75">
        <v>57.76</v>
      </c>
      <c r="H13" s="76">
        <v>0.59</v>
      </c>
    </row>
    <row r="14" spans="1:8" x14ac:dyDescent="0.2">
      <c r="A14" s="77"/>
      <c r="B14" s="78" t="s">
        <v>97</v>
      </c>
      <c r="C14" s="74" t="s">
        <v>913</v>
      </c>
      <c r="D14" s="74" t="s">
        <v>914</v>
      </c>
      <c r="E14" s="74" t="s">
        <v>902</v>
      </c>
      <c r="F14" s="74">
        <v>1306</v>
      </c>
      <c r="G14" s="75">
        <v>56.19</v>
      </c>
      <c r="H14" s="76">
        <v>0.57999999999999996</v>
      </c>
    </row>
    <row r="15" spans="1:8" x14ac:dyDescent="0.2">
      <c r="A15" s="77"/>
      <c r="B15" s="78" t="s">
        <v>97</v>
      </c>
      <c r="C15" s="74" t="s">
        <v>557</v>
      </c>
      <c r="D15" s="74" t="s">
        <v>883</v>
      </c>
      <c r="E15" s="74" t="s">
        <v>884</v>
      </c>
      <c r="F15" s="74">
        <v>4900</v>
      </c>
      <c r="G15" s="75">
        <v>50.35</v>
      </c>
      <c r="H15" s="76">
        <v>0.52</v>
      </c>
    </row>
    <row r="16" spans="1:8" x14ac:dyDescent="0.2">
      <c r="A16" s="77"/>
      <c r="B16" s="78" t="s">
        <v>97</v>
      </c>
      <c r="C16" s="74" t="s">
        <v>932</v>
      </c>
      <c r="D16" s="74" t="s">
        <v>933</v>
      </c>
      <c r="E16" s="74" t="s">
        <v>906</v>
      </c>
      <c r="F16" s="74">
        <v>1988</v>
      </c>
      <c r="G16" s="75">
        <v>47.66</v>
      </c>
      <c r="H16" s="76">
        <v>0.49</v>
      </c>
    </row>
    <row r="17" spans="1:8" x14ac:dyDescent="0.2">
      <c r="A17" s="77"/>
      <c r="B17" s="78" t="s">
        <v>97</v>
      </c>
      <c r="C17" s="74" t="s">
        <v>907</v>
      </c>
      <c r="D17" s="74" t="s">
        <v>908</v>
      </c>
      <c r="E17" s="74" t="s">
        <v>889</v>
      </c>
      <c r="F17" s="74">
        <v>5509</v>
      </c>
      <c r="G17" s="75">
        <v>47.43</v>
      </c>
      <c r="H17" s="76">
        <v>0.49</v>
      </c>
    </row>
    <row r="18" spans="1:8" x14ac:dyDescent="0.2">
      <c r="A18" s="77"/>
      <c r="B18" s="78" t="s">
        <v>97</v>
      </c>
      <c r="C18" s="74" t="s">
        <v>954</v>
      </c>
      <c r="D18" s="74" t="s">
        <v>955</v>
      </c>
      <c r="E18" s="74" t="s">
        <v>884</v>
      </c>
      <c r="F18" s="74">
        <v>4986</v>
      </c>
      <c r="G18" s="75">
        <v>42.78</v>
      </c>
      <c r="H18" s="76">
        <v>0.44</v>
      </c>
    </row>
    <row r="19" spans="1:8" x14ac:dyDescent="0.2">
      <c r="A19" s="77"/>
      <c r="B19" s="78" t="s">
        <v>97</v>
      </c>
      <c r="C19" s="74" t="s">
        <v>191</v>
      </c>
      <c r="D19" s="74" t="s">
        <v>904</v>
      </c>
      <c r="E19" s="74" t="s">
        <v>884</v>
      </c>
      <c r="F19" s="74">
        <v>16390</v>
      </c>
      <c r="G19" s="75">
        <v>40.54</v>
      </c>
      <c r="H19" s="76">
        <v>0.42</v>
      </c>
    </row>
    <row r="20" spans="1:8" x14ac:dyDescent="0.2">
      <c r="A20" s="77"/>
      <c r="B20" s="78" t="s">
        <v>97</v>
      </c>
      <c r="C20" s="74" t="s">
        <v>880</v>
      </c>
      <c r="D20" s="74" t="s">
        <v>881</v>
      </c>
      <c r="E20" s="74" t="s">
        <v>882</v>
      </c>
      <c r="F20" s="74">
        <v>3620</v>
      </c>
      <c r="G20" s="75">
        <v>39.619999999999997</v>
      </c>
      <c r="H20" s="76">
        <v>0.41</v>
      </c>
    </row>
    <row r="21" spans="1:8" x14ac:dyDescent="0.2">
      <c r="A21" s="77"/>
      <c r="B21" s="78" t="s">
        <v>97</v>
      </c>
      <c r="C21" s="74" t="s">
        <v>900</v>
      </c>
      <c r="D21" s="74" t="s">
        <v>901</v>
      </c>
      <c r="E21" s="74" t="s">
        <v>902</v>
      </c>
      <c r="F21" s="74">
        <v>4384</v>
      </c>
      <c r="G21" s="75">
        <v>39.409999999999997</v>
      </c>
      <c r="H21" s="76">
        <v>0.41</v>
      </c>
    </row>
    <row r="22" spans="1:8" x14ac:dyDescent="0.2">
      <c r="A22" s="77"/>
      <c r="B22" s="78" t="s">
        <v>97</v>
      </c>
      <c r="C22" s="74" t="s">
        <v>926</v>
      </c>
      <c r="D22" s="74" t="s">
        <v>927</v>
      </c>
      <c r="E22" s="74" t="s">
        <v>882</v>
      </c>
      <c r="F22" s="74">
        <v>6386</v>
      </c>
      <c r="G22" s="75">
        <v>36.520000000000003</v>
      </c>
      <c r="H22" s="76">
        <v>0.38</v>
      </c>
    </row>
    <row r="23" spans="1:8" x14ac:dyDescent="0.2">
      <c r="A23" s="77"/>
      <c r="B23" s="78" t="s">
        <v>97</v>
      </c>
      <c r="C23" s="74" t="s">
        <v>898</v>
      </c>
      <c r="D23" s="74" t="s">
        <v>899</v>
      </c>
      <c r="E23" s="74" t="s">
        <v>882</v>
      </c>
      <c r="F23" s="74">
        <v>1414</v>
      </c>
      <c r="G23" s="75">
        <v>36.26</v>
      </c>
      <c r="H23" s="76">
        <v>0.37</v>
      </c>
    </row>
    <row r="24" spans="1:8" x14ac:dyDescent="0.2">
      <c r="A24" s="77"/>
      <c r="B24" s="78" t="s">
        <v>97</v>
      </c>
      <c r="C24" s="74" t="s">
        <v>887</v>
      </c>
      <c r="D24" s="74" t="s">
        <v>888</v>
      </c>
      <c r="E24" s="74" t="s">
        <v>889</v>
      </c>
      <c r="F24" s="74">
        <v>10742</v>
      </c>
      <c r="G24" s="75">
        <v>34.93</v>
      </c>
      <c r="H24" s="76">
        <v>0.36</v>
      </c>
    </row>
    <row r="25" spans="1:8" x14ac:dyDescent="0.2">
      <c r="A25" s="77"/>
      <c r="B25" s="78" t="s">
        <v>97</v>
      </c>
      <c r="C25" s="74" t="s">
        <v>1137</v>
      </c>
      <c r="D25" s="74" t="s">
        <v>1138</v>
      </c>
      <c r="E25" s="74" t="s">
        <v>889</v>
      </c>
      <c r="F25" s="74">
        <v>3830</v>
      </c>
      <c r="G25" s="75">
        <v>32.5</v>
      </c>
      <c r="H25" s="76">
        <v>0.33</v>
      </c>
    </row>
    <row r="26" spans="1:8" x14ac:dyDescent="0.2">
      <c r="A26" s="77"/>
      <c r="B26" s="78" t="s">
        <v>97</v>
      </c>
      <c r="C26" s="74" t="s">
        <v>1085</v>
      </c>
      <c r="D26" s="74" t="s">
        <v>1086</v>
      </c>
      <c r="E26" s="74" t="s">
        <v>894</v>
      </c>
      <c r="F26" s="74">
        <v>3603</v>
      </c>
      <c r="G26" s="75">
        <v>31.82</v>
      </c>
      <c r="H26" s="76">
        <v>0.33</v>
      </c>
    </row>
    <row r="27" spans="1:8" x14ac:dyDescent="0.2">
      <c r="A27" s="77"/>
      <c r="B27" s="78" t="s">
        <v>97</v>
      </c>
      <c r="C27" s="74" t="s">
        <v>940</v>
      </c>
      <c r="D27" s="74" t="s">
        <v>941</v>
      </c>
      <c r="E27" s="74" t="s">
        <v>942</v>
      </c>
      <c r="F27" s="74">
        <v>11166</v>
      </c>
      <c r="G27" s="75">
        <v>25.17</v>
      </c>
      <c r="H27" s="76">
        <v>0.26</v>
      </c>
    </row>
    <row r="28" spans="1:8" x14ac:dyDescent="0.2">
      <c r="A28" s="77"/>
      <c r="B28" s="78" t="s">
        <v>97</v>
      </c>
      <c r="C28" s="74" t="s">
        <v>977</v>
      </c>
      <c r="D28" s="74" t="s">
        <v>978</v>
      </c>
      <c r="E28" s="74" t="s">
        <v>884</v>
      </c>
      <c r="F28" s="74">
        <v>12385</v>
      </c>
      <c r="G28" s="75">
        <v>22.88</v>
      </c>
      <c r="H28" s="76">
        <v>0.24</v>
      </c>
    </row>
    <row r="29" spans="1:8" x14ac:dyDescent="0.2">
      <c r="A29" s="77"/>
      <c r="B29" s="78" t="s">
        <v>97</v>
      </c>
      <c r="C29" s="74" t="s">
        <v>923</v>
      </c>
      <c r="D29" s="74" t="s">
        <v>924</v>
      </c>
      <c r="E29" s="74" t="s">
        <v>925</v>
      </c>
      <c r="F29" s="74">
        <v>6764</v>
      </c>
      <c r="G29" s="75">
        <v>16.190000000000001</v>
      </c>
      <c r="H29" s="76">
        <v>0.17</v>
      </c>
    </row>
    <row r="30" spans="1:8" x14ac:dyDescent="0.2">
      <c r="A30" s="77"/>
      <c r="B30" s="78" t="s">
        <v>97</v>
      </c>
      <c r="C30" s="74" t="s">
        <v>266</v>
      </c>
      <c r="D30" s="74" t="s">
        <v>960</v>
      </c>
      <c r="E30" s="74" t="s">
        <v>958</v>
      </c>
      <c r="F30" s="74">
        <v>513</v>
      </c>
      <c r="G30" s="75">
        <v>14.82</v>
      </c>
      <c r="H30" s="76">
        <v>0.15</v>
      </c>
    </row>
    <row r="31" spans="1:8" x14ac:dyDescent="0.2">
      <c r="A31" s="77"/>
      <c r="B31" s="78" t="s">
        <v>97</v>
      </c>
      <c r="C31" s="74" t="s">
        <v>1452</v>
      </c>
      <c r="D31" s="74" t="s">
        <v>1453</v>
      </c>
      <c r="E31" s="74" t="s">
        <v>920</v>
      </c>
      <c r="F31" s="74">
        <v>13149</v>
      </c>
      <c r="G31" s="75">
        <v>13.28</v>
      </c>
      <c r="H31" s="76">
        <v>0.14000000000000001</v>
      </c>
    </row>
    <row r="32" spans="1:8" x14ac:dyDescent="0.2">
      <c r="A32" s="77"/>
      <c r="B32" s="78" t="s">
        <v>97</v>
      </c>
      <c r="C32" s="74" t="s">
        <v>909</v>
      </c>
      <c r="D32" s="74" t="s">
        <v>910</v>
      </c>
      <c r="E32" s="74" t="s">
        <v>906</v>
      </c>
      <c r="F32" s="74">
        <v>1016</v>
      </c>
      <c r="G32" s="75">
        <v>12.4</v>
      </c>
      <c r="H32" s="76">
        <v>0.13</v>
      </c>
    </row>
    <row r="33" spans="1:8" x14ac:dyDescent="0.2">
      <c r="A33" s="77"/>
      <c r="B33" s="78" t="s">
        <v>97</v>
      </c>
      <c r="C33" s="74" t="s">
        <v>181</v>
      </c>
      <c r="D33" s="74" t="s">
        <v>959</v>
      </c>
      <c r="E33" s="74" t="s">
        <v>886</v>
      </c>
      <c r="F33" s="74">
        <v>9356</v>
      </c>
      <c r="G33" s="75">
        <v>12.16</v>
      </c>
      <c r="H33" s="76">
        <v>0.13</v>
      </c>
    </row>
    <row r="34" spans="1:8" x14ac:dyDescent="0.2">
      <c r="A34" s="77"/>
      <c r="B34" s="78" t="s">
        <v>97</v>
      </c>
      <c r="C34" s="74" t="s">
        <v>1075</v>
      </c>
      <c r="D34" s="74" t="s">
        <v>1076</v>
      </c>
      <c r="E34" s="74" t="s">
        <v>958</v>
      </c>
      <c r="F34" s="74">
        <v>5728</v>
      </c>
      <c r="G34" s="75">
        <v>11.87</v>
      </c>
      <c r="H34" s="76">
        <v>0.12</v>
      </c>
    </row>
    <row r="35" spans="1:8" x14ac:dyDescent="0.2">
      <c r="A35" s="77"/>
      <c r="B35" s="78" t="s">
        <v>97</v>
      </c>
      <c r="C35" s="74" t="s">
        <v>943</v>
      </c>
      <c r="D35" s="74" t="s">
        <v>944</v>
      </c>
      <c r="E35" s="74" t="s">
        <v>945</v>
      </c>
      <c r="F35" s="74">
        <v>3532</v>
      </c>
      <c r="G35" s="75">
        <v>10.46</v>
      </c>
      <c r="H35" s="76">
        <v>0.11</v>
      </c>
    </row>
    <row r="36" spans="1:8" x14ac:dyDescent="0.2">
      <c r="A36" s="77"/>
      <c r="B36" s="78" t="s">
        <v>97</v>
      </c>
      <c r="C36" s="74" t="s">
        <v>915</v>
      </c>
      <c r="D36" s="74" t="s">
        <v>916</v>
      </c>
      <c r="E36" s="74" t="s">
        <v>917</v>
      </c>
      <c r="F36" s="74">
        <v>2867</v>
      </c>
      <c r="G36" s="75">
        <v>10.16</v>
      </c>
      <c r="H36" s="76">
        <v>0.1</v>
      </c>
    </row>
    <row r="37" spans="1:8" x14ac:dyDescent="0.2">
      <c r="A37" s="77"/>
      <c r="B37" s="78" t="s">
        <v>97</v>
      </c>
      <c r="C37" s="74" t="s">
        <v>934</v>
      </c>
      <c r="D37" s="74" t="s">
        <v>935</v>
      </c>
      <c r="E37" s="74" t="s">
        <v>936</v>
      </c>
      <c r="F37" s="74">
        <v>8125</v>
      </c>
      <c r="G37" s="75">
        <v>9.8699999999999992</v>
      </c>
      <c r="H37" s="76">
        <v>0.1</v>
      </c>
    </row>
    <row r="38" spans="1:8" x14ac:dyDescent="0.2">
      <c r="A38" s="77"/>
      <c r="B38" s="78" t="s">
        <v>97</v>
      </c>
      <c r="C38" s="74" t="s">
        <v>1029</v>
      </c>
      <c r="D38" s="74" t="s">
        <v>1030</v>
      </c>
      <c r="E38" s="74" t="s">
        <v>884</v>
      </c>
      <c r="F38" s="74">
        <v>6710</v>
      </c>
      <c r="G38" s="75">
        <v>9.7200000000000006</v>
      </c>
      <c r="H38" s="76">
        <v>0.1</v>
      </c>
    </row>
    <row r="39" spans="1:8" x14ac:dyDescent="0.2">
      <c r="A39" s="77"/>
      <c r="B39" s="78" t="s">
        <v>97</v>
      </c>
      <c r="C39" s="74" t="s">
        <v>531</v>
      </c>
      <c r="D39" s="74" t="s">
        <v>946</v>
      </c>
      <c r="E39" s="74" t="s">
        <v>920</v>
      </c>
      <c r="F39" s="74">
        <v>7367</v>
      </c>
      <c r="G39" s="75">
        <v>7.27</v>
      </c>
      <c r="H39" s="76">
        <v>7.0000000000000007E-2</v>
      </c>
    </row>
    <row r="40" spans="1:8" x14ac:dyDescent="0.2">
      <c r="A40" s="77"/>
      <c r="B40" s="78" t="s">
        <v>97</v>
      </c>
      <c r="C40" s="74" t="s">
        <v>1454</v>
      </c>
      <c r="D40" s="74" t="s">
        <v>1455</v>
      </c>
      <c r="E40" s="74" t="s">
        <v>958</v>
      </c>
      <c r="F40" s="74">
        <v>472</v>
      </c>
      <c r="G40" s="75">
        <v>6.3</v>
      </c>
      <c r="H40" s="76">
        <v>0.06</v>
      </c>
    </row>
    <row r="41" spans="1:8" x14ac:dyDescent="0.2">
      <c r="A41" s="77"/>
      <c r="B41" s="78" t="s">
        <v>97</v>
      </c>
      <c r="C41" s="74" t="s">
        <v>918</v>
      </c>
      <c r="D41" s="74" t="s">
        <v>919</v>
      </c>
      <c r="E41" s="74" t="s">
        <v>920</v>
      </c>
      <c r="F41" s="74">
        <v>1662</v>
      </c>
      <c r="G41" s="75">
        <v>6.09</v>
      </c>
      <c r="H41" s="76">
        <v>0.06</v>
      </c>
    </row>
    <row r="42" spans="1:8" x14ac:dyDescent="0.2">
      <c r="A42" s="77"/>
      <c r="B42" s="78" t="s">
        <v>97</v>
      </c>
      <c r="C42" s="74" t="s">
        <v>1155</v>
      </c>
      <c r="D42" s="74" t="s">
        <v>1156</v>
      </c>
      <c r="E42" s="74" t="s">
        <v>965</v>
      </c>
      <c r="F42" s="74">
        <v>5440</v>
      </c>
      <c r="G42" s="75">
        <v>6.03</v>
      </c>
      <c r="H42" s="76">
        <v>0.06</v>
      </c>
    </row>
    <row r="43" spans="1:8" x14ac:dyDescent="0.2">
      <c r="A43" s="77"/>
      <c r="B43" s="78" t="s">
        <v>97</v>
      </c>
      <c r="C43" s="74" t="s">
        <v>947</v>
      </c>
      <c r="D43" s="74" t="s">
        <v>948</v>
      </c>
      <c r="E43" s="74" t="s">
        <v>949</v>
      </c>
      <c r="F43" s="74">
        <v>5587</v>
      </c>
      <c r="G43" s="75">
        <v>4.47</v>
      </c>
      <c r="H43" s="76">
        <v>0.05</v>
      </c>
    </row>
    <row r="44" spans="1:8" x14ac:dyDescent="0.2">
      <c r="A44" s="77"/>
      <c r="B44" s="78" t="s">
        <v>97</v>
      </c>
      <c r="C44" s="74" t="s">
        <v>930</v>
      </c>
      <c r="D44" s="74" t="s">
        <v>931</v>
      </c>
      <c r="E44" s="74" t="s">
        <v>906</v>
      </c>
      <c r="F44" s="74">
        <v>104</v>
      </c>
      <c r="G44" s="75">
        <v>2.3199999999999998</v>
      </c>
      <c r="H44" s="76">
        <v>0.02</v>
      </c>
    </row>
    <row r="45" spans="1:8" x14ac:dyDescent="0.2">
      <c r="A45" s="77"/>
      <c r="B45" s="78" t="s">
        <v>97</v>
      </c>
      <c r="C45" s="74" t="s">
        <v>193</v>
      </c>
      <c r="D45" s="74" t="s">
        <v>1054</v>
      </c>
      <c r="E45" s="74" t="s">
        <v>936</v>
      </c>
      <c r="F45" s="74">
        <v>1460</v>
      </c>
      <c r="G45" s="75">
        <v>1.91</v>
      </c>
      <c r="H45" s="76">
        <v>0.02</v>
      </c>
    </row>
    <row r="46" spans="1:8" x14ac:dyDescent="0.2">
      <c r="A46" s="77"/>
      <c r="B46" s="78" t="s">
        <v>97</v>
      </c>
      <c r="C46" s="74" t="s">
        <v>937</v>
      </c>
      <c r="D46" s="74" t="s">
        <v>938</v>
      </c>
      <c r="E46" s="74" t="s">
        <v>939</v>
      </c>
      <c r="F46" s="74">
        <v>642</v>
      </c>
      <c r="G46" s="75">
        <v>1.45</v>
      </c>
      <c r="H46" s="76">
        <v>0.01</v>
      </c>
    </row>
    <row r="47" spans="1:8" x14ac:dyDescent="0.2">
      <c r="A47" s="77"/>
      <c r="B47" s="78" t="s">
        <v>97</v>
      </c>
      <c r="C47" s="74" t="s">
        <v>1157</v>
      </c>
      <c r="D47" s="74" t="s">
        <v>1158</v>
      </c>
      <c r="E47" s="74" t="s">
        <v>942</v>
      </c>
      <c r="F47" s="74">
        <v>1683</v>
      </c>
      <c r="G47" s="75">
        <v>1.1399999999999999</v>
      </c>
      <c r="H47" s="76">
        <v>0.01</v>
      </c>
    </row>
    <row r="48" spans="1:8" x14ac:dyDescent="0.2">
      <c r="A48" s="77"/>
      <c r="B48" s="78" t="s">
        <v>97</v>
      </c>
      <c r="C48" s="74" t="s">
        <v>928</v>
      </c>
      <c r="D48" s="74" t="s">
        <v>929</v>
      </c>
      <c r="E48" s="74" t="s">
        <v>902</v>
      </c>
      <c r="F48" s="74">
        <v>106</v>
      </c>
      <c r="G48" s="75">
        <v>0.72</v>
      </c>
      <c r="H48" s="76">
        <v>0.01</v>
      </c>
    </row>
    <row r="49" spans="1:8" ht="13.5" thickBot="1" x14ac:dyDescent="0.25">
      <c r="A49" s="77"/>
      <c r="B49" s="74"/>
      <c r="C49" s="74"/>
      <c r="D49" s="74"/>
      <c r="E49" s="79" t="s">
        <v>30</v>
      </c>
      <c r="F49" s="74"/>
      <c r="G49" s="80">
        <v>1577.65</v>
      </c>
      <c r="H49" s="81">
        <v>16.239999999999998</v>
      </c>
    </row>
    <row r="50" spans="1:8" ht="13.5" thickTop="1" x14ac:dyDescent="0.2">
      <c r="A50" s="77"/>
      <c r="B50" s="74"/>
      <c r="C50" s="74"/>
      <c r="D50" s="74"/>
      <c r="E50" s="74"/>
      <c r="F50" s="74"/>
      <c r="G50" s="75"/>
      <c r="H50" s="76"/>
    </row>
    <row r="51" spans="1:8" x14ac:dyDescent="0.2">
      <c r="A51" s="150" t="s">
        <v>7</v>
      </c>
      <c r="B51" s="146"/>
      <c r="C51" s="146"/>
      <c r="D51" s="74"/>
      <c r="E51" s="74"/>
      <c r="F51" s="74"/>
      <c r="G51" s="75"/>
      <c r="H51" s="76"/>
    </row>
    <row r="52" spans="1:8" x14ac:dyDescent="0.2">
      <c r="A52" s="77"/>
      <c r="B52" s="147" t="s">
        <v>8</v>
      </c>
      <c r="C52" s="146"/>
      <c r="D52" s="74"/>
      <c r="E52" s="74"/>
      <c r="F52" s="74"/>
      <c r="G52" s="75"/>
      <c r="H52" s="76"/>
    </row>
    <row r="53" spans="1:8" x14ac:dyDescent="0.2">
      <c r="A53" s="77"/>
      <c r="B53" s="145" t="s">
        <v>9</v>
      </c>
      <c r="C53" s="146"/>
      <c r="D53" s="74"/>
      <c r="E53" s="74"/>
      <c r="F53" s="74"/>
      <c r="G53" s="75"/>
      <c r="H53" s="76"/>
    </row>
    <row r="54" spans="1:8" x14ac:dyDescent="0.2">
      <c r="A54" s="77"/>
      <c r="B54" s="92">
        <v>9.2299999999999993E-2</v>
      </c>
      <c r="C54" s="74" t="s">
        <v>181</v>
      </c>
      <c r="D54" s="74" t="s">
        <v>214</v>
      </c>
      <c r="E54" s="74" t="s">
        <v>114</v>
      </c>
      <c r="F54" s="74">
        <v>120</v>
      </c>
      <c r="G54" s="75">
        <v>1209.23</v>
      </c>
      <c r="H54" s="76">
        <v>12.44</v>
      </c>
    </row>
    <row r="55" spans="1:8" x14ac:dyDescent="0.2">
      <c r="A55" s="77"/>
      <c r="B55" s="78" t="s">
        <v>13</v>
      </c>
      <c r="C55" s="74" t="s">
        <v>178</v>
      </c>
      <c r="D55" s="74" t="s">
        <v>1456</v>
      </c>
      <c r="E55" s="74" t="s">
        <v>180</v>
      </c>
      <c r="F55" s="74">
        <v>100</v>
      </c>
      <c r="G55" s="75">
        <v>1183.08</v>
      </c>
      <c r="H55" s="76">
        <v>12.17</v>
      </c>
    </row>
    <row r="56" spans="1:8" x14ac:dyDescent="0.2">
      <c r="A56" s="77"/>
      <c r="B56" s="92">
        <v>9.64E-2</v>
      </c>
      <c r="C56" s="74" t="s">
        <v>28</v>
      </c>
      <c r="D56" s="74" t="s">
        <v>211</v>
      </c>
      <c r="E56" s="74" t="s">
        <v>24</v>
      </c>
      <c r="F56" s="74">
        <v>100</v>
      </c>
      <c r="G56" s="75">
        <v>1016.76</v>
      </c>
      <c r="H56" s="76">
        <v>10.46</v>
      </c>
    </row>
    <row r="57" spans="1:8" x14ac:dyDescent="0.2">
      <c r="A57" s="77"/>
      <c r="B57" s="92">
        <v>9.7500000000000003E-2</v>
      </c>
      <c r="C57" s="74" t="s">
        <v>116</v>
      </c>
      <c r="D57" s="74" t="s">
        <v>1457</v>
      </c>
      <c r="E57" s="74" t="s">
        <v>24</v>
      </c>
      <c r="F57" s="74">
        <v>100</v>
      </c>
      <c r="G57" s="75">
        <v>1013.47</v>
      </c>
      <c r="H57" s="76">
        <v>10.43</v>
      </c>
    </row>
    <row r="58" spans="1:8" x14ac:dyDescent="0.2">
      <c r="A58" s="77"/>
      <c r="B58" s="92">
        <v>9.2499999999999999E-2</v>
      </c>
      <c r="C58" s="74" t="s">
        <v>193</v>
      </c>
      <c r="D58" s="74" t="s">
        <v>1458</v>
      </c>
      <c r="E58" s="74" t="s">
        <v>24</v>
      </c>
      <c r="F58" s="74">
        <v>80</v>
      </c>
      <c r="G58" s="75">
        <v>1013.46</v>
      </c>
      <c r="H58" s="76">
        <v>10.43</v>
      </c>
    </row>
    <row r="59" spans="1:8" x14ac:dyDescent="0.2">
      <c r="A59" s="77"/>
      <c r="B59" s="78" t="s">
        <v>13</v>
      </c>
      <c r="C59" s="74" t="s">
        <v>65</v>
      </c>
      <c r="D59" s="74" t="s">
        <v>1459</v>
      </c>
      <c r="E59" s="74" t="s">
        <v>24</v>
      </c>
      <c r="F59" s="74">
        <v>107</v>
      </c>
      <c r="G59" s="75">
        <v>953.51</v>
      </c>
      <c r="H59" s="76">
        <v>9.81</v>
      </c>
    </row>
    <row r="60" spans="1:8" x14ac:dyDescent="0.2">
      <c r="A60" s="77"/>
      <c r="B60" s="92">
        <v>8.8499999999999995E-2</v>
      </c>
      <c r="C60" s="74" t="s">
        <v>75</v>
      </c>
      <c r="D60" s="74" t="s">
        <v>1460</v>
      </c>
      <c r="E60" s="74" t="s">
        <v>24</v>
      </c>
      <c r="F60" s="74">
        <v>50</v>
      </c>
      <c r="G60" s="75">
        <v>504.34</v>
      </c>
      <c r="H60" s="76">
        <v>5.19</v>
      </c>
    </row>
    <row r="61" spans="1:8" x14ac:dyDescent="0.2">
      <c r="A61" s="77"/>
      <c r="B61" s="92">
        <v>8.9700000000000002E-2</v>
      </c>
      <c r="C61" s="74" t="s">
        <v>75</v>
      </c>
      <c r="D61" s="74" t="s">
        <v>126</v>
      </c>
      <c r="E61" s="74" t="s">
        <v>27</v>
      </c>
      <c r="F61" s="74">
        <v>30</v>
      </c>
      <c r="G61" s="75">
        <v>302.51</v>
      </c>
      <c r="H61" s="76">
        <v>3.11</v>
      </c>
    </row>
    <row r="62" spans="1:8" x14ac:dyDescent="0.2">
      <c r="A62" s="77"/>
      <c r="B62" s="92">
        <v>0.10199999999999999</v>
      </c>
      <c r="C62" s="74" t="s">
        <v>253</v>
      </c>
      <c r="D62" s="74" t="s">
        <v>254</v>
      </c>
      <c r="E62" s="74" t="s">
        <v>255</v>
      </c>
      <c r="F62" s="74">
        <v>25</v>
      </c>
      <c r="G62" s="75">
        <v>254.05</v>
      </c>
      <c r="H62" s="76">
        <v>2.61</v>
      </c>
    </row>
    <row r="63" spans="1:8" ht="13.5" thickBot="1" x14ac:dyDescent="0.25">
      <c r="A63" s="77"/>
      <c r="B63" s="74"/>
      <c r="C63" s="74"/>
      <c r="D63" s="74"/>
      <c r="E63" s="79" t="s">
        <v>30</v>
      </c>
      <c r="F63" s="74"/>
      <c r="G63" s="80">
        <v>7450.41</v>
      </c>
      <c r="H63" s="81">
        <v>76.650000000000006</v>
      </c>
    </row>
    <row r="64" spans="1:8" ht="13.5" thickTop="1" x14ac:dyDescent="0.2">
      <c r="A64" s="77"/>
      <c r="B64" s="74"/>
      <c r="C64" s="74"/>
      <c r="D64" s="74"/>
      <c r="E64" s="74"/>
      <c r="F64" s="74"/>
      <c r="G64" s="75"/>
      <c r="H64" s="76"/>
    </row>
    <row r="65" spans="1:8" x14ac:dyDescent="0.2">
      <c r="A65" s="77"/>
      <c r="B65" s="78" t="s">
        <v>97</v>
      </c>
      <c r="C65" s="74" t="s">
        <v>98</v>
      </c>
      <c r="D65" s="74"/>
      <c r="E65" s="74" t="s">
        <v>97</v>
      </c>
      <c r="F65" s="74"/>
      <c r="G65" s="75">
        <v>365</v>
      </c>
      <c r="H65" s="76">
        <v>3.76</v>
      </c>
    </row>
    <row r="66" spans="1:8" ht="13.5" thickBot="1" x14ac:dyDescent="0.25">
      <c r="A66" s="77"/>
      <c r="B66" s="74"/>
      <c r="C66" s="74"/>
      <c r="D66" s="74"/>
      <c r="E66" s="79" t="s">
        <v>30</v>
      </c>
      <c r="F66" s="74"/>
      <c r="G66" s="80">
        <v>365</v>
      </c>
      <c r="H66" s="81">
        <v>3.76</v>
      </c>
    </row>
    <row r="67" spans="1:8" ht="13.5" thickTop="1" x14ac:dyDescent="0.2">
      <c r="A67" s="77"/>
      <c r="B67" s="74"/>
      <c r="C67" s="74"/>
      <c r="D67" s="74"/>
      <c r="E67" s="74"/>
      <c r="F67" s="74"/>
      <c r="G67" s="75"/>
      <c r="H67" s="76"/>
    </row>
    <row r="68" spans="1:8" x14ac:dyDescent="0.2">
      <c r="A68" s="82" t="s">
        <v>52</v>
      </c>
      <c r="B68" s="74"/>
      <c r="C68" s="74"/>
      <c r="D68" s="74"/>
      <c r="E68" s="74"/>
      <c r="F68" s="74"/>
      <c r="G68" s="83">
        <v>326.19</v>
      </c>
      <c r="H68" s="84">
        <v>3.35</v>
      </c>
    </row>
    <row r="69" spans="1:8" x14ac:dyDescent="0.2">
      <c r="A69" s="77"/>
      <c r="B69" s="74"/>
      <c r="C69" s="74"/>
      <c r="D69" s="74"/>
      <c r="E69" s="74"/>
      <c r="F69" s="74"/>
      <c r="G69" s="75"/>
      <c r="H69" s="76"/>
    </row>
    <row r="70" spans="1:8" ht="13.5" thickBot="1" x14ac:dyDescent="0.25">
      <c r="A70" s="77"/>
      <c r="B70" s="74"/>
      <c r="C70" s="74"/>
      <c r="D70" s="74"/>
      <c r="E70" s="79" t="s">
        <v>53</v>
      </c>
      <c r="F70" s="74"/>
      <c r="G70" s="80">
        <v>9719.25</v>
      </c>
      <c r="H70" s="81">
        <v>100</v>
      </c>
    </row>
    <row r="71" spans="1:8" ht="13.5" thickTop="1" x14ac:dyDescent="0.2">
      <c r="A71" s="77"/>
      <c r="B71" s="74"/>
      <c r="C71" s="74"/>
      <c r="D71" s="74"/>
      <c r="E71" s="74"/>
      <c r="F71" s="74"/>
      <c r="G71" s="75"/>
      <c r="H71" s="76"/>
    </row>
    <row r="72" spans="1:8" x14ac:dyDescent="0.2">
      <c r="A72" s="85" t="s">
        <v>54</v>
      </c>
      <c r="B72" s="74"/>
      <c r="C72" s="74"/>
      <c r="D72" s="74"/>
      <c r="E72" s="74"/>
      <c r="F72" s="74"/>
      <c r="G72" s="75"/>
      <c r="H72" s="76"/>
    </row>
    <row r="73" spans="1:8" x14ac:dyDescent="0.2">
      <c r="A73" s="77">
        <v>1</v>
      </c>
      <c r="B73" s="74" t="s">
        <v>121</v>
      </c>
      <c r="C73" s="74"/>
      <c r="D73" s="74"/>
      <c r="E73" s="74"/>
      <c r="F73" s="74"/>
      <c r="G73" s="75"/>
      <c r="H73" s="76"/>
    </row>
    <row r="74" spans="1:8" x14ac:dyDescent="0.2">
      <c r="A74" s="77"/>
      <c r="B74" s="74"/>
      <c r="C74" s="74"/>
      <c r="D74" s="74"/>
      <c r="E74" s="74"/>
      <c r="F74" s="74"/>
      <c r="G74" s="75"/>
      <c r="H74" s="76"/>
    </row>
    <row r="75" spans="1:8" x14ac:dyDescent="0.2">
      <c r="A75" s="77">
        <v>2</v>
      </c>
      <c r="B75" s="74" t="s">
        <v>56</v>
      </c>
      <c r="C75" s="74"/>
      <c r="D75" s="74"/>
      <c r="E75" s="74"/>
      <c r="F75" s="74"/>
      <c r="G75" s="75"/>
      <c r="H75" s="76"/>
    </row>
    <row r="76" spans="1:8" x14ac:dyDescent="0.2">
      <c r="A76" s="77"/>
      <c r="B76" s="74"/>
      <c r="C76" s="74"/>
      <c r="D76" s="74"/>
      <c r="E76" s="74"/>
      <c r="F76" s="74"/>
      <c r="G76" s="75"/>
      <c r="H76" s="76"/>
    </row>
    <row r="77" spans="1:8" x14ac:dyDescent="0.2">
      <c r="A77" s="77">
        <v>3</v>
      </c>
      <c r="B77" s="74" t="s">
        <v>57</v>
      </c>
      <c r="C77" s="74"/>
      <c r="D77" s="74"/>
      <c r="E77" s="74"/>
      <c r="F77" s="74"/>
      <c r="G77" s="75"/>
      <c r="H77" s="76"/>
    </row>
    <row r="78" spans="1:8" x14ac:dyDescent="0.2">
      <c r="A78" s="77"/>
      <c r="B78" s="74" t="s">
        <v>58</v>
      </c>
      <c r="C78" s="74"/>
      <c r="D78" s="74"/>
      <c r="E78" s="74"/>
      <c r="F78" s="74"/>
      <c r="G78" s="75"/>
      <c r="H78" s="76"/>
    </row>
    <row r="79" spans="1:8" x14ac:dyDescent="0.2">
      <c r="A79" s="77"/>
      <c r="B79" s="74" t="s">
        <v>59</v>
      </c>
      <c r="C79" s="74"/>
      <c r="D79" s="74"/>
      <c r="E79" s="74"/>
      <c r="F79" s="74"/>
      <c r="G79" s="75"/>
      <c r="H79" s="76"/>
    </row>
    <row r="80" spans="1:8" x14ac:dyDescent="0.2">
      <c r="A80" s="86"/>
      <c r="B80" s="87"/>
      <c r="C80" s="87"/>
      <c r="D80" s="87"/>
      <c r="E80" s="87"/>
      <c r="F80" s="87"/>
      <c r="G80" s="88"/>
      <c r="H80" s="89"/>
    </row>
  </sheetData>
  <mergeCells count="6"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C2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2.42578125" style="69" customWidth="1"/>
    <col min="5" max="5" width="19.7109375" style="69" bestFit="1" customWidth="1"/>
    <col min="6" max="6" width="12.42578125" style="69" customWidth="1"/>
    <col min="7" max="7" width="12.42578125" style="90" customWidth="1"/>
    <col min="8" max="8" width="12.42578125" style="91" customWidth="1"/>
    <col min="9" max="16384" width="9.140625" style="69"/>
  </cols>
  <sheetData>
    <row r="1" spans="1:8" x14ac:dyDescent="0.2">
      <c r="A1" s="64"/>
      <c r="B1" s="65"/>
      <c r="C1" s="66" t="s">
        <v>1447</v>
      </c>
      <c r="D1" s="65"/>
      <c r="E1" s="65"/>
      <c r="F1" s="65"/>
      <c r="G1" s="67"/>
      <c r="H1" s="68"/>
    </row>
    <row r="2" spans="1:8" ht="38.25" customHeight="1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1206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7" t="s">
        <v>1448</v>
      </c>
      <c r="C4" s="146"/>
      <c r="D4" s="74"/>
      <c r="E4" s="74"/>
      <c r="F4" s="74"/>
      <c r="G4" s="75"/>
      <c r="H4" s="76"/>
    </row>
    <row r="5" spans="1:8" x14ac:dyDescent="0.2">
      <c r="A5" s="77"/>
      <c r="B5" s="145" t="s">
        <v>9</v>
      </c>
      <c r="C5" s="146"/>
      <c r="D5" s="74"/>
      <c r="E5" s="74"/>
      <c r="F5" s="74"/>
      <c r="G5" s="75"/>
      <c r="H5" s="76"/>
    </row>
    <row r="6" spans="1:8" x14ac:dyDescent="0.2">
      <c r="A6" s="77"/>
      <c r="B6" s="78" t="s">
        <v>97</v>
      </c>
      <c r="C6" s="74" t="s">
        <v>1449</v>
      </c>
      <c r="D6" s="74" t="s">
        <v>1450</v>
      </c>
      <c r="E6" s="97" t="s">
        <v>1448</v>
      </c>
      <c r="F6" s="74">
        <v>8927840</v>
      </c>
      <c r="G6" s="75">
        <v>21426.82</v>
      </c>
      <c r="H6" s="76">
        <v>98.77</v>
      </c>
    </row>
    <row r="7" spans="1:8" ht="13.5" thickBot="1" x14ac:dyDescent="0.25">
      <c r="A7" s="77"/>
      <c r="B7" s="74"/>
      <c r="C7" s="74"/>
      <c r="D7" s="74"/>
      <c r="E7" s="79" t="s">
        <v>30</v>
      </c>
      <c r="F7" s="74"/>
      <c r="G7" s="80">
        <v>21426.82</v>
      </c>
      <c r="H7" s="81">
        <v>98.77</v>
      </c>
    </row>
    <row r="8" spans="1:8" ht="13.5" thickTop="1" x14ac:dyDescent="0.2">
      <c r="A8" s="77"/>
      <c r="B8" s="74"/>
      <c r="C8" s="74"/>
      <c r="D8" s="74"/>
      <c r="E8" s="74"/>
      <c r="F8" s="74"/>
      <c r="G8" s="75"/>
      <c r="H8" s="76"/>
    </row>
    <row r="9" spans="1:8" x14ac:dyDescent="0.2">
      <c r="A9" s="77"/>
      <c r="B9" s="78" t="s">
        <v>97</v>
      </c>
      <c r="C9" s="74" t="s">
        <v>98</v>
      </c>
      <c r="D9" s="74"/>
      <c r="E9" s="74" t="s">
        <v>97</v>
      </c>
      <c r="F9" s="74"/>
      <c r="G9" s="75">
        <v>360</v>
      </c>
      <c r="H9" s="76">
        <v>1.66</v>
      </c>
    </row>
    <row r="10" spans="1:8" ht="13.5" thickBot="1" x14ac:dyDescent="0.25">
      <c r="A10" s="77"/>
      <c r="B10" s="74"/>
      <c r="C10" s="74"/>
      <c r="D10" s="74"/>
      <c r="E10" s="79" t="s">
        <v>30</v>
      </c>
      <c r="F10" s="74"/>
      <c r="G10" s="80">
        <v>360</v>
      </c>
      <c r="H10" s="81">
        <v>1.66</v>
      </c>
    </row>
    <row r="11" spans="1:8" ht="13.5" thickTop="1" x14ac:dyDescent="0.2">
      <c r="A11" s="77"/>
      <c r="B11" s="74"/>
      <c r="C11" s="74"/>
      <c r="D11" s="74"/>
      <c r="E11" s="74"/>
      <c r="F11" s="74"/>
      <c r="G11" s="75"/>
      <c r="H11" s="76"/>
    </row>
    <row r="12" spans="1:8" x14ac:dyDescent="0.2">
      <c r="A12" s="82" t="s">
        <v>52</v>
      </c>
      <c r="B12" s="74"/>
      <c r="C12" s="74"/>
      <c r="D12" s="74"/>
      <c r="E12" s="74"/>
      <c r="F12" s="74"/>
      <c r="G12" s="83">
        <v>-92.95</v>
      </c>
      <c r="H12" s="84">
        <v>-0.43</v>
      </c>
    </row>
    <row r="13" spans="1:8" x14ac:dyDescent="0.2">
      <c r="A13" s="77"/>
      <c r="B13" s="74"/>
      <c r="C13" s="74"/>
      <c r="D13" s="74"/>
      <c r="E13" s="74"/>
      <c r="F13" s="74"/>
      <c r="G13" s="75"/>
      <c r="H13" s="76"/>
    </row>
    <row r="14" spans="1:8" ht="13.5" thickBot="1" x14ac:dyDescent="0.25">
      <c r="A14" s="77"/>
      <c r="B14" s="74"/>
      <c r="C14" s="74"/>
      <c r="D14" s="74"/>
      <c r="E14" s="79" t="s">
        <v>53</v>
      </c>
      <c r="F14" s="74"/>
      <c r="G14" s="80">
        <v>21693.87</v>
      </c>
      <c r="H14" s="81">
        <v>100</v>
      </c>
    </row>
    <row r="15" spans="1:8" ht="13.5" thickTop="1" x14ac:dyDescent="0.2">
      <c r="A15" s="77"/>
      <c r="B15" s="74"/>
      <c r="C15" s="74"/>
      <c r="D15" s="74"/>
      <c r="E15" s="74"/>
      <c r="F15" s="74"/>
      <c r="G15" s="75"/>
      <c r="H15" s="76"/>
    </row>
    <row r="16" spans="1:8" x14ac:dyDescent="0.2">
      <c r="A16" s="85" t="s">
        <v>54</v>
      </c>
      <c r="B16" s="74"/>
      <c r="C16" s="74"/>
      <c r="D16" s="74"/>
      <c r="E16" s="74"/>
      <c r="F16" s="74"/>
      <c r="G16" s="75"/>
      <c r="H16" s="76"/>
    </row>
    <row r="17" spans="1:8" x14ac:dyDescent="0.2">
      <c r="A17" s="77">
        <v>1</v>
      </c>
      <c r="B17" s="74" t="s">
        <v>121</v>
      </c>
      <c r="C17" s="74"/>
      <c r="D17" s="74"/>
      <c r="E17" s="74"/>
      <c r="F17" s="74"/>
      <c r="G17" s="75"/>
      <c r="H17" s="76"/>
    </row>
    <row r="18" spans="1:8" x14ac:dyDescent="0.2">
      <c r="A18" s="77"/>
      <c r="B18" s="74"/>
      <c r="C18" s="74"/>
      <c r="D18" s="74"/>
      <c r="E18" s="74"/>
      <c r="F18" s="74"/>
      <c r="G18" s="75"/>
      <c r="H18" s="76"/>
    </row>
    <row r="19" spans="1:8" x14ac:dyDescent="0.2">
      <c r="A19" s="77">
        <v>2</v>
      </c>
      <c r="B19" s="74" t="s">
        <v>56</v>
      </c>
      <c r="C19" s="74"/>
      <c r="D19" s="74"/>
      <c r="E19" s="74"/>
      <c r="F19" s="74"/>
      <c r="G19" s="75"/>
      <c r="H19" s="76"/>
    </row>
    <row r="20" spans="1:8" x14ac:dyDescent="0.2">
      <c r="A20" s="86"/>
      <c r="B20" s="87"/>
      <c r="C20" s="87"/>
      <c r="D20" s="87"/>
      <c r="E20" s="87"/>
      <c r="F20" s="87"/>
      <c r="G20" s="88"/>
      <c r="H20" s="8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6" width="14.28515625" style="69" customWidth="1"/>
    <col min="7" max="7" width="14.28515625" style="90" customWidth="1"/>
    <col min="8" max="8" width="11.42578125" style="91" customWidth="1"/>
    <col min="9" max="16384" width="9.140625" style="69"/>
  </cols>
  <sheetData>
    <row r="1" spans="1:8" x14ac:dyDescent="0.2">
      <c r="A1" s="64"/>
      <c r="B1" s="65"/>
      <c r="C1" s="66" t="s">
        <v>1440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1206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7" t="s">
        <v>1441</v>
      </c>
      <c r="C4" s="146"/>
      <c r="D4" s="74"/>
      <c r="E4" s="74"/>
      <c r="F4" s="74"/>
      <c r="G4" s="75"/>
      <c r="H4" s="76"/>
    </row>
    <row r="5" spans="1:8" x14ac:dyDescent="0.2">
      <c r="A5" s="77"/>
      <c r="B5" s="145" t="s">
        <v>9</v>
      </c>
      <c r="C5" s="146"/>
      <c r="D5" s="74"/>
      <c r="E5" s="74"/>
      <c r="F5" s="74"/>
      <c r="G5" s="75"/>
      <c r="H5" s="76"/>
    </row>
    <row r="6" spans="1:8" x14ac:dyDescent="0.2">
      <c r="A6" s="77"/>
      <c r="B6" s="78" t="s">
        <v>97</v>
      </c>
      <c r="C6" s="74" t="s">
        <v>1442</v>
      </c>
      <c r="D6" s="74" t="s">
        <v>1443</v>
      </c>
      <c r="E6" s="74" t="s">
        <v>1444</v>
      </c>
      <c r="F6" s="74">
        <v>27620</v>
      </c>
      <c r="G6" s="75">
        <v>581.28</v>
      </c>
      <c r="H6" s="76">
        <v>18.34</v>
      </c>
    </row>
    <row r="7" spans="1:8" ht="13.5" thickBot="1" x14ac:dyDescent="0.25">
      <c r="A7" s="77"/>
      <c r="B7" s="74"/>
      <c r="C7" s="74"/>
      <c r="D7" s="74"/>
      <c r="E7" s="79" t="s">
        <v>30</v>
      </c>
      <c r="F7" s="74"/>
      <c r="G7" s="80">
        <v>581.28</v>
      </c>
      <c r="H7" s="81">
        <v>18.34</v>
      </c>
    </row>
    <row r="8" spans="1:8" ht="13.5" thickTop="1" x14ac:dyDescent="0.2">
      <c r="A8" s="77"/>
      <c r="B8" s="145" t="s">
        <v>31</v>
      </c>
      <c r="C8" s="146"/>
      <c r="D8" s="74"/>
      <c r="E8" s="74"/>
      <c r="F8" s="74"/>
      <c r="G8" s="75"/>
      <c r="H8" s="76"/>
    </row>
    <row r="9" spans="1:8" x14ac:dyDescent="0.2">
      <c r="A9" s="77"/>
      <c r="B9" s="78" t="s">
        <v>97</v>
      </c>
      <c r="C9" s="74" t="s">
        <v>1445</v>
      </c>
      <c r="D9" s="74" t="s">
        <v>1446</v>
      </c>
      <c r="E9" s="74" t="s">
        <v>1444</v>
      </c>
      <c r="F9" s="74">
        <v>2651299.8198000002</v>
      </c>
      <c r="G9" s="75">
        <v>2388.0300000000002</v>
      </c>
      <c r="H9" s="76">
        <v>75.34</v>
      </c>
    </row>
    <row r="10" spans="1:8" ht="13.5" thickBot="1" x14ac:dyDescent="0.25">
      <c r="A10" s="77"/>
      <c r="B10" s="74"/>
      <c r="C10" s="74"/>
      <c r="D10" s="74"/>
      <c r="E10" s="79" t="s">
        <v>30</v>
      </c>
      <c r="F10" s="74"/>
      <c r="G10" s="80">
        <v>2388.0300000000002</v>
      </c>
      <c r="H10" s="81">
        <v>75.34</v>
      </c>
    </row>
    <row r="11" spans="1:8" ht="13.5" thickTop="1" x14ac:dyDescent="0.2">
      <c r="A11" s="77"/>
      <c r="B11" s="74"/>
      <c r="C11" s="74"/>
      <c r="D11" s="74"/>
      <c r="E11" s="74"/>
      <c r="F11" s="74"/>
      <c r="G11" s="75"/>
      <c r="H11" s="76"/>
    </row>
    <row r="12" spans="1:8" x14ac:dyDescent="0.2">
      <c r="A12" s="77"/>
      <c r="B12" s="78" t="s">
        <v>97</v>
      </c>
      <c r="C12" s="74" t="s">
        <v>98</v>
      </c>
      <c r="D12" s="74"/>
      <c r="E12" s="74" t="s">
        <v>97</v>
      </c>
      <c r="F12" s="74"/>
      <c r="G12" s="75">
        <v>195</v>
      </c>
      <c r="H12" s="76">
        <v>6.15</v>
      </c>
    </row>
    <row r="13" spans="1:8" ht="13.5" thickBot="1" x14ac:dyDescent="0.25">
      <c r="A13" s="77"/>
      <c r="B13" s="74"/>
      <c r="C13" s="74"/>
      <c r="D13" s="74"/>
      <c r="E13" s="79" t="s">
        <v>30</v>
      </c>
      <c r="F13" s="74"/>
      <c r="G13" s="80">
        <v>195</v>
      </c>
      <c r="H13" s="81">
        <v>6.15</v>
      </c>
    </row>
    <row r="14" spans="1:8" ht="13.5" thickTop="1" x14ac:dyDescent="0.2">
      <c r="A14" s="77"/>
      <c r="B14" s="74"/>
      <c r="C14" s="74"/>
      <c r="D14" s="74"/>
      <c r="E14" s="74"/>
      <c r="F14" s="74"/>
      <c r="G14" s="75"/>
      <c r="H14" s="76"/>
    </row>
    <row r="15" spans="1:8" x14ac:dyDescent="0.2">
      <c r="A15" s="82" t="s">
        <v>52</v>
      </c>
      <c r="B15" s="74"/>
      <c r="C15" s="74"/>
      <c r="D15" s="74"/>
      <c r="E15" s="74"/>
      <c r="F15" s="74"/>
      <c r="G15" s="83">
        <v>5.39</v>
      </c>
      <c r="H15" s="84">
        <v>0.17</v>
      </c>
    </row>
    <row r="16" spans="1:8" x14ac:dyDescent="0.2">
      <c r="A16" s="77"/>
      <c r="B16" s="74"/>
      <c r="C16" s="74"/>
      <c r="D16" s="74"/>
      <c r="E16" s="74"/>
      <c r="F16" s="74"/>
      <c r="G16" s="75"/>
      <c r="H16" s="76"/>
    </row>
    <row r="17" spans="1:8" ht="13.5" thickBot="1" x14ac:dyDescent="0.25">
      <c r="A17" s="77"/>
      <c r="B17" s="74"/>
      <c r="C17" s="74"/>
      <c r="D17" s="74"/>
      <c r="E17" s="79" t="s">
        <v>53</v>
      </c>
      <c r="F17" s="74"/>
      <c r="G17" s="80">
        <v>3169.7</v>
      </c>
      <c r="H17" s="81">
        <v>100</v>
      </c>
    </row>
    <row r="18" spans="1:8" ht="13.5" thickTop="1" x14ac:dyDescent="0.2">
      <c r="A18" s="77"/>
      <c r="B18" s="74"/>
      <c r="C18" s="74"/>
      <c r="D18" s="74"/>
      <c r="E18" s="74"/>
      <c r="F18" s="74"/>
      <c r="G18" s="75"/>
      <c r="H18" s="76"/>
    </row>
    <row r="19" spans="1:8" x14ac:dyDescent="0.2">
      <c r="A19" s="85" t="s">
        <v>54</v>
      </c>
      <c r="B19" s="74"/>
      <c r="C19" s="74"/>
      <c r="D19" s="74"/>
      <c r="E19" s="74"/>
      <c r="F19" s="74"/>
      <c r="G19" s="75"/>
      <c r="H19" s="76"/>
    </row>
    <row r="20" spans="1:8" x14ac:dyDescent="0.2">
      <c r="A20" s="77">
        <v>1</v>
      </c>
      <c r="B20" s="74" t="s">
        <v>1026</v>
      </c>
      <c r="C20" s="74"/>
      <c r="D20" s="74"/>
      <c r="E20" s="74"/>
      <c r="F20" s="74"/>
      <c r="G20" s="75"/>
      <c r="H20" s="76"/>
    </row>
    <row r="21" spans="1:8" x14ac:dyDescent="0.2">
      <c r="A21" s="77"/>
      <c r="B21" s="74"/>
      <c r="C21" s="74"/>
      <c r="D21" s="74"/>
      <c r="E21" s="74"/>
      <c r="F21" s="74"/>
      <c r="G21" s="75"/>
      <c r="H21" s="76"/>
    </row>
    <row r="22" spans="1:8" x14ac:dyDescent="0.2">
      <c r="A22" s="77">
        <v>2</v>
      </c>
      <c r="B22" s="74" t="s">
        <v>56</v>
      </c>
      <c r="C22" s="74"/>
      <c r="D22" s="74"/>
      <c r="E22" s="74"/>
      <c r="F22" s="74"/>
      <c r="G22" s="75"/>
      <c r="H22" s="76"/>
    </row>
    <row r="23" spans="1:8" x14ac:dyDescent="0.2">
      <c r="A23" s="86"/>
      <c r="B23" s="87"/>
      <c r="C23" s="87"/>
      <c r="D23" s="87"/>
      <c r="E23" s="87"/>
      <c r="F23" s="87"/>
      <c r="G23" s="88"/>
      <c r="H23" s="89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0" sqref="G10:G12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6" width="13.140625" style="69" customWidth="1"/>
    <col min="7" max="7" width="13.140625" style="90" customWidth="1"/>
    <col min="8" max="8" width="13.140625" style="91" customWidth="1"/>
    <col min="9" max="16384" width="9.140625" style="69"/>
  </cols>
  <sheetData>
    <row r="1" spans="1:8" x14ac:dyDescent="0.2">
      <c r="A1" s="64"/>
      <c r="B1" s="65"/>
      <c r="C1" s="66" t="s">
        <v>1431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1206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7" t="s">
        <v>1206</v>
      </c>
      <c r="C4" s="146"/>
      <c r="D4" s="74"/>
      <c r="E4" s="74"/>
      <c r="F4" s="74"/>
      <c r="G4" s="75"/>
      <c r="H4" s="76"/>
    </row>
    <row r="5" spans="1:8" x14ac:dyDescent="0.2">
      <c r="A5" s="77"/>
      <c r="B5" s="145" t="s">
        <v>31</v>
      </c>
      <c r="C5" s="146"/>
      <c r="D5" s="74"/>
      <c r="E5" s="74"/>
      <c r="F5" s="74"/>
      <c r="G5" s="75"/>
      <c r="H5" s="76"/>
    </row>
    <row r="6" spans="1:8" x14ac:dyDescent="0.2">
      <c r="A6" s="77"/>
      <c r="B6" s="78" t="s">
        <v>97</v>
      </c>
      <c r="C6" s="74" t="s">
        <v>1207</v>
      </c>
      <c r="D6" s="74" t="s">
        <v>1208</v>
      </c>
      <c r="E6" s="74" t="s">
        <v>1432</v>
      </c>
      <c r="F6" s="74">
        <v>37931.498500000002</v>
      </c>
      <c r="G6" s="75">
        <v>1114.4000000000001</v>
      </c>
      <c r="H6" s="76">
        <v>41.91</v>
      </c>
    </row>
    <row r="7" spans="1:8" x14ac:dyDescent="0.2">
      <c r="A7" s="77"/>
      <c r="B7" s="78" t="s">
        <v>97</v>
      </c>
      <c r="C7" s="74" t="s">
        <v>1433</v>
      </c>
      <c r="D7" s="74" t="s">
        <v>1434</v>
      </c>
      <c r="E7" s="74" t="s">
        <v>1435</v>
      </c>
      <c r="F7" s="74">
        <v>2302228.2220000001</v>
      </c>
      <c r="G7" s="75">
        <v>535.34</v>
      </c>
      <c r="H7" s="76">
        <v>20.13</v>
      </c>
    </row>
    <row r="8" spans="1:8" x14ac:dyDescent="0.2">
      <c r="A8" s="77"/>
      <c r="B8" s="78" t="s">
        <v>97</v>
      </c>
      <c r="C8" s="74" t="s">
        <v>1436</v>
      </c>
      <c r="D8" s="74" t="s">
        <v>1437</v>
      </c>
      <c r="E8" s="74" t="s">
        <v>1432</v>
      </c>
      <c r="F8" s="74">
        <v>1269554.31</v>
      </c>
      <c r="G8" s="75">
        <v>521.15</v>
      </c>
      <c r="H8" s="76">
        <v>19.600000000000001</v>
      </c>
    </row>
    <row r="9" spans="1:8" x14ac:dyDescent="0.2">
      <c r="A9" s="77"/>
      <c r="B9" s="78" t="s">
        <v>97</v>
      </c>
      <c r="C9" s="74" t="s">
        <v>1438</v>
      </c>
      <c r="D9" s="74" t="s">
        <v>1439</v>
      </c>
      <c r="E9" s="74" t="s">
        <v>1432</v>
      </c>
      <c r="F9" s="74">
        <v>2111494.452</v>
      </c>
      <c r="G9" s="75">
        <v>490.5</v>
      </c>
      <c r="H9" s="76">
        <v>18.440000000000001</v>
      </c>
    </row>
    <row r="10" spans="1:8" ht="13.5" thickBot="1" x14ac:dyDescent="0.25">
      <c r="A10" s="77"/>
      <c r="B10" s="74"/>
      <c r="C10" s="74"/>
      <c r="D10" s="74"/>
      <c r="E10" s="79" t="s">
        <v>30</v>
      </c>
      <c r="F10" s="74"/>
      <c r="G10" s="80">
        <v>2661.39</v>
      </c>
      <c r="H10" s="81">
        <v>100.08</v>
      </c>
    </row>
    <row r="11" spans="1:8" ht="13.5" thickTop="1" x14ac:dyDescent="0.2">
      <c r="A11" s="77"/>
      <c r="B11" s="74"/>
      <c r="C11" s="74"/>
      <c r="D11" s="74"/>
      <c r="E11" s="74"/>
      <c r="F11" s="74"/>
      <c r="G11" s="75"/>
      <c r="H11" s="76"/>
    </row>
    <row r="12" spans="1:8" x14ac:dyDescent="0.2">
      <c r="A12" s="82" t="s">
        <v>52</v>
      </c>
      <c r="B12" s="74"/>
      <c r="C12" s="74"/>
      <c r="D12" s="74"/>
      <c r="E12" s="74"/>
      <c r="F12" s="74"/>
      <c r="G12" s="83">
        <v>-2.13</v>
      </c>
      <c r="H12" s="84">
        <v>-0.08</v>
      </c>
    </row>
    <row r="13" spans="1:8" x14ac:dyDescent="0.2">
      <c r="A13" s="77"/>
      <c r="B13" s="74"/>
      <c r="C13" s="74"/>
      <c r="D13" s="74"/>
      <c r="E13" s="74"/>
      <c r="F13" s="74"/>
      <c r="G13" s="75"/>
      <c r="H13" s="76"/>
    </row>
    <row r="14" spans="1:8" ht="13.5" thickBot="1" x14ac:dyDescent="0.25">
      <c r="A14" s="77"/>
      <c r="B14" s="74"/>
      <c r="C14" s="74"/>
      <c r="D14" s="74"/>
      <c r="E14" s="79" t="s">
        <v>53</v>
      </c>
      <c r="F14" s="74"/>
      <c r="G14" s="80">
        <v>2659.26</v>
      </c>
      <c r="H14" s="81">
        <v>100</v>
      </c>
    </row>
    <row r="15" spans="1:8" ht="13.5" thickTop="1" x14ac:dyDescent="0.2">
      <c r="A15" s="77"/>
      <c r="B15" s="74"/>
      <c r="C15" s="74"/>
      <c r="D15" s="74"/>
      <c r="E15" s="74"/>
      <c r="F15" s="74"/>
      <c r="G15" s="75"/>
      <c r="H15" s="76"/>
    </row>
    <row r="16" spans="1:8" x14ac:dyDescent="0.2">
      <c r="A16" s="85" t="s">
        <v>54</v>
      </c>
      <c r="B16" s="74"/>
      <c r="C16" s="74"/>
      <c r="D16" s="74"/>
      <c r="E16" s="74"/>
      <c r="F16" s="74"/>
      <c r="G16" s="75"/>
      <c r="H16" s="76"/>
    </row>
    <row r="17" spans="1:8" x14ac:dyDescent="0.2">
      <c r="A17" s="77">
        <v>1</v>
      </c>
      <c r="B17" s="74" t="s">
        <v>1026</v>
      </c>
      <c r="C17" s="74"/>
      <c r="D17" s="74"/>
      <c r="E17" s="74"/>
      <c r="F17" s="74"/>
      <c r="G17" s="75"/>
      <c r="H17" s="76"/>
    </row>
    <row r="18" spans="1:8" x14ac:dyDescent="0.2">
      <c r="A18" s="77"/>
      <c r="B18" s="74"/>
      <c r="C18" s="74"/>
      <c r="D18" s="74"/>
      <c r="E18" s="74"/>
      <c r="F18" s="74"/>
      <c r="G18" s="75"/>
      <c r="H18" s="76"/>
    </row>
    <row r="19" spans="1:8" x14ac:dyDescent="0.2">
      <c r="A19" s="77">
        <v>2</v>
      </c>
      <c r="B19" s="74" t="s">
        <v>56</v>
      </c>
      <c r="C19" s="74"/>
      <c r="D19" s="74"/>
      <c r="E19" s="74"/>
      <c r="F19" s="74"/>
      <c r="G19" s="75"/>
      <c r="H19" s="76"/>
    </row>
    <row r="20" spans="1:8" x14ac:dyDescent="0.2">
      <c r="A20" s="86"/>
      <c r="B20" s="87"/>
      <c r="C20" s="87"/>
      <c r="D20" s="87"/>
      <c r="E20" s="87"/>
      <c r="F20" s="87"/>
      <c r="G20" s="88"/>
      <c r="H20" s="8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9" workbookViewId="0">
      <selection activeCell="C105" sqref="C105"/>
    </sheetView>
  </sheetViews>
  <sheetFormatPr defaultRowHeight="12.75" x14ac:dyDescent="0.2"/>
  <cols>
    <col min="1" max="1" width="2.7109375" style="69" customWidth="1"/>
    <col min="2" max="2" width="6.7109375" style="69" customWidth="1"/>
    <col min="3" max="3" width="40.7109375" style="69" customWidth="1"/>
    <col min="4" max="4" width="13.85546875" style="69" customWidth="1"/>
    <col min="5" max="5" width="20.42578125" style="69" bestFit="1" customWidth="1"/>
    <col min="6" max="6" width="13.85546875" style="69" customWidth="1"/>
    <col min="7" max="7" width="13.85546875" style="90" customWidth="1"/>
    <col min="8" max="8" width="13.85546875" style="91" customWidth="1"/>
    <col min="9" max="16384" width="9.140625" style="69"/>
  </cols>
  <sheetData>
    <row r="1" spans="1:8" x14ac:dyDescent="0.2">
      <c r="A1" s="64"/>
      <c r="B1" s="65"/>
      <c r="C1" s="66" t="s">
        <v>1367</v>
      </c>
      <c r="D1" s="65"/>
      <c r="E1" s="65"/>
      <c r="F1" s="65"/>
      <c r="G1" s="67"/>
      <c r="H1" s="68"/>
    </row>
    <row r="2" spans="1:8" ht="38.25" customHeight="1" x14ac:dyDescent="0.2">
      <c r="A2" s="148" t="s">
        <v>1</v>
      </c>
      <c r="B2" s="149"/>
      <c r="C2" s="149"/>
      <c r="D2" s="70" t="s">
        <v>2</v>
      </c>
      <c r="E2" s="70" t="s">
        <v>951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1325</v>
      </c>
      <c r="D5" s="74" t="s">
        <v>1326</v>
      </c>
      <c r="E5" s="74" t="s">
        <v>1327</v>
      </c>
      <c r="F5" s="74">
        <v>400415</v>
      </c>
      <c r="G5" s="75">
        <v>2731.63</v>
      </c>
      <c r="H5" s="76">
        <v>3.62</v>
      </c>
    </row>
    <row r="6" spans="1:8" x14ac:dyDescent="0.2">
      <c r="A6" s="77"/>
      <c r="B6" s="78" t="s">
        <v>97</v>
      </c>
      <c r="C6" s="74" t="s">
        <v>954</v>
      </c>
      <c r="D6" s="74" t="s">
        <v>955</v>
      </c>
      <c r="E6" s="74" t="s">
        <v>884</v>
      </c>
      <c r="F6" s="74">
        <v>291700</v>
      </c>
      <c r="G6" s="75">
        <v>2502.9299999999998</v>
      </c>
      <c r="H6" s="76">
        <v>3.32</v>
      </c>
    </row>
    <row r="7" spans="1:8" x14ac:dyDescent="0.2">
      <c r="A7" s="77"/>
      <c r="B7" s="78" t="s">
        <v>97</v>
      </c>
      <c r="C7" s="74" t="s">
        <v>956</v>
      </c>
      <c r="D7" s="74" t="s">
        <v>957</v>
      </c>
      <c r="E7" s="74" t="s">
        <v>958</v>
      </c>
      <c r="F7" s="74">
        <v>687066</v>
      </c>
      <c r="G7" s="75">
        <v>2232.62</v>
      </c>
      <c r="H7" s="76">
        <v>2.96</v>
      </c>
    </row>
    <row r="8" spans="1:8" x14ac:dyDescent="0.2">
      <c r="A8" s="77"/>
      <c r="B8" s="78" t="s">
        <v>97</v>
      </c>
      <c r="C8" s="74" t="s">
        <v>1368</v>
      </c>
      <c r="D8" s="74" t="s">
        <v>1369</v>
      </c>
      <c r="E8" s="74" t="s">
        <v>882</v>
      </c>
      <c r="F8" s="74">
        <v>295491</v>
      </c>
      <c r="G8" s="75">
        <v>2071.39</v>
      </c>
      <c r="H8" s="76">
        <v>2.74</v>
      </c>
    </row>
    <row r="9" spans="1:8" x14ac:dyDescent="0.2">
      <c r="A9" s="77"/>
      <c r="B9" s="78" t="s">
        <v>97</v>
      </c>
      <c r="C9" s="74" t="s">
        <v>1370</v>
      </c>
      <c r="D9" s="74" t="s">
        <v>1371</v>
      </c>
      <c r="E9" s="74" t="s">
        <v>902</v>
      </c>
      <c r="F9" s="74">
        <v>114487</v>
      </c>
      <c r="G9" s="75">
        <v>1839.81</v>
      </c>
      <c r="H9" s="76">
        <v>2.44</v>
      </c>
    </row>
    <row r="10" spans="1:8" x14ac:dyDescent="0.2">
      <c r="A10" s="77"/>
      <c r="B10" s="78" t="s">
        <v>97</v>
      </c>
      <c r="C10" s="74" t="s">
        <v>1334</v>
      </c>
      <c r="D10" s="74" t="s">
        <v>1335</v>
      </c>
      <c r="E10" s="74" t="s">
        <v>1079</v>
      </c>
      <c r="F10" s="74">
        <v>52630</v>
      </c>
      <c r="G10" s="75">
        <v>1808.63</v>
      </c>
      <c r="H10" s="76">
        <v>2.4</v>
      </c>
    </row>
    <row r="11" spans="1:8" x14ac:dyDescent="0.2">
      <c r="A11" s="77"/>
      <c r="B11" s="78" t="s">
        <v>97</v>
      </c>
      <c r="C11" s="74" t="s">
        <v>648</v>
      </c>
      <c r="D11" s="74" t="s">
        <v>1372</v>
      </c>
      <c r="E11" s="74" t="s">
        <v>886</v>
      </c>
      <c r="F11" s="74">
        <v>108923</v>
      </c>
      <c r="G11" s="75">
        <v>1778.98</v>
      </c>
      <c r="H11" s="76">
        <v>2.36</v>
      </c>
    </row>
    <row r="12" spans="1:8" x14ac:dyDescent="0.2">
      <c r="A12" s="77"/>
      <c r="B12" s="78" t="s">
        <v>97</v>
      </c>
      <c r="C12" s="74" t="s">
        <v>1373</v>
      </c>
      <c r="D12" s="74" t="s">
        <v>1374</v>
      </c>
      <c r="E12" s="74" t="s">
        <v>939</v>
      </c>
      <c r="F12" s="74">
        <v>196500</v>
      </c>
      <c r="G12" s="75">
        <v>1767.42</v>
      </c>
      <c r="H12" s="76">
        <v>2.34</v>
      </c>
    </row>
    <row r="13" spans="1:8" x14ac:dyDescent="0.2">
      <c r="A13" s="77"/>
      <c r="B13" s="78" t="s">
        <v>97</v>
      </c>
      <c r="C13" s="74" t="s">
        <v>1193</v>
      </c>
      <c r="D13" s="74" t="s">
        <v>1194</v>
      </c>
      <c r="E13" s="74" t="s">
        <v>902</v>
      </c>
      <c r="F13" s="74">
        <v>142752</v>
      </c>
      <c r="G13" s="75">
        <v>1750.92</v>
      </c>
      <c r="H13" s="76">
        <v>2.3199999999999998</v>
      </c>
    </row>
    <row r="14" spans="1:8" x14ac:dyDescent="0.2">
      <c r="A14" s="77"/>
      <c r="B14" s="78" t="s">
        <v>97</v>
      </c>
      <c r="C14" s="74" t="s">
        <v>987</v>
      </c>
      <c r="D14" s="74" t="s">
        <v>988</v>
      </c>
      <c r="E14" s="74" t="s">
        <v>884</v>
      </c>
      <c r="F14" s="74">
        <v>2658400</v>
      </c>
      <c r="G14" s="75">
        <v>1632.26</v>
      </c>
      <c r="H14" s="76">
        <v>2.16</v>
      </c>
    </row>
    <row r="15" spans="1:8" x14ac:dyDescent="0.2">
      <c r="A15" s="77"/>
      <c r="B15" s="78" t="s">
        <v>97</v>
      </c>
      <c r="C15" s="74" t="s">
        <v>1344</v>
      </c>
      <c r="D15" s="74" t="s">
        <v>1345</v>
      </c>
      <c r="E15" s="74" t="s">
        <v>1053</v>
      </c>
      <c r="F15" s="74">
        <v>1692961</v>
      </c>
      <c r="G15" s="75">
        <v>1565.14</v>
      </c>
      <c r="H15" s="76">
        <v>2.0699999999999998</v>
      </c>
    </row>
    <row r="16" spans="1:8" x14ac:dyDescent="0.2">
      <c r="A16" s="77"/>
      <c r="B16" s="78" t="s">
        <v>97</v>
      </c>
      <c r="C16" s="74" t="s">
        <v>968</v>
      </c>
      <c r="D16" s="74" t="s">
        <v>969</v>
      </c>
      <c r="E16" s="74" t="s">
        <v>897</v>
      </c>
      <c r="F16" s="74">
        <v>311459</v>
      </c>
      <c r="G16" s="75">
        <v>1557.45</v>
      </c>
      <c r="H16" s="76">
        <v>2.06</v>
      </c>
    </row>
    <row r="17" spans="1:8" x14ac:dyDescent="0.2">
      <c r="A17" s="77"/>
      <c r="B17" s="78" t="s">
        <v>97</v>
      </c>
      <c r="C17" s="74" t="s">
        <v>1350</v>
      </c>
      <c r="D17" s="74" t="s">
        <v>1351</v>
      </c>
      <c r="E17" s="74" t="s">
        <v>1352</v>
      </c>
      <c r="F17" s="74">
        <v>71829</v>
      </c>
      <c r="G17" s="75">
        <v>1555.82</v>
      </c>
      <c r="H17" s="76">
        <v>2.06</v>
      </c>
    </row>
    <row r="18" spans="1:8" x14ac:dyDescent="0.2">
      <c r="A18" s="77"/>
      <c r="B18" s="78" t="s">
        <v>97</v>
      </c>
      <c r="C18" s="74" t="s">
        <v>1375</v>
      </c>
      <c r="D18" s="74" t="s">
        <v>1376</v>
      </c>
      <c r="E18" s="74" t="s">
        <v>1053</v>
      </c>
      <c r="F18" s="74">
        <v>182835</v>
      </c>
      <c r="G18" s="75">
        <v>1522.65</v>
      </c>
      <c r="H18" s="76">
        <v>2.02</v>
      </c>
    </row>
    <row r="19" spans="1:8" x14ac:dyDescent="0.2">
      <c r="A19" s="77"/>
      <c r="B19" s="78" t="s">
        <v>97</v>
      </c>
      <c r="C19" s="74" t="s">
        <v>1377</v>
      </c>
      <c r="D19" s="74" t="s">
        <v>1378</v>
      </c>
      <c r="E19" s="74" t="s">
        <v>1053</v>
      </c>
      <c r="F19" s="74">
        <v>473572</v>
      </c>
      <c r="G19" s="75">
        <v>1471.86</v>
      </c>
      <c r="H19" s="76">
        <v>1.95</v>
      </c>
    </row>
    <row r="20" spans="1:8" x14ac:dyDescent="0.2">
      <c r="A20" s="77"/>
      <c r="B20" s="78" t="s">
        <v>97</v>
      </c>
      <c r="C20" s="74" t="s">
        <v>963</v>
      </c>
      <c r="D20" s="74" t="s">
        <v>964</v>
      </c>
      <c r="E20" s="74" t="s">
        <v>965</v>
      </c>
      <c r="F20" s="74">
        <v>618122</v>
      </c>
      <c r="G20" s="75">
        <v>1466.8</v>
      </c>
      <c r="H20" s="76">
        <v>1.94</v>
      </c>
    </row>
    <row r="21" spans="1:8" x14ac:dyDescent="0.2">
      <c r="A21" s="77"/>
      <c r="B21" s="78" t="s">
        <v>97</v>
      </c>
      <c r="C21" s="74" t="s">
        <v>1004</v>
      </c>
      <c r="D21" s="74" t="s">
        <v>1005</v>
      </c>
      <c r="E21" s="74" t="s">
        <v>981</v>
      </c>
      <c r="F21" s="74">
        <v>593774</v>
      </c>
      <c r="G21" s="75">
        <v>1417.34</v>
      </c>
      <c r="H21" s="76">
        <v>1.88</v>
      </c>
    </row>
    <row r="22" spans="1:8" x14ac:dyDescent="0.2">
      <c r="A22" s="77"/>
      <c r="B22" s="78" t="s">
        <v>97</v>
      </c>
      <c r="C22" s="74" t="s">
        <v>1355</v>
      </c>
      <c r="D22" s="74" t="s">
        <v>1356</v>
      </c>
      <c r="E22" s="74" t="s">
        <v>1152</v>
      </c>
      <c r="F22" s="74">
        <v>63306</v>
      </c>
      <c r="G22" s="75">
        <v>1399.7</v>
      </c>
      <c r="H22" s="76">
        <v>1.85</v>
      </c>
    </row>
    <row r="23" spans="1:8" x14ac:dyDescent="0.2">
      <c r="A23" s="77"/>
      <c r="B23" s="78" t="s">
        <v>97</v>
      </c>
      <c r="C23" s="74" t="s">
        <v>979</v>
      </c>
      <c r="D23" s="74" t="s">
        <v>980</v>
      </c>
      <c r="E23" s="74" t="s">
        <v>981</v>
      </c>
      <c r="F23" s="74">
        <v>213492</v>
      </c>
      <c r="G23" s="75">
        <v>1371.47</v>
      </c>
      <c r="H23" s="76">
        <v>1.82</v>
      </c>
    </row>
    <row r="24" spans="1:8" x14ac:dyDescent="0.2">
      <c r="A24" s="77"/>
      <c r="B24" s="78" t="s">
        <v>97</v>
      </c>
      <c r="C24" s="74" t="s">
        <v>1379</v>
      </c>
      <c r="D24" s="74" t="s">
        <v>1380</v>
      </c>
      <c r="E24" s="74" t="s">
        <v>981</v>
      </c>
      <c r="F24" s="74">
        <v>231556</v>
      </c>
      <c r="G24" s="75">
        <v>1368.38</v>
      </c>
      <c r="H24" s="76">
        <v>1.81</v>
      </c>
    </row>
    <row r="25" spans="1:8" x14ac:dyDescent="0.2">
      <c r="A25" s="77"/>
      <c r="B25" s="78" t="s">
        <v>97</v>
      </c>
      <c r="C25" s="74" t="s">
        <v>991</v>
      </c>
      <c r="D25" s="74" t="s">
        <v>992</v>
      </c>
      <c r="E25" s="74" t="s">
        <v>889</v>
      </c>
      <c r="F25" s="74">
        <v>44456</v>
      </c>
      <c r="G25" s="75">
        <v>1302.54</v>
      </c>
      <c r="H25" s="76">
        <v>1.73</v>
      </c>
    </row>
    <row r="26" spans="1:8" x14ac:dyDescent="0.2">
      <c r="A26" s="77"/>
      <c r="B26" s="78" t="s">
        <v>97</v>
      </c>
      <c r="C26" s="74" t="s">
        <v>75</v>
      </c>
      <c r="D26" s="74" t="s">
        <v>1011</v>
      </c>
      <c r="E26" s="74" t="s">
        <v>886</v>
      </c>
      <c r="F26" s="74">
        <v>505790</v>
      </c>
      <c r="G26" s="75">
        <v>1280.9100000000001</v>
      </c>
      <c r="H26" s="76">
        <v>1.7</v>
      </c>
    </row>
    <row r="27" spans="1:8" x14ac:dyDescent="0.2">
      <c r="A27" s="77"/>
      <c r="B27" s="78" t="s">
        <v>97</v>
      </c>
      <c r="C27" s="74" t="s">
        <v>1381</v>
      </c>
      <c r="D27" s="74" t="s">
        <v>1382</v>
      </c>
      <c r="E27" s="74" t="s">
        <v>1079</v>
      </c>
      <c r="F27" s="74">
        <v>87878</v>
      </c>
      <c r="G27" s="75">
        <v>1188.8599999999999</v>
      </c>
      <c r="H27" s="76">
        <v>1.58</v>
      </c>
    </row>
    <row r="28" spans="1:8" x14ac:dyDescent="0.2">
      <c r="A28" s="77"/>
      <c r="B28" s="78" t="s">
        <v>97</v>
      </c>
      <c r="C28" s="74" t="s">
        <v>1336</v>
      </c>
      <c r="D28" s="74" t="s">
        <v>1337</v>
      </c>
      <c r="E28" s="74" t="s">
        <v>886</v>
      </c>
      <c r="F28" s="74">
        <v>236627</v>
      </c>
      <c r="G28" s="75">
        <v>1185.1500000000001</v>
      </c>
      <c r="H28" s="76">
        <v>1.57</v>
      </c>
    </row>
    <row r="29" spans="1:8" x14ac:dyDescent="0.2">
      <c r="A29" s="77"/>
      <c r="B29" s="78" t="s">
        <v>97</v>
      </c>
      <c r="C29" s="74" t="s">
        <v>1383</v>
      </c>
      <c r="D29" s="74" t="s">
        <v>1384</v>
      </c>
      <c r="E29" s="74" t="s">
        <v>1385</v>
      </c>
      <c r="F29" s="74">
        <v>661600</v>
      </c>
      <c r="G29" s="75">
        <v>1151.8499999999999</v>
      </c>
      <c r="H29" s="76">
        <v>1.53</v>
      </c>
    </row>
    <row r="30" spans="1:8" x14ac:dyDescent="0.2">
      <c r="A30" s="77"/>
      <c r="B30" s="78" t="s">
        <v>97</v>
      </c>
      <c r="C30" s="74" t="s">
        <v>1386</v>
      </c>
      <c r="D30" s="74" t="s">
        <v>1387</v>
      </c>
      <c r="E30" s="74" t="s">
        <v>981</v>
      </c>
      <c r="F30" s="74">
        <v>858709</v>
      </c>
      <c r="G30" s="75">
        <v>1137.3599999999999</v>
      </c>
      <c r="H30" s="76">
        <v>1.51</v>
      </c>
    </row>
    <row r="31" spans="1:8" x14ac:dyDescent="0.2">
      <c r="A31" s="77"/>
      <c r="B31" s="78" t="s">
        <v>97</v>
      </c>
      <c r="C31" s="74" t="s">
        <v>107</v>
      </c>
      <c r="D31" s="74" t="s">
        <v>1186</v>
      </c>
      <c r="E31" s="74" t="s">
        <v>886</v>
      </c>
      <c r="F31" s="74">
        <v>22383</v>
      </c>
      <c r="G31" s="75">
        <v>1123.9000000000001</v>
      </c>
      <c r="H31" s="76">
        <v>1.49</v>
      </c>
    </row>
    <row r="32" spans="1:8" x14ac:dyDescent="0.2">
      <c r="A32" s="77"/>
      <c r="B32" s="78" t="s">
        <v>97</v>
      </c>
      <c r="C32" s="74" t="s">
        <v>1388</v>
      </c>
      <c r="D32" s="74" t="s">
        <v>1389</v>
      </c>
      <c r="E32" s="74" t="s">
        <v>958</v>
      </c>
      <c r="F32" s="74">
        <v>318377</v>
      </c>
      <c r="G32" s="75">
        <v>1122.1199999999999</v>
      </c>
      <c r="H32" s="76">
        <v>1.49</v>
      </c>
    </row>
    <row r="33" spans="1:8" x14ac:dyDescent="0.2">
      <c r="A33" s="77"/>
      <c r="B33" s="78" t="s">
        <v>97</v>
      </c>
      <c r="C33" s="74" t="s">
        <v>1342</v>
      </c>
      <c r="D33" s="74" t="s">
        <v>1343</v>
      </c>
      <c r="E33" s="74" t="s">
        <v>1008</v>
      </c>
      <c r="F33" s="74">
        <v>16150</v>
      </c>
      <c r="G33" s="75">
        <v>1102.52</v>
      </c>
      <c r="H33" s="76">
        <v>1.46</v>
      </c>
    </row>
    <row r="34" spans="1:8" x14ac:dyDescent="0.2">
      <c r="A34" s="77"/>
      <c r="B34" s="78" t="s">
        <v>97</v>
      </c>
      <c r="C34" s="74" t="s">
        <v>1390</v>
      </c>
      <c r="D34" s="74" t="s">
        <v>1391</v>
      </c>
      <c r="E34" s="74" t="s">
        <v>981</v>
      </c>
      <c r="F34" s="74">
        <v>395003</v>
      </c>
      <c r="G34" s="75">
        <v>1015.16</v>
      </c>
      <c r="H34" s="76">
        <v>1.35</v>
      </c>
    </row>
    <row r="35" spans="1:8" x14ac:dyDescent="0.2">
      <c r="A35" s="77"/>
      <c r="B35" s="78" t="s">
        <v>97</v>
      </c>
      <c r="C35" s="74" t="s">
        <v>1392</v>
      </c>
      <c r="D35" s="74" t="s">
        <v>1393</v>
      </c>
      <c r="E35" s="74" t="s">
        <v>981</v>
      </c>
      <c r="F35" s="74">
        <v>210017</v>
      </c>
      <c r="G35" s="75">
        <v>995.48</v>
      </c>
      <c r="H35" s="76">
        <v>1.32</v>
      </c>
    </row>
    <row r="36" spans="1:8" x14ac:dyDescent="0.2">
      <c r="A36" s="77"/>
      <c r="B36" s="78" t="s">
        <v>97</v>
      </c>
      <c r="C36" s="74" t="s">
        <v>1394</v>
      </c>
      <c r="D36" s="74" t="s">
        <v>1395</v>
      </c>
      <c r="E36" s="74" t="s">
        <v>965</v>
      </c>
      <c r="F36" s="74">
        <v>442241</v>
      </c>
      <c r="G36" s="75">
        <v>994.38</v>
      </c>
      <c r="H36" s="76">
        <v>1.32</v>
      </c>
    </row>
    <row r="37" spans="1:8" x14ac:dyDescent="0.2">
      <c r="A37" s="77"/>
      <c r="B37" s="78" t="s">
        <v>97</v>
      </c>
      <c r="C37" s="74" t="s">
        <v>1396</v>
      </c>
      <c r="D37" s="74" t="s">
        <v>1397</v>
      </c>
      <c r="E37" s="74" t="s">
        <v>1327</v>
      </c>
      <c r="F37" s="74">
        <v>181317</v>
      </c>
      <c r="G37" s="75">
        <v>941.76</v>
      </c>
      <c r="H37" s="76">
        <v>1.25</v>
      </c>
    </row>
    <row r="38" spans="1:8" x14ac:dyDescent="0.2">
      <c r="A38" s="77"/>
      <c r="B38" s="78" t="s">
        <v>97</v>
      </c>
      <c r="C38" s="74" t="s">
        <v>1398</v>
      </c>
      <c r="D38" s="74" t="s">
        <v>1399</v>
      </c>
      <c r="E38" s="74" t="s">
        <v>1400</v>
      </c>
      <c r="F38" s="74">
        <v>134450</v>
      </c>
      <c r="G38" s="75">
        <v>933.08</v>
      </c>
      <c r="H38" s="76">
        <v>1.24</v>
      </c>
    </row>
    <row r="39" spans="1:8" x14ac:dyDescent="0.2">
      <c r="A39" s="77"/>
      <c r="B39" s="78" t="s">
        <v>97</v>
      </c>
      <c r="C39" s="74" t="s">
        <v>1107</v>
      </c>
      <c r="D39" s="74" t="s">
        <v>1108</v>
      </c>
      <c r="E39" s="74" t="s">
        <v>902</v>
      </c>
      <c r="F39" s="74">
        <v>38817</v>
      </c>
      <c r="G39" s="75">
        <v>917.67</v>
      </c>
      <c r="H39" s="76">
        <v>1.22</v>
      </c>
    </row>
    <row r="40" spans="1:8" x14ac:dyDescent="0.2">
      <c r="A40" s="77"/>
      <c r="B40" s="78" t="s">
        <v>97</v>
      </c>
      <c r="C40" s="74" t="s">
        <v>1401</v>
      </c>
      <c r="D40" s="74" t="s">
        <v>1402</v>
      </c>
      <c r="E40" s="74" t="s">
        <v>981</v>
      </c>
      <c r="F40" s="74">
        <v>445374</v>
      </c>
      <c r="G40" s="75">
        <v>908.34</v>
      </c>
      <c r="H40" s="76">
        <v>1.2</v>
      </c>
    </row>
    <row r="41" spans="1:8" x14ac:dyDescent="0.2">
      <c r="A41" s="77"/>
      <c r="B41" s="78" t="s">
        <v>97</v>
      </c>
      <c r="C41" s="74" t="s">
        <v>1403</v>
      </c>
      <c r="D41" s="74" t="s">
        <v>1404</v>
      </c>
      <c r="E41" s="74" t="s">
        <v>1405</v>
      </c>
      <c r="F41" s="74">
        <v>512327</v>
      </c>
      <c r="G41" s="75">
        <v>887.86</v>
      </c>
      <c r="H41" s="76">
        <v>1.18</v>
      </c>
    </row>
    <row r="42" spans="1:8" x14ac:dyDescent="0.2">
      <c r="A42" s="77"/>
      <c r="B42" s="78" t="s">
        <v>97</v>
      </c>
      <c r="C42" s="74" t="s">
        <v>977</v>
      </c>
      <c r="D42" s="74" t="s">
        <v>978</v>
      </c>
      <c r="E42" s="74" t="s">
        <v>884</v>
      </c>
      <c r="F42" s="74">
        <v>476880</v>
      </c>
      <c r="G42" s="75">
        <v>881.04</v>
      </c>
      <c r="H42" s="76">
        <v>1.17</v>
      </c>
    </row>
    <row r="43" spans="1:8" x14ac:dyDescent="0.2">
      <c r="A43" s="77"/>
      <c r="B43" s="78" t="s">
        <v>97</v>
      </c>
      <c r="C43" s="74" t="s">
        <v>1111</v>
      </c>
      <c r="D43" s="74" t="s">
        <v>1112</v>
      </c>
      <c r="E43" s="74" t="s">
        <v>902</v>
      </c>
      <c r="F43" s="74">
        <v>181100</v>
      </c>
      <c r="G43" s="75">
        <v>803.72</v>
      </c>
      <c r="H43" s="76">
        <v>1.06</v>
      </c>
    </row>
    <row r="44" spans="1:8" x14ac:dyDescent="0.2">
      <c r="A44" s="77"/>
      <c r="B44" s="78" t="s">
        <v>97</v>
      </c>
      <c r="C44" s="74" t="s">
        <v>1328</v>
      </c>
      <c r="D44" s="74" t="s">
        <v>1329</v>
      </c>
      <c r="E44" s="74" t="s">
        <v>958</v>
      </c>
      <c r="F44" s="74">
        <v>7364</v>
      </c>
      <c r="G44" s="75">
        <v>793.82</v>
      </c>
      <c r="H44" s="76">
        <v>1.05</v>
      </c>
    </row>
    <row r="45" spans="1:8" x14ac:dyDescent="0.2">
      <c r="A45" s="77"/>
      <c r="B45" s="78" t="s">
        <v>97</v>
      </c>
      <c r="C45" s="74" t="s">
        <v>1000</v>
      </c>
      <c r="D45" s="74" t="s">
        <v>1001</v>
      </c>
      <c r="E45" s="74" t="s">
        <v>884</v>
      </c>
      <c r="F45" s="74">
        <v>114000</v>
      </c>
      <c r="G45" s="75">
        <v>785.97</v>
      </c>
      <c r="H45" s="76">
        <v>1.04</v>
      </c>
    </row>
    <row r="46" spans="1:8" x14ac:dyDescent="0.2">
      <c r="A46" s="77"/>
      <c r="B46" s="78" t="s">
        <v>97</v>
      </c>
      <c r="C46" s="74" t="s">
        <v>890</v>
      </c>
      <c r="D46" s="74" t="s">
        <v>891</v>
      </c>
      <c r="E46" s="74" t="s">
        <v>884</v>
      </c>
      <c r="F46" s="74">
        <v>280000</v>
      </c>
      <c r="G46" s="75">
        <v>778.12</v>
      </c>
      <c r="H46" s="76">
        <v>1.03</v>
      </c>
    </row>
    <row r="47" spans="1:8" x14ac:dyDescent="0.2">
      <c r="A47" s="77"/>
      <c r="B47" s="78" t="s">
        <v>97</v>
      </c>
      <c r="C47" s="74" t="s">
        <v>1406</v>
      </c>
      <c r="D47" s="74" t="s">
        <v>1407</v>
      </c>
      <c r="E47" s="74" t="s">
        <v>984</v>
      </c>
      <c r="F47" s="74">
        <v>10650</v>
      </c>
      <c r="G47" s="75">
        <v>727.57</v>
      </c>
      <c r="H47" s="76">
        <v>0.96</v>
      </c>
    </row>
    <row r="48" spans="1:8" x14ac:dyDescent="0.2">
      <c r="A48" s="77"/>
      <c r="B48" s="78" t="s">
        <v>97</v>
      </c>
      <c r="C48" s="74" t="s">
        <v>1330</v>
      </c>
      <c r="D48" s="74" t="s">
        <v>1331</v>
      </c>
      <c r="E48" s="74" t="s">
        <v>981</v>
      </c>
      <c r="F48" s="74">
        <v>59779</v>
      </c>
      <c r="G48" s="75">
        <v>718.01</v>
      </c>
      <c r="H48" s="76">
        <v>0.95</v>
      </c>
    </row>
    <row r="49" spans="1:8" x14ac:dyDescent="0.2">
      <c r="A49" s="77"/>
      <c r="B49" s="78" t="s">
        <v>97</v>
      </c>
      <c r="C49" s="74" t="s">
        <v>982</v>
      </c>
      <c r="D49" s="74" t="s">
        <v>983</v>
      </c>
      <c r="E49" s="74" t="s">
        <v>984</v>
      </c>
      <c r="F49" s="74">
        <v>70968</v>
      </c>
      <c r="G49" s="75">
        <v>715.39</v>
      </c>
      <c r="H49" s="76">
        <v>0.95</v>
      </c>
    </row>
    <row r="50" spans="1:8" x14ac:dyDescent="0.2">
      <c r="A50" s="77"/>
      <c r="B50" s="78" t="s">
        <v>97</v>
      </c>
      <c r="C50" s="74" t="s">
        <v>1093</v>
      </c>
      <c r="D50" s="74" t="s">
        <v>1094</v>
      </c>
      <c r="E50" s="74" t="s">
        <v>984</v>
      </c>
      <c r="F50" s="74">
        <v>232912</v>
      </c>
      <c r="G50" s="75">
        <v>706.89</v>
      </c>
      <c r="H50" s="76">
        <v>0.94</v>
      </c>
    </row>
    <row r="51" spans="1:8" x14ac:dyDescent="0.2">
      <c r="A51" s="77"/>
      <c r="B51" s="78" t="s">
        <v>97</v>
      </c>
      <c r="C51" s="74" t="s">
        <v>1408</v>
      </c>
      <c r="D51" s="74" t="s">
        <v>1409</v>
      </c>
      <c r="E51" s="74" t="s">
        <v>942</v>
      </c>
      <c r="F51" s="74">
        <v>396828</v>
      </c>
      <c r="G51" s="75">
        <v>667.07</v>
      </c>
      <c r="H51" s="76">
        <v>0.88</v>
      </c>
    </row>
    <row r="52" spans="1:8" x14ac:dyDescent="0.2">
      <c r="A52" s="77"/>
      <c r="B52" s="78" t="s">
        <v>97</v>
      </c>
      <c r="C52" s="74" t="s">
        <v>1410</v>
      </c>
      <c r="D52" s="74" t="s">
        <v>1411</v>
      </c>
      <c r="E52" s="74" t="s">
        <v>981</v>
      </c>
      <c r="F52" s="74">
        <v>384502</v>
      </c>
      <c r="G52" s="75">
        <v>654.23</v>
      </c>
      <c r="H52" s="76">
        <v>0.87</v>
      </c>
    </row>
    <row r="53" spans="1:8" x14ac:dyDescent="0.2">
      <c r="A53" s="77"/>
      <c r="B53" s="78" t="s">
        <v>97</v>
      </c>
      <c r="C53" s="74" t="s">
        <v>91</v>
      </c>
      <c r="D53" s="74" t="s">
        <v>1412</v>
      </c>
      <c r="E53" s="74" t="s">
        <v>886</v>
      </c>
      <c r="F53" s="74">
        <v>249579</v>
      </c>
      <c r="G53" s="75">
        <v>630.55999999999995</v>
      </c>
      <c r="H53" s="76">
        <v>0.84</v>
      </c>
    </row>
    <row r="54" spans="1:8" x14ac:dyDescent="0.2">
      <c r="A54" s="77"/>
      <c r="B54" s="78" t="s">
        <v>97</v>
      </c>
      <c r="C54" s="74" t="s">
        <v>1413</v>
      </c>
      <c r="D54" s="74" t="s">
        <v>1414</v>
      </c>
      <c r="E54" s="74" t="s">
        <v>1415</v>
      </c>
      <c r="F54" s="74">
        <v>230235</v>
      </c>
      <c r="G54" s="75">
        <v>618.87</v>
      </c>
      <c r="H54" s="76">
        <v>0.82</v>
      </c>
    </row>
    <row r="55" spans="1:8" x14ac:dyDescent="0.2">
      <c r="A55" s="77"/>
      <c r="B55" s="78" t="s">
        <v>97</v>
      </c>
      <c r="C55" s="74" t="s">
        <v>1416</v>
      </c>
      <c r="D55" s="74" t="s">
        <v>1417</v>
      </c>
      <c r="E55" s="74" t="s">
        <v>902</v>
      </c>
      <c r="F55" s="74">
        <v>668725</v>
      </c>
      <c r="G55" s="75">
        <v>604.86</v>
      </c>
      <c r="H55" s="76">
        <v>0.8</v>
      </c>
    </row>
    <row r="56" spans="1:8" x14ac:dyDescent="0.2">
      <c r="A56" s="77"/>
      <c r="B56" s="78" t="s">
        <v>97</v>
      </c>
      <c r="C56" s="74" t="s">
        <v>1418</v>
      </c>
      <c r="D56" s="74" t="s">
        <v>1419</v>
      </c>
      <c r="E56" s="74" t="s">
        <v>1405</v>
      </c>
      <c r="F56" s="74">
        <v>309966</v>
      </c>
      <c r="G56" s="75">
        <v>583.66999999999996</v>
      </c>
      <c r="H56" s="76">
        <v>0.77</v>
      </c>
    </row>
    <row r="57" spans="1:8" x14ac:dyDescent="0.2">
      <c r="A57" s="77"/>
      <c r="B57" s="78" t="s">
        <v>97</v>
      </c>
      <c r="C57" s="74" t="s">
        <v>1049</v>
      </c>
      <c r="D57" s="74" t="s">
        <v>1050</v>
      </c>
      <c r="E57" s="74" t="s">
        <v>886</v>
      </c>
      <c r="F57" s="74">
        <v>56000</v>
      </c>
      <c r="G57" s="75">
        <v>563.66999999999996</v>
      </c>
      <c r="H57" s="76">
        <v>0.75</v>
      </c>
    </row>
    <row r="58" spans="1:8" x14ac:dyDescent="0.2">
      <c r="A58" s="77"/>
      <c r="B58" s="78" t="s">
        <v>97</v>
      </c>
      <c r="C58" s="74" t="s">
        <v>1153</v>
      </c>
      <c r="D58" s="74" t="s">
        <v>1154</v>
      </c>
      <c r="E58" s="74" t="s">
        <v>1152</v>
      </c>
      <c r="F58" s="74">
        <v>45000</v>
      </c>
      <c r="G58" s="75">
        <v>530.26</v>
      </c>
      <c r="H58" s="76">
        <v>0.7</v>
      </c>
    </row>
    <row r="59" spans="1:8" x14ac:dyDescent="0.2">
      <c r="A59" s="77"/>
      <c r="B59" s="78" t="s">
        <v>97</v>
      </c>
      <c r="C59" s="74" t="s">
        <v>1420</v>
      </c>
      <c r="D59" s="74" t="s">
        <v>1421</v>
      </c>
      <c r="E59" s="74" t="s">
        <v>882</v>
      </c>
      <c r="F59" s="74">
        <v>511991</v>
      </c>
      <c r="G59" s="75">
        <v>525.04999999999995</v>
      </c>
      <c r="H59" s="76">
        <v>0.7</v>
      </c>
    </row>
    <row r="60" spans="1:8" x14ac:dyDescent="0.2">
      <c r="A60" s="77"/>
      <c r="B60" s="78" t="s">
        <v>97</v>
      </c>
      <c r="C60" s="74" t="s">
        <v>1002</v>
      </c>
      <c r="D60" s="74" t="s">
        <v>1003</v>
      </c>
      <c r="E60" s="74" t="s">
        <v>936</v>
      </c>
      <c r="F60" s="74">
        <v>84276</v>
      </c>
      <c r="G60" s="75">
        <v>518.04</v>
      </c>
      <c r="H60" s="76">
        <v>0.69</v>
      </c>
    </row>
    <row r="61" spans="1:8" x14ac:dyDescent="0.2">
      <c r="A61" s="77"/>
      <c r="B61" s="78" t="s">
        <v>97</v>
      </c>
      <c r="C61" s="74" t="s">
        <v>1422</v>
      </c>
      <c r="D61" s="74" t="s">
        <v>1423</v>
      </c>
      <c r="E61" s="74" t="s">
        <v>1415</v>
      </c>
      <c r="F61" s="74">
        <v>280900</v>
      </c>
      <c r="G61" s="75">
        <v>500</v>
      </c>
      <c r="H61" s="76">
        <v>0.66</v>
      </c>
    </row>
    <row r="62" spans="1:8" x14ac:dyDescent="0.2">
      <c r="A62" s="77"/>
      <c r="B62" s="78" t="s">
        <v>97</v>
      </c>
      <c r="C62" s="74" t="s">
        <v>1097</v>
      </c>
      <c r="D62" s="74" t="s">
        <v>1098</v>
      </c>
      <c r="E62" s="74" t="s">
        <v>939</v>
      </c>
      <c r="F62" s="74">
        <v>14636</v>
      </c>
      <c r="G62" s="75">
        <v>493.09</v>
      </c>
      <c r="H62" s="76">
        <v>0.65</v>
      </c>
    </row>
    <row r="63" spans="1:8" x14ac:dyDescent="0.2">
      <c r="A63" s="77"/>
      <c r="B63" s="78" t="s">
        <v>97</v>
      </c>
      <c r="C63" s="74" t="s">
        <v>1424</v>
      </c>
      <c r="D63" s="74" t="s">
        <v>1425</v>
      </c>
      <c r="E63" s="74" t="s">
        <v>981</v>
      </c>
      <c r="F63" s="74">
        <v>11542</v>
      </c>
      <c r="G63" s="75">
        <v>483.08</v>
      </c>
      <c r="H63" s="76">
        <v>0.64</v>
      </c>
    </row>
    <row r="64" spans="1:8" x14ac:dyDescent="0.2">
      <c r="A64" s="77"/>
      <c r="B64" s="78" t="s">
        <v>97</v>
      </c>
      <c r="C64" s="74" t="s">
        <v>1426</v>
      </c>
      <c r="D64" s="74" t="s">
        <v>1427</v>
      </c>
      <c r="E64" s="74" t="s">
        <v>902</v>
      </c>
      <c r="F64" s="74">
        <v>64933</v>
      </c>
      <c r="G64" s="75">
        <v>464.24</v>
      </c>
      <c r="H64" s="76">
        <v>0.62</v>
      </c>
    </row>
    <row r="65" spans="1:8" x14ac:dyDescent="0.2">
      <c r="A65" s="77"/>
      <c r="B65" s="78" t="s">
        <v>97</v>
      </c>
      <c r="C65" s="74" t="s">
        <v>1428</v>
      </c>
      <c r="D65" s="74" t="s">
        <v>1429</v>
      </c>
      <c r="E65" s="74" t="s">
        <v>965</v>
      </c>
      <c r="F65" s="74">
        <v>38504</v>
      </c>
      <c r="G65" s="75">
        <v>376.3</v>
      </c>
      <c r="H65" s="76">
        <v>0.5</v>
      </c>
    </row>
    <row r="66" spans="1:8" ht="13.5" thickBot="1" x14ac:dyDescent="0.25">
      <c r="A66" s="77"/>
      <c r="B66" s="74"/>
      <c r="C66" s="74"/>
      <c r="D66" s="74"/>
      <c r="E66" s="79" t="s">
        <v>30</v>
      </c>
      <c r="F66" s="74"/>
      <c r="G66" s="93">
        <v>68125.66</v>
      </c>
      <c r="H66" s="94">
        <v>90.3</v>
      </c>
    </row>
    <row r="67" spans="1:8" ht="13.5" thickTop="1" x14ac:dyDescent="0.2">
      <c r="A67" s="77"/>
      <c r="B67" s="74"/>
      <c r="C67" s="74"/>
      <c r="D67" s="74"/>
      <c r="E67" s="79"/>
      <c r="F67" s="74"/>
      <c r="G67" s="95"/>
      <c r="H67" s="96"/>
    </row>
    <row r="68" spans="1:8" x14ac:dyDescent="0.2">
      <c r="A68" s="77"/>
      <c r="B68" s="147" t="s">
        <v>1430</v>
      </c>
      <c r="C68" s="146"/>
      <c r="D68" s="74"/>
      <c r="E68" s="74"/>
      <c r="F68" s="74"/>
      <c r="G68" s="75">
        <v>1972.5625</v>
      </c>
      <c r="H68" s="75">
        <v>2.62</v>
      </c>
    </row>
    <row r="69" spans="1:8" ht="13.5" thickBot="1" x14ac:dyDescent="0.25">
      <c r="A69" s="77"/>
      <c r="B69" s="74"/>
      <c r="C69" s="74"/>
      <c r="D69" s="74"/>
      <c r="E69" s="79" t="s">
        <v>30</v>
      </c>
      <c r="F69" s="74"/>
      <c r="G69" s="80">
        <v>1972.5625</v>
      </c>
      <c r="H69" s="81">
        <v>2.62</v>
      </c>
    </row>
    <row r="70" spans="1:8" ht="13.5" thickTop="1" x14ac:dyDescent="0.2">
      <c r="A70" s="77"/>
      <c r="B70" s="74"/>
      <c r="C70" s="74"/>
      <c r="D70" s="74"/>
      <c r="E70" s="74"/>
      <c r="F70" s="74"/>
      <c r="G70" s="75"/>
      <c r="H70" s="76"/>
    </row>
    <row r="71" spans="1:8" x14ac:dyDescent="0.2">
      <c r="A71" s="150" t="s">
        <v>7</v>
      </c>
      <c r="B71" s="146"/>
      <c r="C71" s="146"/>
      <c r="D71" s="74"/>
      <c r="E71" s="74"/>
      <c r="F71" s="74"/>
      <c r="G71" s="75"/>
      <c r="H71" s="76"/>
    </row>
    <row r="72" spans="1:8" x14ac:dyDescent="0.2">
      <c r="A72" s="77"/>
      <c r="B72" s="147" t="s">
        <v>8</v>
      </c>
      <c r="C72" s="146"/>
      <c r="D72" s="74"/>
      <c r="E72" s="74"/>
      <c r="F72" s="74"/>
      <c r="G72" s="75"/>
      <c r="H72" s="76"/>
    </row>
    <row r="73" spans="1:8" x14ac:dyDescent="0.2">
      <c r="A73" s="77"/>
      <c r="B73" s="145" t="s">
        <v>9</v>
      </c>
      <c r="C73" s="146"/>
      <c r="D73" s="74"/>
      <c r="E73" s="74"/>
      <c r="F73" s="74"/>
      <c r="G73" s="75"/>
      <c r="H73" s="76"/>
    </row>
    <row r="74" spans="1:8" x14ac:dyDescent="0.2">
      <c r="A74" s="77"/>
      <c r="B74" s="92">
        <v>9.2999999999999999E-2</v>
      </c>
      <c r="C74" s="74" t="s">
        <v>1342</v>
      </c>
      <c r="D74" s="74" t="s">
        <v>1364</v>
      </c>
      <c r="E74" s="74" t="s">
        <v>16</v>
      </c>
      <c r="F74" s="74">
        <v>42469</v>
      </c>
      <c r="G74" s="75">
        <v>4.28</v>
      </c>
      <c r="H74" s="76">
        <v>0.01</v>
      </c>
    </row>
    <row r="75" spans="1:8" x14ac:dyDescent="0.2">
      <c r="A75" s="77"/>
      <c r="B75" s="92">
        <v>9.4E-2</v>
      </c>
      <c r="C75" s="74" t="s">
        <v>1342</v>
      </c>
      <c r="D75" s="74" t="s">
        <v>1365</v>
      </c>
      <c r="E75" s="74" t="s">
        <v>16</v>
      </c>
      <c r="F75" s="74">
        <v>24268</v>
      </c>
      <c r="G75" s="75">
        <v>2.46</v>
      </c>
      <c r="H75" s="76">
        <v>0</v>
      </c>
    </row>
    <row r="76" spans="1:8" x14ac:dyDescent="0.2">
      <c r="A76" s="77"/>
      <c r="B76" s="92">
        <v>9.5000000000000001E-2</v>
      </c>
      <c r="C76" s="74" t="s">
        <v>1342</v>
      </c>
      <c r="D76" s="74" t="s">
        <v>1366</v>
      </c>
      <c r="E76" s="74" t="s">
        <v>16</v>
      </c>
      <c r="F76" s="74">
        <v>18201</v>
      </c>
      <c r="G76" s="75">
        <v>1.85</v>
      </c>
      <c r="H76" s="76">
        <v>0</v>
      </c>
    </row>
    <row r="77" spans="1:8" ht="13.5" thickBot="1" x14ac:dyDescent="0.25">
      <c r="A77" s="77"/>
      <c r="B77" s="74"/>
      <c r="C77" s="74"/>
      <c r="D77" s="74"/>
      <c r="E77" s="79" t="s">
        <v>30</v>
      </c>
      <c r="F77" s="74"/>
      <c r="G77" s="93">
        <v>8.59</v>
      </c>
      <c r="H77" s="94">
        <v>0.01</v>
      </c>
    </row>
    <row r="78" spans="1:8" ht="13.5" thickTop="1" x14ac:dyDescent="0.2">
      <c r="A78" s="77"/>
      <c r="B78" s="74"/>
      <c r="C78" s="74"/>
      <c r="D78" s="74"/>
      <c r="E78" s="74"/>
      <c r="F78" s="74"/>
      <c r="G78" s="75"/>
      <c r="H78" s="76"/>
    </row>
    <row r="79" spans="1:8" x14ac:dyDescent="0.2">
      <c r="A79" s="77"/>
      <c r="B79" s="145" t="s">
        <v>361</v>
      </c>
      <c r="C79" s="151"/>
      <c r="D79" s="74"/>
      <c r="E79" s="74"/>
      <c r="F79" s="74"/>
      <c r="G79" s="75"/>
      <c r="H79" s="76"/>
    </row>
    <row r="80" spans="1:8" x14ac:dyDescent="0.2">
      <c r="A80" s="77"/>
      <c r="B80" s="147" t="s">
        <v>362</v>
      </c>
      <c r="C80" s="146"/>
      <c r="D80" s="74"/>
      <c r="E80" s="79" t="s">
        <v>363</v>
      </c>
      <c r="F80" s="74"/>
      <c r="G80" s="75"/>
      <c r="H80" s="76"/>
    </row>
    <row r="81" spans="1:8" x14ac:dyDescent="0.2">
      <c r="A81" s="77"/>
      <c r="B81" s="74"/>
      <c r="C81" s="74" t="s">
        <v>1022</v>
      </c>
      <c r="D81" s="74"/>
      <c r="E81" s="74" t="s">
        <v>614</v>
      </c>
      <c r="F81" s="74"/>
      <c r="G81" s="75">
        <v>398.72</v>
      </c>
      <c r="H81" s="76">
        <v>0.53</v>
      </c>
    </row>
    <row r="82" spans="1:8" ht="13.5" thickBot="1" x14ac:dyDescent="0.25">
      <c r="A82" s="77"/>
      <c r="B82" s="74"/>
      <c r="C82" s="74"/>
      <c r="D82" s="74"/>
      <c r="E82" s="79" t="s">
        <v>30</v>
      </c>
      <c r="F82" s="74"/>
      <c r="G82" s="80">
        <v>398.72</v>
      </c>
      <c r="H82" s="81">
        <v>0.53</v>
      </c>
    </row>
    <row r="83" spans="1:8" ht="13.5" thickTop="1" x14ac:dyDescent="0.2">
      <c r="A83" s="77"/>
      <c r="B83" s="78" t="s">
        <v>97</v>
      </c>
      <c r="C83" s="74" t="s">
        <v>98</v>
      </c>
      <c r="D83" s="74"/>
      <c r="E83" s="74" t="s">
        <v>97</v>
      </c>
      <c r="F83" s="74"/>
      <c r="G83" s="75">
        <v>5300</v>
      </c>
      <c r="H83" s="76">
        <v>7.02</v>
      </c>
    </row>
    <row r="84" spans="1:8" ht="13.5" thickBot="1" x14ac:dyDescent="0.25">
      <c r="A84" s="77"/>
      <c r="B84" s="74"/>
      <c r="C84" s="74"/>
      <c r="D84" s="74"/>
      <c r="E84" s="79" t="s">
        <v>30</v>
      </c>
      <c r="F84" s="74"/>
      <c r="G84" s="80">
        <v>5698.72</v>
      </c>
      <c r="H84" s="81">
        <v>7.55</v>
      </c>
    </row>
    <row r="85" spans="1:8" ht="13.5" thickTop="1" x14ac:dyDescent="0.2">
      <c r="A85" s="77"/>
      <c r="B85" s="74"/>
      <c r="C85" s="74"/>
      <c r="D85" s="74"/>
      <c r="E85" s="74"/>
      <c r="F85" s="74"/>
      <c r="G85" s="75"/>
      <c r="H85" s="76"/>
    </row>
    <row r="86" spans="1:8" x14ac:dyDescent="0.2">
      <c r="A86" s="82" t="s">
        <v>52</v>
      </c>
      <c r="B86" s="74"/>
      <c r="C86" s="74"/>
      <c r="D86" s="74"/>
      <c r="E86" s="74"/>
      <c r="F86" s="74"/>
      <c r="G86" s="83">
        <v>-336.35</v>
      </c>
      <c r="H86" s="84">
        <v>-0.48</v>
      </c>
    </row>
    <row r="87" spans="1:8" x14ac:dyDescent="0.2">
      <c r="A87" s="77"/>
      <c r="B87" s="74"/>
      <c r="C87" s="74"/>
      <c r="D87" s="74"/>
      <c r="E87" s="74"/>
      <c r="F87" s="74"/>
      <c r="G87" s="75"/>
      <c r="H87" s="76"/>
    </row>
    <row r="88" spans="1:8" ht="13.5" thickBot="1" x14ac:dyDescent="0.25">
      <c r="A88" s="77"/>
      <c r="B88" s="74"/>
      <c r="C88" s="74"/>
      <c r="D88" s="74"/>
      <c r="E88" s="79" t="s">
        <v>53</v>
      </c>
      <c r="F88" s="74"/>
      <c r="G88" s="80">
        <v>75469.179999999993</v>
      </c>
      <c r="H88" s="81">
        <v>100</v>
      </c>
    </row>
    <row r="89" spans="1:8" ht="13.5" thickTop="1" x14ac:dyDescent="0.2">
      <c r="A89" s="77"/>
      <c r="B89" s="74"/>
      <c r="C89" s="74"/>
      <c r="D89" s="74"/>
      <c r="E89" s="74"/>
      <c r="F89" s="74"/>
      <c r="G89" s="75"/>
      <c r="H89" s="76"/>
    </row>
    <row r="90" spans="1:8" x14ac:dyDescent="0.2">
      <c r="A90" s="85" t="s">
        <v>54</v>
      </c>
      <c r="B90" s="74"/>
      <c r="C90" s="74"/>
      <c r="D90" s="74"/>
      <c r="E90" s="74"/>
      <c r="F90" s="74"/>
      <c r="G90" s="75"/>
      <c r="H90" s="76"/>
    </row>
    <row r="91" spans="1:8" x14ac:dyDescent="0.2">
      <c r="A91" s="77">
        <v>1</v>
      </c>
      <c r="B91" s="74" t="s">
        <v>1026</v>
      </c>
      <c r="C91" s="74"/>
      <c r="D91" s="74"/>
      <c r="E91" s="74"/>
      <c r="F91" s="74"/>
      <c r="G91" s="75"/>
      <c r="H91" s="76"/>
    </row>
    <row r="92" spans="1:8" x14ac:dyDescent="0.2">
      <c r="A92" s="77"/>
      <c r="B92" s="74"/>
      <c r="C92" s="74"/>
      <c r="D92" s="74"/>
      <c r="E92" s="74"/>
      <c r="F92" s="74"/>
      <c r="G92" s="75"/>
      <c r="H92" s="76"/>
    </row>
    <row r="93" spans="1:8" x14ac:dyDescent="0.2">
      <c r="A93" s="77">
        <v>2</v>
      </c>
      <c r="B93" s="74" t="s">
        <v>56</v>
      </c>
      <c r="C93" s="74"/>
      <c r="D93" s="74"/>
      <c r="E93" s="74"/>
      <c r="F93" s="74"/>
      <c r="G93" s="75"/>
      <c r="H93" s="76"/>
    </row>
    <row r="94" spans="1:8" x14ac:dyDescent="0.2">
      <c r="A94" s="77"/>
      <c r="B94" s="74"/>
      <c r="C94" s="74"/>
      <c r="D94" s="74"/>
      <c r="E94" s="74"/>
      <c r="F94" s="74"/>
      <c r="G94" s="75"/>
      <c r="H94" s="76"/>
    </row>
    <row r="95" spans="1:8" x14ac:dyDescent="0.2">
      <c r="A95" s="77">
        <v>3</v>
      </c>
      <c r="B95" s="74" t="s">
        <v>57</v>
      </c>
      <c r="C95" s="74"/>
      <c r="D95" s="74"/>
      <c r="E95" s="74"/>
      <c r="F95" s="74"/>
      <c r="G95" s="75"/>
      <c r="H95" s="76"/>
    </row>
    <row r="96" spans="1:8" x14ac:dyDescent="0.2">
      <c r="A96" s="77"/>
      <c r="B96" s="74" t="s">
        <v>58</v>
      </c>
      <c r="C96" s="74"/>
      <c r="D96" s="74"/>
      <c r="E96" s="74"/>
      <c r="F96" s="74"/>
      <c r="G96" s="75"/>
      <c r="H96" s="76"/>
    </row>
    <row r="97" spans="1:8" x14ac:dyDescent="0.2">
      <c r="A97" s="77"/>
      <c r="B97" s="74" t="s">
        <v>59</v>
      </c>
      <c r="C97" s="74"/>
      <c r="D97" s="74"/>
      <c r="E97" s="74"/>
      <c r="F97" s="74"/>
      <c r="G97" s="75"/>
      <c r="H97" s="76"/>
    </row>
    <row r="98" spans="1:8" x14ac:dyDescent="0.2">
      <c r="A98" s="86"/>
      <c r="B98" s="87"/>
      <c r="C98" s="87"/>
      <c r="D98" s="87"/>
      <c r="E98" s="87"/>
      <c r="F98" s="87"/>
      <c r="G98" s="88"/>
      <c r="H98" s="89"/>
    </row>
  </sheetData>
  <mergeCells count="9">
    <mergeCell ref="B73:C73"/>
    <mergeCell ref="B79:C79"/>
    <mergeCell ref="B80:C80"/>
    <mergeCell ref="A2:C2"/>
    <mergeCell ref="A3:C3"/>
    <mergeCell ref="B4:C4"/>
    <mergeCell ref="B68:C68"/>
    <mergeCell ref="A71:C71"/>
    <mergeCell ref="B72:C7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G83" sqref="G83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4.42578125" style="69" customWidth="1"/>
    <col min="5" max="5" width="20.42578125" style="69" bestFit="1" customWidth="1"/>
    <col min="6" max="6" width="14.42578125" style="69" customWidth="1"/>
    <col min="7" max="7" width="14.42578125" style="90" customWidth="1"/>
    <col min="8" max="8" width="14.42578125" style="91" customWidth="1"/>
    <col min="9" max="16384" width="9.140625" style="69"/>
  </cols>
  <sheetData>
    <row r="1" spans="1:8" x14ac:dyDescent="0.2">
      <c r="A1" s="64"/>
      <c r="B1" s="65"/>
      <c r="C1" s="66" t="s">
        <v>1324</v>
      </c>
      <c r="D1" s="65"/>
      <c r="E1" s="65"/>
      <c r="F1" s="65"/>
      <c r="G1" s="67"/>
      <c r="H1" s="68"/>
    </row>
    <row r="2" spans="1:8" ht="37.5" customHeight="1" x14ac:dyDescent="0.2">
      <c r="A2" s="148" t="s">
        <v>1</v>
      </c>
      <c r="B2" s="149"/>
      <c r="C2" s="149"/>
      <c r="D2" s="70" t="s">
        <v>2</v>
      </c>
      <c r="E2" s="70" t="s">
        <v>951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240000</v>
      </c>
      <c r="G5" s="75">
        <v>2626.56</v>
      </c>
      <c r="H5" s="76">
        <v>5.34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230000</v>
      </c>
      <c r="G6" s="75">
        <v>2363.14</v>
      </c>
      <c r="H6" s="76">
        <v>4.8099999999999996</v>
      </c>
    </row>
    <row r="7" spans="1:8" x14ac:dyDescent="0.2">
      <c r="A7" s="77"/>
      <c r="B7" s="78" t="s">
        <v>97</v>
      </c>
      <c r="C7" s="74" t="s">
        <v>890</v>
      </c>
      <c r="D7" s="74" t="s">
        <v>891</v>
      </c>
      <c r="E7" s="74" t="s">
        <v>884</v>
      </c>
      <c r="F7" s="74">
        <v>850000</v>
      </c>
      <c r="G7" s="75">
        <v>2362.15</v>
      </c>
      <c r="H7" s="76">
        <v>4.8</v>
      </c>
    </row>
    <row r="8" spans="1:8" x14ac:dyDescent="0.2">
      <c r="A8" s="77"/>
      <c r="B8" s="78" t="s">
        <v>97</v>
      </c>
      <c r="C8" s="74" t="s">
        <v>538</v>
      </c>
      <c r="D8" s="74" t="s">
        <v>903</v>
      </c>
      <c r="E8" s="74" t="s">
        <v>884</v>
      </c>
      <c r="F8" s="74">
        <v>385000</v>
      </c>
      <c r="G8" s="75">
        <v>1954.84</v>
      </c>
      <c r="H8" s="76">
        <v>3.98</v>
      </c>
    </row>
    <row r="9" spans="1:8" x14ac:dyDescent="0.2">
      <c r="A9" s="77"/>
      <c r="B9" s="78" t="s">
        <v>97</v>
      </c>
      <c r="C9" s="74" t="s">
        <v>895</v>
      </c>
      <c r="D9" s="74" t="s">
        <v>896</v>
      </c>
      <c r="E9" s="74" t="s">
        <v>897</v>
      </c>
      <c r="F9" s="74">
        <v>110000</v>
      </c>
      <c r="G9" s="75">
        <v>1763.19</v>
      </c>
      <c r="H9" s="76">
        <v>3.59</v>
      </c>
    </row>
    <row r="10" spans="1:8" x14ac:dyDescent="0.2">
      <c r="A10" s="77"/>
      <c r="B10" s="78" t="s">
        <v>97</v>
      </c>
      <c r="C10" s="74" t="s">
        <v>191</v>
      </c>
      <c r="D10" s="74" t="s">
        <v>904</v>
      </c>
      <c r="E10" s="74" t="s">
        <v>884</v>
      </c>
      <c r="F10" s="74">
        <v>675000</v>
      </c>
      <c r="G10" s="75">
        <v>1669.61</v>
      </c>
      <c r="H10" s="76">
        <v>3.4</v>
      </c>
    </row>
    <row r="11" spans="1:8" x14ac:dyDescent="0.2">
      <c r="A11" s="77"/>
      <c r="B11" s="78" t="s">
        <v>97</v>
      </c>
      <c r="C11" s="74" t="s">
        <v>911</v>
      </c>
      <c r="D11" s="74" t="s">
        <v>912</v>
      </c>
      <c r="E11" s="74" t="s">
        <v>906</v>
      </c>
      <c r="F11" s="74">
        <v>40000</v>
      </c>
      <c r="G11" s="75">
        <v>1666.88</v>
      </c>
      <c r="H11" s="76">
        <v>3.39</v>
      </c>
    </row>
    <row r="12" spans="1:8" x14ac:dyDescent="0.2">
      <c r="A12" s="77"/>
      <c r="B12" s="78" t="s">
        <v>97</v>
      </c>
      <c r="C12" s="74" t="s">
        <v>1325</v>
      </c>
      <c r="D12" s="74" t="s">
        <v>1326</v>
      </c>
      <c r="E12" s="74" t="s">
        <v>1327</v>
      </c>
      <c r="F12" s="74">
        <v>200000</v>
      </c>
      <c r="G12" s="75">
        <v>1364.4</v>
      </c>
      <c r="H12" s="76">
        <v>2.78</v>
      </c>
    </row>
    <row r="13" spans="1:8" x14ac:dyDescent="0.2">
      <c r="A13" s="77"/>
      <c r="B13" s="78" t="s">
        <v>97</v>
      </c>
      <c r="C13" s="74" t="s">
        <v>991</v>
      </c>
      <c r="D13" s="74" t="s">
        <v>992</v>
      </c>
      <c r="E13" s="74" t="s">
        <v>889</v>
      </c>
      <c r="F13" s="74">
        <v>45000</v>
      </c>
      <c r="G13" s="75">
        <v>1318.48</v>
      </c>
      <c r="H13" s="76">
        <v>2.68</v>
      </c>
    </row>
    <row r="14" spans="1:8" x14ac:dyDescent="0.2">
      <c r="A14" s="77"/>
      <c r="B14" s="78" t="s">
        <v>97</v>
      </c>
      <c r="C14" s="74" t="s">
        <v>1328</v>
      </c>
      <c r="D14" s="74" t="s">
        <v>1329</v>
      </c>
      <c r="E14" s="74" t="s">
        <v>958</v>
      </c>
      <c r="F14" s="74">
        <v>12000</v>
      </c>
      <c r="G14" s="75">
        <v>1293.56</v>
      </c>
      <c r="H14" s="76">
        <v>2.63</v>
      </c>
    </row>
    <row r="15" spans="1:8" x14ac:dyDescent="0.2">
      <c r="A15" s="77"/>
      <c r="B15" s="78" t="s">
        <v>97</v>
      </c>
      <c r="C15" s="74" t="s">
        <v>107</v>
      </c>
      <c r="D15" s="74" t="s">
        <v>1186</v>
      </c>
      <c r="E15" s="74" t="s">
        <v>886</v>
      </c>
      <c r="F15" s="74">
        <v>25000</v>
      </c>
      <c r="G15" s="75">
        <v>1255.3</v>
      </c>
      <c r="H15" s="76">
        <v>2.5499999999999998</v>
      </c>
    </row>
    <row r="16" spans="1:8" x14ac:dyDescent="0.2">
      <c r="A16" s="77"/>
      <c r="B16" s="78" t="s">
        <v>97</v>
      </c>
      <c r="C16" s="74" t="s">
        <v>954</v>
      </c>
      <c r="D16" s="74" t="s">
        <v>955</v>
      </c>
      <c r="E16" s="74" t="s">
        <v>884</v>
      </c>
      <c r="F16" s="74">
        <v>140000</v>
      </c>
      <c r="G16" s="75">
        <v>1201.27</v>
      </c>
      <c r="H16" s="76">
        <v>2.44</v>
      </c>
    </row>
    <row r="17" spans="1:8" x14ac:dyDescent="0.2">
      <c r="A17" s="77"/>
      <c r="B17" s="78" t="s">
        <v>97</v>
      </c>
      <c r="C17" s="74" t="s">
        <v>1085</v>
      </c>
      <c r="D17" s="74" t="s">
        <v>1086</v>
      </c>
      <c r="E17" s="74" t="s">
        <v>894</v>
      </c>
      <c r="F17" s="74">
        <v>125000</v>
      </c>
      <c r="G17" s="75">
        <v>1104</v>
      </c>
      <c r="H17" s="76">
        <v>2.25</v>
      </c>
    </row>
    <row r="18" spans="1:8" x14ac:dyDescent="0.2">
      <c r="A18" s="77"/>
      <c r="B18" s="78" t="s">
        <v>97</v>
      </c>
      <c r="C18" s="74" t="s">
        <v>995</v>
      </c>
      <c r="D18" s="74" t="s">
        <v>996</v>
      </c>
      <c r="E18" s="74" t="s">
        <v>882</v>
      </c>
      <c r="F18" s="74">
        <v>212000</v>
      </c>
      <c r="G18" s="75">
        <v>1091.8</v>
      </c>
      <c r="H18" s="76">
        <v>2.2200000000000002</v>
      </c>
    </row>
    <row r="19" spans="1:8" x14ac:dyDescent="0.2">
      <c r="A19" s="77"/>
      <c r="B19" s="78" t="s">
        <v>97</v>
      </c>
      <c r="C19" s="74" t="s">
        <v>1060</v>
      </c>
      <c r="D19" s="74" t="s">
        <v>1061</v>
      </c>
      <c r="E19" s="74" t="s">
        <v>894</v>
      </c>
      <c r="F19" s="74">
        <v>120000</v>
      </c>
      <c r="G19" s="75">
        <v>1012.2</v>
      </c>
      <c r="H19" s="76">
        <v>2.06</v>
      </c>
    </row>
    <row r="20" spans="1:8" x14ac:dyDescent="0.2">
      <c r="A20" s="77"/>
      <c r="B20" s="78" t="s">
        <v>97</v>
      </c>
      <c r="C20" s="74" t="s">
        <v>266</v>
      </c>
      <c r="D20" s="74" t="s">
        <v>960</v>
      </c>
      <c r="E20" s="74" t="s">
        <v>958</v>
      </c>
      <c r="F20" s="74">
        <v>35000</v>
      </c>
      <c r="G20" s="75">
        <v>1011.43</v>
      </c>
      <c r="H20" s="76">
        <v>2.06</v>
      </c>
    </row>
    <row r="21" spans="1:8" x14ac:dyDescent="0.2">
      <c r="A21" s="77"/>
      <c r="B21" s="78" t="s">
        <v>97</v>
      </c>
      <c r="C21" s="74" t="s">
        <v>887</v>
      </c>
      <c r="D21" s="74" t="s">
        <v>888</v>
      </c>
      <c r="E21" s="74" t="s">
        <v>889</v>
      </c>
      <c r="F21" s="74">
        <v>285000</v>
      </c>
      <c r="G21" s="75">
        <v>926.68</v>
      </c>
      <c r="H21" s="76">
        <v>1.88</v>
      </c>
    </row>
    <row r="22" spans="1:8" x14ac:dyDescent="0.2">
      <c r="A22" s="77"/>
      <c r="B22" s="78" t="s">
        <v>97</v>
      </c>
      <c r="C22" s="74" t="s">
        <v>900</v>
      </c>
      <c r="D22" s="74" t="s">
        <v>901</v>
      </c>
      <c r="E22" s="74" t="s">
        <v>902</v>
      </c>
      <c r="F22" s="74">
        <v>100000</v>
      </c>
      <c r="G22" s="75">
        <v>898.95</v>
      </c>
      <c r="H22" s="76">
        <v>1.83</v>
      </c>
    </row>
    <row r="23" spans="1:8" x14ac:dyDescent="0.2">
      <c r="A23" s="77"/>
      <c r="B23" s="78" t="s">
        <v>97</v>
      </c>
      <c r="C23" s="74" t="s">
        <v>1330</v>
      </c>
      <c r="D23" s="74" t="s">
        <v>1331</v>
      </c>
      <c r="E23" s="74" t="s">
        <v>981</v>
      </c>
      <c r="F23" s="74">
        <v>72129</v>
      </c>
      <c r="G23" s="75">
        <v>866.34</v>
      </c>
      <c r="H23" s="76">
        <v>1.76</v>
      </c>
    </row>
    <row r="24" spans="1:8" x14ac:dyDescent="0.2">
      <c r="A24" s="77"/>
      <c r="B24" s="78" t="s">
        <v>97</v>
      </c>
      <c r="C24" s="74" t="s">
        <v>907</v>
      </c>
      <c r="D24" s="74" t="s">
        <v>908</v>
      </c>
      <c r="E24" s="74" t="s">
        <v>889</v>
      </c>
      <c r="F24" s="74">
        <v>100000</v>
      </c>
      <c r="G24" s="75">
        <v>860.9</v>
      </c>
      <c r="H24" s="76">
        <v>1.75</v>
      </c>
    </row>
    <row r="25" spans="1:8" x14ac:dyDescent="0.2">
      <c r="A25" s="77"/>
      <c r="B25" s="78" t="s">
        <v>97</v>
      </c>
      <c r="C25" s="74" t="s">
        <v>892</v>
      </c>
      <c r="D25" s="74" t="s">
        <v>893</v>
      </c>
      <c r="E25" s="74" t="s">
        <v>894</v>
      </c>
      <c r="F25" s="74">
        <v>100000</v>
      </c>
      <c r="G25" s="75">
        <v>855.9</v>
      </c>
      <c r="H25" s="76">
        <v>1.74</v>
      </c>
    </row>
    <row r="26" spans="1:8" x14ac:dyDescent="0.2">
      <c r="A26" s="77"/>
      <c r="B26" s="78" t="s">
        <v>97</v>
      </c>
      <c r="C26" s="74" t="s">
        <v>1332</v>
      </c>
      <c r="D26" s="74" t="s">
        <v>1333</v>
      </c>
      <c r="E26" s="74" t="s">
        <v>897</v>
      </c>
      <c r="F26" s="74">
        <v>150000</v>
      </c>
      <c r="G26" s="75">
        <v>848.1</v>
      </c>
      <c r="H26" s="76">
        <v>1.73</v>
      </c>
    </row>
    <row r="27" spans="1:8" x14ac:dyDescent="0.2">
      <c r="A27" s="77"/>
      <c r="B27" s="78" t="s">
        <v>97</v>
      </c>
      <c r="C27" s="74" t="s">
        <v>987</v>
      </c>
      <c r="D27" s="74" t="s">
        <v>988</v>
      </c>
      <c r="E27" s="74" t="s">
        <v>884</v>
      </c>
      <c r="F27" s="74">
        <v>1340000</v>
      </c>
      <c r="G27" s="75">
        <v>822.76</v>
      </c>
      <c r="H27" s="76">
        <v>1.67</v>
      </c>
    </row>
    <row r="28" spans="1:8" x14ac:dyDescent="0.2">
      <c r="A28" s="77"/>
      <c r="B28" s="78" t="s">
        <v>97</v>
      </c>
      <c r="C28" s="74" t="s">
        <v>1123</v>
      </c>
      <c r="D28" s="74" t="s">
        <v>1124</v>
      </c>
      <c r="E28" s="74" t="s">
        <v>984</v>
      </c>
      <c r="F28" s="74">
        <v>2000</v>
      </c>
      <c r="G28" s="75">
        <v>807.84</v>
      </c>
      <c r="H28" s="76">
        <v>1.64</v>
      </c>
    </row>
    <row r="29" spans="1:8" x14ac:dyDescent="0.2">
      <c r="A29" s="77"/>
      <c r="B29" s="78" t="s">
        <v>97</v>
      </c>
      <c r="C29" s="74" t="s">
        <v>952</v>
      </c>
      <c r="D29" s="74" t="s">
        <v>953</v>
      </c>
      <c r="E29" s="74" t="s">
        <v>882</v>
      </c>
      <c r="F29" s="74">
        <v>80000</v>
      </c>
      <c r="G29" s="75">
        <v>776.84</v>
      </c>
      <c r="H29" s="76">
        <v>1.58</v>
      </c>
    </row>
    <row r="30" spans="1:8" x14ac:dyDescent="0.2">
      <c r="A30" s="77"/>
      <c r="B30" s="78" t="s">
        <v>97</v>
      </c>
      <c r="C30" s="74" t="s">
        <v>921</v>
      </c>
      <c r="D30" s="74" t="s">
        <v>922</v>
      </c>
      <c r="E30" s="74" t="s">
        <v>902</v>
      </c>
      <c r="F30" s="74">
        <v>40000</v>
      </c>
      <c r="G30" s="75">
        <v>774.22</v>
      </c>
      <c r="H30" s="76">
        <v>1.57</v>
      </c>
    </row>
    <row r="31" spans="1:8" x14ac:dyDescent="0.2">
      <c r="A31" s="77"/>
      <c r="B31" s="78" t="s">
        <v>97</v>
      </c>
      <c r="C31" s="74" t="s">
        <v>1334</v>
      </c>
      <c r="D31" s="74" t="s">
        <v>1335</v>
      </c>
      <c r="E31" s="74" t="s">
        <v>1079</v>
      </c>
      <c r="F31" s="74">
        <v>22450</v>
      </c>
      <c r="G31" s="75">
        <v>771.49</v>
      </c>
      <c r="H31" s="76">
        <v>1.57</v>
      </c>
    </row>
    <row r="32" spans="1:8" x14ac:dyDescent="0.2">
      <c r="A32" s="77"/>
      <c r="B32" s="78" t="s">
        <v>97</v>
      </c>
      <c r="C32" s="74" t="s">
        <v>993</v>
      </c>
      <c r="D32" s="74" t="s">
        <v>994</v>
      </c>
      <c r="E32" s="74" t="s">
        <v>902</v>
      </c>
      <c r="F32" s="74">
        <v>40000</v>
      </c>
      <c r="G32" s="75">
        <v>759.28</v>
      </c>
      <c r="H32" s="76">
        <v>1.54</v>
      </c>
    </row>
    <row r="33" spans="1:8" x14ac:dyDescent="0.2">
      <c r="A33" s="77"/>
      <c r="B33" s="78" t="s">
        <v>97</v>
      </c>
      <c r="C33" s="74" t="s">
        <v>626</v>
      </c>
      <c r="D33" s="74" t="s">
        <v>905</v>
      </c>
      <c r="E33" s="74" t="s">
        <v>906</v>
      </c>
      <c r="F33" s="74">
        <v>211009</v>
      </c>
      <c r="G33" s="75">
        <v>717.75</v>
      </c>
      <c r="H33" s="76">
        <v>1.46</v>
      </c>
    </row>
    <row r="34" spans="1:8" x14ac:dyDescent="0.2">
      <c r="A34" s="77"/>
      <c r="B34" s="78" t="s">
        <v>97</v>
      </c>
      <c r="C34" s="74" t="s">
        <v>977</v>
      </c>
      <c r="D34" s="74" t="s">
        <v>978</v>
      </c>
      <c r="E34" s="74" t="s">
        <v>884</v>
      </c>
      <c r="F34" s="74">
        <v>375000</v>
      </c>
      <c r="G34" s="75">
        <v>692.81</v>
      </c>
      <c r="H34" s="76">
        <v>1.41</v>
      </c>
    </row>
    <row r="35" spans="1:8" x14ac:dyDescent="0.2">
      <c r="A35" s="77"/>
      <c r="B35" s="78" t="s">
        <v>97</v>
      </c>
      <c r="C35" s="74" t="s">
        <v>1336</v>
      </c>
      <c r="D35" s="74" t="s">
        <v>1337</v>
      </c>
      <c r="E35" s="74" t="s">
        <v>886</v>
      </c>
      <c r="F35" s="74">
        <v>135000</v>
      </c>
      <c r="G35" s="75">
        <v>676.15</v>
      </c>
      <c r="H35" s="76">
        <v>1.38</v>
      </c>
    </row>
    <row r="36" spans="1:8" x14ac:dyDescent="0.2">
      <c r="A36" s="77"/>
      <c r="B36" s="78" t="s">
        <v>97</v>
      </c>
      <c r="C36" s="74" t="s">
        <v>1115</v>
      </c>
      <c r="D36" s="74" t="s">
        <v>1116</v>
      </c>
      <c r="E36" s="74" t="s">
        <v>906</v>
      </c>
      <c r="F36" s="74">
        <v>700000</v>
      </c>
      <c r="G36" s="75">
        <v>632.1</v>
      </c>
      <c r="H36" s="76">
        <v>1.29</v>
      </c>
    </row>
    <row r="37" spans="1:8" x14ac:dyDescent="0.2">
      <c r="A37" s="77"/>
      <c r="B37" s="78" t="s">
        <v>97</v>
      </c>
      <c r="C37" s="74" t="s">
        <v>963</v>
      </c>
      <c r="D37" s="74" t="s">
        <v>964</v>
      </c>
      <c r="E37" s="74" t="s">
        <v>965</v>
      </c>
      <c r="F37" s="74">
        <v>260000</v>
      </c>
      <c r="G37" s="75">
        <v>616.98</v>
      </c>
      <c r="H37" s="76">
        <v>1.25</v>
      </c>
    </row>
    <row r="38" spans="1:8" x14ac:dyDescent="0.2">
      <c r="A38" s="77"/>
      <c r="B38" s="78" t="s">
        <v>97</v>
      </c>
      <c r="C38" s="74" t="s">
        <v>1338</v>
      </c>
      <c r="D38" s="74" t="s">
        <v>1339</v>
      </c>
      <c r="E38" s="74" t="s">
        <v>981</v>
      </c>
      <c r="F38" s="74">
        <v>54999</v>
      </c>
      <c r="G38" s="75">
        <v>604.44000000000005</v>
      </c>
      <c r="H38" s="76">
        <v>1.23</v>
      </c>
    </row>
    <row r="39" spans="1:8" x14ac:dyDescent="0.2">
      <c r="A39" s="77"/>
      <c r="B39" s="78" t="s">
        <v>97</v>
      </c>
      <c r="C39" s="74" t="s">
        <v>1049</v>
      </c>
      <c r="D39" s="74" t="s">
        <v>1050</v>
      </c>
      <c r="E39" s="74" t="s">
        <v>886</v>
      </c>
      <c r="F39" s="74">
        <v>60000</v>
      </c>
      <c r="G39" s="75">
        <v>603.92999999999995</v>
      </c>
      <c r="H39" s="76">
        <v>1.23</v>
      </c>
    </row>
    <row r="40" spans="1:8" x14ac:dyDescent="0.2">
      <c r="A40" s="77"/>
      <c r="B40" s="78" t="s">
        <v>97</v>
      </c>
      <c r="C40" s="74" t="s">
        <v>1340</v>
      </c>
      <c r="D40" s="74" t="s">
        <v>1341</v>
      </c>
      <c r="E40" s="74" t="s">
        <v>981</v>
      </c>
      <c r="F40" s="74">
        <v>50000</v>
      </c>
      <c r="G40" s="75">
        <v>583.95000000000005</v>
      </c>
      <c r="H40" s="76">
        <v>1.19</v>
      </c>
    </row>
    <row r="41" spans="1:8" x14ac:dyDescent="0.2">
      <c r="A41" s="77"/>
      <c r="B41" s="78" t="s">
        <v>97</v>
      </c>
      <c r="C41" s="74" t="s">
        <v>1133</v>
      </c>
      <c r="D41" s="74" t="s">
        <v>1134</v>
      </c>
      <c r="E41" s="74" t="s">
        <v>984</v>
      </c>
      <c r="F41" s="74">
        <v>2500</v>
      </c>
      <c r="G41" s="75">
        <v>580.26</v>
      </c>
      <c r="H41" s="76">
        <v>1.18</v>
      </c>
    </row>
    <row r="42" spans="1:8" x14ac:dyDescent="0.2">
      <c r="A42" s="77"/>
      <c r="B42" s="78" t="s">
        <v>97</v>
      </c>
      <c r="C42" s="74" t="s">
        <v>1342</v>
      </c>
      <c r="D42" s="74" t="s">
        <v>1343</v>
      </c>
      <c r="E42" s="74" t="s">
        <v>1008</v>
      </c>
      <c r="F42" s="74">
        <v>8465</v>
      </c>
      <c r="G42" s="75">
        <v>577.88</v>
      </c>
      <c r="H42" s="76">
        <v>1.18</v>
      </c>
    </row>
    <row r="43" spans="1:8" x14ac:dyDescent="0.2">
      <c r="A43" s="77"/>
      <c r="B43" s="78" t="s">
        <v>97</v>
      </c>
      <c r="C43" s="74" t="s">
        <v>1006</v>
      </c>
      <c r="D43" s="74" t="s">
        <v>1007</v>
      </c>
      <c r="E43" s="74" t="s">
        <v>1008</v>
      </c>
      <c r="F43" s="74">
        <v>40000</v>
      </c>
      <c r="G43" s="75">
        <v>570.02</v>
      </c>
      <c r="H43" s="76">
        <v>1.1599999999999999</v>
      </c>
    </row>
    <row r="44" spans="1:8" x14ac:dyDescent="0.2">
      <c r="A44" s="77"/>
      <c r="B44" s="78" t="s">
        <v>97</v>
      </c>
      <c r="C44" s="74" t="s">
        <v>1195</v>
      </c>
      <c r="D44" s="74" t="s">
        <v>1196</v>
      </c>
      <c r="E44" s="74" t="s">
        <v>1152</v>
      </c>
      <c r="F44" s="74">
        <v>200000</v>
      </c>
      <c r="G44" s="75">
        <v>542.79999999999995</v>
      </c>
      <c r="H44" s="76">
        <v>1.1000000000000001</v>
      </c>
    </row>
    <row r="45" spans="1:8" x14ac:dyDescent="0.2">
      <c r="A45" s="77"/>
      <c r="B45" s="78" t="s">
        <v>97</v>
      </c>
      <c r="C45" s="74" t="s">
        <v>604</v>
      </c>
      <c r="D45" s="74" t="s">
        <v>1082</v>
      </c>
      <c r="E45" s="74" t="s">
        <v>1008</v>
      </c>
      <c r="F45" s="74">
        <v>150000</v>
      </c>
      <c r="G45" s="75">
        <v>533.17999999999995</v>
      </c>
      <c r="H45" s="76">
        <v>1.08</v>
      </c>
    </row>
    <row r="46" spans="1:8" x14ac:dyDescent="0.2">
      <c r="A46" s="77"/>
      <c r="B46" s="78" t="s">
        <v>97</v>
      </c>
      <c r="C46" s="74" t="s">
        <v>1344</v>
      </c>
      <c r="D46" s="74" t="s">
        <v>1345</v>
      </c>
      <c r="E46" s="74" t="s">
        <v>1053</v>
      </c>
      <c r="F46" s="74">
        <v>550000</v>
      </c>
      <c r="G46" s="75">
        <v>508.48</v>
      </c>
      <c r="H46" s="76">
        <v>1.03</v>
      </c>
    </row>
    <row r="47" spans="1:8" x14ac:dyDescent="0.2">
      <c r="A47" s="77"/>
      <c r="B47" s="78" t="s">
        <v>97</v>
      </c>
      <c r="C47" s="74" t="s">
        <v>985</v>
      </c>
      <c r="D47" s="74" t="s">
        <v>986</v>
      </c>
      <c r="E47" s="74" t="s">
        <v>889</v>
      </c>
      <c r="F47" s="74">
        <v>25000</v>
      </c>
      <c r="G47" s="75">
        <v>488.7</v>
      </c>
      <c r="H47" s="76">
        <v>0.99</v>
      </c>
    </row>
    <row r="48" spans="1:8" x14ac:dyDescent="0.2">
      <c r="A48" s="77"/>
      <c r="B48" s="78" t="s">
        <v>97</v>
      </c>
      <c r="C48" s="74" t="s">
        <v>956</v>
      </c>
      <c r="D48" s="74" t="s">
        <v>957</v>
      </c>
      <c r="E48" s="74" t="s">
        <v>958</v>
      </c>
      <c r="F48" s="74">
        <v>150000</v>
      </c>
      <c r="G48" s="75">
        <v>487.43</v>
      </c>
      <c r="H48" s="76">
        <v>0.99</v>
      </c>
    </row>
    <row r="49" spans="1:8" x14ac:dyDescent="0.2">
      <c r="A49" s="77"/>
      <c r="B49" s="78" t="s">
        <v>97</v>
      </c>
      <c r="C49" s="74" t="s">
        <v>1346</v>
      </c>
      <c r="D49" s="74" t="s">
        <v>1347</v>
      </c>
      <c r="E49" s="74" t="s">
        <v>939</v>
      </c>
      <c r="F49" s="74">
        <v>50000</v>
      </c>
      <c r="G49" s="75">
        <v>458.58</v>
      </c>
      <c r="H49" s="76">
        <v>0.93</v>
      </c>
    </row>
    <row r="50" spans="1:8" x14ac:dyDescent="0.2">
      <c r="A50" s="77"/>
      <c r="B50" s="78" t="s">
        <v>97</v>
      </c>
      <c r="C50" s="74" t="s">
        <v>1201</v>
      </c>
      <c r="D50" s="74" t="s">
        <v>1202</v>
      </c>
      <c r="E50" s="74" t="s">
        <v>984</v>
      </c>
      <c r="F50" s="74">
        <v>225000</v>
      </c>
      <c r="G50" s="75">
        <v>405</v>
      </c>
      <c r="H50" s="76">
        <v>0.82</v>
      </c>
    </row>
    <row r="51" spans="1:8" x14ac:dyDescent="0.2">
      <c r="A51" s="77"/>
      <c r="B51" s="78" t="s">
        <v>97</v>
      </c>
      <c r="C51" s="74" t="s">
        <v>1348</v>
      </c>
      <c r="D51" s="74" t="s">
        <v>1349</v>
      </c>
      <c r="E51" s="74" t="s">
        <v>939</v>
      </c>
      <c r="F51" s="74">
        <v>325000</v>
      </c>
      <c r="G51" s="75">
        <v>379.93</v>
      </c>
      <c r="H51" s="76">
        <v>0.77</v>
      </c>
    </row>
    <row r="52" spans="1:8" x14ac:dyDescent="0.2">
      <c r="A52" s="77"/>
      <c r="B52" s="78" t="s">
        <v>97</v>
      </c>
      <c r="C52" s="74" t="s">
        <v>972</v>
      </c>
      <c r="D52" s="74" t="s">
        <v>973</v>
      </c>
      <c r="E52" s="74" t="s">
        <v>974</v>
      </c>
      <c r="F52" s="74">
        <v>70000</v>
      </c>
      <c r="G52" s="75">
        <v>351.79</v>
      </c>
      <c r="H52" s="76">
        <v>0.72</v>
      </c>
    </row>
    <row r="53" spans="1:8" x14ac:dyDescent="0.2">
      <c r="A53" s="77"/>
      <c r="B53" s="78" t="s">
        <v>97</v>
      </c>
      <c r="C53" s="74" t="s">
        <v>1350</v>
      </c>
      <c r="D53" s="74" t="s">
        <v>1351</v>
      </c>
      <c r="E53" s="74" t="s">
        <v>1352</v>
      </c>
      <c r="F53" s="74">
        <v>15500</v>
      </c>
      <c r="G53" s="75">
        <v>335.73</v>
      </c>
      <c r="H53" s="76">
        <v>0.68</v>
      </c>
    </row>
    <row r="54" spans="1:8" x14ac:dyDescent="0.2">
      <c r="A54" s="77"/>
      <c r="B54" s="78" t="s">
        <v>97</v>
      </c>
      <c r="C54" s="74" t="s">
        <v>1353</v>
      </c>
      <c r="D54" s="74" t="s">
        <v>1354</v>
      </c>
      <c r="E54" s="74" t="s">
        <v>882</v>
      </c>
      <c r="F54" s="74">
        <v>15000</v>
      </c>
      <c r="G54" s="75">
        <v>299.58</v>
      </c>
      <c r="H54" s="76">
        <v>0.61</v>
      </c>
    </row>
    <row r="55" spans="1:8" x14ac:dyDescent="0.2">
      <c r="A55" s="77"/>
      <c r="B55" s="78" t="s">
        <v>97</v>
      </c>
      <c r="C55" s="74" t="s">
        <v>181</v>
      </c>
      <c r="D55" s="74" t="s">
        <v>959</v>
      </c>
      <c r="E55" s="74" t="s">
        <v>886</v>
      </c>
      <c r="F55" s="74">
        <v>210000</v>
      </c>
      <c r="G55" s="75">
        <v>272.89999999999998</v>
      </c>
      <c r="H55" s="76">
        <v>0.56000000000000005</v>
      </c>
    </row>
    <row r="56" spans="1:8" x14ac:dyDescent="0.2">
      <c r="A56" s="77"/>
      <c r="B56" s="78" t="s">
        <v>97</v>
      </c>
      <c r="C56" s="74" t="s">
        <v>1355</v>
      </c>
      <c r="D56" s="74" t="s">
        <v>1356</v>
      </c>
      <c r="E56" s="74" t="s">
        <v>1152</v>
      </c>
      <c r="F56" s="74">
        <v>12000</v>
      </c>
      <c r="G56" s="75">
        <v>265.32</v>
      </c>
      <c r="H56" s="76">
        <v>0.54</v>
      </c>
    </row>
    <row r="57" spans="1:8" x14ac:dyDescent="0.2">
      <c r="A57" s="77"/>
      <c r="B57" s="78" t="s">
        <v>97</v>
      </c>
      <c r="C57" s="74" t="s">
        <v>1357</v>
      </c>
      <c r="D57" s="74" t="s">
        <v>1358</v>
      </c>
      <c r="E57" s="74" t="s">
        <v>939</v>
      </c>
      <c r="F57" s="74">
        <v>25000</v>
      </c>
      <c r="G57" s="75">
        <v>237.5</v>
      </c>
      <c r="H57" s="76">
        <v>0.48</v>
      </c>
    </row>
    <row r="58" spans="1:8" x14ac:dyDescent="0.2">
      <c r="A58" s="77"/>
      <c r="B58" s="78" t="s">
        <v>97</v>
      </c>
      <c r="C58" s="74" t="s">
        <v>1359</v>
      </c>
      <c r="D58" s="74" t="s">
        <v>1360</v>
      </c>
      <c r="E58" s="74" t="s">
        <v>981</v>
      </c>
      <c r="F58" s="74">
        <v>38749</v>
      </c>
      <c r="G58" s="75">
        <v>231.27</v>
      </c>
      <c r="H58" s="76">
        <v>0.47</v>
      </c>
    </row>
    <row r="59" spans="1:8" x14ac:dyDescent="0.2">
      <c r="A59" s="77"/>
      <c r="B59" s="78" t="s">
        <v>97</v>
      </c>
      <c r="C59" s="74" t="s">
        <v>1361</v>
      </c>
      <c r="D59" s="74" t="s">
        <v>1362</v>
      </c>
      <c r="E59" s="74" t="s">
        <v>886</v>
      </c>
      <c r="F59" s="74">
        <v>380000</v>
      </c>
      <c r="G59" s="75">
        <v>189.24</v>
      </c>
      <c r="H59" s="76">
        <v>0.38</v>
      </c>
    </row>
    <row r="60" spans="1:8" ht="13.5" thickBot="1" x14ac:dyDescent="0.25">
      <c r="A60" s="77"/>
      <c r="B60" s="74"/>
      <c r="C60" s="74"/>
      <c r="D60" s="74"/>
      <c r="E60" s="79" t="s">
        <v>30</v>
      </c>
      <c r="F60" s="74"/>
      <c r="G60" s="80">
        <v>47871.81</v>
      </c>
      <c r="H60" s="81">
        <v>97.35</v>
      </c>
    </row>
    <row r="61" spans="1:8" ht="13.5" thickTop="1" x14ac:dyDescent="0.2">
      <c r="A61" s="77"/>
      <c r="B61" s="147" t="s">
        <v>1017</v>
      </c>
      <c r="C61" s="146"/>
      <c r="D61" s="74"/>
      <c r="E61" s="74"/>
      <c r="F61" s="74"/>
      <c r="G61" s="75"/>
      <c r="H61" s="76"/>
    </row>
    <row r="62" spans="1:8" x14ac:dyDescent="0.2">
      <c r="A62" s="77"/>
      <c r="B62" s="145" t="s">
        <v>9</v>
      </c>
      <c r="C62" s="146"/>
      <c r="D62" s="74"/>
      <c r="E62" s="74"/>
      <c r="F62" s="74"/>
      <c r="G62" s="75"/>
      <c r="H62" s="76"/>
    </row>
    <row r="63" spans="1:8" x14ac:dyDescent="0.2">
      <c r="A63" s="77"/>
      <c r="B63" s="78" t="s">
        <v>97</v>
      </c>
      <c r="C63" s="74" t="s">
        <v>1113</v>
      </c>
      <c r="D63" s="74" t="s">
        <v>1363</v>
      </c>
      <c r="E63" s="74" t="s">
        <v>1053</v>
      </c>
      <c r="F63" s="74">
        <v>7875000</v>
      </c>
      <c r="G63" s="75">
        <v>66.94</v>
      </c>
      <c r="H63" s="76">
        <v>0.14000000000000001</v>
      </c>
    </row>
    <row r="64" spans="1:8" ht="13.5" thickBot="1" x14ac:dyDescent="0.25">
      <c r="A64" s="77"/>
      <c r="B64" s="74"/>
      <c r="C64" s="74"/>
      <c r="D64" s="74"/>
      <c r="E64" s="79" t="s">
        <v>30</v>
      </c>
      <c r="F64" s="74"/>
      <c r="G64" s="80">
        <v>66.94</v>
      </c>
      <c r="H64" s="81">
        <v>0.14000000000000001</v>
      </c>
    </row>
    <row r="65" spans="1:8" ht="13.5" thickTop="1" x14ac:dyDescent="0.2">
      <c r="A65" s="77"/>
      <c r="B65" s="145" t="s">
        <v>31</v>
      </c>
      <c r="C65" s="151"/>
      <c r="D65" s="74"/>
      <c r="E65" s="74"/>
      <c r="F65" s="74"/>
      <c r="G65" s="75"/>
      <c r="H65" s="76"/>
    </row>
    <row r="66" spans="1:8" x14ac:dyDescent="0.2">
      <c r="A66" s="77"/>
      <c r="B66" s="78" t="s">
        <v>97</v>
      </c>
      <c r="C66" s="74" t="s">
        <v>1018</v>
      </c>
      <c r="D66" s="74" t="s">
        <v>1019</v>
      </c>
      <c r="E66" s="74" t="s">
        <v>1020</v>
      </c>
      <c r="F66" s="74">
        <v>69140</v>
      </c>
      <c r="G66" s="75">
        <v>54.69</v>
      </c>
      <c r="H66" s="76">
        <v>0.11</v>
      </c>
    </row>
    <row r="67" spans="1:8" ht="13.5" thickBot="1" x14ac:dyDescent="0.25">
      <c r="A67" s="77"/>
      <c r="B67" s="74"/>
      <c r="C67" s="74"/>
      <c r="D67" s="74"/>
      <c r="E67" s="79" t="s">
        <v>30</v>
      </c>
      <c r="F67" s="74"/>
      <c r="G67" s="80">
        <v>54.69</v>
      </c>
      <c r="H67" s="81">
        <v>0.11</v>
      </c>
    </row>
    <row r="68" spans="1:8" ht="13.5" thickTop="1" x14ac:dyDescent="0.2">
      <c r="A68" s="77"/>
      <c r="B68" s="74"/>
      <c r="C68" s="74"/>
      <c r="D68" s="74"/>
      <c r="E68" s="74"/>
      <c r="F68" s="74"/>
      <c r="G68" s="75"/>
      <c r="H68" s="76"/>
    </row>
    <row r="69" spans="1:8" x14ac:dyDescent="0.2">
      <c r="A69" s="150" t="s">
        <v>7</v>
      </c>
      <c r="B69" s="146"/>
      <c r="C69" s="146"/>
      <c r="D69" s="74"/>
      <c r="E69" s="74"/>
      <c r="F69" s="74"/>
      <c r="G69" s="75"/>
      <c r="H69" s="76"/>
    </row>
    <row r="70" spans="1:8" x14ac:dyDescent="0.2">
      <c r="A70" s="77"/>
      <c r="B70" s="147" t="s">
        <v>8</v>
      </c>
      <c r="C70" s="146"/>
      <c r="D70" s="74"/>
      <c r="E70" s="74"/>
      <c r="F70" s="74"/>
      <c r="G70" s="75"/>
      <c r="H70" s="76"/>
    </row>
    <row r="71" spans="1:8" x14ac:dyDescent="0.2">
      <c r="A71" s="77"/>
      <c r="B71" s="145" t="s">
        <v>9</v>
      </c>
      <c r="C71" s="146"/>
      <c r="D71" s="74"/>
      <c r="E71" s="74"/>
      <c r="F71" s="74"/>
      <c r="G71" s="75"/>
      <c r="H71" s="76"/>
    </row>
    <row r="72" spans="1:8" x14ac:dyDescent="0.2">
      <c r="A72" s="77"/>
      <c r="B72" s="92">
        <v>9.2999999999999999E-2</v>
      </c>
      <c r="C72" s="74" t="s">
        <v>1342</v>
      </c>
      <c r="D72" s="74" t="s">
        <v>1364</v>
      </c>
      <c r="E72" s="74" t="s">
        <v>16</v>
      </c>
      <c r="F72" s="74">
        <v>59255</v>
      </c>
      <c r="G72" s="75">
        <v>5.98</v>
      </c>
      <c r="H72" s="76">
        <v>0.01</v>
      </c>
    </row>
    <row r="73" spans="1:8" x14ac:dyDescent="0.2">
      <c r="A73" s="77"/>
      <c r="B73" s="92">
        <v>9.4E-2</v>
      </c>
      <c r="C73" s="74" t="s">
        <v>1342</v>
      </c>
      <c r="D73" s="74" t="s">
        <v>1365</v>
      </c>
      <c r="E73" s="74" t="s">
        <v>16</v>
      </c>
      <c r="F73" s="74">
        <v>33860</v>
      </c>
      <c r="G73" s="75">
        <v>3.43</v>
      </c>
      <c r="H73" s="76">
        <v>0.01</v>
      </c>
    </row>
    <row r="74" spans="1:8" x14ac:dyDescent="0.2">
      <c r="A74" s="77"/>
      <c r="B74" s="92">
        <v>9.5000000000000001E-2</v>
      </c>
      <c r="C74" s="74" t="s">
        <v>1342</v>
      </c>
      <c r="D74" s="74" t="s">
        <v>1366</v>
      </c>
      <c r="E74" s="74" t="s">
        <v>16</v>
      </c>
      <c r="F74" s="74">
        <v>25395</v>
      </c>
      <c r="G74" s="75">
        <v>2.58</v>
      </c>
      <c r="H74" s="76">
        <v>0.01</v>
      </c>
    </row>
    <row r="75" spans="1:8" ht="13.5" thickBot="1" x14ac:dyDescent="0.25">
      <c r="A75" s="77"/>
      <c r="B75" s="74"/>
      <c r="C75" s="74"/>
      <c r="D75" s="74"/>
      <c r="E75" s="79" t="s">
        <v>30</v>
      </c>
      <c r="F75" s="74"/>
      <c r="G75" s="80">
        <v>11.99</v>
      </c>
      <c r="H75" s="81">
        <v>0.03</v>
      </c>
    </row>
    <row r="76" spans="1:8" ht="13.5" thickTop="1" x14ac:dyDescent="0.2">
      <c r="A76" s="77"/>
      <c r="B76" s="74"/>
      <c r="C76" s="74"/>
      <c r="D76" s="74"/>
      <c r="E76" s="74"/>
      <c r="F76" s="74"/>
      <c r="G76" s="75"/>
      <c r="H76" s="76"/>
    </row>
    <row r="77" spans="1:8" x14ac:dyDescent="0.2">
      <c r="A77" s="77"/>
      <c r="B77" s="78" t="s">
        <v>97</v>
      </c>
      <c r="C77" s="74" t="s">
        <v>98</v>
      </c>
      <c r="D77" s="74"/>
      <c r="E77" s="74" t="s">
        <v>97</v>
      </c>
      <c r="F77" s="74"/>
      <c r="G77" s="75">
        <v>1255</v>
      </c>
      <c r="H77" s="76">
        <v>2.5499999999999998</v>
      </c>
    </row>
    <row r="78" spans="1:8" ht="13.5" thickBot="1" x14ac:dyDescent="0.25">
      <c r="A78" s="77"/>
      <c r="B78" s="74"/>
      <c r="C78" s="74"/>
      <c r="D78" s="74"/>
      <c r="E78" s="79" t="s">
        <v>30</v>
      </c>
      <c r="F78" s="74"/>
      <c r="G78" s="80">
        <v>1255</v>
      </c>
      <c r="H78" s="81">
        <v>2.5499999999999998</v>
      </c>
    </row>
    <row r="79" spans="1:8" ht="13.5" thickTop="1" x14ac:dyDescent="0.2">
      <c r="A79" s="77"/>
      <c r="B79" s="74"/>
      <c r="C79" s="74"/>
      <c r="D79" s="74"/>
      <c r="E79" s="74"/>
      <c r="F79" s="74"/>
      <c r="G79" s="75"/>
      <c r="H79" s="76"/>
    </row>
    <row r="80" spans="1:8" x14ac:dyDescent="0.2">
      <c r="A80" s="82" t="s">
        <v>52</v>
      </c>
      <c r="B80" s="74"/>
      <c r="C80" s="74"/>
      <c r="D80" s="74"/>
      <c r="E80" s="74"/>
      <c r="F80" s="74"/>
      <c r="G80" s="83">
        <v>-95.88</v>
      </c>
      <c r="H80" s="84">
        <v>-0.18</v>
      </c>
    </row>
    <row r="81" spans="1:8" x14ac:dyDescent="0.2">
      <c r="A81" s="77"/>
      <c r="B81" s="74"/>
      <c r="C81" s="74"/>
      <c r="D81" s="74"/>
      <c r="E81" s="74"/>
      <c r="F81" s="74"/>
      <c r="G81" s="75"/>
      <c r="H81" s="76"/>
    </row>
    <row r="82" spans="1:8" ht="13.5" thickBot="1" x14ac:dyDescent="0.25">
      <c r="A82" s="77"/>
      <c r="B82" s="74"/>
      <c r="C82" s="74"/>
      <c r="D82" s="74"/>
      <c r="E82" s="79" t="s">
        <v>53</v>
      </c>
      <c r="F82" s="74"/>
      <c r="G82" s="80">
        <v>49164.55</v>
      </c>
      <c r="H82" s="81">
        <v>100</v>
      </c>
    </row>
    <row r="83" spans="1:8" ht="13.5" thickTop="1" x14ac:dyDescent="0.2">
      <c r="A83" s="77"/>
      <c r="B83" s="74"/>
      <c r="C83" s="74"/>
      <c r="D83" s="74"/>
      <c r="E83" s="74"/>
      <c r="F83" s="74"/>
      <c r="G83" s="75"/>
      <c r="H83" s="76"/>
    </row>
    <row r="84" spans="1:8" x14ac:dyDescent="0.2">
      <c r="A84" s="85" t="s">
        <v>54</v>
      </c>
      <c r="B84" s="74"/>
      <c r="C84" s="74"/>
      <c r="D84" s="74"/>
      <c r="E84" s="74"/>
      <c r="F84" s="74"/>
      <c r="G84" s="75"/>
      <c r="H84" s="76"/>
    </row>
    <row r="85" spans="1:8" x14ac:dyDescent="0.2">
      <c r="A85" s="77">
        <v>1</v>
      </c>
      <c r="B85" s="74" t="s">
        <v>1026</v>
      </c>
      <c r="C85" s="74"/>
      <c r="D85" s="74"/>
      <c r="E85" s="74"/>
      <c r="F85" s="74"/>
      <c r="G85" s="75"/>
      <c r="H85" s="76"/>
    </row>
    <row r="86" spans="1:8" x14ac:dyDescent="0.2">
      <c r="A86" s="77"/>
      <c r="B86" s="74"/>
      <c r="C86" s="74"/>
      <c r="D86" s="74"/>
      <c r="E86" s="74"/>
      <c r="F86" s="74"/>
      <c r="G86" s="75"/>
      <c r="H86" s="76"/>
    </row>
    <row r="87" spans="1:8" x14ac:dyDescent="0.2">
      <c r="A87" s="77">
        <v>2</v>
      </c>
      <c r="B87" s="74" t="s">
        <v>56</v>
      </c>
      <c r="C87" s="74"/>
      <c r="D87" s="74"/>
      <c r="E87" s="74"/>
      <c r="F87" s="74"/>
      <c r="G87" s="75"/>
      <c r="H87" s="76"/>
    </row>
    <row r="88" spans="1:8" x14ac:dyDescent="0.2">
      <c r="A88" s="77"/>
      <c r="B88" s="74"/>
      <c r="C88" s="74"/>
      <c r="D88" s="74"/>
      <c r="E88" s="74"/>
      <c r="F88" s="74"/>
      <c r="G88" s="75"/>
      <c r="H88" s="76"/>
    </row>
    <row r="89" spans="1:8" x14ac:dyDescent="0.2">
      <c r="A89" s="77">
        <v>3</v>
      </c>
      <c r="B89" s="74" t="s">
        <v>57</v>
      </c>
      <c r="C89" s="74"/>
      <c r="D89" s="74"/>
      <c r="E89" s="74"/>
      <c r="F89" s="74"/>
      <c r="G89" s="75"/>
      <c r="H89" s="76"/>
    </row>
    <row r="90" spans="1:8" x14ac:dyDescent="0.2">
      <c r="A90" s="77"/>
      <c r="B90" s="74" t="s">
        <v>58</v>
      </c>
      <c r="C90" s="74"/>
      <c r="D90" s="74"/>
      <c r="E90" s="74"/>
      <c r="F90" s="74"/>
      <c r="G90" s="75"/>
      <c r="H90" s="76"/>
    </row>
    <row r="91" spans="1:8" x14ac:dyDescent="0.2">
      <c r="A91" s="77"/>
      <c r="B91" s="74" t="s">
        <v>59</v>
      </c>
      <c r="C91" s="74"/>
      <c r="D91" s="74"/>
      <c r="E91" s="74"/>
      <c r="F91" s="74"/>
      <c r="G91" s="75"/>
      <c r="H91" s="76"/>
    </row>
    <row r="92" spans="1:8" x14ac:dyDescent="0.2">
      <c r="A92" s="86"/>
      <c r="B92" s="87"/>
      <c r="C92" s="87"/>
      <c r="D92" s="87"/>
      <c r="E92" s="87"/>
      <c r="F92" s="87"/>
      <c r="G92" s="88"/>
      <c r="H92" s="89"/>
    </row>
  </sheetData>
  <mergeCells count="9">
    <mergeCell ref="A69:C69"/>
    <mergeCell ref="B70:C70"/>
    <mergeCell ref="B71:C71"/>
    <mergeCell ref="A2:C2"/>
    <mergeCell ref="A3:C3"/>
    <mergeCell ref="B4:C4"/>
    <mergeCell ref="B61:C61"/>
    <mergeCell ref="B62:C62"/>
    <mergeCell ref="B65:C6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4"/>
  <sheetViews>
    <sheetView topLeftCell="A8" workbookViewId="0">
      <selection activeCell="F311" sqref="F311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3.140625" style="69" customWidth="1"/>
    <col min="5" max="5" width="20.42578125" style="69" bestFit="1" customWidth="1"/>
    <col min="6" max="6" width="13.140625" style="69" customWidth="1"/>
    <col min="7" max="7" width="13.140625" style="90" customWidth="1"/>
    <col min="8" max="8" width="13.140625" style="91" customWidth="1"/>
    <col min="9" max="16384" width="9.140625" style="69"/>
  </cols>
  <sheetData>
    <row r="1" spans="1:8" x14ac:dyDescent="0.2">
      <c r="A1" s="64"/>
      <c r="B1" s="65"/>
      <c r="C1" s="66" t="s">
        <v>1055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892</v>
      </c>
      <c r="D5" s="74" t="s">
        <v>893</v>
      </c>
      <c r="E5" s="74" t="s">
        <v>894</v>
      </c>
      <c r="F5" s="74">
        <v>1421500</v>
      </c>
      <c r="G5" s="75">
        <v>12166.62</v>
      </c>
      <c r="H5" s="76">
        <v>2.59</v>
      </c>
    </row>
    <row r="6" spans="1:8" x14ac:dyDescent="0.2">
      <c r="A6" s="77"/>
      <c r="B6" s="78" t="s">
        <v>97</v>
      </c>
      <c r="C6" s="74" t="s">
        <v>880</v>
      </c>
      <c r="D6" s="74" t="s">
        <v>881</v>
      </c>
      <c r="E6" s="74" t="s">
        <v>882</v>
      </c>
      <c r="F6" s="74">
        <v>1094000</v>
      </c>
      <c r="G6" s="75">
        <v>11972.74</v>
      </c>
      <c r="H6" s="76">
        <v>2.5499999999999998</v>
      </c>
    </row>
    <row r="7" spans="1:8" x14ac:dyDescent="0.2">
      <c r="A7" s="77"/>
      <c r="B7" s="78" t="s">
        <v>97</v>
      </c>
      <c r="C7" s="74" t="s">
        <v>928</v>
      </c>
      <c r="D7" s="74" t="s">
        <v>929</v>
      </c>
      <c r="E7" s="74" t="s">
        <v>902</v>
      </c>
      <c r="F7" s="74">
        <v>1745500</v>
      </c>
      <c r="G7" s="75">
        <v>11906.93</v>
      </c>
      <c r="H7" s="76">
        <v>2.54</v>
      </c>
    </row>
    <row r="8" spans="1:8" x14ac:dyDescent="0.2">
      <c r="A8" s="77"/>
      <c r="B8" s="78" t="s">
        <v>97</v>
      </c>
      <c r="C8" s="74" t="s">
        <v>538</v>
      </c>
      <c r="D8" s="74" t="s">
        <v>903</v>
      </c>
      <c r="E8" s="74" t="s">
        <v>884</v>
      </c>
      <c r="F8" s="74">
        <v>2175500</v>
      </c>
      <c r="G8" s="75">
        <v>11046.1</v>
      </c>
      <c r="H8" s="76">
        <v>2.35</v>
      </c>
    </row>
    <row r="9" spans="1:8" x14ac:dyDescent="0.2">
      <c r="A9" s="77"/>
      <c r="B9" s="78" t="s">
        <v>97</v>
      </c>
      <c r="C9" s="74" t="s">
        <v>116</v>
      </c>
      <c r="D9" s="74" t="s">
        <v>885</v>
      </c>
      <c r="E9" s="74" t="s">
        <v>886</v>
      </c>
      <c r="F9" s="74">
        <v>916750</v>
      </c>
      <c r="G9" s="75">
        <v>10874.03</v>
      </c>
      <c r="H9" s="76">
        <v>2.3199999999999998</v>
      </c>
    </row>
    <row r="10" spans="1:8" x14ac:dyDescent="0.2">
      <c r="A10" s="77"/>
      <c r="B10" s="78" t="s">
        <v>97</v>
      </c>
      <c r="C10" s="74" t="s">
        <v>887</v>
      </c>
      <c r="D10" s="74" t="s">
        <v>888</v>
      </c>
      <c r="E10" s="74" t="s">
        <v>889</v>
      </c>
      <c r="F10" s="74">
        <v>3280000</v>
      </c>
      <c r="G10" s="75">
        <v>10664.92</v>
      </c>
      <c r="H10" s="76">
        <v>2.27</v>
      </c>
    </row>
    <row r="11" spans="1:8" x14ac:dyDescent="0.2">
      <c r="A11" s="77"/>
      <c r="B11" s="78" t="s">
        <v>97</v>
      </c>
      <c r="C11" s="74" t="s">
        <v>1000</v>
      </c>
      <c r="D11" s="74" t="s">
        <v>1001</v>
      </c>
      <c r="E11" s="74" t="s">
        <v>884</v>
      </c>
      <c r="F11" s="74">
        <v>1476750</v>
      </c>
      <c r="G11" s="75">
        <v>10181.450000000001</v>
      </c>
      <c r="H11" s="76">
        <v>2.17</v>
      </c>
    </row>
    <row r="12" spans="1:8" x14ac:dyDescent="0.2">
      <c r="A12" s="77"/>
      <c r="B12" s="78" t="s">
        <v>97</v>
      </c>
      <c r="C12" s="74" t="s">
        <v>1056</v>
      </c>
      <c r="D12" s="74" t="s">
        <v>1057</v>
      </c>
      <c r="E12" s="74" t="s">
        <v>902</v>
      </c>
      <c r="F12" s="74">
        <v>1350000</v>
      </c>
      <c r="G12" s="75">
        <v>10165.5</v>
      </c>
      <c r="H12" s="76">
        <v>2.17</v>
      </c>
    </row>
    <row r="13" spans="1:8" x14ac:dyDescent="0.2">
      <c r="A13" s="77"/>
      <c r="B13" s="78" t="s">
        <v>97</v>
      </c>
      <c r="C13" s="74" t="s">
        <v>557</v>
      </c>
      <c r="D13" s="74" t="s">
        <v>883</v>
      </c>
      <c r="E13" s="74" t="s">
        <v>884</v>
      </c>
      <c r="F13" s="74">
        <v>986500</v>
      </c>
      <c r="G13" s="75">
        <v>10135.790000000001</v>
      </c>
      <c r="H13" s="76">
        <v>2.16</v>
      </c>
    </row>
    <row r="14" spans="1:8" x14ac:dyDescent="0.2">
      <c r="A14" s="77"/>
      <c r="B14" s="78" t="s">
        <v>97</v>
      </c>
      <c r="C14" s="74" t="s">
        <v>1058</v>
      </c>
      <c r="D14" s="74" t="s">
        <v>1059</v>
      </c>
      <c r="E14" s="74" t="s">
        <v>906</v>
      </c>
      <c r="F14" s="74">
        <v>51750</v>
      </c>
      <c r="G14" s="75">
        <v>9840.16</v>
      </c>
      <c r="H14" s="76">
        <v>2.1</v>
      </c>
    </row>
    <row r="15" spans="1:8" x14ac:dyDescent="0.2">
      <c r="A15" s="77"/>
      <c r="B15" s="78" t="s">
        <v>97</v>
      </c>
      <c r="C15" s="74" t="s">
        <v>890</v>
      </c>
      <c r="D15" s="74" t="s">
        <v>891</v>
      </c>
      <c r="E15" s="74" t="s">
        <v>884</v>
      </c>
      <c r="F15" s="74">
        <v>3271000</v>
      </c>
      <c r="G15" s="75">
        <v>9090.11</v>
      </c>
      <c r="H15" s="76">
        <v>1.94</v>
      </c>
    </row>
    <row r="16" spans="1:8" x14ac:dyDescent="0.2">
      <c r="A16" s="77"/>
      <c r="B16" s="78" t="s">
        <v>97</v>
      </c>
      <c r="C16" s="74" t="s">
        <v>911</v>
      </c>
      <c r="D16" s="74" t="s">
        <v>912</v>
      </c>
      <c r="E16" s="74" t="s">
        <v>906</v>
      </c>
      <c r="F16" s="74">
        <v>197125</v>
      </c>
      <c r="G16" s="75">
        <v>8214.59</v>
      </c>
      <c r="H16" s="76">
        <v>1.75</v>
      </c>
    </row>
    <row r="17" spans="1:8" x14ac:dyDescent="0.2">
      <c r="A17" s="77"/>
      <c r="B17" s="78" t="s">
        <v>97</v>
      </c>
      <c r="C17" s="74" t="s">
        <v>1060</v>
      </c>
      <c r="D17" s="74" t="s">
        <v>1061</v>
      </c>
      <c r="E17" s="74" t="s">
        <v>894</v>
      </c>
      <c r="F17" s="74">
        <v>933500</v>
      </c>
      <c r="G17" s="75">
        <v>7874.07</v>
      </c>
      <c r="H17" s="76">
        <v>1.68</v>
      </c>
    </row>
    <row r="18" spans="1:8" x14ac:dyDescent="0.2">
      <c r="A18" s="77"/>
      <c r="B18" s="78" t="s">
        <v>97</v>
      </c>
      <c r="C18" s="74" t="s">
        <v>531</v>
      </c>
      <c r="D18" s="74" t="s">
        <v>946</v>
      </c>
      <c r="E18" s="74" t="s">
        <v>920</v>
      </c>
      <c r="F18" s="74">
        <v>7274000</v>
      </c>
      <c r="G18" s="75">
        <v>7175.8</v>
      </c>
      <c r="H18" s="76">
        <v>1.53</v>
      </c>
    </row>
    <row r="19" spans="1:8" x14ac:dyDescent="0.2">
      <c r="A19" s="77"/>
      <c r="B19" s="78" t="s">
        <v>97</v>
      </c>
      <c r="C19" s="74" t="s">
        <v>1062</v>
      </c>
      <c r="D19" s="74" t="s">
        <v>1063</v>
      </c>
      <c r="E19" s="74" t="s">
        <v>942</v>
      </c>
      <c r="F19" s="74">
        <v>741250</v>
      </c>
      <c r="G19" s="75">
        <v>6819.87</v>
      </c>
      <c r="H19" s="76">
        <v>1.45</v>
      </c>
    </row>
    <row r="20" spans="1:8" x14ac:dyDescent="0.2">
      <c r="A20" s="77"/>
      <c r="B20" s="78" t="s">
        <v>97</v>
      </c>
      <c r="C20" s="74" t="s">
        <v>991</v>
      </c>
      <c r="D20" s="74" t="s">
        <v>992</v>
      </c>
      <c r="E20" s="74" t="s">
        <v>889</v>
      </c>
      <c r="F20" s="74">
        <v>209000</v>
      </c>
      <c r="G20" s="75">
        <v>6123.6</v>
      </c>
      <c r="H20" s="76">
        <v>1.3</v>
      </c>
    </row>
    <row r="21" spans="1:8" x14ac:dyDescent="0.2">
      <c r="A21" s="77"/>
      <c r="B21" s="78" t="s">
        <v>97</v>
      </c>
      <c r="C21" s="74" t="s">
        <v>266</v>
      </c>
      <c r="D21" s="74" t="s">
        <v>960</v>
      </c>
      <c r="E21" s="74" t="s">
        <v>958</v>
      </c>
      <c r="F21" s="74">
        <v>177750</v>
      </c>
      <c r="G21" s="75">
        <v>5136.62</v>
      </c>
      <c r="H21" s="76">
        <v>1.0900000000000001</v>
      </c>
    </row>
    <row r="22" spans="1:8" x14ac:dyDescent="0.2">
      <c r="A22" s="77"/>
      <c r="B22" s="78" t="s">
        <v>97</v>
      </c>
      <c r="C22" s="74" t="s">
        <v>75</v>
      </c>
      <c r="D22" s="74" t="s">
        <v>1011</v>
      </c>
      <c r="E22" s="74" t="s">
        <v>886</v>
      </c>
      <c r="F22" s="74">
        <v>1924000</v>
      </c>
      <c r="G22" s="75">
        <v>4872.53</v>
      </c>
      <c r="H22" s="76">
        <v>1.04</v>
      </c>
    </row>
    <row r="23" spans="1:8" x14ac:dyDescent="0.2">
      <c r="A23" s="77"/>
      <c r="B23" s="78" t="s">
        <v>97</v>
      </c>
      <c r="C23" s="74" t="s">
        <v>895</v>
      </c>
      <c r="D23" s="74" t="s">
        <v>896</v>
      </c>
      <c r="E23" s="74" t="s">
        <v>897</v>
      </c>
      <c r="F23" s="74">
        <v>295375</v>
      </c>
      <c r="G23" s="75">
        <v>4734.57</v>
      </c>
      <c r="H23" s="76">
        <v>1.01</v>
      </c>
    </row>
    <row r="24" spans="1:8" x14ac:dyDescent="0.2">
      <c r="A24" s="77"/>
      <c r="B24" s="78" t="s">
        <v>97</v>
      </c>
      <c r="C24" s="74" t="s">
        <v>1064</v>
      </c>
      <c r="D24" s="74" t="s">
        <v>1065</v>
      </c>
      <c r="E24" s="74" t="s">
        <v>886</v>
      </c>
      <c r="F24" s="74">
        <v>880500</v>
      </c>
      <c r="G24" s="75">
        <v>4070.55</v>
      </c>
      <c r="H24" s="76">
        <v>0.87</v>
      </c>
    </row>
    <row r="25" spans="1:8" x14ac:dyDescent="0.2">
      <c r="A25" s="77"/>
      <c r="B25" s="78" t="s">
        <v>97</v>
      </c>
      <c r="C25" s="74" t="s">
        <v>626</v>
      </c>
      <c r="D25" s="74" t="s">
        <v>999</v>
      </c>
      <c r="E25" s="74" t="s">
        <v>906</v>
      </c>
      <c r="F25" s="74">
        <v>1622000</v>
      </c>
      <c r="G25" s="75">
        <v>3856.31</v>
      </c>
      <c r="H25" s="76">
        <v>0.82</v>
      </c>
    </row>
    <row r="26" spans="1:8" x14ac:dyDescent="0.2">
      <c r="A26" s="77"/>
      <c r="B26" s="78" t="s">
        <v>97</v>
      </c>
      <c r="C26" s="74" t="s">
        <v>1066</v>
      </c>
      <c r="D26" s="74" t="s">
        <v>1067</v>
      </c>
      <c r="E26" s="74" t="s">
        <v>889</v>
      </c>
      <c r="F26" s="74">
        <v>3210000</v>
      </c>
      <c r="G26" s="75">
        <v>3839.16</v>
      </c>
      <c r="H26" s="76">
        <v>0.82</v>
      </c>
    </row>
    <row r="27" spans="1:8" x14ac:dyDescent="0.2">
      <c r="A27" s="77"/>
      <c r="B27" s="78" t="s">
        <v>97</v>
      </c>
      <c r="C27" s="74" t="s">
        <v>907</v>
      </c>
      <c r="D27" s="74" t="s">
        <v>908</v>
      </c>
      <c r="E27" s="74" t="s">
        <v>889</v>
      </c>
      <c r="F27" s="74">
        <v>443250</v>
      </c>
      <c r="G27" s="75">
        <v>3815.94</v>
      </c>
      <c r="H27" s="76">
        <v>0.81</v>
      </c>
    </row>
    <row r="28" spans="1:8" x14ac:dyDescent="0.2">
      <c r="A28" s="77"/>
      <c r="B28" s="78" t="s">
        <v>97</v>
      </c>
      <c r="C28" s="74" t="s">
        <v>972</v>
      </c>
      <c r="D28" s="74" t="s">
        <v>973</v>
      </c>
      <c r="E28" s="74" t="s">
        <v>974</v>
      </c>
      <c r="F28" s="74">
        <v>719500</v>
      </c>
      <c r="G28" s="75">
        <v>3615.85</v>
      </c>
      <c r="H28" s="76">
        <v>0.77</v>
      </c>
    </row>
    <row r="29" spans="1:8" x14ac:dyDescent="0.2">
      <c r="A29" s="77"/>
      <c r="B29" s="78" t="s">
        <v>97</v>
      </c>
      <c r="C29" s="74" t="s">
        <v>387</v>
      </c>
      <c r="D29" s="74" t="s">
        <v>1068</v>
      </c>
      <c r="E29" s="74" t="s">
        <v>886</v>
      </c>
      <c r="F29" s="74">
        <v>759500</v>
      </c>
      <c r="G29" s="75">
        <v>3486.86</v>
      </c>
      <c r="H29" s="76">
        <v>0.74</v>
      </c>
    </row>
    <row r="30" spans="1:8" x14ac:dyDescent="0.2">
      <c r="A30" s="77"/>
      <c r="B30" s="78" t="s">
        <v>97</v>
      </c>
      <c r="C30" s="74" t="s">
        <v>70</v>
      </c>
      <c r="D30" s="74" t="s">
        <v>1069</v>
      </c>
      <c r="E30" s="74" t="s">
        <v>886</v>
      </c>
      <c r="F30" s="74">
        <v>781000</v>
      </c>
      <c r="G30" s="75">
        <v>3459.83</v>
      </c>
      <c r="H30" s="76">
        <v>0.74</v>
      </c>
    </row>
    <row r="31" spans="1:8" x14ac:dyDescent="0.2">
      <c r="A31" s="77"/>
      <c r="B31" s="78" t="s">
        <v>97</v>
      </c>
      <c r="C31" s="74" t="s">
        <v>898</v>
      </c>
      <c r="D31" s="74" t="s">
        <v>899</v>
      </c>
      <c r="E31" s="74" t="s">
        <v>882</v>
      </c>
      <c r="F31" s="74">
        <v>129375</v>
      </c>
      <c r="G31" s="75">
        <v>3317.24</v>
      </c>
      <c r="H31" s="76">
        <v>0.71</v>
      </c>
    </row>
    <row r="32" spans="1:8" x14ac:dyDescent="0.2">
      <c r="A32" s="77"/>
      <c r="B32" s="78" t="s">
        <v>97</v>
      </c>
      <c r="C32" s="74" t="s">
        <v>1070</v>
      </c>
      <c r="D32" s="74" t="s">
        <v>1071</v>
      </c>
      <c r="E32" s="74" t="s">
        <v>1053</v>
      </c>
      <c r="F32" s="74">
        <v>961500</v>
      </c>
      <c r="G32" s="75">
        <v>3296.02</v>
      </c>
      <c r="H32" s="76">
        <v>0.7</v>
      </c>
    </row>
    <row r="33" spans="1:8" x14ac:dyDescent="0.2">
      <c r="A33" s="77"/>
      <c r="B33" s="78" t="s">
        <v>97</v>
      </c>
      <c r="C33" s="74" t="s">
        <v>514</v>
      </c>
      <c r="D33" s="74" t="s">
        <v>1072</v>
      </c>
      <c r="E33" s="74" t="s">
        <v>886</v>
      </c>
      <c r="F33" s="74">
        <v>1015500</v>
      </c>
      <c r="G33" s="75">
        <v>3193.75</v>
      </c>
      <c r="H33" s="76">
        <v>0.68</v>
      </c>
    </row>
    <row r="34" spans="1:8" x14ac:dyDescent="0.2">
      <c r="A34" s="77"/>
      <c r="B34" s="78" t="s">
        <v>97</v>
      </c>
      <c r="C34" s="74" t="s">
        <v>1073</v>
      </c>
      <c r="D34" s="74" t="s">
        <v>1074</v>
      </c>
      <c r="E34" s="74" t="s">
        <v>902</v>
      </c>
      <c r="F34" s="74">
        <v>237250</v>
      </c>
      <c r="G34" s="75">
        <v>3184.73</v>
      </c>
      <c r="H34" s="76">
        <v>0.68</v>
      </c>
    </row>
    <row r="35" spans="1:8" x14ac:dyDescent="0.2">
      <c r="A35" s="77"/>
      <c r="B35" s="78" t="s">
        <v>97</v>
      </c>
      <c r="C35" s="74" t="s">
        <v>995</v>
      </c>
      <c r="D35" s="74" t="s">
        <v>996</v>
      </c>
      <c r="E35" s="74" t="s">
        <v>882</v>
      </c>
      <c r="F35" s="74">
        <v>580000</v>
      </c>
      <c r="G35" s="75">
        <v>2987</v>
      </c>
      <c r="H35" s="76">
        <v>0.64</v>
      </c>
    </row>
    <row r="36" spans="1:8" x14ac:dyDescent="0.2">
      <c r="A36" s="77"/>
      <c r="B36" s="78" t="s">
        <v>97</v>
      </c>
      <c r="C36" s="74" t="s">
        <v>985</v>
      </c>
      <c r="D36" s="74" t="s">
        <v>986</v>
      </c>
      <c r="E36" s="74" t="s">
        <v>889</v>
      </c>
      <c r="F36" s="74">
        <v>151875</v>
      </c>
      <c r="G36" s="75">
        <v>2968.85</v>
      </c>
      <c r="H36" s="76">
        <v>0.63</v>
      </c>
    </row>
    <row r="37" spans="1:8" x14ac:dyDescent="0.2">
      <c r="A37" s="77"/>
      <c r="B37" s="78" t="s">
        <v>97</v>
      </c>
      <c r="C37" s="74" t="s">
        <v>191</v>
      </c>
      <c r="D37" s="74" t="s">
        <v>904</v>
      </c>
      <c r="E37" s="74" t="s">
        <v>884</v>
      </c>
      <c r="F37" s="74">
        <v>1184000</v>
      </c>
      <c r="G37" s="75">
        <v>2928.62</v>
      </c>
      <c r="H37" s="76">
        <v>0.62</v>
      </c>
    </row>
    <row r="38" spans="1:8" x14ac:dyDescent="0.2">
      <c r="A38" s="77"/>
      <c r="B38" s="78" t="s">
        <v>97</v>
      </c>
      <c r="C38" s="74" t="s">
        <v>1075</v>
      </c>
      <c r="D38" s="74" t="s">
        <v>1076</v>
      </c>
      <c r="E38" s="74" t="s">
        <v>958</v>
      </c>
      <c r="F38" s="74">
        <v>1405000</v>
      </c>
      <c r="G38" s="75">
        <v>2911.16</v>
      </c>
      <c r="H38" s="76">
        <v>0.62</v>
      </c>
    </row>
    <row r="39" spans="1:8" x14ac:dyDescent="0.2">
      <c r="A39" s="77"/>
      <c r="B39" s="78" t="s">
        <v>97</v>
      </c>
      <c r="C39" s="74" t="s">
        <v>1077</v>
      </c>
      <c r="D39" s="74" t="s">
        <v>1078</v>
      </c>
      <c r="E39" s="74" t="s">
        <v>1079</v>
      </c>
      <c r="F39" s="74">
        <v>700500</v>
      </c>
      <c r="G39" s="75">
        <v>2800.6</v>
      </c>
      <c r="H39" s="76">
        <v>0.6</v>
      </c>
    </row>
    <row r="40" spans="1:8" x14ac:dyDescent="0.2">
      <c r="A40" s="77"/>
      <c r="B40" s="78" t="s">
        <v>97</v>
      </c>
      <c r="C40" s="74" t="s">
        <v>1080</v>
      </c>
      <c r="D40" s="74" t="s">
        <v>1081</v>
      </c>
      <c r="E40" s="74" t="s">
        <v>958</v>
      </c>
      <c r="F40" s="74">
        <v>498500</v>
      </c>
      <c r="G40" s="75">
        <v>2730.04</v>
      </c>
      <c r="H40" s="76">
        <v>0.57999999999999996</v>
      </c>
    </row>
    <row r="41" spans="1:8" x14ac:dyDescent="0.2">
      <c r="A41" s="77"/>
      <c r="B41" s="78" t="s">
        <v>97</v>
      </c>
      <c r="C41" s="74" t="s">
        <v>604</v>
      </c>
      <c r="D41" s="74" t="s">
        <v>1082</v>
      </c>
      <c r="E41" s="74" t="s">
        <v>1008</v>
      </c>
      <c r="F41" s="74">
        <v>768000</v>
      </c>
      <c r="G41" s="75">
        <v>2729.86</v>
      </c>
      <c r="H41" s="76">
        <v>0.57999999999999996</v>
      </c>
    </row>
    <row r="42" spans="1:8" x14ac:dyDescent="0.2">
      <c r="A42" s="77"/>
      <c r="B42" s="78" t="s">
        <v>97</v>
      </c>
      <c r="C42" s="74" t="s">
        <v>1083</v>
      </c>
      <c r="D42" s="74" t="s">
        <v>1084</v>
      </c>
      <c r="E42" s="74" t="s">
        <v>917</v>
      </c>
      <c r="F42" s="74">
        <v>689000</v>
      </c>
      <c r="G42" s="75">
        <v>2704.33</v>
      </c>
      <c r="H42" s="76">
        <v>0.57999999999999996</v>
      </c>
    </row>
    <row r="43" spans="1:8" x14ac:dyDescent="0.2">
      <c r="A43" s="77"/>
      <c r="B43" s="78" t="s">
        <v>97</v>
      </c>
      <c r="C43" s="74" t="s">
        <v>1085</v>
      </c>
      <c r="D43" s="74" t="s">
        <v>1086</v>
      </c>
      <c r="E43" s="74" t="s">
        <v>894</v>
      </c>
      <c r="F43" s="74">
        <v>302500</v>
      </c>
      <c r="G43" s="75">
        <v>2671.68</v>
      </c>
      <c r="H43" s="76">
        <v>0.56999999999999995</v>
      </c>
    </row>
    <row r="44" spans="1:8" x14ac:dyDescent="0.2">
      <c r="A44" s="77"/>
      <c r="B44" s="78" t="s">
        <v>97</v>
      </c>
      <c r="C44" s="74" t="s">
        <v>34</v>
      </c>
      <c r="D44" s="74" t="s">
        <v>1087</v>
      </c>
      <c r="E44" s="74" t="s">
        <v>936</v>
      </c>
      <c r="F44" s="74">
        <v>11844000</v>
      </c>
      <c r="G44" s="75">
        <v>2664.9</v>
      </c>
      <c r="H44" s="76">
        <v>0.56999999999999995</v>
      </c>
    </row>
    <row r="45" spans="1:8" x14ac:dyDescent="0.2">
      <c r="A45" s="77"/>
      <c r="B45" s="78" t="s">
        <v>97</v>
      </c>
      <c r="C45" s="74" t="s">
        <v>470</v>
      </c>
      <c r="D45" s="74" t="s">
        <v>1088</v>
      </c>
      <c r="E45" s="74" t="s">
        <v>886</v>
      </c>
      <c r="F45" s="74">
        <v>326500</v>
      </c>
      <c r="G45" s="75">
        <v>2654.61</v>
      </c>
      <c r="H45" s="76">
        <v>0.56999999999999995</v>
      </c>
    </row>
    <row r="46" spans="1:8" x14ac:dyDescent="0.2">
      <c r="A46" s="77"/>
      <c r="B46" s="78" t="s">
        <v>97</v>
      </c>
      <c r="C46" s="74" t="s">
        <v>1089</v>
      </c>
      <c r="D46" s="74" t="s">
        <v>1090</v>
      </c>
      <c r="E46" s="74" t="s">
        <v>1053</v>
      </c>
      <c r="F46" s="74">
        <v>2532000</v>
      </c>
      <c r="G46" s="75">
        <v>2640.88</v>
      </c>
      <c r="H46" s="76">
        <v>0.56000000000000005</v>
      </c>
    </row>
    <row r="47" spans="1:8" x14ac:dyDescent="0.2">
      <c r="A47" s="77"/>
      <c r="B47" s="78" t="s">
        <v>97</v>
      </c>
      <c r="C47" s="74" t="s">
        <v>921</v>
      </c>
      <c r="D47" s="74" t="s">
        <v>922</v>
      </c>
      <c r="E47" s="74" t="s">
        <v>902</v>
      </c>
      <c r="F47" s="74">
        <v>128250</v>
      </c>
      <c r="G47" s="75">
        <v>2482.34</v>
      </c>
      <c r="H47" s="76">
        <v>0.53</v>
      </c>
    </row>
    <row r="48" spans="1:8" x14ac:dyDescent="0.2">
      <c r="A48" s="77"/>
      <c r="B48" s="78" t="s">
        <v>97</v>
      </c>
      <c r="C48" s="74" t="s">
        <v>940</v>
      </c>
      <c r="D48" s="74" t="s">
        <v>941</v>
      </c>
      <c r="E48" s="74" t="s">
        <v>942</v>
      </c>
      <c r="F48" s="74">
        <v>1056000</v>
      </c>
      <c r="G48" s="75">
        <v>2380.2199999999998</v>
      </c>
      <c r="H48" s="76">
        <v>0.51</v>
      </c>
    </row>
    <row r="49" spans="1:8" x14ac:dyDescent="0.2">
      <c r="A49" s="77"/>
      <c r="B49" s="78" t="s">
        <v>97</v>
      </c>
      <c r="C49" s="74" t="s">
        <v>1091</v>
      </c>
      <c r="D49" s="74" t="s">
        <v>1092</v>
      </c>
      <c r="E49" s="74" t="s">
        <v>882</v>
      </c>
      <c r="F49" s="74">
        <v>55625</v>
      </c>
      <c r="G49" s="75">
        <v>2306.02</v>
      </c>
      <c r="H49" s="76">
        <v>0.49</v>
      </c>
    </row>
    <row r="50" spans="1:8" x14ac:dyDescent="0.2">
      <c r="A50" s="77"/>
      <c r="B50" s="78" t="s">
        <v>97</v>
      </c>
      <c r="C50" s="74" t="s">
        <v>1093</v>
      </c>
      <c r="D50" s="74" t="s">
        <v>1094</v>
      </c>
      <c r="E50" s="74" t="s">
        <v>984</v>
      </c>
      <c r="F50" s="74">
        <v>733500</v>
      </c>
      <c r="G50" s="75">
        <v>2226.17</v>
      </c>
      <c r="H50" s="76">
        <v>0.47</v>
      </c>
    </row>
    <row r="51" spans="1:8" x14ac:dyDescent="0.2">
      <c r="A51" s="77"/>
      <c r="B51" s="78" t="s">
        <v>97</v>
      </c>
      <c r="C51" s="74" t="s">
        <v>923</v>
      </c>
      <c r="D51" s="74" t="s">
        <v>924</v>
      </c>
      <c r="E51" s="74" t="s">
        <v>925</v>
      </c>
      <c r="F51" s="74">
        <v>924000</v>
      </c>
      <c r="G51" s="75">
        <v>2211.13</v>
      </c>
      <c r="H51" s="76">
        <v>0.47</v>
      </c>
    </row>
    <row r="52" spans="1:8" x14ac:dyDescent="0.2">
      <c r="A52" s="77"/>
      <c r="B52" s="78" t="s">
        <v>97</v>
      </c>
      <c r="C52" s="74" t="s">
        <v>1095</v>
      </c>
      <c r="D52" s="74" t="s">
        <v>1096</v>
      </c>
      <c r="E52" s="74" t="s">
        <v>886</v>
      </c>
      <c r="F52" s="74">
        <v>3324000</v>
      </c>
      <c r="G52" s="75">
        <v>2135.67</v>
      </c>
      <c r="H52" s="76">
        <v>0.46</v>
      </c>
    </row>
    <row r="53" spans="1:8" x14ac:dyDescent="0.2">
      <c r="A53" s="77"/>
      <c r="B53" s="78" t="s">
        <v>97</v>
      </c>
      <c r="C53" s="74" t="s">
        <v>1097</v>
      </c>
      <c r="D53" s="74" t="s">
        <v>1098</v>
      </c>
      <c r="E53" s="74" t="s">
        <v>939</v>
      </c>
      <c r="F53" s="74">
        <v>62125</v>
      </c>
      <c r="G53" s="75">
        <v>2093.02</v>
      </c>
      <c r="H53" s="76">
        <v>0.45</v>
      </c>
    </row>
    <row r="54" spans="1:8" x14ac:dyDescent="0.2">
      <c r="A54" s="77"/>
      <c r="B54" s="78" t="s">
        <v>97</v>
      </c>
      <c r="C54" s="74" t="s">
        <v>1099</v>
      </c>
      <c r="D54" s="74" t="s">
        <v>1100</v>
      </c>
      <c r="E54" s="74" t="s">
        <v>884</v>
      </c>
      <c r="F54" s="74">
        <v>1580000</v>
      </c>
      <c r="G54" s="75">
        <v>2006.6</v>
      </c>
      <c r="H54" s="76">
        <v>0.43</v>
      </c>
    </row>
    <row r="55" spans="1:8" x14ac:dyDescent="0.2">
      <c r="A55" s="77"/>
      <c r="B55" s="78" t="s">
        <v>97</v>
      </c>
      <c r="C55" s="74" t="s">
        <v>915</v>
      </c>
      <c r="D55" s="74" t="s">
        <v>916</v>
      </c>
      <c r="E55" s="74" t="s">
        <v>917</v>
      </c>
      <c r="F55" s="74">
        <v>566000</v>
      </c>
      <c r="G55" s="75">
        <v>2005.34</v>
      </c>
      <c r="H55" s="76">
        <v>0.43</v>
      </c>
    </row>
    <row r="56" spans="1:8" x14ac:dyDescent="0.2">
      <c r="A56" s="77"/>
      <c r="B56" s="78" t="s">
        <v>97</v>
      </c>
      <c r="C56" s="74" t="s">
        <v>913</v>
      </c>
      <c r="D56" s="74" t="s">
        <v>914</v>
      </c>
      <c r="E56" s="74" t="s">
        <v>902</v>
      </c>
      <c r="F56" s="74">
        <v>45375</v>
      </c>
      <c r="G56" s="75">
        <v>1952.33</v>
      </c>
      <c r="H56" s="76">
        <v>0.42</v>
      </c>
    </row>
    <row r="57" spans="1:8" x14ac:dyDescent="0.2">
      <c r="A57" s="77"/>
      <c r="B57" s="78" t="s">
        <v>97</v>
      </c>
      <c r="C57" s="74" t="s">
        <v>1101</v>
      </c>
      <c r="D57" s="74" t="s">
        <v>1102</v>
      </c>
      <c r="E57" s="74" t="s">
        <v>882</v>
      </c>
      <c r="F57" s="74">
        <v>230750</v>
      </c>
      <c r="G57" s="75">
        <v>1948.8</v>
      </c>
      <c r="H57" s="76">
        <v>0.42</v>
      </c>
    </row>
    <row r="58" spans="1:8" x14ac:dyDescent="0.2">
      <c r="A58" s="77"/>
      <c r="B58" s="78" t="s">
        <v>97</v>
      </c>
      <c r="C58" s="74" t="s">
        <v>1103</v>
      </c>
      <c r="D58" s="74" t="s">
        <v>1104</v>
      </c>
      <c r="E58" s="74" t="s">
        <v>894</v>
      </c>
      <c r="F58" s="74">
        <v>465000</v>
      </c>
      <c r="G58" s="75">
        <v>1927.19</v>
      </c>
      <c r="H58" s="76">
        <v>0.41</v>
      </c>
    </row>
    <row r="59" spans="1:8" x14ac:dyDescent="0.2">
      <c r="A59" s="77"/>
      <c r="B59" s="78" t="s">
        <v>97</v>
      </c>
      <c r="C59" s="74" t="s">
        <v>977</v>
      </c>
      <c r="D59" s="74" t="s">
        <v>978</v>
      </c>
      <c r="E59" s="74" t="s">
        <v>884</v>
      </c>
      <c r="F59" s="74">
        <v>962000</v>
      </c>
      <c r="G59" s="75">
        <v>1777.3</v>
      </c>
      <c r="H59" s="76">
        <v>0.38</v>
      </c>
    </row>
    <row r="60" spans="1:8" x14ac:dyDescent="0.2">
      <c r="A60" s="77"/>
      <c r="B60" s="78" t="s">
        <v>97</v>
      </c>
      <c r="C60" s="74" t="s">
        <v>1105</v>
      </c>
      <c r="D60" s="74" t="s">
        <v>1106</v>
      </c>
      <c r="E60" s="74" t="s">
        <v>889</v>
      </c>
      <c r="F60" s="74">
        <v>616000</v>
      </c>
      <c r="G60" s="75">
        <v>1681.99</v>
      </c>
      <c r="H60" s="76">
        <v>0.36</v>
      </c>
    </row>
    <row r="61" spans="1:8" x14ac:dyDescent="0.2">
      <c r="A61" s="77"/>
      <c r="B61" s="78" t="s">
        <v>97</v>
      </c>
      <c r="C61" s="74" t="s">
        <v>1107</v>
      </c>
      <c r="D61" s="74" t="s">
        <v>1108</v>
      </c>
      <c r="E61" s="74" t="s">
        <v>902</v>
      </c>
      <c r="F61" s="74">
        <v>70250</v>
      </c>
      <c r="G61" s="75">
        <v>1660.78</v>
      </c>
      <c r="H61" s="76">
        <v>0.35</v>
      </c>
    </row>
    <row r="62" spans="1:8" x14ac:dyDescent="0.2">
      <c r="A62" s="77"/>
      <c r="B62" s="78" t="s">
        <v>97</v>
      </c>
      <c r="C62" s="74" t="s">
        <v>987</v>
      </c>
      <c r="D62" s="74" t="s">
        <v>988</v>
      </c>
      <c r="E62" s="74" t="s">
        <v>884</v>
      </c>
      <c r="F62" s="74">
        <v>2684000</v>
      </c>
      <c r="G62" s="75">
        <v>1647.98</v>
      </c>
      <c r="H62" s="76">
        <v>0.35</v>
      </c>
    </row>
    <row r="63" spans="1:8" x14ac:dyDescent="0.2">
      <c r="A63" s="77"/>
      <c r="B63" s="78" t="s">
        <v>97</v>
      </c>
      <c r="C63" s="74" t="s">
        <v>1109</v>
      </c>
      <c r="D63" s="74" t="s">
        <v>1110</v>
      </c>
      <c r="E63" s="74" t="s">
        <v>939</v>
      </c>
      <c r="F63" s="74">
        <v>124250</v>
      </c>
      <c r="G63" s="75">
        <v>1571.58</v>
      </c>
      <c r="H63" s="76">
        <v>0.33</v>
      </c>
    </row>
    <row r="64" spans="1:8" x14ac:dyDescent="0.2">
      <c r="A64" s="77"/>
      <c r="B64" s="78" t="s">
        <v>97</v>
      </c>
      <c r="C64" s="74" t="s">
        <v>1111</v>
      </c>
      <c r="D64" s="74" t="s">
        <v>1112</v>
      </c>
      <c r="E64" s="74" t="s">
        <v>902</v>
      </c>
      <c r="F64" s="74">
        <v>354000</v>
      </c>
      <c r="G64" s="75">
        <v>1571.05</v>
      </c>
      <c r="H64" s="76">
        <v>0.33</v>
      </c>
    </row>
    <row r="65" spans="1:8" x14ac:dyDescent="0.2">
      <c r="A65" s="77"/>
      <c r="B65" s="78" t="s">
        <v>97</v>
      </c>
      <c r="C65" s="74" t="s">
        <v>1113</v>
      </c>
      <c r="D65" s="74" t="s">
        <v>1114</v>
      </c>
      <c r="E65" s="74" t="s">
        <v>1053</v>
      </c>
      <c r="F65" s="74">
        <v>394000</v>
      </c>
      <c r="G65" s="75">
        <v>1516.11</v>
      </c>
      <c r="H65" s="76">
        <v>0.32</v>
      </c>
    </row>
    <row r="66" spans="1:8" x14ac:dyDescent="0.2">
      <c r="A66" s="77"/>
      <c r="B66" s="78" t="s">
        <v>97</v>
      </c>
      <c r="C66" s="74" t="s">
        <v>1115</v>
      </c>
      <c r="D66" s="74" t="s">
        <v>1116</v>
      </c>
      <c r="E66" s="74" t="s">
        <v>906</v>
      </c>
      <c r="F66" s="74">
        <v>1580000</v>
      </c>
      <c r="G66" s="75">
        <v>1426.74</v>
      </c>
      <c r="H66" s="76">
        <v>0.3</v>
      </c>
    </row>
    <row r="67" spans="1:8" x14ac:dyDescent="0.2">
      <c r="A67" s="77"/>
      <c r="B67" s="78" t="s">
        <v>97</v>
      </c>
      <c r="C67" s="74" t="s">
        <v>1117</v>
      </c>
      <c r="D67" s="74" t="s">
        <v>1118</v>
      </c>
      <c r="E67" s="74" t="s">
        <v>902</v>
      </c>
      <c r="F67" s="74">
        <v>94000</v>
      </c>
      <c r="G67" s="75">
        <v>1409.81</v>
      </c>
      <c r="H67" s="76">
        <v>0.3</v>
      </c>
    </row>
    <row r="68" spans="1:8" x14ac:dyDescent="0.2">
      <c r="A68" s="77"/>
      <c r="B68" s="78" t="s">
        <v>97</v>
      </c>
      <c r="C68" s="74" t="s">
        <v>1119</v>
      </c>
      <c r="D68" s="74" t="s">
        <v>1120</v>
      </c>
      <c r="E68" s="74" t="s">
        <v>936</v>
      </c>
      <c r="F68" s="74">
        <v>3744000</v>
      </c>
      <c r="G68" s="75">
        <v>1404</v>
      </c>
      <c r="H68" s="76">
        <v>0.3</v>
      </c>
    </row>
    <row r="69" spans="1:8" x14ac:dyDescent="0.2">
      <c r="A69" s="77"/>
      <c r="B69" s="78" t="s">
        <v>97</v>
      </c>
      <c r="C69" s="74" t="s">
        <v>1035</v>
      </c>
      <c r="D69" s="74" t="s">
        <v>1036</v>
      </c>
      <c r="E69" s="74" t="s">
        <v>884</v>
      </c>
      <c r="F69" s="74">
        <v>750000</v>
      </c>
      <c r="G69" s="75">
        <v>1330.88</v>
      </c>
      <c r="H69" s="76">
        <v>0.28000000000000003</v>
      </c>
    </row>
    <row r="70" spans="1:8" x14ac:dyDescent="0.2">
      <c r="A70" s="77"/>
      <c r="B70" s="78" t="s">
        <v>97</v>
      </c>
      <c r="C70" s="74" t="s">
        <v>1121</v>
      </c>
      <c r="D70" s="74" t="s">
        <v>1122</v>
      </c>
      <c r="E70" s="74" t="s">
        <v>981</v>
      </c>
      <c r="F70" s="74">
        <v>2276000</v>
      </c>
      <c r="G70" s="75">
        <v>1330.32</v>
      </c>
      <c r="H70" s="76">
        <v>0.28000000000000003</v>
      </c>
    </row>
    <row r="71" spans="1:8" x14ac:dyDescent="0.2">
      <c r="A71" s="77"/>
      <c r="B71" s="78" t="s">
        <v>97</v>
      </c>
      <c r="C71" s="74" t="s">
        <v>1123</v>
      </c>
      <c r="D71" s="74" t="s">
        <v>1124</v>
      </c>
      <c r="E71" s="74" t="s">
        <v>984</v>
      </c>
      <c r="F71" s="74">
        <v>3250</v>
      </c>
      <c r="G71" s="75">
        <v>1312.75</v>
      </c>
      <c r="H71" s="76">
        <v>0.28000000000000003</v>
      </c>
    </row>
    <row r="72" spans="1:8" x14ac:dyDescent="0.2">
      <c r="A72" s="77"/>
      <c r="B72" s="78" t="s">
        <v>97</v>
      </c>
      <c r="C72" s="74" t="s">
        <v>934</v>
      </c>
      <c r="D72" s="74" t="s">
        <v>935</v>
      </c>
      <c r="E72" s="74" t="s">
        <v>936</v>
      </c>
      <c r="F72" s="74">
        <v>1068000</v>
      </c>
      <c r="G72" s="75">
        <v>1297.0899999999999</v>
      </c>
      <c r="H72" s="76">
        <v>0.28000000000000003</v>
      </c>
    </row>
    <row r="73" spans="1:8" x14ac:dyDescent="0.2">
      <c r="A73" s="77"/>
      <c r="B73" s="78" t="s">
        <v>97</v>
      </c>
      <c r="C73" s="74" t="s">
        <v>909</v>
      </c>
      <c r="D73" s="74" t="s">
        <v>910</v>
      </c>
      <c r="E73" s="74" t="s">
        <v>906</v>
      </c>
      <c r="F73" s="74">
        <v>104250</v>
      </c>
      <c r="G73" s="75">
        <v>1272.79</v>
      </c>
      <c r="H73" s="76">
        <v>0.27</v>
      </c>
    </row>
    <row r="74" spans="1:8" x14ac:dyDescent="0.2">
      <c r="A74" s="77"/>
      <c r="B74" s="78" t="s">
        <v>97</v>
      </c>
      <c r="C74" s="74" t="s">
        <v>1125</v>
      </c>
      <c r="D74" s="74" t="s">
        <v>1126</v>
      </c>
      <c r="E74" s="74" t="s">
        <v>958</v>
      </c>
      <c r="F74" s="74">
        <v>1732000</v>
      </c>
      <c r="G74" s="75">
        <v>1256.57</v>
      </c>
      <c r="H74" s="76">
        <v>0.27</v>
      </c>
    </row>
    <row r="75" spans="1:8" x14ac:dyDescent="0.2">
      <c r="A75" s="77"/>
      <c r="B75" s="78" t="s">
        <v>97</v>
      </c>
      <c r="C75" s="74" t="s">
        <v>1042</v>
      </c>
      <c r="D75" s="74" t="s">
        <v>1043</v>
      </c>
      <c r="E75" s="74" t="s">
        <v>884</v>
      </c>
      <c r="F75" s="74">
        <v>917000</v>
      </c>
      <c r="G75" s="75">
        <v>1247.58</v>
      </c>
      <c r="H75" s="76">
        <v>0.27</v>
      </c>
    </row>
    <row r="76" spans="1:8" x14ac:dyDescent="0.2">
      <c r="A76" s="77"/>
      <c r="B76" s="78" t="s">
        <v>97</v>
      </c>
      <c r="C76" s="74" t="s">
        <v>1127</v>
      </c>
      <c r="D76" s="74" t="s">
        <v>1128</v>
      </c>
      <c r="E76" s="74" t="s">
        <v>945</v>
      </c>
      <c r="F76" s="74">
        <v>249000</v>
      </c>
      <c r="G76" s="75">
        <v>1188.98</v>
      </c>
      <c r="H76" s="76">
        <v>0.25</v>
      </c>
    </row>
    <row r="77" spans="1:8" x14ac:dyDescent="0.2">
      <c r="A77" s="77"/>
      <c r="B77" s="78" t="s">
        <v>97</v>
      </c>
      <c r="C77" s="74" t="s">
        <v>28</v>
      </c>
      <c r="D77" s="74" t="s">
        <v>1012</v>
      </c>
      <c r="E77" s="74" t="s">
        <v>886</v>
      </c>
      <c r="F77" s="74">
        <v>476000</v>
      </c>
      <c r="G77" s="75">
        <v>1066.95</v>
      </c>
      <c r="H77" s="76">
        <v>0.23</v>
      </c>
    </row>
    <row r="78" spans="1:8" x14ac:dyDescent="0.2">
      <c r="A78" s="77"/>
      <c r="B78" s="78" t="s">
        <v>97</v>
      </c>
      <c r="C78" s="74" t="s">
        <v>1129</v>
      </c>
      <c r="D78" s="74" t="s">
        <v>1130</v>
      </c>
      <c r="E78" s="74" t="s">
        <v>965</v>
      </c>
      <c r="F78" s="74">
        <v>455000</v>
      </c>
      <c r="G78" s="75">
        <v>1062.8800000000001</v>
      </c>
      <c r="H78" s="76">
        <v>0.23</v>
      </c>
    </row>
    <row r="79" spans="1:8" x14ac:dyDescent="0.2">
      <c r="A79" s="77"/>
      <c r="B79" s="78" t="s">
        <v>97</v>
      </c>
      <c r="C79" s="74" t="s">
        <v>1131</v>
      </c>
      <c r="D79" s="74" t="s">
        <v>1132</v>
      </c>
      <c r="E79" s="74" t="s">
        <v>884</v>
      </c>
      <c r="F79" s="74">
        <v>2252000</v>
      </c>
      <c r="G79" s="75">
        <v>1008.9</v>
      </c>
      <c r="H79" s="76">
        <v>0.21</v>
      </c>
    </row>
    <row r="80" spans="1:8" x14ac:dyDescent="0.2">
      <c r="A80" s="77"/>
      <c r="B80" s="78" t="s">
        <v>97</v>
      </c>
      <c r="C80" s="74" t="s">
        <v>1133</v>
      </c>
      <c r="D80" s="74" t="s">
        <v>1134</v>
      </c>
      <c r="E80" s="74" t="s">
        <v>984</v>
      </c>
      <c r="F80" s="74">
        <v>4250</v>
      </c>
      <c r="G80" s="75">
        <v>986.44</v>
      </c>
      <c r="H80" s="76">
        <v>0.21</v>
      </c>
    </row>
    <row r="81" spans="1:8" x14ac:dyDescent="0.2">
      <c r="A81" s="77"/>
      <c r="B81" s="78" t="s">
        <v>97</v>
      </c>
      <c r="C81" s="74" t="s">
        <v>1135</v>
      </c>
      <c r="D81" s="74" t="s">
        <v>1136</v>
      </c>
      <c r="E81" s="74" t="s">
        <v>1079</v>
      </c>
      <c r="F81" s="74">
        <v>161000</v>
      </c>
      <c r="G81" s="75">
        <v>919.07</v>
      </c>
      <c r="H81" s="76">
        <v>0.2</v>
      </c>
    </row>
    <row r="82" spans="1:8" x14ac:dyDescent="0.2">
      <c r="A82" s="77"/>
      <c r="B82" s="78" t="s">
        <v>97</v>
      </c>
      <c r="C82" s="74" t="s">
        <v>1137</v>
      </c>
      <c r="D82" s="74" t="s">
        <v>1138</v>
      </c>
      <c r="E82" s="74" t="s">
        <v>889</v>
      </c>
      <c r="F82" s="74">
        <v>106000</v>
      </c>
      <c r="G82" s="75">
        <v>899.52</v>
      </c>
      <c r="H82" s="76">
        <v>0.19</v>
      </c>
    </row>
    <row r="83" spans="1:8" x14ac:dyDescent="0.2">
      <c r="A83" s="77"/>
      <c r="B83" s="78" t="s">
        <v>97</v>
      </c>
      <c r="C83" s="74" t="s">
        <v>654</v>
      </c>
      <c r="D83" s="74" t="s">
        <v>1139</v>
      </c>
      <c r="E83" s="74" t="s">
        <v>936</v>
      </c>
      <c r="F83" s="74">
        <v>5456000</v>
      </c>
      <c r="G83" s="75">
        <v>897.51</v>
      </c>
      <c r="H83" s="76">
        <v>0.19</v>
      </c>
    </row>
    <row r="84" spans="1:8" x14ac:dyDescent="0.2">
      <c r="A84" s="77"/>
      <c r="B84" s="78" t="s">
        <v>97</v>
      </c>
      <c r="C84" s="74" t="s">
        <v>918</v>
      </c>
      <c r="D84" s="74" t="s">
        <v>919</v>
      </c>
      <c r="E84" s="74" t="s">
        <v>920</v>
      </c>
      <c r="F84" s="74">
        <v>231000</v>
      </c>
      <c r="G84" s="75">
        <v>846.27</v>
      </c>
      <c r="H84" s="76">
        <v>0.18</v>
      </c>
    </row>
    <row r="85" spans="1:8" x14ac:dyDescent="0.2">
      <c r="A85" s="77"/>
      <c r="B85" s="78" t="s">
        <v>97</v>
      </c>
      <c r="C85" s="74" t="s">
        <v>1140</v>
      </c>
      <c r="D85" s="74" t="s">
        <v>1141</v>
      </c>
      <c r="E85" s="74" t="s">
        <v>886</v>
      </c>
      <c r="F85" s="74">
        <v>4200000</v>
      </c>
      <c r="G85" s="75">
        <v>837.9</v>
      </c>
      <c r="H85" s="76">
        <v>0.18</v>
      </c>
    </row>
    <row r="86" spans="1:8" x14ac:dyDescent="0.2">
      <c r="A86" s="77"/>
      <c r="B86" s="78" t="s">
        <v>97</v>
      </c>
      <c r="C86" s="74" t="s">
        <v>1029</v>
      </c>
      <c r="D86" s="74" t="s">
        <v>1030</v>
      </c>
      <c r="E86" s="74" t="s">
        <v>884</v>
      </c>
      <c r="F86" s="74">
        <v>576000</v>
      </c>
      <c r="G86" s="75">
        <v>834.34</v>
      </c>
      <c r="H86" s="76">
        <v>0.18</v>
      </c>
    </row>
    <row r="87" spans="1:8" x14ac:dyDescent="0.2">
      <c r="A87" s="77"/>
      <c r="B87" s="78" t="s">
        <v>97</v>
      </c>
      <c r="C87" s="74" t="s">
        <v>1142</v>
      </c>
      <c r="D87" s="74" t="s">
        <v>1143</v>
      </c>
      <c r="E87" s="74" t="s">
        <v>882</v>
      </c>
      <c r="F87" s="74">
        <v>331000</v>
      </c>
      <c r="G87" s="75">
        <v>809.79</v>
      </c>
      <c r="H87" s="76">
        <v>0.17</v>
      </c>
    </row>
    <row r="88" spans="1:8" x14ac:dyDescent="0.2">
      <c r="A88" s="77"/>
      <c r="B88" s="78" t="s">
        <v>97</v>
      </c>
      <c r="C88" s="74" t="s">
        <v>1144</v>
      </c>
      <c r="D88" s="74" t="s">
        <v>1145</v>
      </c>
      <c r="E88" s="74" t="s">
        <v>894</v>
      </c>
      <c r="F88" s="74">
        <v>180000</v>
      </c>
      <c r="G88" s="75">
        <v>774.54</v>
      </c>
      <c r="H88" s="76">
        <v>0.17</v>
      </c>
    </row>
    <row r="89" spans="1:8" x14ac:dyDescent="0.2">
      <c r="A89" s="77"/>
      <c r="B89" s="78" t="s">
        <v>97</v>
      </c>
      <c r="C89" s="74" t="s">
        <v>932</v>
      </c>
      <c r="D89" s="74" t="s">
        <v>933</v>
      </c>
      <c r="E89" s="74" t="s">
        <v>906</v>
      </c>
      <c r="F89" s="74">
        <v>31375</v>
      </c>
      <c r="G89" s="75">
        <v>752.12</v>
      </c>
      <c r="H89" s="76">
        <v>0.16</v>
      </c>
    </row>
    <row r="90" spans="1:8" x14ac:dyDescent="0.2">
      <c r="A90" s="77"/>
      <c r="B90" s="78" t="s">
        <v>97</v>
      </c>
      <c r="C90" s="74" t="s">
        <v>1031</v>
      </c>
      <c r="D90" s="74" t="s">
        <v>1032</v>
      </c>
      <c r="E90" s="74" t="s">
        <v>884</v>
      </c>
      <c r="F90" s="74">
        <v>259000</v>
      </c>
      <c r="G90" s="75">
        <v>741.13</v>
      </c>
      <c r="H90" s="76">
        <v>0.16</v>
      </c>
    </row>
    <row r="91" spans="1:8" x14ac:dyDescent="0.2">
      <c r="A91" s="77"/>
      <c r="B91" s="78" t="s">
        <v>97</v>
      </c>
      <c r="C91" s="74" t="s">
        <v>1146</v>
      </c>
      <c r="D91" s="74" t="s">
        <v>1147</v>
      </c>
      <c r="E91" s="74" t="s">
        <v>917</v>
      </c>
      <c r="F91" s="74">
        <v>1188000</v>
      </c>
      <c r="G91" s="75">
        <v>717.55</v>
      </c>
      <c r="H91" s="76">
        <v>0.15</v>
      </c>
    </row>
    <row r="92" spans="1:8" x14ac:dyDescent="0.2">
      <c r="A92" s="77"/>
      <c r="B92" s="78" t="s">
        <v>97</v>
      </c>
      <c r="C92" s="74" t="s">
        <v>989</v>
      </c>
      <c r="D92" s="74" t="s">
        <v>990</v>
      </c>
      <c r="E92" s="74" t="s">
        <v>917</v>
      </c>
      <c r="F92" s="74">
        <v>458000</v>
      </c>
      <c r="G92" s="75">
        <v>713.79</v>
      </c>
      <c r="H92" s="76">
        <v>0.15</v>
      </c>
    </row>
    <row r="93" spans="1:8" x14ac:dyDescent="0.2">
      <c r="A93" s="77"/>
      <c r="B93" s="78" t="s">
        <v>97</v>
      </c>
      <c r="C93" s="74" t="s">
        <v>1148</v>
      </c>
      <c r="D93" s="74" t="s">
        <v>1149</v>
      </c>
      <c r="E93" s="74" t="s">
        <v>965</v>
      </c>
      <c r="F93" s="74">
        <v>1136000</v>
      </c>
      <c r="G93" s="75">
        <v>681.03</v>
      </c>
      <c r="H93" s="76">
        <v>0.15</v>
      </c>
    </row>
    <row r="94" spans="1:8" x14ac:dyDescent="0.2">
      <c r="A94" s="77"/>
      <c r="B94" s="78" t="s">
        <v>97</v>
      </c>
      <c r="C94" s="74" t="s">
        <v>952</v>
      </c>
      <c r="D94" s="74" t="s">
        <v>953</v>
      </c>
      <c r="E94" s="74" t="s">
        <v>882</v>
      </c>
      <c r="F94" s="74">
        <v>67750</v>
      </c>
      <c r="G94" s="75">
        <v>657.89</v>
      </c>
      <c r="H94" s="76">
        <v>0.14000000000000001</v>
      </c>
    </row>
    <row r="95" spans="1:8" x14ac:dyDescent="0.2">
      <c r="A95" s="77"/>
      <c r="B95" s="78" t="s">
        <v>97</v>
      </c>
      <c r="C95" s="74" t="s">
        <v>982</v>
      </c>
      <c r="D95" s="74" t="s">
        <v>983</v>
      </c>
      <c r="E95" s="74" t="s">
        <v>984</v>
      </c>
      <c r="F95" s="74">
        <v>64750</v>
      </c>
      <c r="G95" s="75">
        <v>652.71</v>
      </c>
      <c r="H95" s="76">
        <v>0.14000000000000001</v>
      </c>
    </row>
    <row r="96" spans="1:8" x14ac:dyDescent="0.2">
      <c r="A96" s="77"/>
      <c r="B96" s="78" t="s">
        <v>97</v>
      </c>
      <c r="C96" s="74" t="s">
        <v>1150</v>
      </c>
      <c r="D96" s="74" t="s">
        <v>1151</v>
      </c>
      <c r="E96" s="74" t="s">
        <v>1152</v>
      </c>
      <c r="F96" s="74">
        <v>4375</v>
      </c>
      <c r="G96" s="75">
        <v>621.34</v>
      </c>
      <c r="H96" s="76">
        <v>0.13</v>
      </c>
    </row>
    <row r="97" spans="1:8" x14ac:dyDescent="0.2">
      <c r="A97" s="77"/>
      <c r="B97" s="78" t="s">
        <v>97</v>
      </c>
      <c r="C97" s="74" t="s">
        <v>1153</v>
      </c>
      <c r="D97" s="74" t="s">
        <v>1154</v>
      </c>
      <c r="E97" s="74" t="s">
        <v>1152</v>
      </c>
      <c r="F97" s="74">
        <v>51750</v>
      </c>
      <c r="G97" s="75">
        <v>609.79999999999995</v>
      </c>
      <c r="H97" s="76">
        <v>0.13</v>
      </c>
    </row>
    <row r="98" spans="1:8" x14ac:dyDescent="0.2">
      <c r="A98" s="77"/>
      <c r="B98" s="78" t="s">
        <v>97</v>
      </c>
      <c r="C98" s="74" t="s">
        <v>1155</v>
      </c>
      <c r="D98" s="74" t="s">
        <v>1156</v>
      </c>
      <c r="E98" s="74" t="s">
        <v>965</v>
      </c>
      <c r="F98" s="74">
        <v>546000</v>
      </c>
      <c r="G98" s="75">
        <v>605.51</v>
      </c>
      <c r="H98" s="76">
        <v>0.13</v>
      </c>
    </row>
    <row r="99" spans="1:8" x14ac:dyDescent="0.2">
      <c r="A99" s="77"/>
      <c r="B99" s="78" t="s">
        <v>97</v>
      </c>
      <c r="C99" s="74" t="s">
        <v>1157</v>
      </c>
      <c r="D99" s="74" t="s">
        <v>1158</v>
      </c>
      <c r="E99" s="74" t="s">
        <v>942</v>
      </c>
      <c r="F99" s="74">
        <v>864000</v>
      </c>
      <c r="G99" s="75">
        <v>583.63</v>
      </c>
      <c r="H99" s="76">
        <v>0.12</v>
      </c>
    </row>
    <row r="100" spans="1:8" x14ac:dyDescent="0.2">
      <c r="A100" s="77"/>
      <c r="B100" s="78" t="s">
        <v>97</v>
      </c>
      <c r="C100" s="74" t="s">
        <v>534</v>
      </c>
      <c r="D100" s="74" t="s">
        <v>1044</v>
      </c>
      <c r="E100" s="74" t="s">
        <v>884</v>
      </c>
      <c r="F100" s="74">
        <v>840000</v>
      </c>
      <c r="G100" s="75">
        <v>566.58000000000004</v>
      </c>
      <c r="H100" s="76">
        <v>0.12</v>
      </c>
    </row>
    <row r="101" spans="1:8" x14ac:dyDescent="0.2">
      <c r="A101" s="77"/>
      <c r="B101" s="78" t="s">
        <v>97</v>
      </c>
      <c r="C101" s="74" t="s">
        <v>1159</v>
      </c>
      <c r="D101" s="74" t="s">
        <v>1160</v>
      </c>
      <c r="E101" s="74" t="s">
        <v>889</v>
      </c>
      <c r="F101" s="74">
        <v>65750</v>
      </c>
      <c r="G101" s="75">
        <v>562.05999999999995</v>
      </c>
      <c r="H101" s="76">
        <v>0.12</v>
      </c>
    </row>
    <row r="102" spans="1:8" x14ac:dyDescent="0.2">
      <c r="A102" s="77"/>
      <c r="B102" s="78" t="s">
        <v>97</v>
      </c>
      <c r="C102" s="74" t="s">
        <v>1161</v>
      </c>
      <c r="D102" s="74" t="s">
        <v>1162</v>
      </c>
      <c r="E102" s="74" t="s">
        <v>984</v>
      </c>
      <c r="F102" s="74">
        <v>51000</v>
      </c>
      <c r="G102" s="75">
        <v>559.73</v>
      </c>
      <c r="H102" s="76">
        <v>0.12</v>
      </c>
    </row>
    <row r="103" spans="1:8" x14ac:dyDescent="0.2">
      <c r="A103" s="77"/>
      <c r="B103" s="78" t="s">
        <v>97</v>
      </c>
      <c r="C103" s="74" t="s">
        <v>1037</v>
      </c>
      <c r="D103" s="74" t="s">
        <v>1038</v>
      </c>
      <c r="E103" s="74" t="s">
        <v>884</v>
      </c>
      <c r="F103" s="74">
        <v>824000</v>
      </c>
      <c r="G103" s="75">
        <v>501.82</v>
      </c>
      <c r="H103" s="76">
        <v>0.11</v>
      </c>
    </row>
    <row r="104" spans="1:8" x14ac:dyDescent="0.2">
      <c r="A104" s="77"/>
      <c r="B104" s="78" t="s">
        <v>97</v>
      </c>
      <c r="C104" s="74" t="s">
        <v>1163</v>
      </c>
      <c r="D104" s="74" t="s">
        <v>1164</v>
      </c>
      <c r="E104" s="74" t="s">
        <v>884</v>
      </c>
      <c r="F104" s="74">
        <v>2403000</v>
      </c>
      <c r="G104" s="75">
        <v>490.21</v>
      </c>
      <c r="H104" s="76">
        <v>0.1</v>
      </c>
    </row>
    <row r="105" spans="1:8" x14ac:dyDescent="0.2">
      <c r="A105" s="77"/>
      <c r="B105" s="78" t="s">
        <v>97</v>
      </c>
      <c r="C105" s="74" t="s">
        <v>364</v>
      </c>
      <c r="D105" s="74" t="s">
        <v>1041</v>
      </c>
      <c r="E105" s="74" t="s">
        <v>884</v>
      </c>
      <c r="F105" s="74">
        <v>552000</v>
      </c>
      <c r="G105" s="75">
        <v>472.24</v>
      </c>
      <c r="H105" s="76">
        <v>0.1</v>
      </c>
    </row>
    <row r="106" spans="1:8" x14ac:dyDescent="0.2">
      <c r="A106" s="77"/>
      <c r="B106" s="78" t="s">
        <v>97</v>
      </c>
      <c r="C106" s="74" t="s">
        <v>1165</v>
      </c>
      <c r="D106" s="74" t="s">
        <v>1166</v>
      </c>
      <c r="E106" s="74" t="s">
        <v>897</v>
      </c>
      <c r="F106" s="74">
        <v>216000</v>
      </c>
      <c r="G106" s="75">
        <v>404.78</v>
      </c>
      <c r="H106" s="76">
        <v>0.09</v>
      </c>
    </row>
    <row r="107" spans="1:8" x14ac:dyDescent="0.2">
      <c r="A107" s="77"/>
      <c r="B107" s="78" t="s">
        <v>97</v>
      </c>
      <c r="C107" s="74" t="s">
        <v>1167</v>
      </c>
      <c r="D107" s="74" t="s">
        <v>1168</v>
      </c>
      <c r="E107" s="74" t="s">
        <v>1169</v>
      </c>
      <c r="F107" s="74">
        <v>496000</v>
      </c>
      <c r="G107" s="75">
        <v>372.74</v>
      </c>
      <c r="H107" s="76">
        <v>0.08</v>
      </c>
    </row>
    <row r="108" spans="1:8" x14ac:dyDescent="0.2">
      <c r="A108" s="77"/>
      <c r="B108" s="78" t="s">
        <v>97</v>
      </c>
      <c r="C108" s="74" t="s">
        <v>1024</v>
      </c>
      <c r="D108" s="74" t="s">
        <v>1028</v>
      </c>
      <c r="E108" s="74" t="s">
        <v>884</v>
      </c>
      <c r="F108" s="74">
        <v>56500</v>
      </c>
      <c r="G108" s="75">
        <v>368.21</v>
      </c>
      <c r="H108" s="76">
        <v>0.08</v>
      </c>
    </row>
    <row r="109" spans="1:8" x14ac:dyDescent="0.2">
      <c r="A109" s="77"/>
      <c r="B109" s="78" t="s">
        <v>97</v>
      </c>
      <c r="C109" s="74" t="s">
        <v>1170</v>
      </c>
      <c r="D109" s="74" t="s">
        <v>1171</v>
      </c>
      <c r="E109" s="74" t="s">
        <v>965</v>
      </c>
      <c r="F109" s="74">
        <v>592000</v>
      </c>
      <c r="G109" s="75">
        <v>366.15</v>
      </c>
      <c r="H109" s="76">
        <v>0.08</v>
      </c>
    </row>
    <row r="110" spans="1:8" x14ac:dyDescent="0.2">
      <c r="A110" s="77"/>
      <c r="B110" s="78" t="s">
        <v>97</v>
      </c>
      <c r="C110" s="74" t="s">
        <v>1172</v>
      </c>
      <c r="D110" s="74" t="s">
        <v>1173</v>
      </c>
      <c r="E110" s="74" t="s">
        <v>889</v>
      </c>
      <c r="F110" s="74">
        <v>65750</v>
      </c>
      <c r="G110" s="75">
        <v>322.8</v>
      </c>
      <c r="H110" s="76">
        <v>7.0000000000000007E-2</v>
      </c>
    </row>
    <row r="111" spans="1:8" x14ac:dyDescent="0.2">
      <c r="A111" s="77"/>
      <c r="B111" s="78" t="s">
        <v>97</v>
      </c>
      <c r="C111" s="74" t="s">
        <v>1174</v>
      </c>
      <c r="D111" s="74" t="s">
        <v>1175</v>
      </c>
      <c r="E111" s="74" t="s">
        <v>925</v>
      </c>
      <c r="F111" s="74">
        <v>67500</v>
      </c>
      <c r="G111" s="75">
        <v>303.38</v>
      </c>
      <c r="H111" s="76">
        <v>0.06</v>
      </c>
    </row>
    <row r="112" spans="1:8" x14ac:dyDescent="0.2">
      <c r="A112" s="77"/>
      <c r="B112" s="78" t="s">
        <v>97</v>
      </c>
      <c r="C112" s="74" t="s">
        <v>1176</v>
      </c>
      <c r="D112" s="74" t="s">
        <v>1177</v>
      </c>
      <c r="E112" s="74" t="s">
        <v>958</v>
      </c>
      <c r="F112" s="74">
        <v>8750</v>
      </c>
      <c r="G112" s="75">
        <v>301.57</v>
      </c>
      <c r="H112" s="76">
        <v>0.06</v>
      </c>
    </row>
    <row r="113" spans="1:8" x14ac:dyDescent="0.2">
      <c r="A113" s="77"/>
      <c r="B113" s="78" t="s">
        <v>97</v>
      </c>
      <c r="C113" s="74" t="s">
        <v>1009</v>
      </c>
      <c r="D113" s="74" t="s">
        <v>1010</v>
      </c>
      <c r="E113" s="74" t="s">
        <v>949</v>
      </c>
      <c r="F113" s="74">
        <v>206000</v>
      </c>
      <c r="G113" s="75">
        <v>261.93</v>
      </c>
      <c r="H113" s="76">
        <v>0.06</v>
      </c>
    </row>
    <row r="114" spans="1:8" x14ac:dyDescent="0.2">
      <c r="A114" s="77"/>
      <c r="B114" s="78" t="s">
        <v>97</v>
      </c>
      <c r="C114" s="74" t="s">
        <v>1178</v>
      </c>
      <c r="D114" s="74" t="s">
        <v>1179</v>
      </c>
      <c r="E114" s="74" t="s">
        <v>965</v>
      </c>
      <c r="F114" s="74">
        <v>4290000</v>
      </c>
      <c r="G114" s="75">
        <v>259.55</v>
      </c>
      <c r="H114" s="76">
        <v>0.06</v>
      </c>
    </row>
    <row r="115" spans="1:8" x14ac:dyDescent="0.2">
      <c r="A115" s="77"/>
      <c r="B115" s="78" t="s">
        <v>97</v>
      </c>
      <c r="C115" s="74" t="s">
        <v>1180</v>
      </c>
      <c r="D115" s="74" t="s">
        <v>1181</v>
      </c>
      <c r="E115" s="74" t="s">
        <v>1182</v>
      </c>
      <c r="F115" s="74">
        <v>17250</v>
      </c>
      <c r="G115" s="75">
        <v>231.18</v>
      </c>
      <c r="H115" s="76">
        <v>0.05</v>
      </c>
    </row>
    <row r="116" spans="1:8" x14ac:dyDescent="0.2">
      <c r="A116" s="77"/>
      <c r="B116" s="78" t="s">
        <v>97</v>
      </c>
      <c r="C116" s="74" t="s">
        <v>441</v>
      </c>
      <c r="D116" s="74" t="s">
        <v>1183</v>
      </c>
      <c r="E116" s="74" t="s">
        <v>936</v>
      </c>
      <c r="F116" s="74">
        <v>352000</v>
      </c>
      <c r="G116" s="75">
        <v>213.14</v>
      </c>
      <c r="H116" s="76">
        <v>0.05</v>
      </c>
    </row>
    <row r="117" spans="1:8" x14ac:dyDescent="0.2">
      <c r="A117" s="77"/>
      <c r="B117" s="78" t="s">
        <v>97</v>
      </c>
      <c r="C117" s="74" t="s">
        <v>1184</v>
      </c>
      <c r="D117" s="74" t="s">
        <v>1185</v>
      </c>
      <c r="E117" s="74" t="s">
        <v>936</v>
      </c>
      <c r="F117" s="74">
        <v>27500</v>
      </c>
      <c r="G117" s="75">
        <v>144.09</v>
      </c>
      <c r="H117" s="76">
        <v>0.03</v>
      </c>
    </row>
    <row r="118" spans="1:8" x14ac:dyDescent="0.2">
      <c r="A118" s="77"/>
      <c r="B118" s="78" t="s">
        <v>97</v>
      </c>
      <c r="C118" s="74" t="s">
        <v>930</v>
      </c>
      <c r="D118" s="74" t="s">
        <v>931</v>
      </c>
      <c r="E118" s="74" t="s">
        <v>906</v>
      </c>
      <c r="F118" s="74">
        <v>6250</v>
      </c>
      <c r="G118" s="75">
        <v>139.54</v>
      </c>
      <c r="H118" s="76">
        <v>0.03</v>
      </c>
    </row>
    <row r="119" spans="1:8" x14ac:dyDescent="0.2">
      <c r="A119" s="77"/>
      <c r="B119" s="78" t="s">
        <v>97</v>
      </c>
      <c r="C119" s="74" t="s">
        <v>947</v>
      </c>
      <c r="D119" s="74" t="s">
        <v>948</v>
      </c>
      <c r="E119" s="74" t="s">
        <v>949</v>
      </c>
      <c r="F119" s="74">
        <v>164000</v>
      </c>
      <c r="G119" s="75">
        <v>131.28</v>
      </c>
      <c r="H119" s="76">
        <v>0.03</v>
      </c>
    </row>
    <row r="120" spans="1:8" x14ac:dyDescent="0.2">
      <c r="A120" s="77"/>
      <c r="B120" s="78" t="s">
        <v>97</v>
      </c>
      <c r="C120" s="74" t="s">
        <v>107</v>
      </c>
      <c r="D120" s="74" t="s">
        <v>1186</v>
      </c>
      <c r="E120" s="74" t="s">
        <v>886</v>
      </c>
      <c r="F120" s="74">
        <v>2125</v>
      </c>
      <c r="G120" s="75">
        <v>106.7</v>
      </c>
      <c r="H120" s="76">
        <v>0.02</v>
      </c>
    </row>
    <row r="121" spans="1:8" x14ac:dyDescent="0.2">
      <c r="A121" s="77"/>
      <c r="B121" s="78" t="s">
        <v>97</v>
      </c>
      <c r="C121" s="74" t="s">
        <v>1187</v>
      </c>
      <c r="D121" s="74" t="s">
        <v>1188</v>
      </c>
      <c r="E121" s="74" t="s">
        <v>889</v>
      </c>
      <c r="F121" s="74">
        <v>63000</v>
      </c>
      <c r="G121" s="75">
        <v>104.61</v>
      </c>
      <c r="H121" s="76">
        <v>0.02</v>
      </c>
    </row>
    <row r="122" spans="1:8" x14ac:dyDescent="0.2">
      <c r="A122" s="77"/>
      <c r="B122" s="78" t="s">
        <v>97</v>
      </c>
      <c r="C122" s="74" t="s">
        <v>1189</v>
      </c>
      <c r="D122" s="74" t="s">
        <v>1190</v>
      </c>
      <c r="E122" s="74" t="s">
        <v>889</v>
      </c>
      <c r="F122" s="74">
        <v>6000</v>
      </c>
      <c r="G122" s="75">
        <v>100.03</v>
      </c>
      <c r="H122" s="76">
        <v>0.02</v>
      </c>
    </row>
    <row r="123" spans="1:8" x14ac:dyDescent="0.2">
      <c r="A123" s="77"/>
      <c r="B123" s="78" t="s">
        <v>97</v>
      </c>
      <c r="C123" s="74" t="s">
        <v>1191</v>
      </c>
      <c r="D123" s="74" t="s">
        <v>1192</v>
      </c>
      <c r="E123" s="74" t="s">
        <v>984</v>
      </c>
      <c r="F123" s="74">
        <v>142000</v>
      </c>
      <c r="G123" s="75">
        <v>72.989999999999995</v>
      </c>
      <c r="H123" s="76">
        <v>0.02</v>
      </c>
    </row>
    <row r="124" spans="1:8" x14ac:dyDescent="0.2">
      <c r="A124" s="77"/>
      <c r="B124" s="78" t="s">
        <v>97</v>
      </c>
      <c r="C124" s="74" t="s">
        <v>193</v>
      </c>
      <c r="D124" s="74" t="s">
        <v>1054</v>
      </c>
      <c r="E124" s="74" t="s">
        <v>936</v>
      </c>
      <c r="F124" s="74">
        <v>54000</v>
      </c>
      <c r="G124" s="75">
        <v>70.55</v>
      </c>
      <c r="H124" s="76">
        <v>0.02</v>
      </c>
    </row>
    <row r="125" spans="1:8" x14ac:dyDescent="0.2">
      <c r="A125" s="77"/>
      <c r="B125" s="78" t="s">
        <v>97</v>
      </c>
      <c r="C125" s="74" t="s">
        <v>926</v>
      </c>
      <c r="D125" s="74" t="s">
        <v>927</v>
      </c>
      <c r="E125" s="74" t="s">
        <v>882</v>
      </c>
      <c r="F125" s="74">
        <v>7500</v>
      </c>
      <c r="G125" s="75">
        <v>42.89</v>
      </c>
      <c r="H125" s="76">
        <v>0.01</v>
      </c>
    </row>
    <row r="126" spans="1:8" x14ac:dyDescent="0.2">
      <c r="A126" s="77"/>
      <c r="B126" s="78" t="s">
        <v>97</v>
      </c>
      <c r="C126" s="74" t="s">
        <v>1193</v>
      </c>
      <c r="D126" s="74" t="s">
        <v>1194</v>
      </c>
      <c r="E126" s="74" t="s">
        <v>902</v>
      </c>
      <c r="F126" s="74">
        <v>3250</v>
      </c>
      <c r="G126" s="75">
        <v>39.86</v>
      </c>
      <c r="H126" s="76">
        <v>0.01</v>
      </c>
    </row>
    <row r="127" spans="1:8" x14ac:dyDescent="0.2">
      <c r="A127" s="77"/>
      <c r="B127" s="78" t="s">
        <v>97</v>
      </c>
      <c r="C127" s="74" t="s">
        <v>1195</v>
      </c>
      <c r="D127" s="74" t="s">
        <v>1196</v>
      </c>
      <c r="E127" s="74" t="s">
        <v>1152</v>
      </c>
      <c r="F127" s="74">
        <v>13000</v>
      </c>
      <c r="G127" s="75">
        <v>35.28</v>
      </c>
      <c r="H127" s="76">
        <v>0.01</v>
      </c>
    </row>
    <row r="128" spans="1:8" x14ac:dyDescent="0.2">
      <c r="A128" s="77"/>
      <c r="B128" s="78" t="s">
        <v>97</v>
      </c>
      <c r="C128" s="74" t="s">
        <v>542</v>
      </c>
      <c r="D128" s="74" t="s">
        <v>1197</v>
      </c>
      <c r="E128" s="74" t="s">
        <v>1198</v>
      </c>
      <c r="F128" s="74">
        <v>1500</v>
      </c>
      <c r="G128" s="75">
        <v>30.68</v>
      </c>
      <c r="H128" s="76">
        <v>0.01</v>
      </c>
    </row>
    <row r="129" spans="1:8" x14ac:dyDescent="0.2">
      <c r="A129" s="77"/>
      <c r="B129" s="78" t="s">
        <v>97</v>
      </c>
      <c r="C129" s="74" t="s">
        <v>1199</v>
      </c>
      <c r="D129" s="74" t="s">
        <v>1200</v>
      </c>
      <c r="E129" s="74" t="s">
        <v>936</v>
      </c>
      <c r="F129" s="74">
        <v>28000</v>
      </c>
      <c r="G129" s="75">
        <v>16.79</v>
      </c>
      <c r="H129" s="76">
        <v>0</v>
      </c>
    </row>
    <row r="130" spans="1:8" x14ac:dyDescent="0.2">
      <c r="A130" s="77"/>
      <c r="B130" s="78" t="s">
        <v>97</v>
      </c>
      <c r="C130" s="74" t="s">
        <v>1201</v>
      </c>
      <c r="D130" s="74" t="s">
        <v>1202</v>
      </c>
      <c r="E130" s="74" t="s">
        <v>984</v>
      </c>
      <c r="F130" s="74">
        <v>8000</v>
      </c>
      <c r="G130" s="75">
        <v>14.4</v>
      </c>
      <c r="H130" s="76">
        <v>0</v>
      </c>
    </row>
    <row r="131" spans="1:8" x14ac:dyDescent="0.2">
      <c r="A131" s="77"/>
      <c r="B131" s="78" t="s">
        <v>97</v>
      </c>
      <c r="C131" s="74" t="s">
        <v>406</v>
      </c>
      <c r="D131" s="74" t="s">
        <v>1033</v>
      </c>
      <c r="E131" s="74" t="s">
        <v>884</v>
      </c>
      <c r="F131" s="74">
        <v>10000</v>
      </c>
      <c r="G131" s="75">
        <v>14.22</v>
      </c>
      <c r="H131" s="76">
        <v>0</v>
      </c>
    </row>
    <row r="132" spans="1:8" x14ac:dyDescent="0.2">
      <c r="A132" s="77"/>
      <c r="B132" s="78" t="s">
        <v>97</v>
      </c>
      <c r="C132" s="74" t="s">
        <v>1203</v>
      </c>
      <c r="D132" s="74" t="s">
        <v>1204</v>
      </c>
      <c r="E132" s="74" t="s">
        <v>882</v>
      </c>
      <c r="F132" s="74">
        <v>750</v>
      </c>
      <c r="G132" s="75">
        <v>10.47</v>
      </c>
      <c r="H132" s="76">
        <v>0</v>
      </c>
    </row>
    <row r="133" spans="1:8" ht="13.5" thickBot="1" x14ac:dyDescent="0.25">
      <c r="A133" s="77"/>
      <c r="B133" s="74"/>
      <c r="C133" s="74"/>
      <c r="D133" s="74"/>
      <c r="E133" s="79" t="s">
        <v>30</v>
      </c>
      <c r="F133" s="74"/>
      <c r="G133" s="93">
        <v>319016.96000000002</v>
      </c>
      <c r="H133" s="94">
        <v>68</v>
      </c>
    </row>
    <row r="134" spans="1:8" ht="13.5" thickTop="1" x14ac:dyDescent="0.2">
      <c r="A134" s="77"/>
      <c r="B134" s="74"/>
      <c r="C134" s="74"/>
      <c r="D134" s="74"/>
      <c r="E134" s="79"/>
      <c r="F134" s="74"/>
      <c r="G134" s="95"/>
      <c r="H134" s="96"/>
    </row>
    <row r="135" spans="1:8" x14ac:dyDescent="0.2">
      <c r="A135" s="77"/>
      <c r="B135" s="147" t="s">
        <v>1205</v>
      </c>
      <c r="C135" s="146"/>
      <c r="D135" s="74"/>
      <c r="E135" s="74"/>
      <c r="F135" s="74"/>
      <c r="G135" s="75">
        <v>-319678.19050000003</v>
      </c>
      <c r="H135" s="75">
        <v>-68.12</v>
      </c>
    </row>
    <row r="136" spans="1:8" ht="13.5" thickBot="1" x14ac:dyDescent="0.25">
      <c r="A136" s="77"/>
      <c r="B136" s="74"/>
      <c r="C136" s="74"/>
      <c r="D136" s="74"/>
      <c r="E136" s="79" t="s">
        <v>30</v>
      </c>
      <c r="F136" s="74"/>
      <c r="G136" s="80">
        <v>-319678.19050000003</v>
      </c>
      <c r="H136" s="81">
        <v>-68.12</v>
      </c>
    </row>
    <row r="137" spans="1:8" ht="13.5" thickTop="1" x14ac:dyDescent="0.2">
      <c r="A137" s="150" t="s">
        <v>1206</v>
      </c>
      <c r="B137" s="146"/>
      <c r="C137" s="146"/>
      <c r="D137" s="74"/>
      <c r="E137" s="74"/>
      <c r="F137" s="74"/>
      <c r="G137" s="75"/>
      <c r="H137" s="76"/>
    </row>
    <row r="138" spans="1:8" x14ac:dyDescent="0.2">
      <c r="A138" s="77"/>
      <c r="B138" s="147" t="s">
        <v>1206</v>
      </c>
      <c r="C138" s="146"/>
      <c r="D138" s="74"/>
      <c r="E138" s="74"/>
      <c r="F138" s="74"/>
      <c r="G138" s="75"/>
      <c r="H138" s="76"/>
    </row>
    <row r="139" spans="1:8" x14ac:dyDescent="0.2">
      <c r="A139" s="77"/>
      <c r="B139" s="145" t="s">
        <v>31</v>
      </c>
      <c r="C139" s="146"/>
      <c r="D139" s="74"/>
      <c r="E139" s="74"/>
      <c r="F139" s="74"/>
      <c r="G139" s="75"/>
      <c r="H139" s="76"/>
    </row>
    <row r="140" spans="1:8" x14ac:dyDescent="0.2">
      <c r="A140" s="77"/>
      <c r="B140" s="78" t="s">
        <v>97</v>
      </c>
      <c r="C140" s="74" t="s">
        <v>1207</v>
      </c>
      <c r="D140" s="74" t="s">
        <v>1208</v>
      </c>
      <c r="E140" s="74"/>
      <c r="F140" s="74">
        <v>2044741.1525000001</v>
      </c>
      <c r="G140" s="75">
        <v>60072.86</v>
      </c>
      <c r="H140" s="76">
        <v>12.8</v>
      </c>
    </row>
    <row r="141" spans="1:8" x14ac:dyDescent="0.2">
      <c r="A141" s="77"/>
      <c r="B141" s="78" t="s">
        <v>97</v>
      </c>
      <c r="C141" s="74" t="s">
        <v>1209</v>
      </c>
      <c r="D141" s="74" t="s">
        <v>1210</v>
      </c>
      <c r="E141" s="74"/>
      <c r="F141" s="74">
        <v>4.0000000000000002E-4</v>
      </c>
      <c r="G141" s="75">
        <v>0</v>
      </c>
      <c r="H141" s="76">
        <v>0</v>
      </c>
    </row>
    <row r="142" spans="1:8" ht="13.5" thickBot="1" x14ac:dyDescent="0.25">
      <c r="A142" s="77"/>
      <c r="B142" s="74"/>
      <c r="C142" s="74"/>
      <c r="D142" s="74"/>
      <c r="E142" s="79" t="s">
        <v>30</v>
      </c>
      <c r="F142" s="74"/>
      <c r="G142" s="93">
        <v>60072.86</v>
      </c>
      <c r="H142" s="94">
        <v>12.8</v>
      </c>
    </row>
    <row r="143" spans="1:8" ht="13.5" thickTop="1" x14ac:dyDescent="0.2">
      <c r="A143" s="77"/>
      <c r="B143" s="74"/>
      <c r="C143" s="74"/>
      <c r="D143" s="74"/>
      <c r="E143" s="74"/>
      <c r="F143" s="74"/>
      <c r="G143" s="75"/>
      <c r="H143" s="76"/>
    </row>
    <row r="144" spans="1:8" x14ac:dyDescent="0.2">
      <c r="A144" s="77"/>
      <c r="B144" s="145" t="s">
        <v>1211</v>
      </c>
      <c r="C144" s="146"/>
      <c r="D144" s="74"/>
      <c r="E144" s="74"/>
      <c r="F144" s="74"/>
      <c r="G144" s="75"/>
      <c r="H144" s="76"/>
    </row>
    <row r="145" spans="1:8" x14ac:dyDescent="0.2">
      <c r="A145" s="77"/>
      <c r="B145" s="147" t="s">
        <v>362</v>
      </c>
      <c r="C145" s="146"/>
      <c r="D145" s="74"/>
      <c r="E145" s="79" t="s">
        <v>363</v>
      </c>
      <c r="F145" s="74"/>
      <c r="G145" s="75"/>
      <c r="H145" s="76"/>
    </row>
    <row r="146" spans="1:8" x14ac:dyDescent="0.2">
      <c r="A146" s="77"/>
      <c r="B146" s="74"/>
      <c r="C146" s="74" t="s">
        <v>1024</v>
      </c>
      <c r="D146" s="74"/>
      <c r="E146" s="74" t="s">
        <v>1212</v>
      </c>
      <c r="F146" s="74"/>
      <c r="G146" s="75">
        <v>3872</v>
      </c>
      <c r="H146" s="76">
        <v>0.83</v>
      </c>
    </row>
    <row r="147" spans="1:8" x14ac:dyDescent="0.2">
      <c r="A147" s="77"/>
      <c r="B147" s="74"/>
      <c r="C147" s="74" t="s">
        <v>1024</v>
      </c>
      <c r="D147" s="74"/>
      <c r="E147" s="74" t="s">
        <v>1213</v>
      </c>
      <c r="F147" s="74"/>
      <c r="G147" s="75">
        <v>3500</v>
      </c>
      <c r="H147" s="76">
        <v>0.75</v>
      </c>
    </row>
    <row r="148" spans="1:8" x14ac:dyDescent="0.2">
      <c r="A148" s="77"/>
      <c r="B148" s="74"/>
      <c r="C148" s="74" t="s">
        <v>1024</v>
      </c>
      <c r="D148" s="74"/>
      <c r="E148" s="74" t="s">
        <v>1214</v>
      </c>
      <c r="F148" s="74"/>
      <c r="G148" s="75">
        <v>2864</v>
      </c>
      <c r="H148" s="76">
        <v>0.61</v>
      </c>
    </row>
    <row r="149" spans="1:8" x14ac:dyDescent="0.2">
      <c r="A149" s="77"/>
      <c r="B149" s="74"/>
      <c r="C149" s="74" t="s">
        <v>1024</v>
      </c>
      <c r="D149" s="74"/>
      <c r="E149" s="74" t="s">
        <v>1215</v>
      </c>
      <c r="F149" s="74"/>
      <c r="G149" s="75">
        <v>2400</v>
      </c>
      <c r="H149" s="76">
        <v>0.51</v>
      </c>
    </row>
    <row r="150" spans="1:8" x14ac:dyDescent="0.2">
      <c r="A150" s="77"/>
      <c r="B150" s="74"/>
      <c r="C150" s="74" t="s">
        <v>1024</v>
      </c>
      <c r="D150" s="74"/>
      <c r="E150" s="74" t="s">
        <v>1216</v>
      </c>
      <c r="F150" s="74"/>
      <c r="G150" s="75">
        <v>1770</v>
      </c>
      <c r="H150" s="76">
        <v>0.38</v>
      </c>
    </row>
    <row r="151" spans="1:8" x14ac:dyDescent="0.2">
      <c r="A151" s="77"/>
      <c r="B151" s="74"/>
      <c r="C151" s="74" t="s">
        <v>366</v>
      </c>
      <c r="D151" s="74"/>
      <c r="E151" s="74" t="s">
        <v>1217</v>
      </c>
      <c r="F151" s="74"/>
      <c r="G151" s="75">
        <v>1300</v>
      </c>
      <c r="H151" s="76">
        <v>0.28000000000000003</v>
      </c>
    </row>
    <row r="152" spans="1:8" x14ac:dyDescent="0.2">
      <c r="A152" s="77"/>
      <c r="B152" s="74"/>
      <c r="C152" s="74" t="s">
        <v>366</v>
      </c>
      <c r="D152" s="74"/>
      <c r="E152" s="74" t="s">
        <v>1218</v>
      </c>
      <c r="F152" s="74"/>
      <c r="G152" s="75">
        <v>1200</v>
      </c>
      <c r="H152" s="76">
        <v>0.26</v>
      </c>
    </row>
    <row r="153" spans="1:8" x14ac:dyDescent="0.2">
      <c r="A153" s="77"/>
      <c r="B153" s="74"/>
      <c r="C153" s="74" t="s">
        <v>1024</v>
      </c>
      <c r="D153" s="74"/>
      <c r="E153" s="74" t="s">
        <v>1219</v>
      </c>
      <c r="F153" s="74"/>
      <c r="G153" s="75">
        <v>999</v>
      </c>
      <c r="H153" s="76">
        <v>0.21</v>
      </c>
    </row>
    <row r="154" spans="1:8" x14ac:dyDescent="0.2">
      <c r="A154" s="77"/>
      <c r="B154" s="74"/>
      <c r="C154" s="74" t="s">
        <v>1024</v>
      </c>
      <c r="D154" s="74"/>
      <c r="E154" s="74" t="s">
        <v>1220</v>
      </c>
      <c r="F154" s="74"/>
      <c r="G154" s="75">
        <v>998</v>
      </c>
      <c r="H154" s="76">
        <v>0.21</v>
      </c>
    </row>
    <row r="155" spans="1:8" x14ac:dyDescent="0.2">
      <c r="A155" s="77"/>
      <c r="B155" s="74"/>
      <c r="C155" s="74" t="s">
        <v>1024</v>
      </c>
      <c r="D155" s="74"/>
      <c r="E155" s="74" t="s">
        <v>1221</v>
      </c>
      <c r="F155" s="74"/>
      <c r="G155" s="75">
        <v>995</v>
      </c>
      <c r="H155" s="76">
        <v>0.21</v>
      </c>
    </row>
    <row r="156" spans="1:8" x14ac:dyDescent="0.2">
      <c r="A156" s="77"/>
      <c r="B156" s="74"/>
      <c r="C156" s="74" t="s">
        <v>1024</v>
      </c>
      <c r="D156" s="74"/>
      <c r="E156" s="74" t="s">
        <v>1222</v>
      </c>
      <c r="F156" s="74"/>
      <c r="G156" s="75">
        <v>995</v>
      </c>
      <c r="H156" s="76">
        <v>0.21</v>
      </c>
    </row>
    <row r="157" spans="1:8" x14ac:dyDescent="0.2">
      <c r="A157" s="77"/>
      <c r="B157" s="74"/>
      <c r="C157" s="74" t="s">
        <v>1024</v>
      </c>
      <c r="D157" s="74"/>
      <c r="E157" s="74" t="s">
        <v>1223</v>
      </c>
      <c r="F157" s="74"/>
      <c r="G157" s="75">
        <v>990</v>
      </c>
      <c r="H157" s="76">
        <v>0.21</v>
      </c>
    </row>
    <row r="158" spans="1:8" x14ac:dyDescent="0.2">
      <c r="A158" s="77"/>
      <c r="B158" s="74"/>
      <c r="C158" s="74" t="s">
        <v>1024</v>
      </c>
      <c r="D158" s="74"/>
      <c r="E158" s="74" t="s">
        <v>1224</v>
      </c>
      <c r="F158" s="74"/>
      <c r="G158" s="75">
        <v>900</v>
      </c>
      <c r="H158" s="76">
        <v>0.19</v>
      </c>
    </row>
    <row r="159" spans="1:8" x14ac:dyDescent="0.2">
      <c r="A159" s="77"/>
      <c r="B159" s="74"/>
      <c r="C159" s="74" t="s">
        <v>366</v>
      </c>
      <c r="D159" s="74"/>
      <c r="E159" s="74" t="s">
        <v>1225</v>
      </c>
      <c r="F159" s="74"/>
      <c r="G159" s="75">
        <v>800</v>
      </c>
      <c r="H159" s="76">
        <v>0.17</v>
      </c>
    </row>
    <row r="160" spans="1:8" x14ac:dyDescent="0.2">
      <c r="A160" s="77"/>
      <c r="B160" s="74"/>
      <c r="C160" s="74" t="s">
        <v>366</v>
      </c>
      <c r="D160" s="74"/>
      <c r="E160" s="74" t="s">
        <v>1226</v>
      </c>
      <c r="F160" s="74"/>
      <c r="G160" s="75">
        <v>800</v>
      </c>
      <c r="H160" s="76">
        <v>0.17</v>
      </c>
    </row>
    <row r="161" spans="1:8" x14ac:dyDescent="0.2">
      <c r="A161" s="77"/>
      <c r="B161" s="74"/>
      <c r="C161" s="74" t="s">
        <v>366</v>
      </c>
      <c r="D161" s="74"/>
      <c r="E161" s="74" t="s">
        <v>1227</v>
      </c>
      <c r="F161" s="74"/>
      <c r="G161" s="75">
        <v>800</v>
      </c>
      <c r="H161" s="76">
        <v>0.17</v>
      </c>
    </row>
    <row r="162" spans="1:8" x14ac:dyDescent="0.2">
      <c r="A162" s="77"/>
      <c r="B162" s="74"/>
      <c r="C162" s="74" t="s">
        <v>366</v>
      </c>
      <c r="D162" s="74"/>
      <c r="E162" s="74" t="s">
        <v>1228</v>
      </c>
      <c r="F162" s="74"/>
      <c r="G162" s="75">
        <v>800</v>
      </c>
      <c r="H162" s="76">
        <v>0.17</v>
      </c>
    </row>
    <row r="163" spans="1:8" x14ac:dyDescent="0.2">
      <c r="A163" s="77"/>
      <c r="B163" s="74"/>
      <c r="C163" s="74" t="s">
        <v>366</v>
      </c>
      <c r="D163" s="74"/>
      <c r="E163" s="74" t="s">
        <v>1229</v>
      </c>
      <c r="F163" s="74"/>
      <c r="G163" s="75">
        <v>600</v>
      </c>
      <c r="H163" s="76">
        <v>0.13</v>
      </c>
    </row>
    <row r="164" spans="1:8" x14ac:dyDescent="0.2">
      <c r="A164" s="77"/>
      <c r="B164" s="74"/>
      <c r="C164" s="74" t="s">
        <v>366</v>
      </c>
      <c r="D164" s="74"/>
      <c r="E164" s="74" t="s">
        <v>1230</v>
      </c>
      <c r="F164" s="74"/>
      <c r="G164" s="75">
        <v>600</v>
      </c>
      <c r="H164" s="76">
        <v>0.13</v>
      </c>
    </row>
    <row r="165" spans="1:8" x14ac:dyDescent="0.2">
      <c r="A165" s="77"/>
      <c r="B165" s="74"/>
      <c r="C165" s="74" t="s">
        <v>366</v>
      </c>
      <c r="D165" s="74"/>
      <c r="E165" s="74" t="s">
        <v>1231</v>
      </c>
      <c r="F165" s="74"/>
      <c r="G165" s="75">
        <v>600</v>
      </c>
      <c r="H165" s="76">
        <v>0.13</v>
      </c>
    </row>
    <row r="166" spans="1:8" x14ac:dyDescent="0.2">
      <c r="A166" s="77"/>
      <c r="B166" s="74"/>
      <c r="C166" s="74" t="s">
        <v>366</v>
      </c>
      <c r="D166" s="74"/>
      <c r="E166" s="74" t="s">
        <v>1216</v>
      </c>
      <c r="F166" s="74"/>
      <c r="G166" s="75">
        <v>550</v>
      </c>
      <c r="H166" s="76">
        <v>0.12</v>
      </c>
    </row>
    <row r="167" spans="1:8" x14ac:dyDescent="0.2">
      <c r="A167" s="77"/>
      <c r="B167" s="74"/>
      <c r="C167" s="74" t="s">
        <v>366</v>
      </c>
      <c r="D167" s="74"/>
      <c r="E167" s="74" t="s">
        <v>1232</v>
      </c>
      <c r="F167" s="74"/>
      <c r="G167" s="75">
        <v>550</v>
      </c>
      <c r="H167" s="76">
        <v>0.12</v>
      </c>
    </row>
    <row r="168" spans="1:8" x14ac:dyDescent="0.2">
      <c r="A168" s="77"/>
      <c r="B168" s="74"/>
      <c r="C168" s="74" t="s">
        <v>1024</v>
      </c>
      <c r="D168" s="74"/>
      <c r="E168" s="74" t="s">
        <v>1233</v>
      </c>
      <c r="F168" s="74"/>
      <c r="G168" s="75">
        <v>549</v>
      </c>
      <c r="H168" s="76">
        <v>0.12</v>
      </c>
    </row>
    <row r="169" spans="1:8" x14ac:dyDescent="0.2">
      <c r="A169" s="77"/>
      <c r="B169" s="74"/>
      <c r="C169" s="74" t="s">
        <v>1024</v>
      </c>
      <c r="D169" s="74"/>
      <c r="E169" s="74" t="s">
        <v>1234</v>
      </c>
      <c r="F169" s="74"/>
      <c r="G169" s="75">
        <v>499</v>
      </c>
      <c r="H169" s="76">
        <v>0.11</v>
      </c>
    </row>
    <row r="170" spans="1:8" x14ac:dyDescent="0.2">
      <c r="A170" s="77"/>
      <c r="B170" s="74"/>
      <c r="C170" s="74" t="s">
        <v>1024</v>
      </c>
      <c r="D170" s="74"/>
      <c r="E170" s="74" t="s">
        <v>1235</v>
      </c>
      <c r="F170" s="74"/>
      <c r="G170" s="75">
        <v>499</v>
      </c>
      <c r="H170" s="76">
        <v>0.11</v>
      </c>
    </row>
    <row r="171" spans="1:8" x14ac:dyDescent="0.2">
      <c r="A171" s="77"/>
      <c r="B171" s="74"/>
      <c r="C171" s="74" t="s">
        <v>1024</v>
      </c>
      <c r="D171" s="74"/>
      <c r="E171" s="74" t="s">
        <v>1236</v>
      </c>
      <c r="F171" s="74"/>
      <c r="G171" s="75">
        <v>499</v>
      </c>
      <c r="H171" s="76">
        <v>0.11</v>
      </c>
    </row>
    <row r="172" spans="1:8" x14ac:dyDescent="0.2">
      <c r="A172" s="77"/>
      <c r="B172" s="74"/>
      <c r="C172" s="74" t="s">
        <v>1024</v>
      </c>
      <c r="D172" s="74"/>
      <c r="E172" s="74" t="s">
        <v>1237</v>
      </c>
      <c r="F172" s="74"/>
      <c r="G172" s="75">
        <v>499</v>
      </c>
      <c r="H172" s="76">
        <v>0.11</v>
      </c>
    </row>
    <row r="173" spans="1:8" x14ac:dyDescent="0.2">
      <c r="A173" s="77"/>
      <c r="B173" s="74"/>
      <c r="C173" s="74" t="s">
        <v>1024</v>
      </c>
      <c r="D173" s="74"/>
      <c r="E173" s="74" t="s">
        <v>1238</v>
      </c>
      <c r="F173" s="74"/>
      <c r="G173" s="75">
        <v>499</v>
      </c>
      <c r="H173" s="76">
        <v>0.11</v>
      </c>
    </row>
    <row r="174" spans="1:8" x14ac:dyDescent="0.2">
      <c r="A174" s="77"/>
      <c r="B174" s="74"/>
      <c r="C174" s="74" t="s">
        <v>1024</v>
      </c>
      <c r="D174" s="74"/>
      <c r="E174" s="74" t="s">
        <v>1239</v>
      </c>
      <c r="F174" s="74"/>
      <c r="G174" s="75">
        <v>499</v>
      </c>
      <c r="H174" s="76">
        <v>0.11</v>
      </c>
    </row>
    <row r="175" spans="1:8" x14ac:dyDescent="0.2">
      <c r="A175" s="77"/>
      <c r="B175" s="74"/>
      <c r="C175" s="74" t="s">
        <v>1024</v>
      </c>
      <c r="D175" s="74"/>
      <c r="E175" s="74" t="s">
        <v>1240</v>
      </c>
      <c r="F175" s="74"/>
      <c r="G175" s="75">
        <v>499</v>
      </c>
      <c r="H175" s="76">
        <v>0.11</v>
      </c>
    </row>
    <row r="176" spans="1:8" x14ac:dyDescent="0.2">
      <c r="A176" s="77"/>
      <c r="B176" s="74"/>
      <c r="C176" s="74" t="s">
        <v>1024</v>
      </c>
      <c r="D176" s="74"/>
      <c r="E176" s="74" t="s">
        <v>1241</v>
      </c>
      <c r="F176" s="74"/>
      <c r="G176" s="75">
        <v>495</v>
      </c>
      <c r="H176" s="76">
        <v>0.11</v>
      </c>
    </row>
    <row r="177" spans="1:8" x14ac:dyDescent="0.2">
      <c r="A177" s="77"/>
      <c r="B177" s="74"/>
      <c r="C177" s="74" t="s">
        <v>954</v>
      </c>
      <c r="D177" s="74"/>
      <c r="E177" s="74" t="s">
        <v>1242</v>
      </c>
      <c r="F177" s="74"/>
      <c r="G177" s="75">
        <v>495</v>
      </c>
      <c r="H177" s="76">
        <v>0.11</v>
      </c>
    </row>
    <row r="178" spans="1:8" x14ac:dyDescent="0.2">
      <c r="A178" s="77"/>
      <c r="B178" s="74"/>
      <c r="C178" s="74" t="s">
        <v>954</v>
      </c>
      <c r="D178" s="74"/>
      <c r="E178" s="74" t="s">
        <v>1243</v>
      </c>
      <c r="F178" s="74"/>
      <c r="G178" s="75">
        <v>495</v>
      </c>
      <c r="H178" s="76">
        <v>0.11</v>
      </c>
    </row>
    <row r="179" spans="1:8" x14ac:dyDescent="0.2">
      <c r="A179" s="77"/>
      <c r="B179" s="74"/>
      <c r="C179" s="74" t="s">
        <v>954</v>
      </c>
      <c r="D179" s="74"/>
      <c r="E179" s="74" t="s">
        <v>1244</v>
      </c>
      <c r="F179" s="74"/>
      <c r="G179" s="75">
        <v>495</v>
      </c>
      <c r="H179" s="76">
        <v>0.11</v>
      </c>
    </row>
    <row r="180" spans="1:8" x14ac:dyDescent="0.2">
      <c r="A180" s="77"/>
      <c r="B180" s="74"/>
      <c r="C180" s="74" t="s">
        <v>954</v>
      </c>
      <c r="D180" s="74"/>
      <c r="E180" s="74" t="s">
        <v>1245</v>
      </c>
      <c r="F180" s="74"/>
      <c r="G180" s="75">
        <v>495</v>
      </c>
      <c r="H180" s="76">
        <v>0.11</v>
      </c>
    </row>
    <row r="181" spans="1:8" x14ac:dyDescent="0.2">
      <c r="A181" s="77"/>
      <c r="B181" s="74"/>
      <c r="C181" s="74" t="s">
        <v>954</v>
      </c>
      <c r="D181" s="74"/>
      <c r="E181" s="74" t="s">
        <v>1246</v>
      </c>
      <c r="F181" s="74"/>
      <c r="G181" s="75">
        <v>495</v>
      </c>
      <c r="H181" s="76">
        <v>0.11</v>
      </c>
    </row>
    <row r="182" spans="1:8" x14ac:dyDescent="0.2">
      <c r="A182" s="77"/>
      <c r="B182" s="74"/>
      <c r="C182" s="74" t="s">
        <v>954</v>
      </c>
      <c r="D182" s="74"/>
      <c r="E182" s="74" t="s">
        <v>1222</v>
      </c>
      <c r="F182" s="74"/>
      <c r="G182" s="75">
        <v>495</v>
      </c>
      <c r="H182" s="76">
        <v>0.11</v>
      </c>
    </row>
    <row r="183" spans="1:8" x14ac:dyDescent="0.2">
      <c r="A183" s="77"/>
      <c r="B183" s="74"/>
      <c r="C183" s="74" t="s">
        <v>954</v>
      </c>
      <c r="D183" s="74"/>
      <c r="E183" s="74" t="s">
        <v>1213</v>
      </c>
      <c r="F183" s="74"/>
      <c r="G183" s="75">
        <v>495</v>
      </c>
      <c r="H183" s="76">
        <v>0.11</v>
      </c>
    </row>
    <row r="184" spans="1:8" x14ac:dyDescent="0.2">
      <c r="A184" s="77"/>
      <c r="B184" s="74"/>
      <c r="C184" s="74" t="s">
        <v>954</v>
      </c>
      <c r="D184" s="74"/>
      <c r="E184" s="74" t="s">
        <v>1247</v>
      </c>
      <c r="F184" s="74"/>
      <c r="G184" s="75">
        <v>495</v>
      </c>
      <c r="H184" s="76">
        <v>0.11</v>
      </c>
    </row>
    <row r="185" spans="1:8" x14ac:dyDescent="0.2">
      <c r="A185" s="77"/>
      <c r="B185" s="74"/>
      <c r="C185" s="74" t="s">
        <v>954</v>
      </c>
      <c r="D185" s="74"/>
      <c r="E185" s="74" t="s">
        <v>1248</v>
      </c>
      <c r="F185" s="74"/>
      <c r="G185" s="75">
        <v>495</v>
      </c>
      <c r="H185" s="76">
        <v>0.11</v>
      </c>
    </row>
    <row r="186" spans="1:8" x14ac:dyDescent="0.2">
      <c r="A186" s="77"/>
      <c r="B186" s="74"/>
      <c r="C186" s="74" t="s">
        <v>954</v>
      </c>
      <c r="D186" s="74"/>
      <c r="E186" s="74" t="s">
        <v>1243</v>
      </c>
      <c r="F186" s="74"/>
      <c r="G186" s="75">
        <v>495</v>
      </c>
      <c r="H186" s="76">
        <v>0.11</v>
      </c>
    </row>
    <row r="187" spans="1:8" x14ac:dyDescent="0.2">
      <c r="A187" s="77"/>
      <c r="B187" s="74"/>
      <c r="C187" s="74" t="s">
        <v>1024</v>
      </c>
      <c r="D187" s="74"/>
      <c r="E187" s="74" t="s">
        <v>1249</v>
      </c>
      <c r="F187" s="74"/>
      <c r="G187" s="75">
        <v>495</v>
      </c>
      <c r="H187" s="76">
        <v>0.11</v>
      </c>
    </row>
    <row r="188" spans="1:8" x14ac:dyDescent="0.2">
      <c r="A188" s="77"/>
      <c r="B188" s="74"/>
      <c r="C188" s="74" t="s">
        <v>1024</v>
      </c>
      <c r="D188" s="74"/>
      <c r="E188" s="74" t="s">
        <v>1250</v>
      </c>
      <c r="F188" s="74"/>
      <c r="G188" s="75">
        <v>495</v>
      </c>
      <c r="H188" s="76">
        <v>0.11</v>
      </c>
    </row>
    <row r="189" spans="1:8" x14ac:dyDescent="0.2">
      <c r="A189" s="77"/>
      <c r="B189" s="74"/>
      <c r="C189" s="74" t="s">
        <v>1024</v>
      </c>
      <c r="D189" s="74"/>
      <c r="E189" s="74" t="s">
        <v>1251</v>
      </c>
      <c r="F189" s="74"/>
      <c r="G189" s="75">
        <v>495</v>
      </c>
      <c r="H189" s="76">
        <v>0.11</v>
      </c>
    </row>
    <row r="190" spans="1:8" x14ac:dyDescent="0.2">
      <c r="A190" s="77"/>
      <c r="B190" s="74"/>
      <c r="C190" s="74" t="s">
        <v>1024</v>
      </c>
      <c r="D190" s="74"/>
      <c r="E190" s="74" t="s">
        <v>1252</v>
      </c>
      <c r="F190" s="74"/>
      <c r="G190" s="75">
        <v>495</v>
      </c>
      <c r="H190" s="76">
        <v>0.11</v>
      </c>
    </row>
    <row r="191" spans="1:8" x14ac:dyDescent="0.2">
      <c r="A191" s="77"/>
      <c r="B191" s="74"/>
      <c r="C191" s="74" t="s">
        <v>1024</v>
      </c>
      <c r="D191" s="74"/>
      <c r="E191" s="74" t="s">
        <v>1239</v>
      </c>
      <c r="F191" s="74"/>
      <c r="G191" s="75">
        <v>495</v>
      </c>
      <c r="H191" s="76">
        <v>0.11</v>
      </c>
    </row>
    <row r="192" spans="1:8" x14ac:dyDescent="0.2">
      <c r="A192" s="77"/>
      <c r="B192" s="74"/>
      <c r="C192" s="74" t="s">
        <v>1024</v>
      </c>
      <c r="D192" s="74"/>
      <c r="E192" s="74" t="s">
        <v>1253</v>
      </c>
      <c r="F192" s="74"/>
      <c r="G192" s="75">
        <v>495</v>
      </c>
      <c r="H192" s="76">
        <v>0.11</v>
      </c>
    </row>
    <row r="193" spans="1:8" x14ac:dyDescent="0.2">
      <c r="A193" s="77"/>
      <c r="B193" s="74"/>
      <c r="C193" s="74" t="s">
        <v>1024</v>
      </c>
      <c r="D193" s="74"/>
      <c r="E193" s="74" t="s">
        <v>1254</v>
      </c>
      <c r="F193" s="74"/>
      <c r="G193" s="75">
        <v>495</v>
      </c>
      <c r="H193" s="76">
        <v>0.11</v>
      </c>
    </row>
    <row r="194" spans="1:8" x14ac:dyDescent="0.2">
      <c r="A194" s="77"/>
      <c r="B194" s="74"/>
      <c r="C194" s="74" t="s">
        <v>1024</v>
      </c>
      <c r="D194" s="74"/>
      <c r="E194" s="74" t="s">
        <v>1255</v>
      </c>
      <c r="F194" s="74"/>
      <c r="G194" s="75">
        <v>495</v>
      </c>
      <c r="H194" s="76">
        <v>0.11</v>
      </c>
    </row>
    <row r="195" spans="1:8" x14ac:dyDescent="0.2">
      <c r="A195" s="77"/>
      <c r="B195" s="74"/>
      <c r="C195" s="74" t="s">
        <v>1024</v>
      </c>
      <c r="D195" s="74"/>
      <c r="E195" s="74" t="s">
        <v>1256</v>
      </c>
      <c r="F195" s="74"/>
      <c r="G195" s="75">
        <v>495</v>
      </c>
      <c r="H195" s="76">
        <v>0.11</v>
      </c>
    </row>
    <row r="196" spans="1:8" x14ac:dyDescent="0.2">
      <c r="A196" s="77"/>
      <c r="B196" s="74"/>
      <c r="C196" s="74" t="s">
        <v>1024</v>
      </c>
      <c r="D196" s="74"/>
      <c r="E196" s="74" t="s">
        <v>1257</v>
      </c>
      <c r="F196" s="74"/>
      <c r="G196" s="75">
        <v>495</v>
      </c>
      <c r="H196" s="76">
        <v>0.11</v>
      </c>
    </row>
    <row r="197" spans="1:8" x14ac:dyDescent="0.2">
      <c r="A197" s="77"/>
      <c r="B197" s="74"/>
      <c r="C197" s="74" t="s">
        <v>1024</v>
      </c>
      <c r="D197" s="74"/>
      <c r="E197" s="74" t="s">
        <v>1258</v>
      </c>
      <c r="F197" s="74"/>
      <c r="G197" s="75">
        <v>495</v>
      </c>
      <c r="H197" s="76">
        <v>0.11</v>
      </c>
    </row>
    <row r="198" spans="1:8" x14ac:dyDescent="0.2">
      <c r="A198" s="77"/>
      <c r="B198" s="74"/>
      <c r="C198" s="74" t="s">
        <v>1024</v>
      </c>
      <c r="D198" s="74"/>
      <c r="E198" s="74" t="s">
        <v>1259</v>
      </c>
      <c r="F198" s="74"/>
      <c r="G198" s="75">
        <v>495</v>
      </c>
      <c r="H198" s="76">
        <v>0.11</v>
      </c>
    </row>
    <row r="199" spans="1:8" x14ac:dyDescent="0.2">
      <c r="A199" s="77"/>
      <c r="B199" s="74"/>
      <c r="C199" s="74" t="s">
        <v>1024</v>
      </c>
      <c r="D199" s="74"/>
      <c r="E199" s="74" t="s">
        <v>1243</v>
      </c>
      <c r="F199" s="74"/>
      <c r="G199" s="75">
        <v>495</v>
      </c>
      <c r="H199" s="76">
        <v>0.11</v>
      </c>
    </row>
    <row r="200" spans="1:8" x14ac:dyDescent="0.2">
      <c r="A200" s="77"/>
      <c r="B200" s="74"/>
      <c r="C200" s="74" t="s">
        <v>1024</v>
      </c>
      <c r="D200" s="74"/>
      <c r="E200" s="74" t="s">
        <v>1248</v>
      </c>
      <c r="F200" s="74"/>
      <c r="G200" s="75">
        <v>495</v>
      </c>
      <c r="H200" s="76">
        <v>0.11</v>
      </c>
    </row>
    <row r="201" spans="1:8" x14ac:dyDescent="0.2">
      <c r="A201" s="77"/>
      <c r="B201" s="74"/>
      <c r="C201" s="74" t="s">
        <v>1024</v>
      </c>
      <c r="D201" s="74"/>
      <c r="E201" s="74" t="s">
        <v>1260</v>
      </c>
      <c r="F201" s="74"/>
      <c r="G201" s="75">
        <v>495</v>
      </c>
      <c r="H201" s="76">
        <v>0.11</v>
      </c>
    </row>
    <row r="202" spans="1:8" x14ac:dyDescent="0.2">
      <c r="A202" s="77"/>
      <c r="B202" s="74"/>
      <c r="C202" s="74" t="s">
        <v>1024</v>
      </c>
      <c r="D202" s="74"/>
      <c r="E202" s="74" t="s">
        <v>1261</v>
      </c>
      <c r="F202" s="74"/>
      <c r="G202" s="75">
        <v>495</v>
      </c>
      <c r="H202" s="76">
        <v>0.11</v>
      </c>
    </row>
    <row r="203" spans="1:8" x14ac:dyDescent="0.2">
      <c r="A203" s="77"/>
      <c r="B203" s="74"/>
      <c r="C203" s="74" t="s">
        <v>1024</v>
      </c>
      <c r="D203" s="74"/>
      <c r="E203" s="74" t="s">
        <v>1262</v>
      </c>
      <c r="F203" s="74"/>
      <c r="G203" s="75">
        <v>495</v>
      </c>
      <c r="H203" s="76">
        <v>0.11</v>
      </c>
    </row>
    <row r="204" spans="1:8" x14ac:dyDescent="0.2">
      <c r="A204" s="77"/>
      <c r="B204" s="74"/>
      <c r="C204" s="74" t="s">
        <v>1024</v>
      </c>
      <c r="D204" s="74"/>
      <c r="E204" s="74" t="s">
        <v>1263</v>
      </c>
      <c r="F204" s="74"/>
      <c r="G204" s="75">
        <v>495</v>
      </c>
      <c r="H204" s="76">
        <v>0.11</v>
      </c>
    </row>
    <row r="205" spans="1:8" x14ac:dyDescent="0.2">
      <c r="A205" s="77"/>
      <c r="B205" s="74"/>
      <c r="C205" s="74" t="s">
        <v>1024</v>
      </c>
      <c r="D205" s="74"/>
      <c r="E205" s="74" t="s">
        <v>1264</v>
      </c>
      <c r="F205" s="74"/>
      <c r="G205" s="75">
        <v>495</v>
      </c>
      <c r="H205" s="76">
        <v>0.11</v>
      </c>
    </row>
    <row r="206" spans="1:8" x14ac:dyDescent="0.2">
      <c r="A206" s="77"/>
      <c r="B206" s="74"/>
      <c r="C206" s="74" t="s">
        <v>1024</v>
      </c>
      <c r="D206" s="74"/>
      <c r="E206" s="74" t="s">
        <v>1265</v>
      </c>
      <c r="F206" s="74"/>
      <c r="G206" s="75">
        <v>495</v>
      </c>
      <c r="H206" s="76">
        <v>0.11</v>
      </c>
    </row>
    <row r="207" spans="1:8" x14ac:dyDescent="0.2">
      <c r="A207" s="77"/>
      <c r="B207" s="74"/>
      <c r="C207" s="74" t="s">
        <v>1024</v>
      </c>
      <c r="D207" s="74"/>
      <c r="E207" s="74" t="s">
        <v>1243</v>
      </c>
      <c r="F207" s="74"/>
      <c r="G207" s="75">
        <v>495</v>
      </c>
      <c r="H207" s="76">
        <v>0.11</v>
      </c>
    </row>
    <row r="208" spans="1:8" x14ac:dyDescent="0.2">
      <c r="A208" s="77"/>
      <c r="B208" s="74"/>
      <c r="C208" s="74" t="s">
        <v>1024</v>
      </c>
      <c r="D208" s="74"/>
      <c r="E208" s="74" t="s">
        <v>1265</v>
      </c>
      <c r="F208" s="74"/>
      <c r="G208" s="75">
        <v>495</v>
      </c>
      <c r="H208" s="76">
        <v>0.11</v>
      </c>
    </row>
    <row r="209" spans="1:8" x14ac:dyDescent="0.2">
      <c r="A209" s="77"/>
      <c r="B209" s="74"/>
      <c r="C209" s="74" t="s">
        <v>1024</v>
      </c>
      <c r="D209" s="74"/>
      <c r="E209" s="74" t="s">
        <v>1259</v>
      </c>
      <c r="F209" s="74"/>
      <c r="G209" s="75">
        <v>490</v>
      </c>
      <c r="H209" s="76">
        <v>0.1</v>
      </c>
    </row>
    <row r="210" spans="1:8" x14ac:dyDescent="0.2">
      <c r="A210" s="77"/>
      <c r="B210" s="74"/>
      <c r="C210" s="74" t="s">
        <v>1024</v>
      </c>
      <c r="D210" s="74"/>
      <c r="E210" s="74" t="s">
        <v>1248</v>
      </c>
      <c r="F210" s="74"/>
      <c r="G210" s="75">
        <v>490</v>
      </c>
      <c r="H210" s="76">
        <v>0.1</v>
      </c>
    </row>
    <row r="211" spans="1:8" x14ac:dyDescent="0.2">
      <c r="A211" s="77"/>
      <c r="B211" s="74"/>
      <c r="C211" s="74" t="s">
        <v>1024</v>
      </c>
      <c r="D211" s="74"/>
      <c r="E211" s="74" t="s">
        <v>1266</v>
      </c>
      <c r="F211" s="74"/>
      <c r="G211" s="75">
        <v>490</v>
      </c>
      <c r="H211" s="76">
        <v>0.1</v>
      </c>
    </row>
    <row r="212" spans="1:8" x14ac:dyDescent="0.2">
      <c r="A212" s="77"/>
      <c r="B212" s="74"/>
      <c r="C212" s="74" t="s">
        <v>1024</v>
      </c>
      <c r="D212" s="74"/>
      <c r="E212" s="74" t="s">
        <v>1267</v>
      </c>
      <c r="F212" s="74"/>
      <c r="G212" s="75">
        <v>490</v>
      </c>
      <c r="H212" s="76">
        <v>0.1</v>
      </c>
    </row>
    <row r="213" spans="1:8" x14ac:dyDescent="0.2">
      <c r="A213" s="77"/>
      <c r="B213" s="74"/>
      <c r="C213" s="74" t="s">
        <v>1024</v>
      </c>
      <c r="D213" s="74"/>
      <c r="E213" s="74" t="s">
        <v>1268</v>
      </c>
      <c r="F213" s="74"/>
      <c r="G213" s="75">
        <v>490</v>
      </c>
      <c r="H213" s="76">
        <v>0.1</v>
      </c>
    </row>
    <row r="214" spans="1:8" x14ac:dyDescent="0.2">
      <c r="A214" s="77"/>
      <c r="B214" s="74"/>
      <c r="C214" s="74" t="s">
        <v>1024</v>
      </c>
      <c r="D214" s="74"/>
      <c r="E214" s="74" t="s">
        <v>1269</v>
      </c>
      <c r="F214" s="74"/>
      <c r="G214" s="75">
        <v>490</v>
      </c>
      <c r="H214" s="76">
        <v>0.1</v>
      </c>
    </row>
    <row r="215" spans="1:8" x14ac:dyDescent="0.2">
      <c r="A215" s="77"/>
      <c r="B215" s="74"/>
      <c r="C215" s="74" t="s">
        <v>1024</v>
      </c>
      <c r="D215" s="74"/>
      <c r="E215" s="74" t="s">
        <v>1270</v>
      </c>
      <c r="F215" s="74"/>
      <c r="G215" s="75">
        <v>490</v>
      </c>
      <c r="H215" s="76">
        <v>0.1</v>
      </c>
    </row>
    <row r="216" spans="1:8" x14ac:dyDescent="0.2">
      <c r="A216" s="77"/>
      <c r="B216" s="74"/>
      <c r="C216" s="74" t="s">
        <v>954</v>
      </c>
      <c r="D216" s="74"/>
      <c r="E216" s="74" t="s">
        <v>1271</v>
      </c>
      <c r="F216" s="74"/>
      <c r="G216" s="75">
        <v>490</v>
      </c>
      <c r="H216" s="76">
        <v>0.1</v>
      </c>
    </row>
    <row r="217" spans="1:8" x14ac:dyDescent="0.2">
      <c r="A217" s="77"/>
      <c r="B217" s="74"/>
      <c r="C217" s="74" t="s">
        <v>954</v>
      </c>
      <c r="D217" s="74"/>
      <c r="E217" s="74" t="s">
        <v>1272</v>
      </c>
      <c r="F217" s="74"/>
      <c r="G217" s="75">
        <v>490</v>
      </c>
      <c r="H217" s="76">
        <v>0.1</v>
      </c>
    </row>
    <row r="218" spans="1:8" x14ac:dyDescent="0.2">
      <c r="A218" s="77"/>
      <c r="B218" s="74"/>
      <c r="C218" s="74" t="s">
        <v>954</v>
      </c>
      <c r="D218" s="74"/>
      <c r="E218" s="74" t="s">
        <v>1273</v>
      </c>
      <c r="F218" s="74"/>
      <c r="G218" s="75">
        <v>490</v>
      </c>
      <c r="H218" s="76">
        <v>0.1</v>
      </c>
    </row>
    <row r="219" spans="1:8" x14ac:dyDescent="0.2">
      <c r="A219" s="77"/>
      <c r="B219" s="74"/>
      <c r="C219" s="74" t="s">
        <v>954</v>
      </c>
      <c r="D219" s="74"/>
      <c r="E219" s="74" t="s">
        <v>1274</v>
      </c>
      <c r="F219" s="74"/>
      <c r="G219" s="75">
        <v>490</v>
      </c>
      <c r="H219" s="76">
        <v>0.1</v>
      </c>
    </row>
    <row r="220" spans="1:8" x14ac:dyDescent="0.2">
      <c r="A220" s="77"/>
      <c r="B220" s="74"/>
      <c r="C220" s="74" t="s">
        <v>954</v>
      </c>
      <c r="D220" s="74"/>
      <c r="E220" s="74" t="s">
        <v>1275</v>
      </c>
      <c r="F220" s="74"/>
      <c r="G220" s="75">
        <v>490</v>
      </c>
      <c r="H220" s="76">
        <v>0.1</v>
      </c>
    </row>
    <row r="221" spans="1:8" x14ac:dyDescent="0.2">
      <c r="A221" s="77"/>
      <c r="B221" s="74"/>
      <c r="C221" s="74" t="s">
        <v>954</v>
      </c>
      <c r="D221" s="74"/>
      <c r="E221" s="74" t="s">
        <v>1276</v>
      </c>
      <c r="F221" s="74"/>
      <c r="G221" s="75">
        <v>490</v>
      </c>
      <c r="H221" s="76">
        <v>0.1</v>
      </c>
    </row>
    <row r="222" spans="1:8" x14ac:dyDescent="0.2">
      <c r="A222" s="77"/>
      <c r="B222" s="74"/>
      <c r="C222" s="74" t="s">
        <v>954</v>
      </c>
      <c r="D222" s="74"/>
      <c r="E222" s="74" t="s">
        <v>1277</v>
      </c>
      <c r="F222" s="74"/>
      <c r="G222" s="75">
        <v>490</v>
      </c>
      <c r="H222" s="76">
        <v>0.1</v>
      </c>
    </row>
    <row r="223" spans="1:8" x14ac:dyDescent="0.2">
      <c r="A223" s="77"/>
      <c r="B223" s="74"/>
      <c r="C223" s="74" t="s">
        <v>1024</v>
      </c>
      <c r="D223" s="74"/>
      <c r="E223" s="74" t="s">
        <v>1278</v>
      </c>
      <c r="F223" s="74"/>
      <c r="G223" s="75">
        <v>490</v>
      </c>
      <c r="H223" s="76">
        <v>0.1</v>
      </c>
    </row>
    <row r="224" spans="1:8" x14ac:dyDescent="0.2">
      <c r="A224" s="77"/>
      <c r="B224" s="74"/>
      <c r="C224" s="74" t="s">
        <v>1024</v>
      </c>
      <c r="D224" s="74"/>
      <c r="E224" s="74" t="s">
        <v>1279</v>
      </c>
      <c r="F224" s="74"/>
      <c r="G224" s="75">
        <v>490</v>
      </c>
      <c r="H224" s="76">
        <v>0.1</v>
      </c>
    </row>
    <row r="225" spans="1:8" x14ac:dyDescent="0.2">
      <c r="A225" s="77"/>
      <c r="B225" s="74"/>
      <c r="C225" s="74" t="s">
        <v>1024</v>
      </c>
      <c r="D225" s="74"/>
      <c r="E225" s="74" t="s">
        <v>1280</v>
      </c>
      <c r="F225" s="74"/>
      <c r="G225" s="75">
        <v>490</v>
      </c>
      <c r="H225" s="76">
        <v>0.1</v>
      </c>
    </row>
    <row r="226" spans="1:8" x14ac:dyDescent="0.2">
      <c r="A226" s="77"/>
      <c r="B226" s="74"/>
      <c r="C226" s="74" t="s">
        <v>1024</v>
      </c>
      <c r="D226" s="74"/>
      <c r="E226" s="74" t="s">
        <v>1281</v>
      </c>
      <c r="F226" s="74"/>
      <c r="G226" s="75">
        <v>490</v>
      </c>
      <c r="H226" s="76">
        <v>0.1</v>
      </c>
    </row>
    <row r="227" spans="1:8" x14ac:dyDescent="0.2">
      <c r="A227" s="77"/>
      <c r="B227" s="74"/>
      <c r="C227" s="74" t="s">
        <v>1024</v>
      </c>
      <c r="D227" s="74"/>
      <c r="E227" s="74" t="s">
        <v>1282</v>
      </c>
      <c r="F227" s="74"/>
      <c r="G227" s="75">
        <v>490</v>
      </c>
      <c r="H227" s="76">
        <v>0.1</v>
      </c>
    </row>
    <row r="228" spans="1:8" x14ac:dyDescent="0.2">
      <c r="A228" s="77"/>
      <c r="B228" s="74"/>
      <c r="C228" s="74" t="s">
        <v>1024</v>
      </c>
      <c r="D228" s="74"/>
      <c r="E228" s="74" t="s">
        <v>1282</v>
      </c>
      <c r="F228" s="74"/>
      <c r="G228" s="75">
        <v>490</v>
      </c>
      <c r="H228" s="76">
        <v>0.1</v>
      </c>
    </row>
    <row r="229" spans="1:8" x14ac:dyDescent="0.2">
      <c r="A229" s="77"/>
      <c r="B229" s="74"/>
      <c r="C229" s="74" t="s">
        <v>1024</v>
      </c>
      <c r="D229" s="74"/>
      <c r="E229" s="74" t="s">
        <v>1282</v>
      </c>
      <c r="F229" s="74"/>
      <c r="G229" s="75">
        <v>490</v>
      </c>
      <c r="H229" s="76">
        <v>0.1</v>
      </c>
    </row>
    <row r="230" spans="1:8" x14ac:dyDescent="0.2">
      <c r="A230" s="77"/>
      <c r="B230" s="74"/>
      <c r="C230" s="74" t="s">
        <v>1024</v>
      </c>
      <c r="D230" s="74"/>
      <c r="E230" s="74" t="s">
        <v>1283</v>
      </c>
      <c r="F230" s="74"/>
      <c r="G230" s="75">
        <v>490</v>
      </c>
      <c r="H230" s="76">
        <v>0.1</v>
      </c>
    </row>
    <row r="231" spans="1:8" x14ac:dyDescent="0.2">
      <c r="A231" s="77"/>
      <c r="B231" s="74"/>
      <c r="C231" s="74" t="s">
        <v>1024</v>
      </c>
      <c r="D231" s="74"/>
      <c r="E231" s="74" t="s">
        <v>1284</v>
      </c>
      <c r="F231" s="74"/>
      <c r="G231" s="75">
        <v>480</v>
      </c>
      <c r="H231" s="76">
        <v>0.1</v>
      </c>
    </row>
    <row r="232" spans="1:8" x14ac:dyDescent="0.2">
      <c r="A232" s="77"/>
      <c r="B232" s="74"/>
      <c r="C232" s="74" t="s">
        <v>1024</v>
      </c>
      <c r="D232" s="74"/>
      <c r="E232" s="74" t="s">
        <v>1285</v>
      </c>
      <c r="F232" s="74"/>
      <c r="G232" s="75">
        <v>480</v>
      </c>
      <c r="H232" s="76">
        <v>0.1</v>
      </c>
    </row>
    <row r="233" spans="1:8" x14ac:dyDescent="0.2">
      <c r="A233" s="77"/>
      <c r="B233" s="74"/>
      <c r="C233" s="74" t="s">
        <v>1024</v>
      </c>
      <c r="D233" s="74"/>
      <c r="E233" s="74" t="s">
        <v>1269</v>
      </c>
      <c r="F233" s="74"/>
      <c r="G233" s="75">
        <v>475</v>
      </c>
      <c r="H233" s="76">
        <v>0.1</v>
      </c>
    </row>
    <row r="234" spans="1:8" x14ac:dyDescent="0.2">
      <c r="A234" s="77"/>
      <c r="B234" s="74"/>
      <c r="C234" s="74" t="s">
        <v>1024</v>
      </c>
      <c r="D234" s="74"/>
      <c r="E234" s="74" t="s">
        <v>1286</v>
      </c>
      <c r="F234" s="74"/>
      <c r="G234" s="75">
        <v>450</v>
      </c>
      <c r="H234" s="76">
        <v>0.1</v>
      </c>
    </row>
    <row r="235" spans="1:8" x14ac:dyDescent="0.2">
      <c r="A235" s="77"/>
      <c r="B235" s="74"/>
      <c r="C235" s="74" t="s">
        <v>1024</v>
      </c>
      <c r="D235" s="74"/>
      <c r="E235" s="74" t="s">
        <v>1222</v>
      </c>
      <c r="F235" s="74"/>
      <c r="G235" s="75">
        <v>450</v>
      </c>
      <c r="H235" s="76">
        <v>0.1</v>
      </c>
    </row>
    <row r="236" spans="1:8" x14ac:dyDescent="0.2">
      <c r="A236" s="77"/>
      <c r="B236" s="74"/>
      <c r="C236" s="74" t="s">
        <v>1024</v>
      </c>
      <c r="D236" s="74"/>
      <c r="E236" s="74" t="s">
        <v>1287</v>
      </c>
      <c r="F236" s="74"/>
      <c r="G236" s="75">
        <v>450</v>
      </c>
      <c r="H236" s="76">
        <v>0.1</v>
      </c>
    </row>
    <row r="237" spans="1:8" x14ac:dyDescent="0.2">
      <c r="A237" s="77"/>
      <c r="B237" s="74"/>
      <c r="C237" s="74" t="s">
        <v>1024</v>
      </c>
      <c r="D237" s="74"/>
      <c r="E237" s="74" t="s">
        <v>1288</v>
      </c>
      <c r="F237" s="74"/>
      <c r="G237" s="75">
        <v>450</v>
      </c>
      <c r="H237" s="76">
        <v>0.1</v>
      </c>
    </row>
    <row r="238" spans="1:8" x14ac:dyDescent="0.2">
      <c r="A238" s="77"/>
      <c r="B238" s="74"/>
      <c r="C238" s="74" t="s">
        <v>1024</v>
      </c>
      <c r="D238" s="74"/>
      <c r="E238" s="74" t="s">
        <v>1289</v>
      </c>
      <c r="F238" s="74"/>
      <c r="G238" s="75">
        <v>450</v>
      </c>
      <c r="H238" s="76">
        <v>0.1</v>
      </c>
    </row>
    <row r="239" spans="1:8" x14ac:dyDescent="0.2">
      <c r="A239" s="77"/>
      <c r="B239" s="74"/>
      <c r="C239" s="74" t="s">
        <v>1024</v>
      </c>
      <c r="D239" s="74"/>
      <c r="E239" s="74" t="s">
        <v>1290</v>
      </c>
      <c r="F239" s="74"/>
      <c r="G239" s="75">
        <v>450</v>
      </c>
      <c r="H239" s="76">
        <v>0.1</v>
      </c>
    </row>
    <row r="240" spans="1:8" x14ac:dyDescent="0.2">
      <c r="A240" s="77"/>
      <c r="B240" s="74"/>
      <c r="C240" s="74" t="s">
        <v>1024</v>
      </c>
      <c r="D240" s="74"/>
      <c r="E240" s="74" t="s">
        <v>1217</v>
      </c>
      <c r="F240" s="74"/>
      <c r="G240" s="75">
        <v>450</v>
      </c>
      <c r="H240" s="76">
        <v>0.1</v>
      </c>
    </row>
    <row r="241" spans="1:8" x14ac:dyDescent="0.2">
      <c r="A241" s="77"/>
      <c r="B241" s="74"/>
      <c r="C241" s="74" t="s">
        <v>1024</v>
      </c>
      <c r="D241" s="74"/>
      <c r="E241" s="74" t="s">
        <v>1245</v>
      </c>
      <c r="F241" s="74"/>
      <c r="G241" s="75">
        <v>450</v>
      </c>
      <c r="H241" s="76">
        <v>0.1</v>
      </c>
    </row>
    <row r="242" spans="1:8" x14ac:dyDescent="0.2">
      <c r="A242" s="77"/>
      <c r="B242" s="74"/>
      <c r="C242" s="74" t="s">
        <v>1024</v>
      </c>
      <c r="D242" s="74"/>
      <c r="E242" s="74" t="s">
        <v>1246</v>
      </c>
      <c r="F242" s="74"/>
      <c r="G242" s="75">
        <v>450</v>
      </c>
      <c r="H242" s="76">
        <v>0.1</v>
      </c>
    </row>
    <row r="243" spans="1:8" x14ac:dyDescent="0.2">
      <c r="A243" s="77"/>
      <c r="B243" s="74"/>
      <c r="C243" s="74" t="s">
        <v>1024</v>
      </c>
      <c r="D243" s="74"/>
      <c r="E243" s="74" t="s">
        <v>1291</v>
      </c>
      <c r="F243" s="74"/>
      <c r="G243" s="75">
        <v>400</v>
      </c>
      <c r="H243" s="76">
        <v>0.09</v>
      </c>
    </row>
    <row r="244" spans="1:8" x14ac:dyDescent="0.2">
      <c r="A244" s="77"/>
      <c r="B244" s="74"/>
      <c r="C244" s="74" t="s">
        <v>954</v>
      </c>
      <c r="D244" s="74"/>
      <c r="E244" s="74" t="s">
        <v>1241</v>
      </c>
      <c r="F244" s="74"/>
      <c r="G244" s="75">
        <v>400</v>
      </c>
      <c r="H244" s="76">
        <v>0.09</v>
      </c>
    </row>
    <row r="245" spans="1:8" x14ac:dyDescent="0.2">
      <c r="A245" s="77"/>
      <c r="B245" s="74"/>
      <c r="C245" s="74" t="s">
        <v>1024</v>
      </c>
      <c r="D245" s="74"/>
      <c r="E245" s="74" t="s">
        <v>1292</v>
      </c>
      <c r="F245" s="74"/>
      <c r="G245" s="75">
        <v>400</v>
      </c>
      <c r="H245" s="76">
        <v>0.09</v>
      </c>
    </row>
    <row r="246" spans="1:8" x14ac:dyDescent="0.2">
      <c r="A246" s="77"/>
      <c r="B246" s="74"/>
      <c r="C246" s="74" t="s">
        <v>1024</v>
      </c>
      <c r="D246" s="74"/>
      <c r="E246" s="74" t="s">
        <v>1223</v>
      </c>
      <c r="F246" s="74"/>
      <c r="G246" s="75">
        <v>100</v>
      </c>
      <c r="H246" s="76">
        <v>0.02</v>
      </c>
    </row>
    <row r="247" spans="1:8" x14ac:dyDescent="0.2">
      <c r="A247" s="77"/>
      <c r="B247" s="74"/>
      <c r="C247" s="74" t="s">
        <v>1024</v>
      </c>
      <c r="D247" s="74"/>
      <c r="E247" s="74" t="s">
        <v>1228</v>
      </c>
      <c r="F247" s="74"/>
      <c r="G247" s="75">
        <v>99</v>
      </c>
      <c r="H247" s="76">
        <v>0.02</v>
      </c>
    </row>
    <row r="248" spans="1:8" x14ac:dyDescent="0.2">
      <c r="A248" s="77"/>
      <c r="B248" s="74"/>
      <c r="C248" s="74" t="s">
        <v>1024</v>
      </c>
      <c r="D248" s="74"/>
      <c r="E248" s="74" t="s">
        <v>1226</v>
      </c>
      <c r="F248" s="74"/>
      <c r="G248" s="75">
        <v>99</v>
      </c>
      <c r="H248" s="76">
        <v>0.02</v>
      </c>
    </row>
    <row r="249" spans="1:8" x14ac:dyDescent="0.2">
      <c r="A249" s="77"/>
      <c r="B249" s="74"/>
      <c r="C249" s="74" t="s">
        <v>1024</v>
      </c>
      <c r="D249" s="74"/>
      <c r="E249" s="74" t="s">
        <v>1293</v>
      </c>
      <c r="F249" s="74"/>
      <c r="G249" s="75">
        <v>99</v>
      </c>
      <c r="H249" s="76">
        <v>0.02</v>
      </c>
    </row>
    <row r="250" spans="1:8" x14ac:dyDescent="0.2">
      <c r="A250" s="77"/>
      <c r="B250" s="74"/>
      <c r="C250" s="74" t="s">
        <v>1024</v>
      </c>
      <c r="D250" s="74"/>
      <c r="E250" s="74" t="s">
        <v>1278</v>
      </c>
      <c r="F250" s="74"/>
      <c r="G250" s="75">
        <v>99</v>
      </c>
      <c r="H250" s="76">
        <v>0.02</v>
      </c>
    </row>
    <row r="251" spans="1:8" x14ac:dyDescent="0.2">
      <c r="A251" s="77"/>
      <c r="B251" s="74"/>
      <c r="C251" s="74" t="s">
        <v>1024</v>
      </c>
      <c r="D251" s="74"/>
      <c r="E251" s="74" t="s">
        <v>1294</v>
      </c>
      <c r="F251" s="74"/>
      <c r="G251" s="75">
        <v>99</v>
      </c>
      <c r="H251" s="76">
        <v>0.02</v>
      </c>
    </row>
    <row r="252" spans="1:8" x14ac:dyDescent="0.2">
      <c r="A252" s="77"/>
      <c r="B252" s="74"/>
      <c r="C252" s="74" t="s">
        <v>1024</v>
      </c>
      <c r="D252" s="74"/>
      <c r="E252" s="74" t="s">
        <v>1223</v>
      </c>
      <c r="F252" s="74"/>
      <c r="G252" s="75">
        <v>99</v>
      </c>
      <c r="H252" s="76">
        <v>0.02</v>
      </c>
    </row>
    <row r="253" spans="1:8" x14ac:dyDescent="0.2">
      <c r="A253" s="77"/>
      <c r="B253" s="74"/>
      <c r="C253" s="74" t="s">
        <v>1024</v>
      </c>
      <c r="D253" s="74"/>
      <c r="E253" s="74" t="s">
        <v>1213</v>
      </c>
      <c r="F253" s="74"/>
      <c r="G253" s="75">
        <v>99</v>
      </c>
      <c r="H253" s="76">
        <v>0.02</v>
      </c>
    </row>
    <row r="254" spans="1:8" x14ac:dyDescent="0.2">
      <c r="A254" s="77"/>
      <c r="B254" s="74"/>
      <c r="C254" s="74" t="s">
        <v>1024</v>
      </c>
      <c r="D254" s="74"/>
      <c r="E254" s="74" t="s">
        <v>1295</v>
      </c>
      <c r="F254" s="74"/>
      <c r="G254" s="75">
        <v>99</v>
      </c>
      <c r="H254" s="76">
        <v>0.02</v>
      </c>
    </row>
    <row r="255" spans="1:8" x14ac:dyDescent="0.2">
      <c r="A255" s="77"/>
      <c r="B255" s="74"/>
      <c r="C255" s="74" t="s">
        <v>1024</v>
      </c>
      <c r="D255" s="74"/>
      <c r="E255" s="74" t="s">
        <v>1247</v>
      </c>
      <c r="F255" s="74"/>
      <c r="G255" s="75">
        <v>99</v>
      </c>
      <c r="H255" s="76">
        <v>0.02</v>
      </c>
    </row>
    <row r="256" spans="1:8" x14ac:dyDescent="0.2">
      <c r="A256" s="77"/>
      <c r="B256" s="74"/>
      <c r="C256" s="74" t="s">
        <v>1024</v>
      </c>
      <c r="D256" s="74"/>
      <c r="E256" s="74" t="s">
        <v>1296</v>
      </c>
      <c r="F256" s="74"/>
      <c r="G256" s="75">
        <v>99</v>
      </c>
      <c r="H256" s="76">
        <v>0.02</v>
      </c>
    </row>
    <row r="257" spans="1:8" x14ac:dyDescent="0.2">
      <c r="A257" s="77"/>
      <c r="B257" s="74"/>
      <c r="C257" s="74" t="s">
        <v>1024</v>
      </c>
      <c r="D257" s="74"/>
      <c r="E257" s="74" t="s">
        <v>1297</v>
      </c>
      <c r="F257" s="74"/>
      <c r="G257" s="75">
        <v>99</v>
      </c>
      <c r="H257" s="76">
        <v>0.02</v>
      </c>
    </row>
    <row r="258" spans="1:8" x14ac:dyDescent="0.2">
      <c r="A258" s="77"/>
      <c r="B258" s="74"/>
      <c r="C258" s="74" t="s">
        <v>1024</v>
      </c>
      <c r="D258" s="74"/>
      <c r="E258" s="74" t="s">
        <v>1298</v>
      </c>
      <c r="F258" s="74"/>
      <c r="G258" s="75">
        <v>99</v>
      </c>
      <c r="H258" s="76">
        <v>0.02</v>
      </c>
    </row>
    <row r="259" spans="1:8" x14ac:dyDescent="0.2">
      <c r="A259" s="77"/>
      <c r="B259" s="74"/>
      <c r="C259" s="74" t="s">
        <v>1024</v>
      </c>
      <c r="D259" s="74"/>
      <c r="E259" s="74" t="s">
        <v>1299</v>
      </c>
      <c r="F259" s="74"/>
      <c r="G259" s="75">
        <v>99</v>
      </c>
      <c r="H259" s="76">
        <v>0.02</v>
      </c>
    </row>
    <row r="260" spans="1:8" x14ac:dyDescent="0.2">
      <c r="A260" s="77"/>
      <c r="B260" s="74"/>
      <c r="C260" s="74" t="s">
        <v>1024</v>
      </c>
      <c r="D260" s="74"/>
      <c r="E260" s="74" t="s">
        <v>1298</v>
      </c>
      <c r="F260" s="74"/>
      <c r="G260" s="75">
        <v>99</v>
      </c>
      <c r="H260" s="76">
        <v>0.02</v>
      </c>
    </row>
    <row r="261" spans="1:8" x14ac:dyDescent="0.2">
      <c r="A261" s="77"/>
      <c r="B261" s="74"/>
      <c r="C261" s="74" t="s">
        <v>1024</v>
      </c>
      <c r="D261" s="74"/>
      <c r="E261" s="74" t="s">
        <v>1300</v>
      </c>
      <c r="F261" s="74"/>
      <c r="G261" s="75">
        <v>99</v>
      </c>
      <c r="H261" s="76">
        <v>0.02</v>
      </c>
    </row>
    <row r="262" spans="1:8" x14ac:dyDescent="0.2">
      <c r="A262" s="77"/>
      <c r="B262" s="74"/>
      <c r="C262" s="74" t="s">
        <v>1024</v>
      </c>
      <c r="D262" s="74"/>
      <c r="E262" s="74" t="s">
        <v>1301</v>
      </c>
      <c r="F262" s="74"/>
      <c r="G262" s="75">
        <v>99</v>
      </c>
      <c r="H262" s="76">
        <v>0.02</v>
      </c>
    </row>
    <row r="263" spans="1:8" x14ac:dyDescent="0.2">
      <c r="A263" s="77"/>
      <c r="B263" s="74"/>
      <c r="C263" s="74" t="s">
        <v>1024</v>
      </c>
      <c r="D263" s="74"/>
      <c r="E263" s="74" t="s">
        <v>1302</v>
      </c>
      <c r="F263" s="74"/>
      <c r="G263" s="75">
        <v>99</v>
      </c>
      <c r="H263" s="76">
        <v>0.02</v>
      </c>
    </row>
    <row r="264" spans="1:8" x14ac:dyDescent="0.2">
      <c r="A264" s="77"/>
      <c r="B264" s="74"/>
      <c r="C264" s="74" t="s">
        <v>1024</v>
      </c>
      <c r="D264" s="74"/>
      <c r="E264" s="74" t="s">
        <v>1302</v>
      </c>
      <c r="F264" s="74"/>
      <c r="G264" s="75">
        <v>99</v>
      </c>
      <c r="H264" s="76">
        <v>0.02</v>
      </c>
    </row>
    <row r="265" spans="1:8" x14ac:dyDescent="0.2">
      <c r="A265" s="77"/>
      <c r="B265" s="74"/>
      <c r="C265" s="74" t="s">
        <v>1024</v>
      </c>
      <c r="D265" s="74"/>
      <c r="E265" s="74" t="s">
        <v>1253</v>
      </c>
      <c r="F265" s="74"/>
      <c r="G265" s="75">
        <v>99</v>
      </c>
      <c r="H265" s="76">
        <v>0.02</v>
      </c>
    </row>
    <row r="266" spans="1:8" x14ac:dyDescent="0.2">
      <c r="A266" s="77"/>
      <c r="B266" s="74"/>
      <c r="C266" s="74" t="s">
        <v>1024</v>
      </c>
      <c r="D266" s="74"/>
      <c r="E266" s="74" t="s">
        <v>1303</v>
      </c>
      <c r="F266" s="74"/>
      <c r="G266" s="75">
        <v>99</v>
      </c>
      <c r="H266" s="76">
        <v>0.02</v>
      </c>
    </row>
    <row r="267" spans="1:8" x14ac:dyDescent="0.2">
      <c r="A267" s="77"/>
      <c r="B267" s="74"/>
      <c r="C267" s="74" t="s">
        <v>1024</v>
      </c>
      <c r="D267" s="74"/>
      <c r="E267" s="74" t="s">
        <v>1304</v>
      </c>
      <c r="F267" s="74"/>
      <c r="G267" s="75">
        <v>99</v>
      </c>
      <c r="H267" s="76">
        <v>0.02</v>
      </c>
    </row>
    <row r="268" spans="1:8" x14ac:dyDescent="0.2">
      <c r="A268" s="77"/>
      <c r="B268" s="74"/>
      <c r="C268" s="74" t="s">
        <v>1024</v>
      </c>
      <c r="D268" s="74"/>
      <c r="E268" s="74" t="s">
        <v>1255</v>
      </c>
      <c r="F268" s="74"/>
      <c r="G268" s="75">
        <v>99</v>
      </c>
      <c r="H268" s="76">
        <v>0.02</v>
      </c>
    </row>
    <row r="269" spans="1:8" x14ac:dyDescent="0.2">
      <c r="A269" s="77"/>
      <c r="B269" s="74"/>
      <c r="C269" s="74" t="s">
        <v>1024</v>
      </c>
      <c r="D269" s="74"/>
      <c r="E269" s="74" t="s">
        <v>1305</v>
      </c>
      <c r="F269" s="74"/>
      <c r="G269" s="75">
        <v>99</v>
      </c>
      <c r="H269" s="76">
        <v>0.02</v>
      </c>
    </row>
    <row r="270" spans="1:8" x14ac:dyDescent="0.2">
      <c r="A270" s="77"/>
      <c r="B270" s="74"/>
      <c r="C270" s="74" t="s">
        <v>1024</v>
      </c>
      <c r="D270" s="74"/>
      <c r="E270" s="74" t="s">
        <v>1305</v>
      </c>
      <c r="F270" s="74"/>
      <c r="G270" s="75">
        <v>99</v>
      </c>
      <c r="H270" s="76">
        <v>0.02</v>
      </c>
    </row>
    <row r="271" spans="1:8" x14ac:dyDescent="0.2">
      <c r="A271" s="77"/>
      <c r="B271" s="74"/>
      <c r="C271" s="74" t="s">
        <v>1024</v>
      </c>
      <c r="D271" s="74"/>
      <c r="E271" s="74" t="s">
        <v>1274</v>
      </c>
      <c r="F271" s="74"/>
      <c r="G271" s="75">
        <v>99</v>
      </c>
      <c r="H271" s="76">
        <v>0.02</v>
      </c>
    </row>
    <row r="272" spans="1:8" x14ac:dyDescent="0.2">
      <c r="A272" s="77"/>
      <c r="B272" s="74"/>
      <c r="C272" s="74" t="s">
        <v>1024</v>
      </c>
      <c r="D272" s="74"/>
      <c r="E272" s="74" t="s">
        <v>1275</v>
      </c>
      <c r="F272" s="74"/>
      <c r="G272" s="75">
        <v>99</v>
      </c>
      <c r="H272" s="76">
        <v>0.02</v>
      </c>
    </row>
    <row r="273" spans="1:8" x14ac:dyDescent="0.2">
      <c r="A273" s="77"/>
      <c r="B273" s="74"/>
      <c r="C273" s="74" t="s">
        <v>1024</v>
      </c>
      <c r="D273" s="74"/>
      <c r="E273" s="74" t="s">
        <v>1276</v>
      </c>
      <c r="F273" s="74"/>
      <c r="G273" s="75">
        <v>99</v>
      </c>
      <c r="H273" s="76">
        <v>0.02</v>
      </c>
    </row>
    <row r="274" spans="1:8" x14ac:dyDescent="0.2">
      <c r="A274" s="77"/>
      <c r="B274" s="74"/>
      <c r="C274" s="74" t="s">
        <v>1024</v>
      </c>
      <c r="D274" s="74"/>
      <c r="E274" s="74" t="s">
        <v>1277</v>
      </c>
      <c r="F274" s="74"/>
      <c r="G274" s="75">
        <v>99</v>
      </c>
      <c r="H274" s="76">
        <v>0.02</v>
      </c>
    </row>
    <row r="275" spans="1:8" x14ac:dyDescent="0.2">
      <c r="A275" s="77"/>
      <c r="B275" s="74"/>
      <c r="C275" s="74" t="s">
        <v>1024</v>
      </c>
      <c r="D275" s="74"/>
      <c r="E275" s="74" t="s">
        <v>1271</v>
      </c>
      <c r="F275" s="74"/>
      <c r="G275" s="75">
        <v>99</v>
      </c>
      <c r="H275" s="76">
        <v>0.02</v>
      </c>
    </row>
    <row r="276" spans="1:8" x14ac:dyDescent="0.2">
      <c r="A276" s="77"/>
      <c r="B276" s="74"/>
      <c r="C276" s="74" t="s">
        <v>1024</v>
      </c>
      <c r="D276" s="74"/>
      <c r="E276" s="74" t="s">
        <v>1306</v>
      </c>
      <c r="F276" s="74"/>
      <c r="G276" s="75">
        <v>99</v>
      </c>
      <c r="H276" s="76">
        <v>0.02</v>
      </c>
    </row>
    <row r="277" spans="1:8" x14ac:dyDescent="0.2">
      <c r="A277" s="77"/>
      <c r="B277" s="74"/>
      <c r="C277" s="74" t="s">
        <v>1024</v>
      </c>
      <c r="D277" s="74"/>
      <c r="E277" s="74" t="s">
        <v>1272</v>
      </c>
      <c r="F277" s="74"/>
      <c r="G277" s="75">
        <v>99</v>
      </c>
      <c r="H277" s="76">
        <v>0.02</v>
      </c>
    </row>
    <row r="278" spans="1:8" x14ac:dyDescent="0.2">
      <c r="A278" s="77"/>
      <c r="B278" s="74"/>
      <c r="C278" s="74" t="s">
        <v>1024</v>
      </c>
      <c r="D278" s="74"/>
      <c r="E278" s="74" t="s">
        <v>1307</v>
      </c>
      <c r="F278" s="74"/>
      <c r="G278" s="75">
        <v>99</v>
      </c>
      <c r="H278" s="76">
        <v>0.02</v>
      </c>
    </row>
    <row r="279" spans="1:8" x14ac:dyDescent="0.2">
      <c r="A279" s="77"/>
      <c r="B279" s="74"/>
      <c r="C279" s="74" t="s">
        <v>1024</v>
      </c>
      <c r="D279" s="74"/>
      <c r="E279" s="74" t="s">
        <v>1308</v>
      </c>
      <c r="F279" s="74"/>
      <c r="G279" s="75">
        <v>99</v>
      </c>
      <c r="H279" s="76">
        <v>0.02</v>
      </c>
    </row>
    <row r="280" spans="1:8" x14ac:dyDescent="0.2">
      <c r="A280" s="77"/>
      <c r="B280" s="74"/>
      <c r="C280" s="74" t="s">
        <v>1024</v>
      </c>
      <c r="D280" s="74"/>
      <c r="E280" s="74" t="s">
        <v>1309</v>
      </c>
      <c r="F280" s="74"/>
      <c r="G280" s="75">
        <v>99</v>
      </c>
      <c r="H280" s="76">
        <v>0.02</v>
      </c>
    </row>
    <row r="281" spans="1:8" x14ac:dyDescent="0.2">
      <c r="A281" s="77"/>
      <c r="B281" s="74"/>
      <c r="C281" s="74" t="s">
        <v>1024</v>
      </c>
      <c r="D281" s="74"/>
      <c r="E281" s="74" t="s">
        <v>1273</v>
      </c>
      <c r="F281" s="74"/>
      <c r="G281" s="75">
        <v>99</v>
      </c>
      <c r="H281" s="76">
        <v>0.02</v>
      </c>
    </row>
    <row r="282" spans="1:8" x14ac:dyDescent="0.2">
      <c r="A282" s="77"/>
      <c r="B282" s="74"/>
      <c r="C282" s="74" t="s">
        <v>1024</v>
      </c>
      <c r="D282" s="74"/>
      <c r="E282" s="74" t="s">
        <v>1310</v>
      </c>
      <c r="F282" s="74"/>
      <c r="G282" s="75">
        <v>99</v>
      </c>
      <c r="H282" s="76">
        <v>0.02</v>
      </c>
    </row>
    <row r="283" spans="1:8" x14ac:dyDescent="0.2">
      <c r="A283" s="77"/>
      <c r="B283" s="74"/>
      <c r="C283" s="74" t="s">
        <v>1024</v>
      </c>
      <c r="D283" s="74"/>
      <c r="E283" s="74" t="s">
        <v>1311</v>
      </c>
      <c r="F283" s="74"/>
      <c r="G283" s="75">
        <v>99</v>
      </c>
      <c r="H283" s="76">
        <v>0.02</v>
      </c>
    </row>
    <row r="284" spans="1:8" x14ac:dyDescent="0.2">
      <c r="A284" s="77"/>
      <c r="B284" s="74"/>
      <c r="C284" s="74" t="s">
        <v>1024</v>
      </c>
      <c r="D284" s="74"/>
      <c r="E284" s="74" t="s">
        <v>1312</v>
      </c>
      <c r="F284" s="74"/>
      <c r="G284" s="75">
        <v>99</v>
      </c>
      <c r="H284" s="76">
        <v>0.02</v>
      </c>
    </row>
    <row r="285" spans="1:8" x14ac:dyDescent="0.2">
      <c r="A285" s="77"/>
      <c r="B285" s="74"/>
      <c r="C285" s="74" t="s">
        <v>954</v>
      </c>
      <c r="D285" s="74"/>
      <c r="E285" s="74" t="s">
        <v>1245</v>
      </c>
      <c r="F285" s="74"/>
      <c r="G285" s="75">
        <v>99</v>
      </c>
      <c r="H285" s="76">
        <v>0.02</v>
      </c>
    </row>
    <row r="286" spans="1:8" x14ac:dyDescent="0.2">
      <c r="A286" s="77"/>
      <c r="B286" s="74"/>
      <c r="C286" s="74" t="s">
        <v>1024</v>
      </c>
      <c r="D286" s="74"/>
      <c r="E286" s="74" t="s">
        <v>1313</v>
      </c>
      <c r="F286" s="74"/>
      <c r="G286" s="75">
        <v>99</v>
      </c>
      <c r="H286" s="76">
        <v>0.02</v>
      </c>
    </row>
    <row r="287" spans="1:8" x14ac:dyDescent="0.2">
      <c r="A287" s="77"/>
      <c r="B287" s="74"/>
      <c r="C287" s="74" t="s">
        <v>1024</v>
      </c>
      <c r="D287" s="74"/>
      <c r="E287" s="74" t="s">
        <v>1314</v>
      </c>
      <c r="F287" s="74"/>
      <c r="G287" s="75">
        <v>99</v>
      </c>
      <c r="H287" s="76">
        <v>0.02</v>
      </c>
    </row>
    <row r="288" spans="1:8" x14ac:dyDescent="0.2">
      <c r="A288" s="77"/>
      <c r="B288" s="74"/>
      <c r="C288" s="74" t="s">
        <v>1024</v>
      </c>
      <c r="D288" s="74"/>
      <c r="E288" s="74" t="s">
        <v>1315</v>
      </c>
      <c r="F288" s="74"/>
      <c r="G288" s="75">
        <v>99</v>
      </c>
      <c r="H288" s="76">
        <v>0.02</v>
      </c>
    </row>
    <row r="289" spans="1:8" x14ac:dyDescent="0.2">
      <c r="A289" s="77"/>
      <c r="B289" s="74"/>
      <c r="C289" s="74" t="s">
        <v>1024</v>
      </c>
      <c r="D289" s="74"/>
      <c r="E289" s="74" t="s">
        <v>1217</v>
      </c>
      <c r="F289" s="74"/>
      <c r="G289" s="75">
        <v>99</v>
      </c>
      <c r="H289" s="76">
        <v>0.02</v>
      </c>
    </row>
    <row r="290" spans="1:8" x14ac:dyDescent="0.2">
      <c r="A290" s="77"/>
      <c r="B290" s="74"/>
      <c r="C290" s="74" t="s">
        <v>1024</v>
      </c>
      <c r="D290" s="74"/>
      <c r="E290" s="74" t="s">
        <v>1313</v>
      </c>
      <c r="F290" s="74"/>
      <c r="G290" s="75">
        <v>99</v>
      </c>
      <c r="H290" s="76">
        <v>0.02</v>
      </c>
    </row>
    <row r="291" spans="1:8" x14ac:dyDescent="0.2">
      <c r="A291" s="77"/>
      <c r="B291" s="74"/>
      <c r="C291" s="74" t="s">
        <v>1024</v>
      </c>
      <c r="D291" s="74"/>
      <c r="E291" s="74" t="s">
        <v>1316</v>
      </c>
      <c r="F291" s="74"/>
      <c r="G291" s="75">
        <v>99</v>
      </c>
      <c r="H291" s="76">
        <v>0.02</v>
      </c>
    </row>
    <row r="292" spans="1:8" x14ac:dyDescent="0.2">
      <c r="A292" s="77"/>
      <c r="B292" s="74"/>
      <c r="C292" s="74" t="s">
        <v>1024</v>
      </c>
      <c r="D292" s="74"/>
      <c r="E292" s="74" t="s">
        <v>1317</v>
      </c>
      <c r="F292" s="74"/>
      <c r="G292" s="75">
        <v>99</v>
      </c>
      <c r="H292" s="76">
        <v>0.02</v>
      </c>
    </row>
    <row r="293" spans="1:8" x14ac:dyDescent="0.2">
      <c r="A293" s="77"/>
      <c r="B293" s="74"/>
      <c r="C293" s="74" t="s">
        <v>1024</v>
      </c>
      <c r="D293" s="74"/>
      <c r="E293" s="74" t="s">
        <v>1314</v>
      </c>
      <c r="F293" s="74"/>
      <c r="G293" s="75">
        <v>99</v>
      </c>
      <c r="H293" s="76">
        <v>0.02</v>
      </c>
    </row>
    <row r="294" spans="1:8" x14ac:dyDescent="0.2">
      <c r="A294" s="77"/>
      <c r="B294" s="74"/>
      <c r="C294" s="74" t="s">
        <v>1024</v>
      </c>
      <c r="D294" s="74"/>
      <c r="E294" s="74" t="s">
        <v>1318</v>
      </c>
      <c r="F294" s="74"/>
      <c r="G294" s="75">
        <v>99</v>
      </c>
      <c r="H294" s="76">
        <v>0.02</v>
      </c>
    </row>
    <row r="295" spans="1:8" x14ac:dyDescent="0.2">
      <c r="A295" s="77"/>
      <c r="B295" s="74"/>
      <c r="C295" s="74" t="s">
        <v>1024</v>
      </c>
      <c r="D295" s="74"/>
      <c r="E295" s="74" t="s">
        <v>1317</v>
      </c>
      <c r="F295" s="74"/>
      <c r="G295" s="75">
        <v>99</v>
      </c>
      <c r="H295" s="76">
        <v>0.02</v>
      </c>
    </row>
    <row r="296" spans="1:8" x14ac:dyDescent="0.2">
      <c r="A296" s="77"/>
      <c r="B296" s="74"/>
      <c r="C296" s="74" t="s">
        <v>1024</v>
      </c>
      <c r="D296" s="74"/>
      <c r="E296" s="74" t="s">
        <v>1319</v>
      </c>
      <c r="F296" s="74"/>
      <c r="G296" s="75">
        <v>99</v>
      </c>
      <c r="H296" s="76">
        <v>0.02</v>
      </c>
    </row>
    <row r="297" spans="1:8" x14ac:dyDescent="0.2">
      <c r="A297" s="77"/>
      <c r="B297" s="74"/>
      <c r="C297" s="74" t="s">
        <v>1024</v>
      </c>
      <c r="D297" s="74"/>
      <c r="E297" s="74" t="s">
        <v>1279</v>
      </c>
      <c r="F297" s="74"/>
      <c r="G297" s="75">
        <v>99</v>
      </c>
      <c r="H297" s="76">
        <v>0.02</v>
      </c>
    </row>
    <row r="298" spans="1:8" x14ac:dyDescent="0.2">
      <c r="A298" s="77"/>
      <c r="B298" s="74"/>
      <c r="C298" s="74" t="s">
        <v>1024</v>
      </c>
      <c r="D298" s="74"/>
      <c r="E298" s="74" t="s">
        <v>1296</v>
      </c>
      <c r="F298" s="74"/>
      <c r="G298" s="75">
        <v>99</v>
      </c>
      <c r="H298" s="76">
        <v>0.02</v>
      </c>
    </row>
    <row r="299" spans="1:8" x14ac:dyDescent="0.2">
      <c r="A299" s="77"/>
      <c r="B299" s="74"/>
      <c r="C299" s="74" t="s">
        <v>1024</v>
      </c>
      <c r="D299" s="74"/>
      <c r="E299" s="74" t="s">
        <v>1319</v>
      </c>
      <c r="F299" s="74"/>
      <c r="G299" s="75">
        <v>99</v>
      </c>
      <c r="H299" s="76">
        <v>0.02</v>
      </c>
    </row>
    <row r="300" spans="1:8" x14ac:dyDescent="0.2">
      <c r="A300" s="77"/>
      <c r="B300" s="74"/>
      <c r="C300" s="74" t="s">
        <v>954</v>
      </c>
      <c r="D300" s="74"/>
      <c r="E300" s="74" t="s">
        <v>1226</v>
      </c>
      <c r="F300" s="74"/>
      <c r="G300" s="75">
        <v>95</v>
      </c>
      <c r="H300" s="76">
        <v>0.02</v>
      </c>
    </row>
    <row r="301" spans="1:8" x14ac:dyDescent="0.2">
      <c r="A301" s="77"/>
      <c r="B301" s="74"/>
      <c r="C301" s="74" t="s">
        <v>954</v>
      </c>
      <c r="D301" s="74"/>
      <c r="E301" s="74" t="s">
        <v>1252</v>
      </c>
      <c r="F301" s="74"/>
      <c r="G301" s="75">
        <v>95</v>
      </c>
      <c r="H301" s="76">
        <v>0.02</v>
      </c>
    </row>
    <row r="302" spans="1:8" x14ac:dyDescent="0.2">
      <c r="A302" s="77"/>
      <c r="B302" s="74"/>
      <c r="C302" s="74" t="s">
        <v>954</v>
      </c>
      <c r="D302" s="74"/>
      <c r="E302" s="74" t="s">
        <v>1230</v>
      </c>
      <c r="F302" s="74"/>
      <c r="G302" s="75">
        <v>95</v>
      </c>
      <c r="H302" s="76">
        <v>0.02</v>
      </c>
    </row>
    <row r="303" spans="1:8" x14ac:dyDescent="0.2">
      <c r="A303" s="77"/>
      <c r="B303" s="74"/>
      <c r="C303" s="74" t="s">
        <v>954</v>
      </c>
      <c r="D303" s="74"/>
      <c r="E303" s="74" t="s">
        <v>1231</v>
      </c>
      <c r="F303" s="74"/>
      <c r="G303" s="75">
        <v>95</v>
      </c>
      <c r="H303" s="76">
        <v>0.02</v>
      </c>
    </row>
    <row r="304" spans="1:8" x14ac:dyDescent="0.2">
      <c r="A304" s="77"/>
      <c r="B304" s="74"/>
      <c r="C304" s="74" t="s">
        <v>954</v>
      </c>
      <c r="D304" s="74"/>
      <c r="E304" s="74" t="s">
        <v>1227</v>
      </c>
      <c r="F304" s="74"/>
      <c r="G304" s="75">
        <v>95</v>
      </c>
      <c r="H304" s="76">
        <v>0.02</v>
      </c>
    </row>
    <row r="305" spans="1:8" x14ac:dyDescent="0.2">
      <c r="A305" s="77"/>
      <c r="B305" s="74"/>
      <c r="C305" s="74" t="s">
        <v>954</v>
      </c>
      <c r="D305" s="74"/>
      <c r="E305" s="74" t="s">
        <v>1225</v>
      </c>
      <c r="F305" s="74"/>
      <c r="G305" s="75">
        <v>95</v>
      </c>
      <c r="H305" s="76">
        <v>0.02</v>
      </c>
    </row>
    <row r="306" spans="1:8" x14ac:dyDescent="0.2">
      <c r="A306" s="77"/>
      <c r="B306" s="74"/>
      <c r="C306" s="74" t="s">
        <v>954</v>
      </c>
      <c r="D306" s="74"/>
      <c r="E306" s="74" t="s">
        <v>1311</v>
      </c>
      <c r="F306" s="74"/>
      <c r="G306" s="75">
        <v>95</v>
      </c>
      <c r="H306" s="76">
        <v>0.02</v>
      </c>
    </row>
    <row r="307" spans="1:8" x14ac:dyDescent="0.2">
      <c r="A307" s="77"/>
      <c r="B307" s="74"/>
      <c r="C307" s="74" t="s">
        <v>1024</v>
      </c>
      <c r="D307" s="74"/>
      <c r="E307" s="74" t="s">
        <v>1320</v>
      </c>
      <c r="F307" s="74"/>
      <c r="G307" s="75">
        <v>94</v>
      </c>
      <c r="H307" s="76">
        <v>0.02</v>
      </c>
    </row>
    <row r="308" spans="1:8" x14ac:dyDescent="0.2">
      <c r="A308" s="77"/>
      <c r="B308" s="74"/>
      <c r="C308" s="74" t="s">
        <v>1024</v>
      </c>
      <c r="D308" s="74"/>
      <c r="E308" s="74" t="s">
        <v>1321</v>
      </c>
      <c r="F308" s="74"/>
      <c r="G308" s="75">
        <v>90</v>
      </c>
      <c r="H308" s="76">
        <v>0.02</v>
      </c>
    </row>
    <row r="309" spans="1:8" x14ac:dyDescent="0.2">
      <c r="A309" s="77"/>
      <c r="B309" s="74"/>
      <c r="C309" s="74" t="s">
        <v>1024</v>
      </c>
      <c r="D309" s="74"/>
      <c r="E309" s="74" t="s">
        <v>1322</v>
      </c>
      <c r="F309" s="74"/>
      <c r="G309" s="75">
        <v>90</v>
      </c>
      <c r="H309" s="76">
        <v>0.02</v>
      </c>
    </row>
    <row r="310" spans="1:8" x14ac:dyDescent="0.2">
      <c r="A310" s="77"/>
      <c r="B310" s="74"/>
      <c r="C310" s="74" t="s">
        <v>1024</v>
      </c>
      <c r="D310" s="74"/>
      <c r="E310" s="74" t="s">
        <v>1323</v>
      </c>
      <c r="F310" s="74"/>
      <c r="G310" s="75">
        <v>90</v>
      </c>
      <c r="H310" s="76">
        <v>0.02</v>
      </c>
    </row>
    <row r="311" spans="1:8" x14ac:dyDescent="0.2">
      <c r="A311" s="77"/>
      <c r="B311" s="74"/>
      <c r="C311" s="74" t="s">
        <v>954</v>
      </c>
      <c r="D311" s="74"/>
      <c r="E311" s="74" t="s">
        <v>1307</v>
      </c>
      <c r="F311" s="74"/>
      <c r="G311" s="75">
        <v>90</v>
      </c>
      <c r="H311" s="76">
        <v>0.02</v>
      </c>
    </row>
    <row r="312" spans="1:8" ht="13.5" thickBot="1" x14ac:dyDescent="0.25">
      <c r="A312" s="77"/>
      <c r="B312" s="74"/>
      <c r="C312" s="74"/>
      <c r="D312" s="74"/>
      <c r="E312" s="79" t="s">
        <v>30</v>
      </c>
      <c r="F312" s="74"/>
      <c r="G312" s="80">
        <v>73191</v>
      </c>
      <c r="H312" s="81">
        <v>15.68</v>
      </c>
    </row>
    <row r="313" spans="1:8" ht="13.5" thickTop="1" x14ac:dyDescent="0.2">
      <c r="A313" s="77"/>
      <c r="B313" s="78" t="s">
        <v>97</v>
      </c>
      <c r="C313" s="74" t="s">
        <v>98</v>
      </c>
      <c r="D313" s="74"/>
      <c r="E313" s="74" t="s">
        <v>97</v>
      </c>
      <c r="F313" s="74"/>
      <c r="G313" s="75">
        <v>2460</v>
      </c>
      <c r="H313" s="76">
        <v>0.52</v>
      </c>
    </row>
    <row r="314" spans="1:8" ht="13.5" thickBot="1" x14ac:dyDescent="0.25">
      <c r="A314" s="77"/>
      <c r="B314" s="74"/>
      <c r="C314" s="74"/>
      <c r="D314" s="74"/>
      <c r="E314" s="79" t="s">
        <v>30</v>
      </c>
      <c r="F314" s="74"/>
      <c r="G314" s="80">
        <v>75651</v>
      </c>
      <c r="H314" s="81">
        <v>16.2</v>
      </c>
    </row>
    <row r="315" spans="1:8" ht="13.5" thickTop="1" x14ac:dyDescent="0.2">
      <c r="A315" s="77"/>
      <c r="B315" s="74"/>
      <c r="C315" s="74"/>
      <c r="D315" s="74"/>
      <c r="E315" s="74"/>
      <c r="F315" s="74"/>
      <c r="G315" s="75"/>
      <c r="H315" s="76"/>
    </row>
    <row r="316" spans="1:8" x14ac:dyDescent="0.2">
      <c r="A316" s="82" t="s">
        <v>52</v>
      </c>
      <c r="B316" s="74"/>
      <c r="C316" s="74"/>
      <c r="D316" s="74"/>
      <c r="E316" s="74"/>
      <c r="F316" s="74"/>
      <c r="G316" s="83">
        <v>334255.25</v>
      </c>
      <c r="H316" s="84">
        <v>71.12</v>
      </c>
    </row>
    <row r="317" spans="1:8" x14ac:dyDescent="0.2">
      <c r="A317" s="77"/>
      <c r="B317" s="74"/>
      <c r="C317" s="74"/>
      <c r="D317" s="74"/>
      <c r="E317" s="74"/>
      <c r="F317" s="74"/>
      <c r="G317" s="75"/>
      <c r="H317" s="76"/>
    </row>
    <row r="318" spans="1:8" ht="13.5" thickBot="1" x14ac:dyDescent="0.25">
      <c r="A318" s="77"/>
      <c r="B318" s="74"/>
      <c r="C318" s="74"/>
      <c r="D318" s="74"/>
      <c r="E318" s="79" t="s">
        <v>53</v>
      </c>
      <c r="F318" s="74"/>
      <c r="G318" s="80">
        <v>469317.88</v>
      </c>
      <c r="H318" s="81">
        <v>100</v>
      </c>
    </row>
    <row r="319" spans="1:8" ht="13.5" thickTop="1" x14ac:dyDescent="0.2">
      <c r="A319" s="77"/>
      <c r="B319" s="74"/>
      <c r="C319" s="74"/>
      <c r="D319" s="74"/>
      <c r="E319" s="74" t="s">
        <v>97</v>
      </c>
      <c r="F319" s="74"/>
      <c r="G319" s="75"/>
      <c r="H319" s="76"/>
    </row>
    <row r="320" spans="1:8" x14ac:dyDescent="0.2">
      <c r="A320" s="85" t="s">
        <v>54</v>
      </c>
      <c r="B320" s="74"/>
      <c r="C320" s="74"/>
      <c r="D320" s="74"/>
      <c r="E320" s="74" t="s">
        <v>97</v>
      </c>
      <c r="F320" s="74"/>
      <c r="G320" s="75"/>
      <c r="H320" s="76"/>
    </row>
    <row r="321" spans="1:8" x14ac:dyDescent="0.2">
      <c r="A321" s="77">
        <v>1</v>
      </c>
      <c r="B321" s="74" t="s">
        <v>1026</v>
      </c>
      <c r="C321" s="74"/>
      <c r="D321" s="74"/>
      <c r="E321" s="74"/>
      <c r="F321" s="74"/>
      <c r="G321" s="75"/>
      <c r="H321" s="76"/>
    </row>
    <row r="322" spans="1:8" x14ac:dyDescent="0.2">
      <c r="A322" s="77"/>
      <c r="B322" s="74"/>
      <c r="C322" s="74"/>
      <c r="D322" s="74"/>
      <c r="E322" s="74"/>
      <c r="F322" s="74"/>
      <c r="G322" s="75"/>
      <c r="H322" s="76"/>
    </row>
    <row r="323" spans="1:8" x14ac:dyDescent="0.2">
      <c r="A323" s="77">
        <v>2</v>
      </c>
      <c r="B323" s="74" t="s">
        <v>56</v>
      </c>
      <c r="C323" s="74"/>
      <c r="D323" s="74"/>
      <c r="E323" s="74"/>
      <c r="F323" s="74"/>
      <c r="G323" s="75"/>
      <c r="H323" s="76"/>
    </row>
    <row r="324" spans="1:8" x14ac:dyDescent="0.2">
      <c r="A324" s="86"/>
      <c r="B324" s="87"/>
      <c r="C324" s="87"/>
      <c r="D324" s="87"/>
      <c r="E324" s="87"/>
      <c r="F324" s="87"/>
      <c r="G324" s="88"/>
      <c r="H324" s="89"/>
    </row>
  </sheetData>
  <mergeCells count="9">
    <mergeCell ref="B139:C139"/>
    <mergeCell ref="B144:C144"/>
    <mergeCell ref="B145:C145"/>
    <mergeCell ref="A2:C2"/>
    <mergeCell ref="A3:C3"/>
    <mergeCell ref="B4:C4"/>
    <mergeCell ref="B135:C135"/>
    <mergeCell ref="A137:C137"/>
    <mergeCell ref="B138:C13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52" workbookViewId="0">
      <selection activeCell="E61" sqref="E61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2.140625" style="69" customWidth="1"/>
    <col min="5" max="5" width="20.42578125" style="69" bestFit="1" customWidth="1"/>
    <col min="6" max="6" width="12.140625" style="69" customWidth="1"/>
    <col min="7" max="7" width="12.140625" style="90" customWidth="1"/>
    <col min="8" max="8" width="12.140625" style="91" customWidth="1"/>
    <col min="9" max="16384" width="9.140625" style="69"/>
  </cols>
  <sheetData>
    <row r="1" spans="1:8" x14ac:dyDescent="0.2">
      <c r="A1" s="64"/>
      <c r="B1" s="65"/>
      <c r="C1" s="66" t="s">
        <v>1543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88307</v>
      </c>
      <c r="G5" s="75">
        <v>966.43</v>
      </c>
      <c r="H5" s="76">
        <v>7.74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87139</v>
      </c>
      <c r="G6" s="75">
        <v>895.31</v>
      </c>
      <c r="H6" s="76">
        <v>7.17</v>
      </c>
    </row>
    <row r="7" spans="1:8" x14ac:dyDescent="0.2">
      <c r="A7" s="77"/>
      <c r="B7" s="78" t="s">
        <v>97</v>
      </c>
      <c r="C7" s="74" t="s">
        <v>116</v>
      </c>
      <c r="D7" s="74" t="s">
        <v>885</v>
      </c>
      <c r="E7" s="74" t="s">
        <v>886</v>
      </c>
      <c r="F7" s="74">
        <v>69725</v>
      </c>
      <c r="G7" s="75">
        <v>827.04</v>
      </c>
      <c r="H7" s="76">
        <v>6.63</v>
      </c>
    </row>
    <row r="8" spans="1:8" x14ac:dyDescent="0.2">
      <c r="A8" s="77"/>
      <c r="B8" s="78" t="s">
        <v>97</v>
      </c>
      <c r="C8" s="74" t="s">
        <v>887</v>
      </c>
      <c r="D8" s="74" t="s">
        <v>888</v>
      </c>
      <c r="E8" s="74" t="s">
        <v>889</v>
      </c>
      <c r="F8" s="74">
        <v>247897</v>
      </c>
      <c r="G8" s="75">
        <v>806.04</v>
      </c>
      <c r="H8" s="76">
        <v>6.46</v>
      </c>
    </row>
    <row r="9" spans="1:8" x14ac:dyDescent="0.2">
      <c r="A9" s="77"/>
      <c r="B9" s="78" t="s">
        <v>97</v>
      </c>
      <c r="C9" s="74" t="s">
        <v>890</v>
      </c>
      <c r="D9" s="74" t="s">
        <v>891</v>
      </c>
      <c r="E9" s="74" t="s">
        <v>884</v>
      </c>
      <c r="F9" s="74">
        <v>256756</v>
      </c>
      <c r="G9" s="75">
        <v>713.52</v>
      </c>
      <c r="H9" s="76">
        <v>5.72</v>
      </c>
    </row>
    <row r="10" spans="1:8" x14ac:dyDescent="0.2">
      <c r="A10" s="77"/>
      <c r="B10" s="78" t="s">
        <v>97</v>
      </c>
      <c r="C10" s="74" t="s">
        <v>892</v>
      </c>
      <c r="D10" s="74" t="s">
        <v>893</v>
      </c>
      <c r="E10" s="74" t="s">
        <v>894</v>
      </c>
      <c r="F10" s="74">
        <v>72966</v>
      </c>
      <c r="G10" s="75">
        <v>624.52</v>
      </c>
      <c r="H10" s="76">
        <v>5</v>
      </c>
    </row>
    <row r="11" spans="1:8" x14ac:dyDescent="0.2">
      <c r="A11" s="77"/>
      <c r="B11" s="78" t="s">
        <v>97</v>
      </c>
      <c r="C11" s="74" t="s">
        <v>898</v>
      </c>
      <c r="D11" s="74" t="s">
        <v>899</v>
      </c>
      <c r="E11" s="74" t="s">
        <v>882</v>
      </c>
      <c r="F11" s="74">
        <v>22645</v>
      </c>
      <c r="G11" s="75">
        <v>580.63</v>
      </c>
      <c r="H11" s="76">
        <v>4.6500000000000004</v>
      </c>
    </row>
    <row r="12" spans="1:8" x14ac:dyDescent="0.2">
      <c r="A12" s="77"/>
      <c r="B12" s="78" t="s">
        <v>97</v>
      </c>
      <c r="C12" s="74" t="s">
        <v>895</v>
      </c>
      <c r="D12" s="74" t="s">
        <v>896</v>
      </c>
      <c r="E12" s="74" t="s">
        <v>897</v>
      </c>
      <c r="F12" s="74">
        <v>36203</v>
      </c>
      <c r="G12" s="75">
        <v>580.29999999999995</v>
      </c>
      <c r="H12" s="76">
        <v>4.6500000000000004</v>
      </c>
    </row>
    <row r="13" spans="1:8" x14ac:dyDescent="0.2">
      <c r="A13" s="77"/>
      <c r="B13" s="78" t="s">
        <v>97</v>
      </c>
      <c r="C13" s="74" t="s">
        <v>900</v>
      </c>
      <c r="D13" s="74" t="s">
        <v>901</v>
      </c>
      <c r="E13" s="74" t="s">
        <v>902</v>
      </c>
      <c r="F13" s="74">
        <v>48207</v>
      </c>
      <c r="G13" s="75">
        <v>433.36</v>
      </c>
      <c r="H13" s="76">
        <v>3.47</v>
      </c>
    </row>
    <row r="14" spans="1:8" x14ac:dyDescent="0.2">
      <c r="A14" s="77"/>
      <c r="B14" s="78" t="s">
        <v>97</v>
      </c>
      <c r="C14" s="74" t="s">
        <v>538</v>
      </c>
      <c r="D14" s="74" t="s">
        <v>903</v>
      </c>
      <c r="E14" s="74" t="s">
        <v>884</v>
      </c>
      <c r="F14" s="74">
        <v>74401</v>
      </c>
      <c r="G14" s="75">
        <v>377.77</v>
      </c>
      <c r="H14" s="76">
        <v>3.03</v>
      </c>
    </row>
    <row r="15" spans="1:8" x14ac:dyDescent="0.2">
      <c r="A15" s="77"/>
      <c r="B15" s="78" t="s">
        <v>97</v>
      </c>
      <c r="C15" s="74" t="s">
        <v>191</v>
      </c>
      <c r="D15" s="74" t="s">
        <v>904</v>
      </c>
      <c r="E15" s="74" t="s">
        <v>884</v>
      </c>
      <c r="F15" s="74">
        <v>136722</v>
      </c>
      <c r="G15" s="75">
        <v>338.18</v>
      </c>
      <c r="H15" s="76">
        <v>2.71</v>
      </c>
    </row>
    <row r="16" spans="1:8" x14ac:dyDescent="0.2">
      <c r="A16" s="77"/>
      <c r="B16" s="78" t="s">
        <v>97</v>
      </c>
      <c r="C16" s="74" t="s">
        <v>1024</v>
      </c>
      <c r="D16" s="74" t="s">
        <v>1028</v>
      </c>
      <c r="E16" s="74" t="s">
        <v>884</v>
      </c>
      <c r="F16" s="74">
        <v>45326</v>
      </c>
      <c r="G16" s="75">
        <v>295.39</v>
      </c>
      <c r="H16" s="76">
        <v>2.37</v>
      </c>
    </row>
    <row r="17" spans="1:8" x14ac:dyDescent="0.2">
      <c r="A17" s="77"/>
      <c r="B17" s="78" t="s">
        <v>97</v>
      </c>
      <c r="C17" s="74" t="s">
        <v>626</v>
      </c>
      <c r="D17" s="74" t="s">
        <v>905</v>
      </c>
      <c r="E17" s="74" t="s">
        <v>906</v>
      </c>
      <c r="F17" s="74">
        <v>83840</v>
      </c>
      <c r="G17" s="75">
        <v>285.18</v>
      </c>
      <c r="H17" s="76">
        <v>2.2799999999999998</v>
      </c>
    </row>
    <row r="18" spans="1:8" x14ac:dyDescent="0.2">
      <c r="A18" s="77"/>
      <c r="B18" s="78" t="s">
        <v>97</v>
      </c>
      <c r="C18" s="74" t="s">
        <v>907</v>
      </c>
      <c r="D18" s="74" t="s">
        <v>908</v>
      </c>
      <c r="E18" s="74" t="s">
        <v>889</v>
      </c>
      <c r="F18" s="74">
        <v>31377</v>
      </c>
      <c r="G18" s="75">
        <v>270.12</v>
      </c>
      <c r="H18" s="76">
        <v>2.16</v>
      </c>
    </row>
    <row r="19" spans="1:8" x14ac:dyDescent="0.2">
      <c r="A19" s="77"/>
      <c r="B19" s="78" t="s">
        <v>97</v>
      </c>
      <c r="C19" s="74" t="s">
        <v>909</v>
      </c>
      <c r="D19" s="74" t="s">
        <v>910</v>
      </c>
      <c r="E19" s="74" t="s">
        <v>906</v>
      </c>
      <c r="F19" s="74">
        <v>20440</v>
      </c>
      <c r="G19" s="75">
        <v>249.55</v>
      </c>
      <c r="H19" s="76">
        <v>2</v>
      </c>
    </row>
    <row r="20" spans="1:8" x14ac:dyDescent="0.2">
      <c r="A20" s="77"/>
      <c r="B20" s="78" t="s">
        <v>97</v>
      </c>
      <c r="C20" s="74" t="s">
        <v>911</v>
      </c>
      <c r="D20" s="74" t="s">
        <v>912</v>
      </c>
      <c r="E20" s="74" t="s">
        <v>906</v>
      </c>
      <c r="F20" s="74">
        <v>5851</v>
      </c>
      <c r="G20" s="75">
        <v>243.82</v>
      </c>
      <c r="H20" s="76">
        <v>1.95</v>
      </c>
    </row>
    <row r="21" spans="1:8" x14ac:dyDescent="0.2">
      <c r="A21" s="77"/>
      <c r="B21" s="78" t="s">
        <v>97</v>
      </c>
      <c r="C21" s="74" t="s">
        <v>913</v>
      </c>
      <c r="D21" s="74" t="s">
        <v>914</v>
      </c>
      <c r="E21" s="74" t="s">
        <v>902</v>
      </c>
      <c r="F21" s="74">
        <v>5622</v>
      </c>
      <c r="G21" s="75">
        <v>241.89</v>
      </c>
      <c r="H21" s="76">
        <v>1.94</v>
      </c>
    </row>
    <row r="22" spans="1:8" x14ac:dyDescent="0.2">
      <c r="A22" s="77"/>
      <c r="B22" s="78" t="s">
        <v>97</v>
      </c>
      <c r="C22" s="74" t="s">
        <v>952</v>
      </c>
      <c r="D22" s="74" t="s">
        <v>953</v>
      </c>
      <c r="E22" s="74" t="s">
        <v>882</v>
      </c>
      <c r="F22" s="74">
        <v>24515</v>
      </c>
      <c r="G22" s="75">
        <v>238.05</v>
      </c>
      <c r="H22" s="76">
        <v>1.91</v>
      </c>
    </row>
    <row r="23" spans="1:8" x14ac:dyDescent="0.2">
      <c r="A23" s="77"/>
      <c r="B23" s="78" t="s">
        <v>97</v>
      </c>
      <c r="C23" s="74" t="s">
        <v>915</v>
      </c>
      <c r="D23" s="74" t="s">
        <v>916</v>
      </c>
      <c r="E23" s="74" t="s">
        <v>917</v>
      </c>
      <c r="F23" s="74">
        <v>61087</v>
      </c>
      <c r="G23" s="75">
        <v>216.43</v>
      </c>
      <c r="H23" s="76">
        <v>1.73</v>
      </c>
    </row>
    <row r="24" spans="1:8" x14ac:dyDescent="0.2">
      <c r="A24" s="77"/>
      <c r="B24" s="78" t="s">
        <v>97</v>
      </c>
      <c r="C24" s="74" t="s">
        <v>918</v>
      </c>
      <c r="D24" s="74" t="s">
        <v>919</v>
      </c>
      <c r="E24" s="74" t="s">
        <v>920</v>
      </c>
      <c r="F24" s="74">
        <v>56853</v>
      </c>
      <c r="G24" s="75">
        <v>208.28</v>
      </c>
      <c r="H24" s="76">
        <v>1.67</v>
      </c>
    </row>
    <row r="25" spans="1:8" x14ac:dyDescent="0.2">
      <c r="A25" s="77"/>
      <c r="B25" s="78" t="s">
        <v>97</v>
      </c>
      <c r="C25" s="74" t="s">
        <v>921</v>
      </c>
      <c r="D25" s="74" t="s">
        <v>922</v>
      </c>
      <c r="E25" s="74" t="s">
        <v>902</v>
      </c>
      <c r="F25" s="74">
        <v>10629</v>
      </c>
      <c r="G25" s="75">
        <v>205.73</v>
      </c>
      <c r="H25" s="76">
        <v>1.65</v>
      </c>
    </row>
    <row r="26" spans="1:8" x14ac:dyDescent="0.2">
      <c r="A26" s="77"/>
      <c r="B26" s="78" t="s">
        <v>97</v>
      </c>
      <c r="C26" s="74" t="s">
        <v>923</v>
      </c>
      <c r="D26" s="74" t="s">
        <v>924</v>
      </c>
      <c r="E26" s="74" t="s">
        <v>925</v>
      </c>
      <c r="F26" s="74">
        <v>79362</v>
      </c>
      <c r="G26" s="75">
        <v>189.91</v>
      </c>
      <c r="H26" s="76">
        <v>1.52</v>
      </c>
    </row>
    <row r="27" spans="1:8" x14ac:dyDescent="0.2">
      <c r="A27" s="77"/>
      <c r="B27" s="78" t="s">
        <v>97</v>
      </c>
      <c r="C27" s="74" t="s">
        <v>954</v>
      </c>
      <c r="D27" s="74" t="s">
        <v>955</v>
      </c>
      <c r="E27" s="74" t="s">
        <v>884</v>
      </c>
      <c r="F27" s="74">
        <v>21534</v>
      </c>
      <c r="G27" s="75">
        <v>184.77</v>
      </c>
      <c r="H27" s="76">
        <v>1.48</v>
      </c>
    </row>
    <row r="28" spans="1:8" x14ac:dyDescent="0.2">
      <c r="A28" s="77"/>
      <c r="B28" s="78" t="s">
        <v>97</v>
      </c>
      <c r="C28" s="74" t="s">
        <v>1137</v>
      </c>
      <c r="D28" s="74" t="s">
        <v>1138</v>
      </c>
      <c r="E28" s="74" t="s">
        <v>889</v>
      </c>
      <c r="F28" s="74">
        <v>20028</v>
      </c>
      <c r="G28" s="75">
        <v>169.96</v>
      </c>
      <c r="H28" s="76">
        <v>1.36</v>
      </c>
    </row>
    <row r="29" spans="1:8" x14ac:dyDescent="0.2">
      <c r="A29" s="77"/>
      <c r="B29" s="78" t="s">
        <v>97</v>
      </c>
      <c r="C29" s="74" t="s">
        <v>926</v>
      </c>
      <c r="D29" s="74" t="s">
        <v>927</v>
      </c>
      <c r="E29" s="74" t="s">
        <v>882</v>
      </c>
      <c r="F29" s="74">
        <v>28418</v>
      </c>
      <c r="G29" s="75">
        <v>162.49</v>
      </c>
      <c r="H29" s="76">
        <v>1.3</v>
      </c>
    </row>
    <row r="30" spans="1:8" x14ac:dyDescent="0.2">
      <c r="A30" s="77"/>
      <c r="B30" s="78" t="s">
        <v>97</v>
      </c>
      <c r="C30" s="74" t="s">
        <v>928</v>
      </c>
      <c r="D30" s="74" t="s">
        <v>929</v>
      </c>
      <c r="E30" s="74" t="s">
        <v>902</v>
      </c>
      <c r="F30" s="74">
        <v>22452</v>
      </c>
      <c r="G30" s="75">
        <v>153.16</v>
      </c>
      <c r="H30" s="76">
        <v>1.23</v>
      </c>
    </row>
    <row r="31" spans="1:8" x14ac:dyDescent="0.2">
      <c r="A31" s="77"/>
      <c r="B31" s="78" t="s">
        <v>97</v>
      </c>
      <c r="C31" s="74" t="s">
        <v>995</v>
      </c>
      <c r="D31" s="74" t="s">
        <v>996</v>
      </c>
      <c r="E31" s="74" t="s">
        <v>882</v>
      </c>
      <c r="F31" s="74">
        <v>26934</v>
      </c>
      <c r="G31" s="75">
        <v>138.71</v>
      </c>
      <c r="H31" s="76">
        <v>1.1100000000000001</v>
      </c>
    </row>
    <row r="32" spans="1:8" x14ac:dyDescent="0.2">
      <c r="A32" s="77"/>
      <c r="B32" s="78" t="s">
        <v>97</v>
      </c>
      <c r="C32" s="74" t="s">
        <v>930</v>
      </c>
      <c r="D32" s="74" t="s">
        <v>931</v>
      </c>
      <c r="E32" s="74" t="s">
        <v>906</v>
      </c>
      <c r="F32" s="74">
        <v>6035</v>
      </c>
      <c r="G32" s="75">
        <v>134.74</v>
      </c>
      <c r="H32" s="76">
        <v>1.08</v>
      </c>
    </row>
    <row r="33" spans="1:8" x14ac:dyDescent="0.2">
      <c r="A33" s="77"/>
      <c r="B33" s="78" t="s">
        <v>97</v>
      </c>
      <c r="C33" s="74" t="s">
        <v>266</v>
      </c>
      <c r="D33" s="74" t="s">
        <v>960</v>
      </c>
      <c r="E33" s="74" t="s">
        <v>958</v>
      </c>
      <c r="F33" s="74">
        <v>4528</v>
      </c>
      <c r="G33" s="75">
        <v>130.85</v>
      </c>
      <c r="H33" s="76">
        <v>1.05</v>
      </c>
    </row>
    <row r="34" spans="1:8" x14ac:dyDescent="0.2">
      <c r="A34" s="77"/>
      <c r="B34" s="78" t="s">
        <v>97</v>
      </c>
      <c r="C34" s="74" t="s">
        <v>932</v>
      </c>
      <c r="D34" s="74" t="s">
        <v>933</v>
      </c>
      <c r="E34" s="74" t="s">
        <v>906</v>
      </c>
      <c r="F34" s="74">
        <v>5396</v>
      </c>
      <c r="G34" s="75">
        <v>129.35</v>
      </c>
      <c r="H34" s="76">
        <v>1.04</v>
      </c>
    </row>
    <row r="35" spans="1:8" x14ac:dyDescent="0.2">
      <c r="A35" s="77"/>
      <c r="B35" s="78" t="s">
        <v>97</v>
      </c>
      <c r="C35" s="74" t="s">
        <v>193</v>
      </c>
      <c r="D35" s="74" t="s">
        <v>1054</v>
      </c>
      <c r="E35" s="74" t="s">
        <v>936</v>
      </c>
      <c r="F35" s="74">
        <v>97428</v>
      </c>
      <c r="G35" s="75">
        <v>127.29</v>
      </c>
      <c r="H35" s="76">
        <v>1.02</v>
      </c>
    </row>
    <row r="36" spans="1:8" x14ac:dyDescent="0.2">
      <c r="A36" s="77"/>
      <c r="B36" s="78" t="s">
        <v>97</v>
      </c>
      <c r="C36" s="74" t="s">
        <v>934</v>
      </c>
      <c r="D36" s="74" t="s">
        <v>935</v>
      </c>
      <c r="E36" s="74" t="s">
        <v>936</v>
      </c>
      <c r="F36" s="74">
        <v>91329</v>
      </c>
      <c r="G36" s="75">
        <v>110.92</v>
      </c>
      <c r="H36" s="76">
        <v>0.89</v>
      </c>
    </row>
    <row r="37" spans="1:8" x14ac:dyDescent="0.2">
      <c r="A37" s="77"/>
      <c r="B37" s="78" t="s">
        <v>97</v>
      </c>
      <c r="C37" s="74" t="s">
        <v>1085</v>
      </c>
      <c r="D37" s="74" t="s">
        <v>1086</v>
      </c>
      <c r="E37" s="74" t="s">
        <v>894</v>
      </c>
      <c r="F37" s="74">
        <v>11431</v>
      </c>
      <c r="G37" s="75">
        <v>100.96</v>
      </c>
      <c r="H37" s="76">
        <v>0.81</v>
      </c>
    </row>
    <row r="38" spans="1:8" x14ac:dyDescent="0.2">
      <c r="A38" s="77"/>
      <c r="B38" s="78" t="s">
        <v>97</v>
      </c>
      <c r="C38" s="74" t="s">
        <v>1000</v>
      </c>
      <c r="D38" s="74" t="s">
        <v>1001</v>
      </c>
      <c r="E38" s="74" t="s">
        <v>884</v>
      </c>
      <c r="F38" s="74">
        <v>14418</v>
      </c>
      <c r="G38" s="75">
        <v>99.4</v>
      </c>
      <c r="H38" s="76">
        <v>0.8</v>
      </c>
    </row>
    <row r="39" spans="1:8" x14ac:dyDescent="0.2">
      <c r="A39" s="77"/>
      <c r="B39" s="78" t="s">
        <v>97</v>
      </c>
      <c r="C39" s="74" t="s">
        <v>1176</v>
      </c>
      <c r="D39" s="74" t="s">
        <v>1177</v>
      </c>
      <c r="E39" s="74" t="s">
        <v>958</v>
      </c>
      <c r="F39" s="74">
        <v>2814</v>
      </c>
      <c r="G39" s="75">
        <v>96.99</v>
      </c>
      <c r="H39" s="76">
        <v>0.78</v>
      </c>
    </row>
    <row r="40" spans="1:8" x14ac:dyDescent="0.2">
      <c r="A40" s="77"/>
      <c r="B40" s="78" t="s">
        <v>97</v>
      </c>
      <c r="C40" s="74" t="s">
        <v>1113</v>
      </c>
      <c r="D40" s="74" t="s">
        <v>1114</v>
      </c>
      <c r="E40" s="74" t="s">
        <v>1053</v>
      </c>
      <c r="F40" s="74">
        <v>24184</v>
      </c>
      <c r="G40" s="75">
        <v>93.06</v>
      </c>
      <c r="H40" s="76">
        <v>0.75</v>
      </c>
    </row>
    <row r="41" spans="1:8" x14ac:dyDescent="0.2">
      <c r="A41" s="77"/>
      <c r="B41" s="78" t="s">
        <v>97</v>
      </c>
      <c r="C41" s="74" t="s">
        <v>1133</v>
      </c>
      <c r="D41" s="74" t="s">
        <v>1134</v>
      </c>
      <c r="E41" s="74" t="s">
        <v>984</v>
      </c>
      <c r="F41" s="74">
        <v>400</v>
      </c>
      <c r="G41" s="75">
        <v>92.84</v>
      </c>
      <c r="H41" s="76">
        <v>0.74</v>
      </c>
    </row>
    <row r="42" spans="1:8" x14ac:dyDescent="0.2">
      <c r="A42" s="77"/>
      <c r="B42" s="78" t="s">
        <v>97</v>
      </c>
      <c r="C42" s="74" t="s">
        <v>937</v>
      </c>
      <c r="D42" s="74" t="s">
        <v>938</v>
      </c>
      <c r="E42" s="74" t="s">
        <v>939</v>
      </c>
      <c r="F42" s="74">
        <v>39990</v>
      </c>
      <c r="G42" s="75">
        <v>90.56</v>
      </c>
      <c r="H42" s="76">
        <v>0.73</v>
      </c>
    </row>
    <row r="43" spans="1:8" x14ac:dyDescent="0.2">
      <c r="A43" s="77"/>
      <c r="B43" s="78" t="s">
        <v>97</v>
      </c>
      <c r="C43" s="74" t="s">
        <v>989</v>
      </c>
      <c r="D43" s="74" t="s">
        <v>990</v>
      </c>
      <c r="E43" s="74" t="s">
        <v>917</v>
      </c>
      <c r="F43" s="74">
        <v>49584</v>
      </c>
      <c r="G43" s="75">
        <v>77.28</v>
      </c>
      <c r="H43" s="76">
        <v>0.62</v>
      </c>
    </row>
    <row r="44" spans="1:8" x14ac:dyDescent="0.2">
      <c r="A44" s="77"/>
      <c r="B44" s="78" t="s">
        <v>97</v>
      </c>
      <c r="C44" s="74" t="s">
        <v>977</v>
      </c>
      <c r="D44" s="74" t="s">
        <v>978</v>
      </c>
      <c r="E44" s="74" t="s">
        <v>884</v>
      </c>
      <c r="F44" s="74">
        <v>41542</v>
      </c>
      <c r="G44" s="75">
        <v>76.75</v>
      </c>
      <c r="H44" s="76">
        <v>0.61</v>
      </c>
    </row>
    <row r="45" spans="1:8" x14ac:dyDescent="0.2">
      <c r="A45" s="77"/>
      <c r="B45" s="78" t="s">
        <v>97</v>
      </c>
      <c r="C45" s="74" t="s">
        <v>1075</v>
      </c>
      <c r="D45" s="74" t="s">
        <v>1076</v>
      </c>
      <c r="E45" s="74" t="s">
        <v>958</v>
      </c>
      <c r="F45" s="74">
        <v>34127</v>
      </c>
      <c r="G45" s="75">
        <v>70.709999999999994</v>
      </c>
      <c r="H45" s="76">
        <v>0.56999999999999995</v>
      </c>
    </row>
    <row r="46" spans="1:8" x14ac:dyDescent="0.2">
      <c r="A46" s="77"/>
      <c r="B46" s="78" t="s">
        <v>97</v>
      </c>
      <c r="C46" s="74" t="s">
        <v>940</v>
      </c>
      <c r="D46" s="74" t="s">
        <v>941</v>
      </c>
      <c r="E46" s="74" t="s">
        <v>942</v>
      </c>
      <c r="F46" s="74">
        <v>29488</v>
      </c>
      <c r="G46" s="75">
        <v>66.47</v>
      </c>
      <c r="H46" s="76">
        <v>0.53</v>
      </c>
    </row>
    <row r="47" spans="1:8" x14ac:dyDescent="0.2">
      <c r="A47" s="77"/>
      <c r="B47" s="78" t="s">
        <v>97</v>
      </c>
      <c r="C47" s="74" t="s">
        <v>943</v>
      </c>
      <c r="D47" s="74" t="s">
        <v>944</v>
      </c>
      <c r="E47" s="74" t="s">
        <v>945</v>
      </c>
      <c r="F47" s="74">
        <v>20562</v>
      </c>
      <c r="G47" s="75">
        <v>60.88</v>
      </c>
      <c r="H47" s="76">
        <v>0.49</v>
      </c>
    </row>
    <row r="48" spans="1:8" x14ac:dyDescent="0.2">
      <c r="A48" s="77"/>
      <c r="B48" s="78" t="s">
        <v>97</v>
      </c>
      <c r="C48" s="74" t="s">
        <v>1454</v>
      </c>
      <c r="D48" s="74" t="s">
        <v>1455</v>
      </c>
      <c r="E48" s="74" t="s">
        <v>958</v>
      </c>
      <c r="F48" s="74">
        <v>4137</v>
      </c>
      <c r="G48" s="75">
        <v>55.22</v>
      </c>
      <c r="H48" s="76">
        <v>0.44</v>
      </c>
    </row>
    <row r="49" spans="1:8" x14ac:dyDescent="0.2">
      <c r="A49" s="77"/>
      <c r="B49" s="78" t="s">
        <v>97</v>
      </c>
      <c r="C49" s="74" t="s">
        <v>441</v>
      </c>
      <c r="D49" s="74" t="s">
        <v>1183</v>
      </c>
      <c r="E49" s="74" t="s">
        <v>936</v>
      </c>
      <c r="F49" s="74">
        <v>80120</v>
      </c>
      <c r="G49" s="75">
        <v>48.51</v>
      </c>
      <c r="H49" s="76">
        <v>0.39</v>
      </c>
    </row>
    <row r="50" spans="1:8" x14ac:dyDescent="0.2">
      <c r="A50" s="77"/>
      <c r="B50" s="78" t="s">
        <v>97</v>
      </c>
      <c r="C50" s="74" t="s">
        <v>531</v>
      </c>
      <c r="D50" s="74" t="s">
        <v>946</v>
      </c>
      <c r="E50" s="74" t="s">
        <v>920</v>
      </c>
      <c r="F50" s="74">
        <v>48683</v>
      </c>
      <c r="G50" s="75">
        <v>48.03</v>
      </c>
      <c r="H50" s="76">
        <v>0.38</v>
      </c>
    </row>
    <row r="51" spans="1:8" x14ac:dyDescent="0.2">
      <c r="A51" s="77"/>
      <c r="B51" s="78" t="s">
        <v>97</v>
      </c>
      <c r="C51" s="74" t="s">
        <v>1029</v>
      </c>
      <c r="D51" s="74" t="s">
        <v>1030</v>
      </c>
      <c r="E51" s="74" t="s">
        <v>884</v>
      </c>
      <c r="F51" s="74">
        <v>32930</v>
      </c>
      <c r="G51" s="75">
        <v>47.7</v>
      </c>
      <c r="H51" s="76">
        <v>0.38</v>
      </c>
    </row>
    <row r="52" spans="1:8" x14ac:dyDescent="0.2">
      <c r="A52" s="77"/>
      <c r="B52" s="78" t="s">
        <v>97</v>
      </c>
      <c r="C52" s="74" t="s">
        <v>947</v>
      </c>
      <c r="D52" s="74" t="s">
        <v>948</v>
      </c>
      <c r="E52" s="74" t="s">
        <v>949</v>
      </c>
      <c r="F52" s="74">
        <v>56908</v>
      </c>
      <c r="G52" s="75">
        <v>45.55</v>
      </c>
      <c r="H52" s="76">
        <v>0.36</v>
      </c>
    </row>
    <row r="53" spans="1:8" x14ac:dyDescent="0.2">
      <c r="A53" s="77"/>
      <c r="B53" s="78" t="s">
        <v>97</v>
      </c>
      <c r="C53" s="74" t="s">
        <v>970</v>
      </c>
      <c r="D53" s="74" t="s">
        <v>971</v>
      </c>
      <c r="E53" s="74" t="s">
        <v>925</v>
      </c>
      <c r="F53" s="74">
        <v>25123</v>
      </c>
      <c r="G53" s="75">
        <v>37.42</v>
      </c>
      <c r="H53" s="76">
        <v>0.3</v>
      </c>
    </row>
    <row r="54" spans="1:8" x14ac:dyDescent="0.2">
      <c r="A54" s="77"/>
      <c r="B54" s="78" t="s">
        <v>97</v>
      </c>
      <c r="C54" s="74" t="s">
        <v>1452</v>
      </c>
      <c r="D54" s="74" t="s">
        <v>1453</v>
      </c>
      <c r="E54" s="74" t="s">
        <v>920</v>
      </c>
      <c r="F54" s="74">
        <v>35064</v>
      </c>
      <c r="G54" s="75">
        <v>35.409999999999997</v>
      </c>
      <c r="H54" s="76">
        <v>0.28000000000000003</v>
      </c>
    </row>
    <row r="55" spans="1:8" ht="13.5" thickBot="1" x14ac:dyDescent="0.25">
      <c r="A55" s="77"/>
      <c r="B55" s="74"/>
      <c r="C55" s="74"/>
      <c r="D55" s="74"/>
      <c r="E55" s="79" t="s">
        <v>30</v>
      </c>
      <c r="F55" s="74"/>
      <c r="G55" s="80">
        <v>12473.43</v>
      </c>
      <c r="H55" s="81">
        <v>99.93</v>
      </c>
    </row>
    <row r="56" spans="1:8" ht="13.5" thickTop="1" x14ac:dyDescent="0.2">
      <c r="A56" s="77"/>
      <c r="B56" s="74"/>
      <c r="C56" s="74"/>
      <c r="D56" s="74"/>
      <c r="E56" s="74"/>
      <c r="F56" s="74"/>
      <c r="G56" s="75"/>
      <c r="H56" s="76"/>
    </row>
    <row r="57" spans="1:8" x14ac:dyDescent="0.2">
      <c r="A57" s="82" t="s">
        <v>52</v>
      </c>
      <c r="B57" s="74"/>
      <c r="C57" s="74"/>
      <c r="D57" s="74"/>
      <c r="E57" s="74"/>
      <c r="F57" s="74"/>
      <c r="G57" s="83">
        <v>7.49</v>
      </c>
      <c r="H57" s="84">
        <v>7.0000000000000007E-2</v>
      </c>
    </row>
    <row r="58" spans="1:8" x14ac:dyDescent="0.2">
      <c r="A58" s="77"/>
      <c r="B58" s="74"/>
      <c r="C58" s="74"/>
      <c r="D58" s="74"/>
      <c r="E58" s="74"/>
      <c r="F58" s="74"/>
      <c r="G58" s="75"/>
      <c r="H58" s="76"/>
    </row>
    <row r="59" spans="1:8" ht="13.5" thickBot="1" x14ac:dyDescent="0.25">
      <c r="A59" s="77"/>
      <c r="B59" s="74"/>
      <c r="C59" s="74"/>
      <c r="D59" s="74"/>
      <c r="E59" s="79" t="s">
        <v>53</v>
      </c>
      <c r="F59" s="74"/>
      <c r="G59" s="80">
        <v>12480.92</v>
      </c>
      <c r="H59" s="81">
        <v>100</v>
      </c>
    </row>
    <row r="60" spans="1:8" ht="13.5" thickTop="1" x14ac:dyDescent="0.2">
      <c r="A60" s="77"/>
      <c r="B60" s="74"/>
      <c r="C60" s="74"/>
      <c r="D60" s="74"/>
      <c r="E60" s="74"/>
      <c r="F60" s="74"/>
      <c r="G60" s="75"/>
      <c r="H60" s="76"/>
    </row>
    <row r="61" spans="1:8" x14ac:dyDescent="0.2">
      <c r="A61" s="85" t="s">
        <v>54</v>
      </c>
      <c r="B61" s="74"/>
      <c r="C61" s="74"/>
      <c r="D61" s="74"/>
      <c r="E61" s="74"/>
      <c r="F61" s="74"/>
      <c r="G61" s="75"/>
      <c r="H61" s="76"/>
    </row>
    <row r="62" spans="1:8" x14ac:dyDescent="0.2">
      <c r="A62" s="77">
        <v>1</v>
      </c>
      <c r="B62" s="74" t="s">
        <v>121</v>
      </c>
      <c r="C62" s="74"/>
      <c r="D62" s="74"/>
      <c r="E62" s="74"/>
      <c r="F62" s="74"/>
      <c r="G62" s="75"/>
      <c r="H62" s="76"/>
    </row>
    <row r="63" spans="1:8" x14ac:dyDescent="0.2">
      <c r="A63" s="77"/>
      <c r="B63" s="74"/>
      <c r="C63" s="74"/>
      <c r="D63" s="74"/>
      <c r="E63" s="74"/>
      <c r="F63" s="74"/>
      <c r="G63" s="75"/>
      <c r="H63" s="76"/>
    </row>
    <row r="64" spans="1:8" x14ac:dyDescent="0.2">
      <c r="A64" s="77">
        <v>2</v>
      </c>
      <c r="B64" s="74" t="s">
        <v>56</v>
      </c>
      <c r="C64" s="74"/>
      <c r="D64" s="74"/>
      <c r="E64" s="74"/>
      <c r="F64" s="74"/>
      <c r="G64" s="75"/>
      <c r="H64" s="76"/>
    </row>
    <row r="65" spans="1:8" x14ac:dyDescent="0.2">
      <c r="A65" s="86"/>
      <c r="B65" s="87"/>
      <c r="C65" s="87"/>
      <c r="D65" s="87"/>
      <c r="E65" s="87"/>
      <c r="F65" s="87"/>
      <c r="G65" s="88"/>
      <c r="H65" s="8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5" workbookViewId="0">
      <selection activeCell="G55" sqref="G55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3" style="69" customWidth="1"/>
    <col min="5" max="5" width="20.42578125" style="69" bestFit="1" customWidth="1"/>
    <col min="6" max="6" width="13" style="69" customWidth="1"/>
    <col min="7" max="7" width="13" style="90" customWidth="1"/>
    <col min="8" max="8" width="13" style="91" customWidth="1"/>
    <col min="9" max="16384" width="9.140625" style="69"/>
  </cols>
  <sheetData>
    <row r="1" spans="1:8" x14ac:dyDescent="0.2">
      <c r="A1" s="64"/>
      <c r="B1" s="65"/>
      <c r="C1" s="66" t="s">
        <v>1046</v>
      </c>
      <c r="D1" s="65"/>
      <c r="E1" s="65"/>
      <c r="F1" s="65"/>
      <c r="G1" s="67"/>
      <c r="H1" s="68"/>
    </row>
    <row r="2" spans="1:8" ht="37.5" customHeight="1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77824</v>
      </c>
      <c r="G5" s="75">
        <v>851.71</v>
      </c>
      <c r="H5" s="76">
        <v>8.0399999999999991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73000</v>
      </c>
      <c r="G6" s="75">
        <v>750.04</v>
      </c>
      <c r="H6" s="76">
        <v>7.08</v>
      </c>
    </row>
    <row r="7" spans="1:8" x14ac:dyDescent="0.2">
      <c r="A7" s="77"/>
      <c r="B7" s="78" t="s">
        <v>97</v>
      </c>
      <c r="C7" s="74" t="s">
        <v>895</v>
      </c>
      <c r="D7" s="74" t="s">
        <v>896</v>
      </c>
      <c r="E7" s="74" t="s">
        <v>897</v>
      </c>
      <c r="F7" s="74">
        <v>37065</v>
      </c>
      <c r="G7" s="75">
        <v>594.11</v>
      </c>
      <c r="H7" s="76">
        <v>5.61</v>
      </c>
    </row>
    <row r="8" spans="1:8" x14ac:dyDescent="0.2">
      <c r="A8" s="77"/>
      <c r="B8" s="78" t="s">
        <v>97</v>
      </c>
      <c r="C8" s="74" t="s">
        <v>911</v>
      </c>
      <c r="D8" s="74" t="s">
        <v>912</v>
      </c>
      <c r="E8" s="74" t="s">
        <v>906</v>
      </c>
      <c r="F8" s="74">
        <v>13200</v>
      </c>
      <c r="G8" s="75">
        <v>550.07000000000005</v>
      </c>
      <c r="H8" s="76">
        <v>5.2</v>
      </c>
    </row>
    <row r="9" spans="1:8" x14ac:dyDescent="0.2">
      <c r="A9" s="77"/>
      <c r="B9" s="78" t="s">
        <v>97</v>
      </c>
      <c r="C9" s="74" t="s">
        <v>890</v>
      </c>
      <c r="D9" s="74" t="s">
        <v>891</v>
      </c>
      <c r="E9" s="74" t="s">
        <v>884</v>
      </c>
      <c r="F9" s="74">
        <v>192000</v>
      </c>
      <c r="G9" s="75">
        <v>533.57000000000005</v>
      </c>
      <c r="H9" s="76">
        <v>5.04</v>
      </c>
    </row>
    <row r="10" spans="1:8" x14ac:dyDescent="0.2">
      <c r="A10" s="77"/>
      <c r="B10" s="78" t="s">
        <v>97</v>
      </c>
      <c r="C10" s="74" t="s">
        <v>116</v>
      </c>
      <c r="D10" s="74" t="s">
        <v>885</v>
      </c>
      <c r="E10" s="74" t="s">
        <v>886</v>
      </c>
      <c r="F10" s="74">
        <v>35700</v>
      </c>
      <c r="G10" s="75">
        <v>423.46</v>
      </c>
      <c r="H10" s="76">
        <v>4</v>
      </c>
    </row>
    <row r="11" spans="1:8" x14ac:dyDescent="0.2">
      <c r="A11" s="77"/>
      <c r="B11" s="78" t="s">
        <v>97</v>
      </c>
      <c r="C11" s="74" t="s">
        <v>898</v>
      </c>
      <c r="D11" s="74" t="s">
        <v>899</v>
      </c>
      <c r="E11" s="74" t="s">
        <v>882</v>
      </c>
      <c r="F11" s="74">
        <v>15500</v>
      </c>
      <c r="G11" s="75">
        <v>397.43</v>
      </c>
      <c r="H11" s="76">
        <v>3.75</v>
      </c>
    </row>
    <row r="12" spans="1:8" x14ac:dyDescent="0.2">
      <c r="A12" s="77"/>
      <c r="B12" s="78" t="s">
        <v>97</v>
      </c>
      <c r="C12" s="74" t="s">
        <v>538</v>
      </c>
      <c r="D12" s="74" t="s">
        <v>903</v>
      </c>
      <c r="E12" s="74" t="s">
        <v>884</v>
      </c>
      <c r="F12" s="74">
        <v>75000</v>
      </c>
      <c r="G12" s="75">
        <v>380.81</v>
      </c>
      <c r="H12" s="76">
        <v>3.6</v>
      </c>
    </row>
    <row r="13" spans="1:8" x14ac:dyDescent="0.2">
      <c r="A13" s="77"/>
      <c r="B13" s="78" t="s">
        <v>97</v>
      </c>
      <c r="C13" s="74" t="s">
        <v>907</v>
      </c>
      <c r="D13" s="74" t="s">
        <v>908</v>
      </c>
      <c r="E13" s="74" t="s">
        <v>889</v>
      </c>
      <c r="F13" s="74">
        <v>35000</v>
      </c>
      <c r="G13" s="75">
        <v>301.32</v>
      </c>
      <c r="H13" s="76">
        <v>2.85</v>
      </c>
    </row>
    <row r="14" spans="1:8" x14ac:dyDescent="0.2">
      <c r="A14" s="77"/>
      <c r="B14" s="78" t="s">
        <v>97</v>
      </c>
      <c r="C14" s="74" t="s">
        <v>892</v>
      </c>
      <c r="D14" s="74" t="s">
        <v>893</v>
      </c>
      <c r="E14" s="74" t="s">
        <v>894</v>
      </c>
      <c r="F14" s="74">
        <v>34000</v>
      </c>
      <c r="G14" s="75">
        <v>291.01</v>
      </c>
      <c r="H14" s="76">
        <v>2.75</v>
      </c>
    </row>
    <row r="15" spans="1:8" x14ac:dyDescent="0.2">
      <c r="A15" s="77"/>
      <c r="B15" s="78" t="s">
        <v>97</v>
      </c>
      <c r="C15" s="74" t="s">
        <v>954</v>
      </c>
      <c r="D15" s="74" t="s">
        <v>955</v>
      </c>
      <c r="E15" s="74" t="s">
        <v>884</v>
      </c>
      <c r="F15" s="74">
        <v>30000</v>
      </c>
      <c r="G15" s="75">
        <v>257.42</v>
      </c>
      <c r="H15" s="76">
        <v>2.4300000000000002</v>
      </c>
    </row>
    <row r="16" spans="1:8" x14ac:dyDescent="0.2">
      <c r="A16" s="77"/>
      <c r="B16" s="78" t="s">
        <v>97</v>
      </c>
      <c r="C16" s="74" t="s">
        <v>900</v>
      </c>
      <c r="D16" s="74" t="s">
        <v>901</v>
      </c>
      <c r="E16" s="74" t="s">
        <v>902</v>
      </c>
      <c r="F16" s="74">
        <v>28000</v>
      </c>
      <c r="G16" s="75">
        <v>251.71</v>
      </c>
      <c r="H16" s="76">
        <v>2.38</v>
      </c>
    </row>
    <row r="17" spans="1:8" x14ac:dyDescent="0.2">
      <c r="A17" s="77"/>
      <c r="B17" s="78" t="s">
        <v>97</v>
      </c>
      <c r="C17" s="74" t="s">
        <v>952</v>
      </c>
      <c r="D17" s="74" t="s">
        <v>953</v>
      </c>
      <c r="E17" s="74" t="s">
        <v>882</v>
      </c>
      <c r="F17" s="74">
        <v>25000</v>
      </c>
      <c r="G17" s="75">
        <v>242.76</v>
      </c>
      <c r="H17" s="76">
        <v>2.29</v>
      </c>
    </row>
    <row r="18" spans="1:8" x14ac:dyDescent="0.2">
      <c r="A18" s="77"/>
      <c r="B18" s="78" t="s">
        <v>97</v>
      </c>
      <c r="C18" s="74" t="s">
        <v>181</v>
      </c>
      <c r="D18" s="74" t="s">
        <v>959</v>
      </c>
      <c r="E18" s="74" t="s">
        <v>886</v>
      </c>
      <c r="F18" s="74">
        <v>182482</v>
      </c>
      <c r="G18" s="75">
        <v>237.14</v>
      </c>
      <c r="H18" s="76">
        <v>2.2400000000000002</v>
      </c>
    </row>
    <row r="19" spans="1:8" x14ac:dyDescent="0.2">
      <c r="A19" s="77"/>
      <c r="B19" s="78" t="s">
        <v>97</v>
      </c>
      <c r="C19" s="74" t="s">
        <v>968</v>
      </c>
      <c r="D19" s="74" t="s">
        <v>969</v>
      </c>
      <c r="E19" s="74" t="s">
        <v>897</v>
      </c>
      <c r="F19" s="74">
        <v>46564</v>
      </c>
      <c r="G19" s="75">
        <v>232.84</v>
      </c>
      <c r="H19" s="76">
        <v>2.2000000000000002</v>
      </c>
    </row>
    <row r="20" spans="1:8" x14ac:dyDescent="0.2">
      <c r="A20" s="77"/>
      <c r="B20" s="78" t="s">
        <v>97</v>
      </c>
      <c r="C20" s="74" t="s">
        <v>956</v>
      </c>
      <c r="D20" s="74" t="s">
        <v>957</v>
      </c>
      <c r="E20" s="74" t="s">
        <v>958</v>
      </c>
      <c r="F20" s="74">
        <v>71300</v>
      </c>
      <c r="G20" s="75">
        <v>231.69</v>
      </c>
      <c r="H20" s="76">
        <v>2.19</v>
      </c>
    </row>
    <row r="21" spans="1:8" x14ac:dyDescent="0.2">
      <c r="A21" s="77"/>
      <c r="B21" s="78" t="s">
        <v>97</v>
      </c>
      <c r="C21" s="74" t="s">
        <v>909</v>
      </c>
      <c r="D21" s="74" t="s">
        <v>910</v>
      </c>
      <c r="E21" s="74" t="s">
        <v>906</v>
      </c>
      <c r="F21" s="74">
        <v>18000</v>
      </c>
      <c r="G21" s="75">
        <v>219.76</v>
      </c>
      <c r="H21" s="76">
        <v>2.08</v>
      </c>
    </row>
    <row r="22" spans="1:8" x14ac:dyDescent="0.2">
      <c r="A22" s="77"/>
      <c r="B22" s="78" t="s">
        <v>97</v>
      </c>
      <c r="C22" s="74" t="s">
        <v>626</v>
      </c>
      <c r="D22" s="74" t="s">
        <v>905</v>
      </c>
      <c r="E22" s="74" t="s">
        <v>906</v>
      </c>
      <c r="F22" s="74">
        <v>64376</v>
      </c>
      <c r="G22" s="75">
        <v>218.97</v>
      </c>
      <c r="H22" s="76">
        <v>2.0699999999999998</v>
      </c>
    </row>
    <row r="23" spans="1:8" x14ac:dyDescent="0.2">
      <c r="A23" s="77"/>
      <c r="B23" s="78" t="s">
        <v>97</v>
      </c>
      <c r="C23" s="74" t="s">
        <v>266</v>
      </c>
      <c r="D23" s="74" t="s">
        <v>960</v>
      </c>
      <c r="E23" s="74" t="s">
        <v>958</v>
      </c>
      <c r="F23" s="74">
        <v>7000</v>
      </c>
      <c r="G23" s="75">
        <v>202.29</v>
      </c>
      <c r="H23" s="76">
        <v>1.91</v>
      </c>
    </row>
    <row r="24" spans="1:8" x14ac:dyDescent="0.2">
      <c r="A24" s="77"/>
      <c r="B24" s="78" t="s">
        <v>97</v>
      </c>
      <c r="C24" s="74" t="s">
        <v>993</v>
      </c>
      <c r="D24" s="74" t="s">
        <v>994</v>
      </c>
      <c r="E24" s="74" t="s">
        <v>902</v>
      </c>
      <c r="F24" s="74">
        <v>10500</v>
      </c>
      <c r="G24" s="75">
        <v>199.31</v>
      </c>
      <c r="H24" s="76">
        <v>1.88</v>
      </c>
    </row>
    <row r="25" spans="1:8" x14ac:dyDescent="0.2">
      <c r="A25" s="77"/>
      <c r="B25" s="78" t="s">
        <v>97</v>
      </c>
      <c r="C25" s="74" t="s">
        <v>1000</v>
      </c>
      <c r="D25" s="74" t="s">
        <v>1001</v>
      </c>
      <c r="E25" s="74" t="s">
        <v>884</v>
      </c>
      <c r="F25" s="74">
        <v>27250</v>
      </c>
      <c r="G25" s="75">
        <v>187.88</v>
      </c>
      <c r="H25" s="76">
        <v>1.77</v>
      </c>
    </row>
    <row r="26" spans="1:8" x14ac:dyDescent="0.2">
      <c r="A26" s="77"/>
      <c r="B26" s="78" t="s">
        <v>97</v>
      </c>
      <c r="C26" s="74" t="s">
        <v>932</v>
      </c>
      <c r="D26" s="74" t="s">
        <v>933</v>
      </c>
      <c r="E26" s="74" t="s">
        <v>906</v>
      </c>
      <c r="F26" s="74">
        <v>7600</v>
      </c>
      <c r="G26" s="75">
        <v>182.19</v>
      </c>
      <c r="H26" s="76">
        <v>1.72</v>
      </c>
    </row>
    <row r="27" spans="1:8" x14ac:dyDescent="0.2">
      <c r="A27" s="77"/>
      <c r="B27" s="78" t="s">
        <v>97</v>
      </c>
      <c r="C27" s="74" t="s">
        <v>937</v>
      </c>
      <c r="D27" s="74" t="s">
        <v>938</v>
      </c>
      <c r="E27" s="74" t="s">
        <v>939</v>
      </c>
      <c r="F27" s="74">
        <v>80200</v>
      </c>
      <c r="G27" s="75">
        <v>181.61</v>
      </c>
      <c r="H27" s="76">
        <v>1.72</v>
      </c>
    </row>
    <row r="28" spans="1:8" x14ac:dyDescent="0.2">
      <c r="A28" s="77"/>
      <c r="B28" s="78" t="s">
        <v>97</v>
      </c>
      <c r="C28" s="74" t="s">
        <v>887</v>
      </c>
      <c r="D28" s="74" t="s">
        <v>888</v>
      </c>
      <c r="E28" s="74" t="s">
        <v>889</v>
      </c>
      <c r="F28" s="74">
        <v>50000</v>
      </c>
      <c r="G28" s="75">
        <v>162.58000000000001</v>
      </c>
      <c r="H28" s="76">
        <v>1.54</v>
      </c>
    </row>
    <row r="29" spans="1:8" x14ac:dyDescent="0.2">
      <c r="A29" s="77"/>
      <c r="B29" s="78" t="s">
        <v>97</v>
      </c>
      <c r="C29" s="74" t="s">
        <v>921</v>
      </c>
      <c r="D29" s="74" t="s">
        <v>922</v>
      </c>
      <c r="E29" s="74" t="s">
        <v>902</v>
      </c>
      <c r="F29" s="74">
        <v>7800</v>
      </c>
      <c r="G29" s="75">
        <v>150.97</v>
      </c>
      <c r="H29" s="76">
        <v>1.43</v>
      </c>
    </row>
    <row r="30" spans="1:8" x14ac:dyDescent="0.2">
      <c r="A30" s="77"/>
      <c r="B30" s="78" t="s">
        <v>97</v>
      </c>
      <c r="C30" s="74" t="s">
        <v>1047</v>
      </c>
      <c r="D30" s="74" t="s">
        <v>1048</v>
      </c>
      <c r="E30" s="74" t="s">
        <v>884</v>
      </c>
      <c r="F30" s="74">
        <v>142000</v>
      </c>
      <c r="G30" s="75">
        <v>136.11000000000001</v>
      </c>
      <c r="H30" s="76">
        <v>1.29</v>
      </c>
    </row>
    <row r="31" spans="1:8" x14ac:dyDescent="0.2">
      <c r="A31" s="77"/>
      <c r="B31" s="78" t="s">
        <v>97</v>
      </c>
      <c r="C31" s="74" t="s">
        <v>972</v>
      </c>
      <c r="D31" s="74" t="s">
        <v>973</v>
      </c>
      <c r="E31" s="74" t="s">
        <v>974</v>
      </c>
      <c r="F31" s="74">
        <v>27000</v>
      </c>
      <c r="G31" s="75">
        <v>135.69</v>
      </c>
      <c r="H31" s="76">
        <v>1.28</v>
      </c>
    </row>
    <row r="32" spans="1:8" x14ac:dyDescent="0.2">
      <c r="A32" s="77"/>
      <c r="B32" s="78" t="s">
        <v>97</v>
      </c>
      <c r="C32" s="74" t="s">
        <v>977</v>
      </c>
      <c r="D32" s="74" t="s">
        <v>978</v>
      </c>
      <c r="E32" s="74" t="s">
        <v>884</v>
      </c>
      <c r="F32" s="74">
        <v>72000</v>
      </c>
      <c r="G32" s="75">
        <v>133.02000000000001</v>
      </c>
      <c r="H32" s="76">
        <v>1.26</v>
      </c>
    </row>
    <row r="33" spans="1:8" x14ac:dyDescent="0.2">
      <c r="A33" s="77"/>
      <c r="B33" s="78" t="s">
        <v>97</v>
      </c>
      <c r="C33" s="74" t="s">
        <v>961</v>
      </c>
      <c r="D33" s="74" t="s">
        <v>962</v>
      </c>
      <c r="E33" s="74" t="s">
        <v>958</v>
      </c>
      <c r="F33" s="74">
        <v>55000</v>
      </c>
      <c r="G33" s="75">
        <v>132.99</v>
      </c>
      <c r="H33" s="76">
        <v>1.26</v>
      </c>
    </row>
    <row r="34" spans="1:8" x14ac:dyDescent="0.2">
      <c r="A34" s="77"/>
      <c r="B34" s="78" t="s">
        <v>97</v>
      </c>
      <c r="C34" s="74" t="s">
        <v>915</v>
      </c>
      <c r="D34" s="74" t="s">
        <v>916</v>
      </c>
      <c r="E34" s="74" t="s">
        <v>917</v>
      </c>
      <c r="F34" s="74">
        <v>37000</v>
      </c>
      <c r="G34" s="75">
        <v>131.09</v>
      </c>
      <c r="H34" s="76">
        <v>1.24</v>
      </c>
    </row>
    <row r="35" spans="1:8" x14ac:dyDescent="0.2">
      <c r="A35" s="77"/>
      <c r="B35" s="78" t="s">
        <v>97</v>
      </c>
      <c r="C35" s="74" t="s">
        <v>963</v>
      </c>
      <c r="D35" s="74" t="s">
        <v>964</v>
      </c>
      <c r="E35" s="74" t="s">
        <v>965</v>
      </c>
      <c r="F35" s="74">
        <v>54000</v>
      </c>
      <c r="G35" s="75">
        <v>128.13999999999999</v>
      </c>
      <c r="H35" s="76">
        <v>1.21</v>
      </c>
    </row>
    <row r="36" spans="1:8" x14ac:dyDescent="0.2">
      <c r="A36" s="77"/>
      <c r="B36" s="78" t="s">
        <v>97</v>
      </c>
      <c r="C36" s="74" t="s">
        <v>970</v>
      </c>
      <c r="D36" s="74" t="s">
        <v>971</v>
      </c>
      <c r="E36" s="74" t="s">
        <v>925</v>
      </c>
      <c r="F36" s="74">
        <v>84700</v>
      </c>
      <c r="G36" s="75">
        <v>126.16</v>
      </c>
      <c r="H36" s="76">
        <v>1.19</v>
      </c>
    </row>
    <row r="37" spans="1:8" x14ac:dyDescent="0.2">
      <c r="A37" s="77"/>
      <c r="B37" s="78" t="s">
        <v>97</v>
      </c>
      <c r="C37" s="74" t="s">
        <v>923</v>
      </c>
      <c r="D37" s="74" t="s">
        <v>924</v>
      </c>
      <c r="E37" s="74" t="s">
        <v>925</v>
      </c>
      <c r="F37" s="74">
        <v>47859</v>
      </c>
      <c r="G37" s="75">
        <v>114.53</v>
      </c>
      <c r="H37" s="76">
        <v>1.08</v>
      </c>
    </row>
    <row r="38" spans="1:8" x14ac:dyDescent="0.2">
      <c r="A38" s="77"/>
      <c r="B38" s="78" t="s">
        <v>97</v>
      </c>
      <c r="C38" s="74" t="s">
        <v>997</v>
      </c>
      <c r="D38" s="74" t="s">
        <v>998</v>
      </c>
      <c r="E38" s="74" t="s">
        <v>945</v>
      </c>
      <c r="F38" s="74">
        <v>92850</v>
      </c>
      <c r="G38" s="75">
        <v>114.39</v>
      </c>
      <c r="H38" s="76">
        <v>1.08</v>
      </c>
    </row>
    <row r="39" spans="1:8" x14ac:dyDescent="0.2">
      <c r="A39" s="77"/>
      <c r="B39" s="78" t="s">
        <v>97</v>
      </c>
      <c r="C39" s="74" t="s">
        <v>989</v>
      </c>
      <c r="D39" s="74" t="s">
        <v>990</v>
      </c>
      <c r="E39" s="74" t="s">
        <v>917</v>
      </c>
      <c r="F39" s="74">
        <v>72500</v>
      </c>
      <c r="G39" s="75">
        <v>112.99</v>
      </c>
      <c r="H39" s="76">
        <v>1.07</v>
      </c>
    </row>
    <row r="40" spans="1:8" x14ac:dyDescent="0.2">
      <c r="A40" s="77"/>
      <c r="B40" s="78" t="s">
        <v>97</v>
      </c>
      <c r="C40" s="74" t="s">
        <v>626</v>
      </c>
      <c r="D40" s="74" t="s">
        <v>999</v>
      </c>
      <c r="E40" s="74" t="s">
        <v>906</v>
      </c>
      <c r="F40" s="74">
        <v>43256</v>
      </c>
      <c r="G40" s="75">
        <v>102.84</v>
      </c>
      <c r="H40" s="76">
        <v>0.97</v>
      </c>
    </row>
    <row r="41" spans="1:8" x14ac:dyDescent="0.2">
      <c r="A41" s="77"/>
      <c r="B41" s="78" t="s">
        <v>97</v>
      </c>
      <c r="C41" s="74" t="s">
        <v>1009</v>
      </c>
      <c r="D41" s="74" t="s">
        <v>1010</v>
      </c>
      <c r="E41" s="74" t="s">
        <v>949</v>
      </c>
      <c r="F41" s="74">
        <v>78000</v>
      </c>
      <c r="G41" s="75">
        <v>99.18</v>
      </c>
      <c r="H41" s="76">
        <v>0.94</v>
      </c>
    </row>
    <row r="42" spans="1:8" x14ac:dyDescent="0.2">
      <c r="A42" s="77"/>
      <c r="B42" s="78" t="s">
        <v>97</v>
      </c>
      <c r="C42" s="74" t="s">
        <v>995</v>
      </c>
      <c r="D42" s="74" t="s">
        <v>996</v>
      </c>
      <c r="E42" s="74" t="s">
        <v>882</v>
      </c>
      <c r="F42" s="74">
        <v>19000</v>
      </c>
      <c r="G42" s="75">
        <v>97.85</v>
      </c>
      <c r="H42" s="76">
        <v>0.92</v>
      </c>
    </row>
    <row r="43" spans="1:8" x14ac:dyDescent="0.2">
      <c r="A43" s="77"/>
      <c r="B43" s="78" t="s">
        <v>97</v>
      </c>
      <c r="C43" s="74" t="s">
        <v>966</v>
      </c>
      <c r="D43" s="74" t="s">
        <v>967</v>
      </c>
      <c r="E43" s="74" t="s">
        <v>897</v>
      </c>
      <c r="F43" s="74">
        <v>35000</v>
      </c>
      <c r="G43" s="75">
        <v>95.53</v>
      </c>
      <c r="H43" s="76">
        <v>0.9</v>
      </c>
    </row>
    <row r="44" spans="1:8" x14ac:dyDescent="0.2">
      <c r="A44" s="77"/>
      <c r="B44" s="78" t="s">
        <v>97</v>
      </c>
      <c r="C44" s="74" t="s">
        <v>191</v>
      </c>
      <c r="D44" s="74" t="s">
        <v>904</v>
      </c>
      <c r="E44" s="74" t="s">
        <v>884</v>
      </c>
      <c r="F44" s="74">
        <v>38350</v>
      </c>
      <c r="G44" s="75">
        <v>94.86</v>
      </c>
      <c r="H44" s="76">
        <v>0.9</v>
      </c>
    </row>
    <row r="45" spans="1:8" x14ac:dyDescent="0.2">
      <c r="A45" s="77"/>
      <c r="B45" s="78" t="s">
        <v>97</v>
      </c>
      <c r="C45" s="74" t="s">
        <v>1049</v>
      </c>
      <c r="D45" s="74" t="s">
        <v>1050</v>
      </c>
      <c r="E45" s="74" t="s">
        <v>886</v>
      </c>
      <c r="F45" s="74">
        <v>8100</v>
      </c>
      <c r="G45" s="75">
        <v>81.53</v>
      </c>
      <c r="H45" s="76">
        <v>0.77</v>
      </c>
    </row>
    <row r="46" spans="1:8" x14ac:dyDescent="0.2">
      <c r="A46" s="77"/>
      <c r="B46" s="78" t="s">
        <v>97</v>
      </c>
      <c r="C46" s="74" t="s">
        <v>1051</v>
      </c>
      <c r="D46" s="74" t="s">
        <v>1052</v>
      </c>
      <c r="E46" s="74" t="s">
        <v>1053</v>
      </c>
      <c r="F46" s="74">
        <v>12000</v>
      </c>
      <c r="G46" s="75">
        <v>67.37</v>
      </c>
      <c r="H46" s="76">
        <v>0.64</v>
      </c>
    </row>
    <row r="47" spans="1:8" x14ac:dyDescent="0.2">
      <c r="A47" s="77"/>
      <c r="B47" s="78" t="s">
        <v>97</v>
      </c>
      <c r="C47" s="74" t="s">
        <v>987</v>
      </c>
      <c r="D47" s="74" t="s">
        <v>988</v>
      </c>
      <c r="E47" s="74" t="s">
        <v>884</v>
      </c>
      <c r="F47" s="74">
        <v>94000</v>
      </c>
      <c r="G47" s="75">
        <v>57.72</v>
      </c>
      <c r="H47" s="76">
        <v>0.55000000000000004</v>
      </c>
    </row>
    <row r="48" spans="1:8" x14ac:dyDescent="0.2">
      <c r="A48" s="77"/>
      <c r="B48" s="78" t="s">
        <v>97</v>
      </c>
      <c r="C48" s="74" t="s">
        <v>193</v>
      </c>
      <c r="D48" s="74" t="s">
        <v>1054</v>
      </c>
      <c r="E48" s="74" t="s">
        <v>936</v>
      </c>
      <c r="F48" s="74">
        <v>40000</v>
      </c>
      <c r="G48" s="75">
        <v>52.26</v>
      </c>
      <c r="H48" s="76">
        <v>0.49</v>
      </c>
    </row>
    <row r="49" spans="1:8" x14ac:dyDescent="0.2">
      <c r="A49" s="77"/>
      <c r="B49" s="78" t="s">
        <v>97</v>
      </c>
      <c r="C49" s="74" t="s">
        <v>940</v>
      </c>
      <c r="D49" s="74" t="s">
        <v>941</v>
      </c>
      <c r="E49" s="74" t="s">
        <v>942</v>
      </c>
      <c r="F49" s="74">
        <v>17250</v>
      </c>
      <c r="G49" s="75">
        <v>38.880000000000003</v>
      </c>
      <c r="H49" s="76">
        <v>0.37</v>
      </c>
    </row>
    <row r="50" spans="1:8" x14ac:dyDescent="0.2">
      <c r="A50" s="77"/>
      <c r="B50" s="78" t="s">
        <v>97</v>
      </c>
      <c r="C50" s="74" t="s">
        <v>947</v>
      </c>
      <c r="D50" s="74" t="s">
        <v>948</v>
      </c>
      <c r="E50" s="74" t="s">
        <v>949</v>
      </c>
      <c r="F50" s="74">
        <v>45000</v>
      </c>
      <c r="G50" s="75">
        <v>36.020000000000003</v>
      </c>
      <c r="H50" s="76">
        <v>0.34</v>
      </c>
    </row>
    <row r="51" spans="1:8" x14ac:dyDescent="0.2">
      <c r="A51" s="77"/>
      <c r="B51" s="78" t="s">
        <v>97</v>
      </c>
      <c r="C51" s="74" t="s">
        <v>928</v>
      </c>
      <c r="D51" s="74" t="s">
        <v>929</v>
      </c>
      <c r="E51" s="74" t="s">
        <v>902</v>
      </c>
      <c r="F51" s="74">
        <v>5000</v>
      </c>
      <c r="G51" s="75">
        <v>34.11</v>
      </c>
      <c r="H51" s="76">
        <v>0.32</v>
      </c>
    </row>
    <row r="52" spans="1:8" x14ac:dyDescent="0.2">
      <c r="A52" s="77"/>
      <c r="B52" s="78" t="s">
        <v>97</v>
      </c>
      <c r="C52" s="74" t="s">
        <v>75</v>
      </c>
      <c r="D52" s="74" t="s">
        <v>1011</v>
      </c>
      <c r="E52" s="74" t="s">
        <v>886</v>
      </c>
      <c r="F52" s="74">
        <v>8000</v>
      </c>
      <c r="G52" s="75">
        <v>20.260000000000002</v>
      </c>
      <c r="H52" s="76">
        <v>0.19</v>
      </c>
    </row>
    <row r="53" spans="1:8" ht="13.5" thickBot="1" x14ac:dyDescent="0.25">
      <c r="A53" s="77"/>
      <c r="B53" s="74"/>
      <c r="C53" s="74"/>
      <c r="D53" s="74"/>
      <c r="E53" s="79" t="s">
        <v>30</v>
      </c>
      <c r="F53" s="74"/>
      <c r="G53" s="80">
        <v>10376.17</v>
      </c>
      <c r="H53" s="81">
        <v>98.03</v>
      </c>
    </row>
    <row r="54" spans="1:8" ht="13.5" thickTop="1" x14ac:dyDescent="0.2">
      <c r="A54" s="77"/>
      <c r="B54" s="147" t="s">
        <v>1017</v>
      </c>
      <c r="C54" s="146"/>
      <c r="D54" s="74"/>
      <c r="E54" s="74"/>
      <c r="F54" s="74"/>
      <c r="G54" s="75"/>
      <c r="H54" s="76"/>
    </row>
    <row r="55" spans="1:8" x14ac:dyDescent="0.2">
      <c r="A55" s="77"/>
      <c r="B55" s="145" t="s">
        <v>31</v>
      </c>
      <c r="C55" s="146"/>
      <c r="D55" s="74"/>
      <c r="E55" s="74"/>
      <c r="F55" s="74"/>
      <c r="G55" s="75"/>
      <c r="H55" s="76"/>
    </row>
    <row r="56" spans="1:8" x14ac:dyDescent="0.2">
      <c r="A56" s="77"/>
      <c r="B56" s="78" t="s">
        <v>97</v>
      </c>
      <c r="C56" s="74" t="s">
        <v>1018</v>
      </c>
      <c r="D56" s="74" t="s">
        <v>1019</v>
      </c>
      <c r="E56" s="74" t="s">
        <v>1020</v>
      </c>
      <c r="F56" s="74">
        <v>13162</v>
      </c>
      <c r="G56" s="75">
        <v>10.41</v>
      </c>
      <c r="H56" s="76">
        <v>0.1</v>
      </c>
    </row>
    <row r="57" spans="1:8" ht="13.5" thickBot="1" x14ac:dyDescent="0.25">
      <c r="A57" s="77"/>
      <c r="B57" s="74"/>
      <c r="C57" s="74"/>
      <c r="D57" s="74"/>
      <c r="E57" s="79" t="s">
        <v>30</v>
      </c>
      <c r="F57" s="74"/>
      <c r="G57" s="80">
        <v>10.41</v>
      </c>
      <c r="H57" s="81">
        <v>0.1</v>
      </c>
    </row>
    <row r="58" spans="1:8" ht="13.5" thickTop="1" x14ac:dyDescent="0.2">
      <c r="A58" s="77"/>
      <c r="B58" s="74"/>
      <c r="C58" s="74"/>
      <c r="D58" s="74"/>
      <c r="E58" s="74"/>
      <c r="F58" s="74"/>
      <c r="G58" s="75"/>
      <c r="H58" s="76"/>
    </row>
    <row r="59" spans="1:8" x14ac:dyDescent="0.2">
      <c r="A59" s="77"/>
      <c r="B59" s="78" t="s">
        <v>97</v>
      </c>
      <c r="C59" s="74" t="s">
        <v>98</v>
      </c>
      <c r="D59" s="74"/>
      <c r="E59" s="74" t="s">
        <v>97</v>
      </c>
      <c r="F59" s="74"/>
      <c r="G59" s="75">
        <v>230</v>
      </c>
      <c r="H59" s="76">
        <v>2.17</v>
      </c>
    </row>
    <row r="60" spans="1:8" ht="13.5" thickBot="1" x14ac:dyDescent="0.25">
      <c r="A60" s="77"/>
      <c r="B60" s="74"/>
      <c r="C60" s="74"/>
      <c r="D60" s="74"/>
      <c r="E60" s="79" t="s">
        <v>30</v>
      </c>
      <c r="F60" s="74"/>
      <c r="G60" s="80">
        <v>230</v>
      </c>
      <c r="H60" s="81">
        <v>2.17</v>
      </c>
    </row>
    <row r="61" spans="1:8" ht="13.5" thickTop="1" x14ac:dyDescent="0.2">
      <c r="A61" s="77"/>
      <c r="B61" s="74"/>
      <c r="C61" s="74"/>
      <c r="D61" s="74"/>
      <c r="E61" s="74"/>
      <c r="F61" s="74"/>
      <c r="G61" s="75"/>
      <c r="H61" s="76"/>
    </row>
    <row r="62" spans="1:8" x14ac:dyDescent="0.2">
      <c r="A62" s="82" t="s">
        <v>52</v>
      </c>
      <c r="B62" s="74"/>
      <c r="C62" s="74"/>
      <c r="D62" s="74"/>
      <c r="E62" s="74"/>
      <c r="F62" s="74"/>
      <c r="G62" s="83">
        <v>-28.22</v>
      </c>
      <c r="H62" s="84">
        <v>-0.3</v>
      </c>
    </row>
    <row r="63" spans="1:8" x14ac:dyDescent="0.2">
      <c r="A63" s="77"/>
      <c r="B63" s="74"/>
      <c r="C63" s="74"/>
      <c r="D63" s="74"/>
      <c r="E63" s="74"/>
      <c r="F63" s="74"/>
      <c r="G63" s="75"/>
      <c r="H63" s="76"/>
    </row>
    <row r="64" spans="1:8" ht="13.5" thickBot="1" x14ac:dyDescent="0.25">
      <c r="A64" s="77"/>
      <c r="B64" s="74"/>
      <c r="C64" s="74"/>
      <c r="D64" s="74"/>
      <c r="E64" s="79" t="s">
        <v>53</v>
      </c>
      <c r="F64" s="74"/>
      <c r="G64" s="80">
        <v>10588.36</v>
      </c>
      <c r="H64" s="81">
        <v>100</v>
      </c>
    </row>
    <row r="65" spans="1:8" ht="13.5" thickTop="1" x14ac:dyDescent="0.2">
      <c r="A65" s="77"/>
      <c r="B65" s="74"/>
      <c r="C65" s="74"/>
      <c r="D65" s="74"/>
      <c r="E65" s="74"/>
      <c r="F65" s="74"/>
      <c r="G65" s="75"/>
      <c r="H65" s="76"/>
    </row>
    <row r="66" spans="1:8" x14ac:dyDescent="0.2">
      <c r="A66" s="85" t="s">
        <v>54</v>
      </c>
      <c r="B66" s="74"/>
      <c r="C66" s="74"/>
      <c r="D66" s="74"/>
      <c r="E66" s="74"/>
      <c r="F66" s="74"/>
      <c r="G66" s="75"/>
      <c r="H66" s="76"/>
    </row>
    <row r="67" spans="1:8" x14ac:dyDescent="0.2">
      <c r="A67" s="77">
        <v>1</v>
      </c>
      <c r="B67" s="74" t="s">
        <v>1026</v>
      </c>
      <c r="C67" s="74"/>
      <c r="D67" s="74"/>
      <c r="E67" s="74"/>
      <c r="F67" s="74"/>
      <c r="G67" s="75"/>
      <c r="H67" s="76"/>
    </row>
    <row r="68" spans="1:8" x14ac:dyDescent="0.2">
      <c r="A68" s="77"/>
      <c r="B68" s="74"/>
      <c r="C68" s="74"/>
      <c r="D68" s="74"/>
      <c r="E68" s="74"/>
      <c r="F68" s="74"/>
      <c r="G68" s="75"/>
      <c r="H68" s="76"/>
    </row>
    <row r="69" spans="1:8" x14ac:dyDescent="0.2">
      <c r="A69" s="77">
        <v>2</v>
      </c>
      <c r="B69" s="74" t="s">
        <v>56</v>
      </c>
      <c r="C69" s="74"/>
      <c r="D69" s="74"/>
      <c r="E69" s="74"/>
      <c r="F69" s="74"/>
      <c r="G69" s="75"/>
      <c r="H69" s="76"/>
    </row>
    <row r="70" spans="1:8" x14ac:dyDescent="0.2">
      <c r="A70" s="86"/>
      <c r="B70" s="87"/>
      <c r="C70" s="87"/>
      <c r="D70" s="87"/>
      <c r="E70" s="87"/>
      <c r="F70" s="87"/>
      <c r="G70" s="88"/>
      <c r="H70" s="89"/>
    </row>
  </sheetData>
  <mergeCells count="5">
    <mergeCell ref="A2:C2"/>
    <mergeCell ref="A3:C3"/>
    <mergeCell ref="B4:C4"/>
    <mergeCell ref="B54:C54"/>
    <mergeCell ref="B55:C5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21" sqref="E21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2.140625" style="69" bestFit="1" customWidth="1"/>
    <col min="5" max="6" width="11.42578125" style="69" customWidth="1"/>
    <col min="7" max="7" width="12.5703125" style="90" customWidth="1"/>
    <col min="8" max="8" width="11.42578125" style="91" customWidth="1"/>
    <col min="9" max="16384" width="9.140625" style="69"/>
  </cols>
  <sheetData>
    <row r="1" spans="1:8" x14ac:dyDescent="0.2">
      <c r="A1" s="64"/>
      <c r="B1" s="65"/>
      <c r="C1" s="66" t="s">
        <v>1034</v>
      </c>
      <c r="D1" s="65"/>
      <c r="E1" s="65"/>
      <c r="F1" s="65"/>
      <c r="G1" s="67"/>
      <c r="H1" s="68"/>
    </row>
    <row r="2" spans="1:8" ht="39.75" customHeight="1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191</v>
      </c>
      <c r="D5" s="74" t="s">
        <v>904</v>
      </c>
      <c r="E5" s="74" t="s">
        <v>884</v>
      </c>
      <c r="F5" s="74">
        <v>684629</v>
      </c>
      <c r="G5" s="75">
        <v>1693.43</v>
      </c>
      <c r="H5" s="76">
        <v>60.46</v>
      </c>
    </row>
    <row r="6" spans="1:8" x14ac:dyDescent="0.2">
      <c r="A6" s="77"/>
      <c r="B6" s="78" t="s">
        <v>97</v>
      </c>
      <c r="C6" s="74" t="s">
        <v>977</v>
      </c>
      <c r="D6" s="74" t="s">
        <v>978</v>
      </c>
      <c r="E6" s="74" t="s">
        <v>884</v>
      </c>
      <c r="F6" s="74">
        <v>208019</v>
      </c>
      <c r="G6" s="75">
        <v>384.32</v>
      </c>
      <c r="H6" s="76">
        <v>13.72</v>
      </c>
    </row>
    <row r="7" spans="1:8" x14ac:dyDescent="0.2">
      <c r="A7" s="77"/>
      <c r="B7" s="78" t="s">
        <v>97</v>
      </c>
      <c r="C7" s="74" t="s">
        <v>1029</v>
      </c>
      <c r="D7" s="74" t="s">
        <v>1030</v>
      </c>
      <c r="E7" s="74" t="s">
        <v>884</v>
      </c>
      <c r="F7" s="74">
        <v>164894</v>
      </c>
      <c r="G7" s="75">
        <v>238.85</v>
      </c>
      <c r="H7" s="76">
        <v>8.5299999999999994</v>
      </c>
    </row>
    <row r="8" spans="1:8" x14ac:dyDescent="0.2">
      <c r="A8" s="77"/>
      <c r="B8" s="78" t="s">
        <v>97</v>
      </c>
      <c r="C8" s="74" t="s">
        <v>1035</v>
      </c>
      <c r="D8" s="74" t="s">
        <v>1036</v>
      </c>
      <c r="E8" s="74" t="s">
        <v>884</v>
      </c>
      <c r="F8" s="74">
        <v>55665</v>
      </c>
      <c r="G8" s="75">
        <v>98.78</v>
      </c>
      <c r="H8" s="76">
        <v>3.53</v>
      </c>
    </row>
    <row r="9" spans="1:8" x14ac:dyDescent="0.2">
      <c r="A9" s="77"/>
      <c r="B9" s="78" t="s">
        <v>97</v>
      </c>
      <c r="C9" s="74" t="s">
        <v>1031</v>
      </c>
      <c r="D9" s="74" t="s">
        <v>1032</v>
      </c>
      <c r="E9" s="74" t="s">
        <v>884</v>
      </c>
      <c r="F9" s="74">
        <v>31670</v>
      </c>
      <c r="G9" s="75">
        <v>90.62</v>
      </c>
      <c r="H9" s="76">
        <v>3.24</v>
      </c>
    </row>
    <row r="10" spans="1:8" x14ac:dyDescent="0.2">
      <c r="A10" s="77"/>
      <c r="B10" s="78" t="s">
        <v>97</v>
      </c>
      <c r="C10" s="74" t="s">
        <v>406</v>
      </c>
      <c r="D10" s="74" t="s">
        <v>1033</v>
      </c>
      <c r="E10" s="74" t="s">
        <v>884</v>
      </c>
      <c r="F10" s="74">
        <v>47376</v>
      </c>
      <c r="G10" s="75">
        <v>67.34</v>
      </c>
      <c r="H10" s="76">
        <v>2.4</v>
      </c>
    </row>
    <row r="11" spans="1:8" x14ac:dyDescent="0.2">
      <c r="A11" s="77"/>
      <c r="B11" s="78" t="s">
        <v>97</v>
      </c>
      <c r="C11" s="74" t="s">
        <v>1037</v>
      </c>
      <c r="D11" s="74" t="s">
        <v>1038</v>
      </c>
      <c r="E11" s="74" t="s">
        <v>884</v>
      </c>
      <c r="F11" s="74">
        <v>83484</v>
      </c>
      <c r="G11" s="75">
        <v>50.84</v>
      </c>
      <c r="H11" s="76">
        <v>1.82</v>
      </c>
    </row>
    <row r="12" spans="1:8" x14ac:dyDescent="0.2">
      <c r="A12" s="77"/>
      <c r="B12" s="78" t="s">
        <v>97</v>
      </c>
      <c r="C12" s="74" t="s">
        <v>1039</v>
      </c>
      <c r="D12" s="74" t="s">
        <v>1040</v>
      </c>
      <c r="E12" s="74" t="s">
        <v>884</v>
      </c>
      <c r="F12" s="74">
        <v>49569</v>
      </c>
      <c r="G12" s="75">
        <v>41.17</v>
      </c>
      <c r="H12" s="76">
        <v>1.47</v>
      </c>
    </row>
    <row r="13" spans="1:8" x14ac:dyDescent="0.2">
      <c r="A13" s="77"/>
      <c r="B13" s="78" t="s">
        <v>97</v>
      </c>
      <c r="C13" s="74" t="s">
        <v>364</v>
      </c>
      <c r="D13" s="74" t="s">
        <v>1041</v>
      </c>
      <c r="E13" s="74" t="s">
        <v>884</v>
      </c>
      <c r="F13" s="74">
        <v>45107</v>
      </c>
      <c r="G13" s="75">
        <v>38.590000000000003</v>
      </c>
      <c r="H13" s="76">
        <v>1.38</v>
      </c>
    </row>
    <row r="14" spans="1:8" x14ac:dyDescent="0.2">
      <c r="A14" s="77"/>
      <c r="B14" s="78" t="s">
        <v>97</v>
      </c>
      <c r="C14" s="74" t="s">
        <v>1042</v>
      </c>
      <c r="D14" s="74" t="s">
        <v>1043</v>
      </c>
      <c r="E14" s="74" t="s">
        <v>884</v>
      </c>
      <c r="F14" s="74">
        <v>27142</v>
      </c>
      <c r="G14" s="75">
        <v>36.93</v>
      </c>
      <c r="H14" s="76">
        <v>1.32</v>
      </c>
    </row>
    <row r="15" spans="1:8" x14ac:dyDescent="0.2">
      <c r="A15" s="77"/>
      <c r="B15" s="78" t="s">
        <v>97</v>
      </c>
      <c r="C15" s="74" t="s">
        <v>534</v>
      </c>
      <c r="D15" s="74" t="s">
        <v>1044</v>
      </c>
      <c r="E15" s="74" t="s">
        <v>884</v>
      </c>
      <c r="F15" s="74">
        <v>52048</v>
      </c>
      <c r="G15" s="75">
        <v>35.11</v>
      </c>
      <c r="H15" s="76">
        <v>1.25</v>
      </c>
    </row>
    <row r="16" spans="1:8" x14ac:dyDescent="0.2">
      <c r="A16" s="77"/>
      <c r="B16" s="78" t="s">
        <v>97</v>
      </c>
      <c r="C16" s="74" t="s">
        <v>389</v>
      </c>
      <c r="D16" s="74" t="s">
        <v>1045</v>
      </c>
      <c r="E16" s="74" t="s">
        <v>884</v>
      </c>
      <c r="F16" s="74">
        <v>71679</v>
      </c>
      <c r="G16" s="75">
        <v>24.94</v>
      </c>
      <c r="H16" s="76">
        <v>0.89</v>
      </c>
    </row>
    <row r="17" spans="1:8" ht="13.5" thickBot="1" x14ac:dyDescent="0.25">
      <c r="A17" s="77"/>
      <c r="B17" s="74"/>
      <c r="C17" s="74"/>
      <c r="D17" s="74"/>
      <c r="E17" s="79" t="s">
        <v>30</v>
      </c>
      <c r="F17" s="74"/>
      <c r="G17" s="80">
        <v>2800.92</v>
      </c>
      <c r="H17" s="81">
        <v>100.01</v>
      </c>
    </row>
    <row r="18" spans="1:8" ht="13.5" thickTop="1" x14ac:dyDescent="0.2">
      <c r="A18" s="77"/>
      <c r="B18" s="74"/>
      <c r="C18" s="74"/>
      <c r="D18" s="74"/>
      <c r="E18" s="74"/>
      <c r="F18" s="74"/>
      <c r="G18" s="75"/>
      <c r="H18" s="76"/>
    </row>
    <row r="19" spans="1:8" x14ac:dyDescent="0.2">
      <c r="A19" s="82" t="s">
        <v>52</v>
      </c>
      <c r="B19" s="74"/>
      <c r="C19" s="74"/>
      <c r="D19" s="74"/>
      <c r="E19" s="74"/>
      <c r="F19" s="74"/>
      <c r="G19" s="83">
        <v>0.11</v>
      </c>
      <c r="H19" s="84">
        <v>-0.01</v>
      </c>
    </row>
    <row r="20" spans="1:8" x14ac:dyDescent="0.2">
      <c r="A20" s="77"/>
      <c r="B20" s="74"/>
      <c r="C20" s="74"/>
      <c r="D20" s="74"/>
      <c r="E20" s="74"/>
      <c r="F20" s="74"/>
      <c r="G20" s="75"/>
      <c r="H20" s="76"/>
    </row>
    <row r="21" spans="1:8" ht="13.5" thickBot="1" x14ac:dyDescent="0.25">
      <c r="A21" s="77"/>
      <c r="B21" s="74"/>
      <c r="C21" s="74"/>
      <c r="D21" s="74"/>
      <c r="E21" s="79" t="s">
        <v>53</v>
      </c>
      <c r="F21" s="74"/>
      <c r="G21" s="80">
        <v>2801.03</v>
      </c>
      <c r="H21" s="81">
        <v>100</v>
      </c>
    </row>
    <row r="22" spans="1:8" ht="13.5" thickTop="1" x14ac:dyDescent="0.2">
      <c r="A22" s="77"/>
      <c r="B22" s="74"/>
      <c r="C22" s="74"/>
      <c r="D22" s="74"/>
      <c r="E22" s="74"/>
      <c r="F22" s="74"/>
      <c r="G22" s="75"/>
      <c r="H22" s="76"/>
    </row>
    <row r="23" spans="1:8" x14ac:dyDescent="0.2">
      <c r="A23" s="85" t="s">
        <v>54</v>
      </c>
      <c r="B23" s="74"/>
      <c r="C23" s="74"/>
      <c r="D23" s="74"/>
      <c r="E23" s="74"/>
      <c r="F23" s="74"/>
      <c r="G23" s="75"/>
      <c r="H23" s="76"/>
    </row>
    <row r="24" spans="1:8" x14ac:dyDescent="0.2">
      <c r="A24" s="77">
        <v>1</v>
      </c>
      <c r="B24" s="74" t="s">
        <v>121</v>
      </c>
      <c r="C24" s="74"/>
      <c r="D24" s="74"/>
      <c r="E24" s="74"/>
      <c r="F24" s="74"/>
      <c r="G24" s="75"/>
      <c r="H24" s="76"/>
    </row>
    <row r="25" spans="1:8" x14ac:dyDescent="0.2">
      <c r="A25" s="77"/>
      <c r="B25" s="74"/>
      <c r="C25" s="74"/>
      <c r="D25" s="74"/>
      <c r="E25" s="74"/>
      <c r="F25" s="74"/>
      <c r="G25" s="75"/>
      <c r="H25" s="76"/>
    </row>
    <row r="26" spans="1:8" x14ac:dyDescent="0.2">
      <c r="A26" s="77">
        <v>2</v>
      </c>
      <c r="B26" s="74" t="s">
        <v>56</v>
      </c>
      <c r="C26" s="74"/>
      <c r="D26" s="74"/>
      <c r="E26" s="74"/>
      <c r="F26" s="74"/>
      <c r="G26" s="75"/>
      <c r="H26" s="76"/>
    </row>
    <row r="27" spans="1:8" x14ac:dyDescent="0.2">
      <c r="A27" s="86"/>
      <c r="B27" s="87"/>
      <c r="C27" s="87"/>
      <c r="D27" s="87"/>
      <c r="E27" s="87"/>
      <c r="F27" s="87"/>
      <c r="G27" s="88"/>
      <c r="H27" s="8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L14" sqref="L14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2.140625" style="69" bestFit="1" customWidth="1"/>
    <col min="5" max="6" width="11.7109375" style="69" customWidth="1"/>
    <col min="7" max="7" width="11.7109375" style="90" customWidth="1"/>
    <col min="8" max="8" width="11.7109375" style="91" customWidth="1"/>
    <col min="9" max="16384" width="9.140625" style="69"/>
  </cols>
  <sheetData>
    <row r="1" spans="1:8" x14ac:dyDescent="0.2">
      <c r="A1" s="64"/>
      <c r="B1" s="65"/>
      <c r="C1" s="66" t="s">
        <v>1027</v>
      </c>
      <c r="D1" s="65"/>
      <c r="E1" s="65"/>
      <c r="F1" s="65"/>
      <c r="G1" s="67"/>
      <c r="H1" s="68"/>
    </row>
    <row r="2" spans="1:8" ht="37.5" customHeight="1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557</v>
      </c>
      <c r="D5" s="74" t="s">
        <v>883</v>
      </c>
      <c r="E5" s="74" t="s">
        <v>884</v>
      </c>
      <c r="F5" s="74">
        <v>1708617</v>
      </c>
      <c r="G5" s="75">
        <v>17555.189999999999</v>
      </c>
      <c r="H5" s="76">
        <v>28.8</v>
      </c>
    </row>
    <row r="6" spans="1:8" x14ac:dyDescent="0.2">
      <c r="A6" s="77"/>
      <c r="B6" s="78" t="s">
        <v>97</v>
      </c>
      <c r="C6" s="74" t="s">
        <v>890</v>
      </c>
      <c r="D6" s="74" t="s">
        <v>891</v>
      </c>
      <c r="E6" s="74" t="s">
        <v>884</v>
      </c>
      <c r="F6" s="74">
        <v>5034429</v>
      </c>
      <c r="G6" s="75">
        <v>13990.68</v>
      </c>
      <c r="H6" s="76">
        <v>22.96</v>
      </c>
    </row>
    <row r="7" spans="1:8" x14ac:dyDescent="0.2">
      <c r="A7" s="77"/>
      <c r="B7" s="78" t="s">
        <v>97</v>
      </c>
      <c r="C7" s="74" t="s">
        <v>538</v>
      </c>
      <c r="D7" s="74" t="s">
        <v>903</v>
      </c>
      <c r="E7" s="74" t="s">
        <v>884</v>
      </c>
      <c r="F7" s="74">
        <v>1458844</v>
      </c>
      <c r="G7" s="75">
        <v>7407.28</v>
      </c>
      <c r="H7" s="76">
        <v>12.15</v>
      </c>
    </row>
    <row r="8" spans="1:8" x14ac:dyDescent="0.2">
      <c r="A8" s="77"/>
      <c r="B8" s="78" t="s">
        <v>97</v>
      </c>
      <c r="C8" s="74" t="s">
        <v>191</v>
      </c>
      <c r="D8" s="74" t="s">
        <v>904</v>
      </c>
      <c r="E8" s="74" t="s">
        <v>884</v>
      </c>
      <c r="F8" s="74">
        <v>2680820</v>
      </c>
      <c r="G8" s="75">
        <v>6631.01</v>
      </c>
      <c r="H8" s="76">
        <v>10.88</v>
      </c>
    </row>
    <row r="9" spans="1:8" x14ac:dyDescent="0.2">
      <c r="A9" s="77"/>
      <c r="B9" s="78" t="s">
        <v>97</v>
      </c>
      <c r="C9" s="74" t="s">
        <v>1024</v>
      </c>
      <c r="D9" s="74" t="s">
        <v>1028</v>
      </c>
      <c r="E9" s="74" t="s">
        <v>884</v>
      </c>
      <c r="F9" s="74">
        <v>888750</v>
      </c>
      <c r="G9" s="75">
        <v>5791.98</v>
      </c>
      <c r="H9" s="76">
        <v>9.5</v>
      </c>
    </row>
    <row r="10" spans="1:8" x14ac:dyDescent="0.2">
      <c r="A10" s="77"/>
      <c r="B10" s="78" t="s">
        <v>97</v>
      </c>
      <c r="C10" s="74" t="s">
        <v>954</v>
      </c>
      <c r="D10" s="74" t="s">
        <v>955</v>
      </c>
      <c r="E10" s="74" t="s">
        <v>884</v>
      </c>
      <c r="F10" s="74">
        <v>422246</v>
      </c>
      <c r="G10" s="75">
        <v>3623.08</v>
      </c>
      <c r="H10" s="76">
        <v>5.94</v>
      </c>
    </row>
    <row r="11" spans="1:8" x14ac:dyDescent="0.2">
      <c r="A11" s="77"/>
      <c r="B11" s="78" t="s">
        <v>97</v>
      </c>
      <c r="C11" s="74" t="s">
        <v>1000</v>
      </c>
      <c r="D11" s="74" t="s">
        <v>1001</v>
      </c>
      <c r="E11" s="74" t="s">
        <v>884</v>
      </c>
      <c r="F11" s="74">
        <v>282694</v>
      </c>
      <c r="G11" s="75">
        <v>1949.03</v>
      </c>
      <c r="H11" s="76">
        <v>3.2</v>
      </c>
    </row>
    <row r="12" spans="1:8" x14ac:dyDescent="0.2">
      <c r="A12" s="77"/>
      <c r="B12" s="78" t="s">
        <v>97</v>
      </c>
      <c r="C12" s="74" t="s">
        <v>977</v>
      </c>
      <c r="D12" s="74" t="s">
        <v>978</v>
      </c>
      <c r="E12" s="74" t="s">
        <v>884</v>
      </c>
      <c r="F12" s="74">
        <v>814547</v>
      </c>
      <c r="G12" s="75">
        <v>1504.88</v>
      </c>
      <c r="H12" s="76">
        <v>2.4700000000000002</v>
      </c>
    </row>
    <row r="13" spans="1:8" x14ac:dyDescent="0.2">
      <c r="A13" s="77"/>
      <c r="B13" s="78" t="s">
        <v>97</v>
      </c>
      <c r="C13" s="74" t="s">
        <v>1029</v>
      </c>
      <c r="D13" s="74" t="s">
        <v>1030</v>
      </c>
      <c r="E13" s="74" t="s">
        <v>884</v>
      </c>
      <c r="F13" s="74">
        <v>645681</v>
      </c>
      <c r="G13" s="75">
        <v>935.27</v>
      </c>
      <c r="H13" s="76">
        <v>1.53</v>
      </c>
    </row>
    <row r="14" spans="1:8" x14ac:dyDescent="0.2">
      <c r="A14" s="77"/>
      <c r="B14" s="78" t="s">
        <v>97</v>
      </c>
      <c r="C14" s="74" t="s">
        <v>987</v>
      </c>
      <c r="D14" s="74" t="s">
        <v>988</v>
      </c>
      <c r="E14" s="74" t="s">
        <v>884</v>
      </c>
      <c r="F14" s="74">
        <v>1489545</v>
      </c>
      <c r="G14" s="75">
        <v>914.58</v>
      </c>
      <c r="H14" s="76">
        <v>1.5</v>
      </c>
    </row>
    <row r="15" spans="1:8" x14ac:dyDescent="0.2">
      <c r="A15" s="77"/>
      <c r="B15" s="78" t="s">
        <v>97</v>
      </c>
      <c r="C15" s="74" t="s">
        <v>1031</v>
      </c>
      <c r="D15" s="74" t="s">
        <v>1032</v>
      </c>
      <c r="E15" s="74" t="s">
        <v>884</v>
      </c>
      <c r="F15" s="74">
        <v>124014</v>
      </c>
      <c r="G15" s="75">
        <v>354.87</v>
      </c>
      <c r="H15" s="76">
        <v>0.57999999999999996</v>
      </c>
    </row>
    <row r="16" spans="1:8" x14ac:dyDescent="0.2">
      <c r="A16" s="77"/>
      <c r="B16" s="78" t="s">
        <v>97</v>
      </c>
      <c r="C16" s="74" t="s">
        <v>406</v>
      </c>
      <c r="D16" s="74" t="s">
        <v>1033</v>
      </c>
      <c r="E16" s="74" t="s">
        <v>884</v>
      </c>
      <c r="F16" s="74">
        <v>185506</v>
      </c>
      <c r="G16" s="75">
        <v>263.7</v>
      </c>
      <c r="H16" s="76">
        <v>0.43</v>
      </c>
    </row>
    <row r="17" spans="1:8" ht="13.5" thickBot="1" x14ac:dyDescent="0.25">
      <c r="A17" s="77"/>
      <c r="B17" s="74"/>
      <c r="C17" s="74"/>
      <c r="D17" s="74"/>
      <c r="E17" s="79" t="s">
        <v>30</v>
      </c>
      <c r="F17" s="74"/>
      <c r="G17" s="80">
        <v>60921.55</v>
      </c>
      <c r="H17" s="81">
        <v>99.94</v>
      </c>
    </row>
    <row r="18" spans="1:8" ht="13.5" thickTop="1" x14ac:dyDescent="0.2">
      <c r="A18" s="77"/>
      <c r="B18" s="74"/>
      <c r="C18" s="74"/>
      <c r="D18" s="74"/>
      <c r="E18" s="74"/>
      <c r="F18" s="74"/>
      <c r="G18" s="75"/>
      <c r="H18" s="76"/>
    </row>
    <row r="19" spans="1:8" x14ac:dyDescent="0.2">
      <c r="A19" s="82" t="s">
        <v>52</v>
      </c>
      <c r="B19" s="74"/>
      <c r="C19" s="74"/>
      <c r="D19" s="74"/>
      <c r="E19" s="74"/>
      <c r="F19" s="74"/>
      <c r="G19" s="83">
        <v>24.36</v>
      </c>
      <c r="H19" s="84">
        <v>0.06</v>
      </c>
    </row>
    <row r="20" spans="1:8" x14ac:dyDescent="0.2">
      <c r="A20" s="77"/>
      <c r="B20" s="74"/>
      <c r="C20" s="74"/>
      <c r="D20" s="74"/>
      <c r="E20" s="74"/>
      <c r="F20" s="74"/>
      <c r="G20" s="75"/>
      <c r="H20" s="76"/>
    </row>
    <row r="21" spans="1:8" ht="13.5" thickBot="1" x14ac:dyDescent="0.25">
      <c r="A21" s="77"/>
      <c r="B21" s="74"/>
      <c r="C21" s="74"/>
      <c r="D21" s="74"/>
      <c r="E21" s="79" t="s">
        <v>53</v>
      </c>
      <c r="F21" s="74"/>
      <c r="G21" s="80">
        <v>60945.91</v>
      </c>
      <c r="H21" s="81">
        <v>100</v>
      </c>
    </row>
    <row r="22" spans="1:8" ht="13.5" thickTop="1" x14ac:dyDescent="0.2">
      <c r="A22" s="77"/>
      <c r="B22" s="74"/>
      <c r="C22" s="74"/>
      <c r="D22" s="74"/>
      <c r="E22" s="74"/>
      <c r="F22" s="74"/>
      <c r="G22" s="75"/>
      <c r="H22" s="76"/>
    </row>
    <row r="23" spans="1:8" x14ac:dyDescent="0.2">
      <c r="A23" s="85" t="s">
        <v>54</v>
      </c>
      <c r="B23" s="74"/>
      <c r="C23" s="74"/>
      <c r="D23" s="74"/>
      <c r="E23" s="74"/>
      <c r="F23" s="74"/>
      <c r="G23" s="75"/>
      <c r="H23" s="76"/>
    </row>
    <row r="24" spans="1:8" x14ac:dyDescent="0.2">
      <c r="A24" s="77">
        <v>1</v>
      </c>
      <c r="B24" s="74" t="s">
        <v>121</v>
      </c>
      <c r="C24" s="74"/>
      <c r="D24" s="74"/>
      <c r="E24" s="74"/>
      <c r="F24" s="74"/>
      <c r="G24" s="75"/>
      <c r="H24" s="76"/>
    </row>
    <row r="25" spans="1:8" x14ac:dyDescent="0.2">
      <c r="A25" s="77"/>
      <c r="B25" s="74"/>
      <c r="C25" s="74"/>
      <c r="D25" s="74"/>
      <c r="E25" s="74"/>
      <c r="F25" s="74"/>
      <c r="G25" s="75"/>
      <c r="H25" s="76"/>
    </row>
    <row r="26" spans="1:8" x14ac:dyDescent="0.2">
      <c r="A26" s="77">
        <v>2</v>
      </c>
      <c r="B26" s="74" t="s">
        <v>56</v>
      </c>
      <c r="C26" s="74"/>
      <c r="D26" s="74"/>
      <c r="E26" s="74"/>
      <c r="F26" s="74"/>
      <c r="G26" s="75"/>
      <c r="H26" s="76"/>
    </row>
    <row r="27" spans="1:8" x14ac:dyDescent="0.2">
      <c r="A27" s="86"/>
      <c r="B27" s="87"/>
      <c r="C27" s="87"/>
      <c r="D27" s="87"/>
      <c r="E27" s="87"/>
      <c r="F27" s="87"/>
      <c r="G27" s="88"/>
      <c r="H27" s="8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topLeftCell="A90" workbookViewId="0">
      <selection activeCell="E112" sqref="E112"/>
    </sheetView>
  </sheetViews>
  <sheetFormatPr defaultRowHeight="12.75" x14ac:dyDescent="0.2"/>
  <cols>
    <col min="1" max="1" width="2.7109375" style="69" customWidth="1"/>
    <col min="2" max="2" width="6.5703125" style="69" customWidth="1"/>
    <col min="3" max="3" width="40.7109375" style="69" customWidth="1"/>
    <col min="4" max="4" width="12.42578125" style="69" customWidth="1"/>
    <col min="5" max="5" width="20" style="69" bestFit="1" customWidth="1"/>
    <col min="6" max="6" width="12.42578125" style="69" customWidth="1"/>
    <col min="7" max="7" width="12.42578125" style="90" customWidth="1"/>
    <col min="8" max="8" width="12.42578125" style="91" customWidth="1"/>
    <col min="9" max="16384" width="9.140625" style="69"/>
  </cols>
  <sheetData>
    <row r="1" spans="1:8" x14ac:dyDescent="0.2">
      <c r="A1" s="64"/>
      <c r="B1" s="65"/>
      <c r="C1" s="66" t="s">
        <v>950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951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116790</v>
      </c>
      <c r="G5" s="75">
        <v>1278.1500000000001</v>
      </c>
      <c r="H5" s="76">
        <v>4.9800000000000004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114611</v>
      </c>
      <c r="G6" s="75">
        <v>1177.57</v>
      </c>
      <c r="H6" s="76">
        <v>4.58</v>
      </c>
    </row>
    <row r="7" spans="1:8" x14ac:dyDescent="0.2">
      <c r="A7" s="77"/>
      <c r="B7" s="78" t="s">
        <v>97</v>
      </c>
      <c r="C7" s="74" t="s">
        <v>895</v>
      </c>
      <c r="D7" s="74" t="s">
        <v>896</v>
      </c>
      <c r="E7" s="74" t="s">
        <v>897</v>
      </c>
      <c r="F7" s="74">
        <v>68645</v>
      </c>
      <c r="G7" s="75">
        <v>1100.31</v>
      </c>
      <c r="H7" s="76">
        <v>4.28</v>
      </c>
    </row>
    <row r="8" spans="1:8" x14ac:dyDescent="0.2">
      <c r="A8" s="77"/>
      <c r="B8" s="78" t="s">
        <v>97</v>
      </c>
      <c r="C8" s="74" t="s">
        <v>890</v>
      </c>
      <c r="D8" s="74" t="s">
        <v>891</v>
      </c>
      <c r="E8" s="74" t="s">
        <v>884</v>
      </c>
      <c r="F8" s="74">
        <v>395686</v>
      </c>
      <c r="G8" s="75">
        <v>1099.6099999999999</v>
      </c>
      <c r="H8" s="76">
        <v>4.28</v>
      </c>
    </row>
    <row r="9" spans="1:8" x14ac:dyDescent="0.2">
      <c r="A9" s="77"/>
      <c r="B9" s="78" t="s">
        <v>97</v>
      </c>
      <c r="C9" s="74" t="s">
        <v>116</v>
      </c>
      <c r="D9" s="74" t="s">
        <v>885</v>
      </c>
      <c r="E9" s="74" t="s">
        <v>886</v>
      </c>
      <c r="F9" s="74">
        <v>74500</v>
      </c>
      <c r="G9" s="75">
        <v>883.68</v>
      </c>
      <c r="H9" s="76">
        <v>3.44</v>
      </c>
    </row>
    <row r="10" spans="1:8" x14ac:dyDescent="0.2">
      <c r="A10" s="77"/>
      <c r="B10" s="78" t="s">
        <v>97</v>
      </c>
      <c r="C10" s="74" t="s">
        <v>911</v>
      </c>
      <c r="D10" s="74" t="s">
        <v>912</v>
      </c>
      <c r="E10" s="74" t="s">
        <v>906</v>
      </c>
      <c r="F10" s="74">
        <v>19555</v>
      </c>
      <c r="G10" s="75">
        <v>814.9</v>
      </c>
      <c r="H10" s="76">
        <v>3.17</v>
      </c>
    </row>
    <row r="11" spans="1:8" x14ac:dyDescent="0.2">
      <c r="A11" s="77"/>
      <c r="B11" s="78" t="s">
        <v>97</v>
      </c>
      <c r="C11" s="74" t="s">
        <v>538</v>
      </c>
      <c r="D11" s="74" t="s">
        <v>903</v>
      </c>
      <c r="E11" s="74" t="s">
        <v>884</v>
      </c>
      <c r="F11" s="74">
        <v>126750</v>
      </c>
      <c r="G11" s="75">
        <v>643.57000000000005</v>
      </c>
      <c r="H11" s="76">
        <v>2.5099999999999998</v>
      </c>
    </row>
    <row r="12" spans="1:8" x14ac:dyDescent="0.2">
      <c r="A12" s="77"/>
      <c r="B12" s="78" t="s">
        <v>97</v>
      </c>
      <c r="C12" s="74" t="s">
        <v>952</v>
      </c>
      <c r="D12" s="74" t="s">
        <v>953</v>
      </c>
      <c r="E12" s="74" t="s">
        <v>882</v>
      </c>
      <c r="F12" s="74">
        <v>57551</v>
      </c>
      <c r="G12" s="75">
        <v>558.85</v>
      </c>
      <c r="H12" s="76">
        <v>2.1800000000000002</v>
      </c>
    </row>
    <row r="13" spans="1:8" x14ac:dyDescent="0.2">
      <c r="A13" s="77"/>
      <c r="B13" s="78" t="s">
        <v>97</v>
      </c>
      <c r="C13" s="74" t="s">
        <v>898</v>
      </c>
      <c r="D13" s="74" t="s">
        <v>899</v>
      </c>
      <c r="E13" s="74" t="s">
        <v>882</v>
      </c>
      <c r="F13" s="74">
        <v>20800</v>
      </c>
      <c r="G13" s="75">
        <v>533.32000000000005</v>
      </c>
      <c r="H13" s="76">
        <v>2.08</v>
      </c>
    </row>
    <row r="14" spans="1:8" x14ac:dyDescent="0.2">
      <c r="A14" s="77"/>
      <c r="B14" s="78" t="s">
        <v>97</v>
      </c>
      <c r="C14" s="74" t="s">
        <v>954</v>
      </c>
      <c r="D14" s="74" t="s">
        <v>955</v>
      </c>
      <c r="E14" s="74" t="s">
        <v>884</v>
      </c>
      <c r="F14" s="74">
        <v>60000</v>
      </c>
      <c r="G14" s="75">
        <v>514.83000000000004</v>
      </c>
      <c r="H14" s="76">
        <v>2</v>
      </c>
    </row>
    <row r="15" spans="1:8" x14ac:dyDescent="0.2">
      <c r="A15" s="77"/>
      <c r="B15" s="78" t="s">
        <v>97</v>
      </c>
      <c r="C15" s="74" t="s">
        <v>907</v>
      </c>
      <c r="D15" s="74" t="s">
        <v>908</v>
      </c>
      <c r="E15" s="74" t="s">
        <v>889</v>
      </c>
      <c r="F15" s="74">
        <v>56278</v>
      </c>
      <c r="G15" s="75">
        <v>484.5</v>
      </c>
      <c r="H15" s="76">
        <v>1.89</v>
      </c>
    </row>
    <row r="16" spans="1:8" x14ac:dyDescent="0.2">
      <c r="A16" s="77"/>
      <c r="B16" s="78" t="s">
        <v>97</v>
      </c>
      <c r="C16" s="74" t="s">
        <v>892</v>
      </c>
      <c r="D16" s="74" t="s">
        <v>893</v>
      </c>
      <c r="E16" s="74" t="s">
        <v>894</v>
      </c>
      <c r="F16" s="74">
        <v>50748</v>
      </c>
      <c r="G16" s="75">
        <v>434.35</v>
      </c>
      <c r="H16" s="76">
        <v>1.69</v>
      </c>
    </row>
    <row r="17" spans="1:8" x14ac:dyDescent="0.2">
      <c r="A17" s="77"/>
      <c r="B17" s="78" t="s">
        <v>97</v>
      </c>
      <c r="C17" s="74" t="s">
        <v>956</v>
      </c>
      <c r="D17" s="74" t="s">
        <v>957</v>
      </c>
      <c r="E17" s="74" t="s">
        <v>958</v>
      </c>
      <c r="F17" s="74">
        <v>130112</v>
      </c>
      <c r="G17" s="75">
        <v>422.8</v>
      </c>
      <c r="H17" s="76">
        <v>1.65</v>
      </c>
    </row>
    <row r="18" spans="1:8" x14ac:dyDescent="0.2">
      <c r="A18" s="77"/>
      <c r="B18" s="78" t="s">
        <v>97</v>
      </c>
      <c r="C18" s="74" t="s">
        <v>181</v>
      </c>
      <c r="D18" s="74" t="s">
        <v>959</v>
      </c>
      <c r="E18" s="74" t="s">
        <v>886</v>
      </c>
      <c r="F18" s="74">
        <v>325084</v>
      </c>
      <c r="G18" s="75">
        <v>422.45</v>
      </c>
      <c r="H18" s="76">
        <v>1.64</v>
      </c>
    </row>
    <row r="19" spans="1:8" x14ac:dyDescent="0.2">
      <c r="A19" s="77"/>
      <c r="B19" s="78" t="s">
        <v>97</v>
      </c>
      <c r="C19" s="74" t="s">
        <v>626</v>
      </c>
      <c r="D19" s="74" t="s">
        <v>905</v>
      </c>
      <c r="E19" s="74" t="s">
        <v>906</v>
      </c>
      <c r="F19" s="74">
        <v>120399</v>
      </c>
      <c r="G19" s="75">
        <v>409.54</v>
      </c>
      <c r="H19" s="76">
        <v>1.59</v>
      </c>
    </row>
    <row r="20" spans="1:8" x14ac:dyDescent="0.2">
      <c r="A20" s="77"/>
      <c r="B20" s="78" t="s">
        <v>97</v>
      </c>
      <c r="C20" s="74" t="s">
        <v>900</v>
      </c>
      <c r="D20" s="74" t="s">
        <v>901</v>
      </c>
      <c r="E20" s="74" t="s">
        <v>902</v>
      </c>
      <c r="F20" s="74">
        <v>43901</v>
      </c>
      <c r="G20" s="75">
        <v>394.65</v>
      </c>
      <c r="H20" s="76">
        <v>1.54</v>
      </c>
    </row>
    <row r="21" spans="1:8" x14ac:dyDescent="0.2">
      <c r="A21" s="77"/>
      <c r="B21" s="78" t="s">
        <v>97</v>
      </c>
      <c r="C21" s="74" t="s">
        <v>266</v>
      </c>
      <c r="D21" s="74" t="s">
        <v>960</v>
      </c>
      <c r="E21" s="74" t="s">
        <v>958</v>
      </c>
      <c r="F21" s="74">
        <v>13406</v>
      </c>
      <c r="G21" s="75">
        <v>387.41</v>
      </c>
      <c r="H21" s="76">
        <v>1.51</v>
      </c>
    </row>
    <row r="22" spans="1:8" x14ac:dyDescent="0.2">
      <c r="A22" s="77"/>
      <c r="B22" s="78" t="s">
        <v>97</v>
      </c>
      <c r="C22" s="74" t="s">
        <v>921</v>
      </c>
      <c r="D22" s="74" t="s">
        <v>922</v>
      </c>
      <c r="E22" s="74" t="s">
        <v>902</v>
      </c>
      <c r="F22" s="74">
        <v>18730</v>
      </c>
      <c r="G22" s="75">
        <v>362.53</v>
      </c>
      <c r="H22" s="76">
        <v>1.41</v>
      </c>
    </row>
    <row r="23" spans="1:8" x14ac:dyDescent="0.2">
      <c r="A23" s="77"/>
      <c r="B23" s="78" t="s">
        <v>97</v>
      </c>
      <c r="C23" s="74" t="s">
        <v>887</v>
      </c>
      <c r="D23" s="74" t="s">
        <v>888</v>
      </c>
      <c r="E23" s="74" t="s">
        <v>889</v>
      </c>
      <c r="F23" s="74">
        <v>98000</v>
      </c>
      <c r="G23" s="75">
        <v>318.64999999999998</v>
      </c>
      <c r="H23" s="76">
        <v>1.24</v>
      </c>
    </row>
    <row r="24" spans="1:8" x14ac:dyDescent="0.2">
      <c r="A24" s="77"/>
      <c r="B24" s="78" t="s">
        <v>97</v>
      </c>
      <c r="C24" s="74" t="s">
        <v>961</v>
      </c>
      <c r="D24" s="74" t="s">
        <v>962</v>
      </c>
      <c r="E24" s="74" t="s">
        <v>958</v>
      </c>
      <c r="F24" s="74">
        <v>122347</v>
      </c>
      <c r="G24" s="75">
        <v>295.83999999999997</v>
      </c>
      <c r="H24" s="76">
        <v>1.1499999999999999</v>
      </c>
    </row>
    <row r="25" spans="1:8" x14ac:dyDescent="0.2">
      <c r="A25" s="77"/>
      <c r="B25" s="78" t="s">
        <v>97</v>
      </c>
      <c r="C25" s="74" t="s">
        <v>963</v>
      </c>
      <c r="D25" s="74" t="s">
        <v>964</v>
      </c>
      <c r="E25" s="74" t="s">
        <v>965</v>
      </c>
      <c r="F25" s="74">
        <v>114124</v>
      </c>
      <c r="G25" s="75">
        <v>270.82</v>
      </c>
      <c r="H25" s="76">
        <v>1.05</v>
      </c>
    </row>
    <row r="26" spans="1:8" x14ac:dyDescent="0.2">
      <c r="A26" s="77"/>
      <c r="B26" s="78" t="s">
        <v>97</v>
      </c>
      <c r="C26" s="74" t="s">
        <v>966</v>
      </c>
      <c r="D26" s="74" t="s">
        <v>967</v>
      </c>
      <c r="E26" s="74" t="s">
        <v>897</v>
      </c>
      <c r="F26" s="74">
        <v>96357</v>
      </c>
      <c r="G26" s="75">
        <v>263.01</v>
      </c>
      <c r="H26" s="76">
        <v>1.02</v>
      </c>
    </row>
    <row r="27" spans="1:8" x14ac:dyDescent="0.2">
      <c r="A27" s="77"/>
      <c r="B27" s="78" t="s">
        <v>97</v>
      </c>
      <c r="C27" s="74" t="s">
        <v>968</v>
      </c>
      <c r="D27" s="74" t="s">
        <v>969</v>
      </c>
      <c r="E27" s="74" t="s">
        <v>897</v>
      </c>
      <c r="F27" s="74">
        <v>50000</v>
      </c>
      <c r="G27" s="75">
        <v>250.03</v>
      </c>
      <c r="H27" s="76">
        <v>0.97</v>
      </c>
    </row>
    <row r="28" spans="1:8" x14ac:dyDescent="0.2">
      <c r="A28" s="77"/>
      <c r="B28" s="78" t="s">
        <v>97</v>
      </c>
      <c r="C28" s="74" t="s">
        <v>970</v>
      </c>
      <c r="D28" s="74" t="s">
        <v>971</v>
      </c>
      <c r="E28" s="74" t="s">
        <v>925</v>
      </c>
      <c r="F28" s="74">
        <v>163271</v>
      </c>
      <c r="G28" s="75">
        <v>243.19</v>
      </c>
      <c r="H28" s="76">
        <v>0.95</v>
      </c>
    </row>
    <row r="29" spans="1:8" x14ac:dyDescent="0.2">
      <c r="A29" s="77"/>
      <c r="B29" s="78" t="s">
        <v>97</v>
      </c>
      <c r="C29" s="74" t="s">
        <v>972</v>
      </c>
      <c r="D29" s="74" t="s">
        <v>973</v>
      </c>
      <c r="E29" s="74" t="s">
        <v>974</v>
      </c>
      <c r="F29" s="74">
        <v>46100</v>
      </c>
      <c r="G29" s="75">
        <v>231.68</v>
      </c>
      <c r="H29" s="76">
        <v>0.9</v>
      </c>
    </row>
    <row r="30" spans="1:8" x14ac:dyDescent="0.2">
      <c r="A30" s="77"/>
      <c r="B30" s="78" t="s">
        <v>97</v>
      </c>
      <c r="C30" s="74" t="s">
        <v>975</v>
      </c>
      <c r="D30" s="74" t="s">
        <v>976</v>
      </c>
      <c r="E30" s="74" t="s">
        <v>958</v>
      </c>
      <c r="F30" s="74">
        <v>33700</v>
      </c>
      <c r="G30" s="75">
        <v>211.06</v>
      </c>
      <c r="H30" s="76">
        <v>0.82</v>
      </c>
    </row>
    <row r="31" spans="1:8" x14ac:dyDescent="0.2">
      <c r="A31" s="77"/>
      <c r="B31" s="78" t="s">
        <v>97</v>
      </c>
      <c r="C31" s="74" t="s">
        <v>932</v>
      </c>
      <c r="D31" s="74" t="s">
        <v>933</v>
      </c>
      <c r="E31" s="74" t="s">
        <v>906</v>
      </c>
      <c r="F31" s="74">
        <v>8560</v>
      </c>
      <c r="G31" s="75">
        <v>205.2</v>
      </c>
      <c r="H31" s="76">
        <v>0.8</v>
      </c>
    </row>
    <row r="32" spans="1:8" x14ac:dyDescent="0.2">
      <c r="A32" s="77"/>
      <c r="B32" s="78" t="s">
        <v>97</v>
      </c>
      <c r="C32" s="74" t="s">
        <v>977</v>
      </c>
      <c r="D32" s="74" t="s">
        <v>978</v>
      </c>
      <c r="E32" s="74" t="s">
        <v>884</v>
      </c>
      <c r="F32" s="74">
        <v>110000</v>
      </c>
      <c r="G32" s="75">
        <v>203.23</v>
      </c>
      <c r="H32" s="76">
        <v>0.79</v>
      </c>
    </row>
    <row r="33" spans="1:8" x14ac:dyDescent="0.2">
      <c r="A33" s="77"/>
      <c r="B33" s="78" t="s">
        <v>97</v>
      </c>
      <c r="C33" s="74" t="s">
        <v>909</v>
      </c>
      <c r="D33" s="74" t="s">
        <v>910</v>
      </c>
      <c r="E33" s="74" t="s">
        <v>906</v>
      </c>
      <c r="F33" s="74">
        <v>15793</v>
      </c>
      <c r="G33" s="75">
        <v>192.82</v>
      </c>
      <c r="H33" s="76">
        <v>0.75</v>
      </c>
    </row>
    <row r="34" spans="1:8" x14ac:dyDescent="0.2">
      <c r="A34" s="77"/>
      <c r="B34" s="78" t="s">
        <v>97</v>
      </c>
      <c r="C34" s="74" t="s">
        <v>979</v>
      </c>
      <c r="D34" s="74" t="s">
        <v>980</v>
      </c>
      <c r="E34" s="74" t="s">
        <v>981</v>
      </c>
      <c r="F34" s="74">
        <v>30000</v>
      </c>
      <c r="G34" s="75">
        <v>192.72</v>
      </c>
      <c r="H34" s="76">
        <v>0.75</v>
      </c>
    </row>
    <row r="35" spans="1:8" x14ac:dyDescent="0.2">
      <c r="A35" s="77"/>
      <c r="B35" s="78" t="s">
        <v>97</v>
      </c>
      <c r="C35" s="74" t="s">
        <v>982</v>
      </c>
      <c r="D35" s="74" t="s">
        <v>983</v>
      </c>
      <c r="E35" s="74" t="s">
        <v>984</v>
      </c>
      <c r="F35" s="74">
        <v>18529</v>
      </c>
      <c r="G35" s="75">
        <v>186.78</v>
      </c>
      <c r="H35" s="76">
        <v>0.73</v>
      </c>
    </row>
    <row r="36" spans="1:8" x14ac:dyDescent="0.2">
      <c r="A36" s="77"/>
      <c r="B36" s="78" t="s">
        <v>97</v>
      </c>
      <c r="C36" s="74" t="s">
        <v>985</v>
      </c>
      <c r="D36" s="74" t="s">
        <v>986</v>
      </c>
      <c r="E36" s="74" t="s">
        <v>889</v>
      </c>
      <c r="F36" s="74">
        <v>9064</v>
      </c>
      <c r="G36" s="75">
        <v>177.18</v>
      </c>
      <c r="H36" s="76">
        <v>0.69</v>
      </c>
    </row>
    <row r="37" spans="1:8" x14ac:dyDescent="0.2">
      <c r="A37" s="77"/>
      <c r="B37" s="78" t="s">
        <v>97</v>
      </c>
      <c r="C37" s="74" t="s">
        <v>987</v>
      </c>
      <c r="D37" s="74" t="s">
        <v>988</v>
      </c>
      <c r="E37" s="74" t="s">
        <v>884</v>
      </c>
      <c r="F37" s="74">
        <v>288200</v>
      </c>
      <c r="G37" s="75">
        <v>176.95</v>
      </c>
      <c r="H37" s="76">
        <v>0.69</v>
      </c>
    </row>
    <row r="38" spans="1:8" x14ac:dyDescent="0.2">
      <c r="A38" s="77"/>
      <c r="B38" s="78" t="s">
        <v>97</v>
      </c>
      <c r="C38" s="74" t="s">
        <v>989</v>
      </c>
      <c r="D38" s="74" t="s">
        <v>990</v>
      </c>
      <c r="E38" s="74" t="s">
        <v>917</v>
      </c>
      <c r="F38" s="74">
        <v>107251</v>
      </c>
      <c r="G38" s="75">
        <v>167.15</v>
      </c>
      <c r="H38" s="76">
        <v>0.65</v>
      </c>
    </row>
    <row r="39" spans="1:8" x14ac:dyDescent="0.2">
      <c r="A39" s="77"/>
      <c r="B39" s="78" t="s">
        <v>97</v>
      </c>
      <c r="C39" s="74" t="s">
        <v>191</v>
      </c>
      <c r="D39" s="74" t="s">
        <v>904</v>
      </c>
      <c r="E39" s="74" t="s">
        <v>884</v>
      </c>
      <c r="F39" s="74">
        <v>67314</v>
      </c>
      <c r="G39" s="75">
        <v>166.5</v>
      </c>
      <c r="H39" s="76">
        <v>0.65</v>
      </c>
    </row>
    <row r="40" spans="1:8" x14ac:dyDescent="0.2">
      <c r="A40" s="77"/>
      <c r="B40" s="78" t="s">
        <v>97</v>
      </c>
      <c r="C40" s="74" t="s">
        <v>915</v>
      </c>
      <c r="D40" s="74" t="s">
        <v>916</v>
      </c>
      <c r="E40" s="74" t="s">
        <v>917</v>
      </c>
      <c r="F40" s="74">
        <v>46800</v>
      </c>
      <c r="G40" s="75">
        <v>165.81</v>
      </c>
      <c r="H40" s="76">
        <v>0.65</v>
      </c>
    </row>
    <row r="41" spans="1:8" x14ac:dyDescent="0.2">
      <c r="A41" s="77"/>
      <c r="B41" s="78" t="s">
        <v>97</v>
      </c>
      <c r="C41" s="74" t="s">
        <v>991</v>
      </c>
      <c r="D41" s="74" t="s">
        <v>992</v>
      </c>
      <c r="E41" s="74" t="s">
        <v>889</v>
      </c>
      <c r="F41" s="74">
        <v>5500</v>
      </c>
      <c r="G41" s="75">
        <v>161.15</v>
      </c>
      <c r="H41" s="76">
        <v>0.63</v>
      </c>
    </row>
    <row r="42" spans="1:8" x14ac:dyDescent="0.2">
      <c r="A42" s="77"/>
      <c r="B42" s="78" t="s">
        <v>97</v>
      </c>
      <c r="C42" s="74" t="s">
        <v>918</v>
      </c>
      <c r="D42" s="74" t="s">
        <v>919</v>
      </c>
      <c r="E42" s="74" t="s">
        <v>920</v>
      </c>
      <c r="F42" s="74">
        <v>43000</v>
      </c>
      <c r="G42" s="75">
        <v>157.53</v>
      </c>
      <c r="H42" s="76">
        <v>0.61</v>
      </c>
    </row>
    <row r="43" spans="1:8" x14ac:dyDescent="0.2">
      <c r="A43" s="77"/>
      <c r="B43" s="78" t="s">
        <v>97</v>
      </c>
      <c r="C43" s="74" t="s">
        <v>993</v>
      </c>
      <c r="D43" s="74" t="s">
        <v>994</v>
      </c>
      <c r="E43" s="74" t="s">
        <v>902</v>
      </c>
      <c r="F43" s="74">
        <v>8249</v>
      </c>
      <c r="G43" s="75">
        <v>156.58000000000001</v>
      </c>
      <c r="H43" s="76">
        <v>0.61</v>
      </c>
    </row>
    <row r="44" spans="1:8" x14ac:dyDescent="0.2">
      <c r="A44" s="77"/>
      <c r="B44" s="78" t="s">
        <v>97</v>
      </c>
      <c r="C44" s="74" t="s">
        <v>995</v>
      </c>
      <c r="D44" s="74" t="s">
        <v>996</v>
      </c>
      <c r="E44" s="74" t="s">
        <v>882</v>
      </c>
      <c r="F44" s="74">
        <v>30000</v>
      </c>
      <c r="G44" s="75">
        <v>154.5</v>
      </c>
      <c r="H44" s="76">
        <v>0.6</v>
      </c>
    </row>
    <row r="45" spans="1:8" x14ac:dyDescent="0.2">
      <c r="A45" s="77"/>
      <c r="B45" s="78" t="s">
        <v>97</v>
      </c>
      <c r="C45" s="74" t="s">
        <v>997</v>
      </c>
      <c r="D45" s="74" t="s">
        <v>998</v>
      </c>
      <c r="E45" s="74" t="s">
        <v>945</v>
      </c>
      <c r="F45" s="74">
        <v>88500</v>
      </c>
      <c r="G45" s="75">
        <v>109.03</v>
      </c>
      <c r="H45" s="76">
        <v>0.42</v>
      </c>
    </row>
    <row r="46" spans="1:8" x14ac:dyDescent="0.2">
      <c r="A46" s="77"/>
      <c r="B46" s="78" t="s">
        <v>97</v>
      </c>
      <c r="C46" s="74" t="s">
        <v>626</v>
      </c>
      <c r="D46" s="74" t="s">
        <v>999</v>
      </c>
      <c r="E46" s="74" t="s">
        <v>906</v>
      </c>
      <c r="F46" s="74">
        <v>45235</v>
      </c>
      <c r="G46" s="75">
        <v>107.55</v>
      </c>
      <c r="H46" s="76">
        <v>0.42</v>
      </c>
    </row>
    <row r="47" spans="1:8" x14ac:dyDescent="0.2">
      <c r="A47" s="77"/>
      <c r="B47" s="78" t="s">
        <v>97</v>
      </c>
      <c r="C47" s="74" t="s">
        <v>937</v>
      </c>
      <c r="D47" s="74" t="s">
        <v>938</v>
      </c>
      <c r="E47" s="74" t="s">
        <v>939</v>
      </c>
      <c r="F47" s="74">
        <v>46800</v>
      </c>
      <c r="G47" s="75">
        <v>105.98</v>
      </c>
      <c r="H47" s="76">
        <v>0.41</v>
      </c>
    </row>
    <row r="48" spans="1:8" x14ac:dyDescent="0.2">
      <c r="A48" s="77"/>
      <c r="B48" s="78" t="s">
        <v>97</v>
      </c>
      <c r="C48" s="74" t="s">
        <v>923</v>
      </c>
      <c r="D48" s="74" t="s">
        <v>924</v>
      </c>
      <c r="E48" s="74" t="s">
        <v>925</v>
      </c>
      <c r="F48" s="74">
        <v>43097</v>
      </c>
      <c r="G48" s="75">
        <v>103.13</v>
      </c>
      <c r="H48" s="76">
        <v>0.4</v>
      </c>
    </row>
    <row r="49" spans="1:8" x14ac:dyDescent="0.2">
      <c r="A49" s="77"/>
      <c r="B49" s="78" t="s">
        <v>97</v>
      </c>
      <c r="C49" s="74" t="s">
        <v>928</v>
      </c>
      <c r="D49" s="74" t="s">
        <v>929</v>
      </c>
      <c r="E49" s="74" t="s">
        <v>902</v>
      </c>
      <c r="F49" s="74">
        <v>15000</v>
      </c>
      <c r="G49" s="75">
        <v>102.32</v>
      </c>
      <c r="H49" s="76">
        <v>0.4</v>
      </c>
    </row>
    <row r="50" spans="1:8" x14ac:dyDescent="0.2">
      <c r="A50" s="77"/>
      <c r="B50" s="78" t="s">
        <v>97</v>
      </c>
      <c r="C50" s="74" t="s">
        <v>1000</v>
      </c>
      <c r="D50" s="74" t="s">
        <v>1001</v>
      </c>
      <c r="E50" s="74" t="s">
        <v>884</v>
      </c>
      <c r="F50" s="74">
        <v>14200</v>
      </c>
      <c r="G50" s="75">
        <v>97.9</v>
      </c>
      <c r="H50" s="76">
        <v>0.38</v>
      </c>
    </row>
    <row r="51" spans="1:8" x14ac:dyDescent="0.2">
      <c r="A51" s="77"/>
      <c r="B51" s="78" t="s">
        <v>97</v>
      </c>
      <c r="C51" s="74" t="s">
        <v>926</v>
      </c>
      <c r="D51" s="74" t="s">
        <v>927</v>
      </c>
      <c r="E51" s="74" t="s">
        <v>882</v>
      </c>
      <c r="F51" s="74">
        <v>17071</v>
      </c>
      <c r="G51" s="75">
        <v>97.61</v>
      </c>
      <c r="H51" s="76">
        <v>0.38</v>
      </c>
    </row>
    <row r="52" spans="1:8" x14ac:dyDescent="0.2">
      <c r="A52" s="77"/>
      <c r="B52" s="78" t="s">
        <v>97</v>
      </c>
      <c r="C52" s="74" t="s">
        <v>1002</v>
      </c>
      <c r="D52" s="74" t="s">
        <v>1003</v>
      </c>
      <c r="E52" s="74" t="s">
        <v>936</v>
      </c>
      <c r="F52" s="74">
        <v>13181</v>
      </c>
      <c r="G52" s="75">
        <v>81.02</v>
      </c>
      <c r="H52" s="76">
        <v>0.32</v>
      </c>
    </row>
    <row r="53" spans="1:8" x14ac:dyDescent="0.2">
      <c r="A53" s="77"/>
      <c r="B53" s="78" t="s">
        <v>97</v>
      </c>
      <c r="C53" s="74" t="s">
        <v>1004</v>
      </c>
      <c r="D53" s="74" t="s">
        <v>1005</v>
      </c>
      <c r="E53" s="74" t="s">
        <v>981</v>
      </c>
      <c r="F53" s="74">
        <v>29065</v>
      </c>
      <c r="G53" s="75">
        <v>69.38</v>
      </c>
      <c r="H53" s="76">
        <v>0.27</v>
      </c>
    </row>
    <row r="54" spans="1:8" x14ac:dyDescent="0.2">
      <c r="A54" s="77"/>
      <c r="B54" s="78" t="s">
        <v>97</v>
      </c>
      <c r="C54" s="74" t="s">
        <v>1006</v>
      </c>
      <c r="D54" s="74" t="s">
        <v>1007</v>
      </c>
      <c r="E54" s="74" t="s">
        <v>1008</v>
      </c>
      <c r="F54" s="74">
        <v>3447</v>
      </c>
      <c r="G54" s="75">
        <v>49.12</v>
      </c>
      <c r="H54" s="76">
        <v>0.19</v>
      </c>
    </row>
    <row r="55" spans="1:8" x14ac:dyDescent="0.2">
      <c r="A55" s="77"/>
      <c r="B55" s="78" t="s">
        <v>97</v>
      </c>
      <c r="C55" s="74" t="s">
        <v>940</v>
      </c>
      <c r="D55" s="74" t="s">
        <v>941</v>
      </c>
      <c r="E55" s="74" t="s">
        <v>942</v>
      </c>
      <c r="F55" s="74">
        <v>20400</v>
      </c>
      <c r="G55" s="75">
        <v>45.98</v>
      </c>
      <c r="H55" s="76">
        <v>0.18</v>
      </c>
    </row>
    <row r="56" spans="1:8" x14ac:dyDescent="0.2">
      <c r="A56" s="77"/>
      <c r="B56" s="78" t="s">
        <v>97</v>
      </c>
      <c r="C56" s="74" t="s">
        <v>947</v>
      </c>
      <c r="D56" s="74" t="s">
        <v>948</v>
      </c>
      <c r="E56" s="74" t="s">
        <v>949</v>
      </c>
      <c r="F56" s="74">
        <v>50950</v>
      </c>
      <c r="G56" s="75">
        <v>40.79</v>
      </c>
      <c r="H56" s="76">
        <v>0.16</v>
      </c>
    </row>
    <row r="57" spans="1:8" x14ac:dyDescent="0.2">
      <c r="A57" s="77"/>
      <c r="B57" s="78" t="s">
        <v>97</v>
      </c>
      <c r="C57" s="74" t="s">
        <v>1009</v>
      </c>
      <c r="D57" s="74" t="s">
        <v>1010</v>
      </c>
      <c r="E57" s="74" t="s">
        <v>949</v>
      </c>
      <c r="F57" s="74">
        <v>25500</v>
      </c>
      <c r="G57" s="75">
        <v>32.42</v>
      </c>
      <c r="H57" s="76">
        <v>0.13</v>
      </c>
    </row>
    <row r="58" spans="1:8" x14ac:dyDescent="0.2">
      <c r="A58" s="77"/>
      <c r="B58" s="78" t="s">
        <v>97</v>
      </c>
      <c r="C58" s="74" t="s">
        <v>75</v>
      </c>
      <c r="D58" s="74" t="s">
        <v>1011</v>
      </c>
      <c r="E58" s="74" t="s">
        <v>886</v>
      </c>
      <c r="F58" s="74">
        <v>12700</v>
      </c>
      <c r="G58" s="75">
        <v>32.159999999999997</v>
      </c>
      <c r="H58" s="76">
        <v>0.13</v>
      </c>
    </row>
    <row r="59" spans="1:8" x14ac:dyDescent="0.2">
      <c r="A59" s="77"/>
      <c r="B59" s="78" t="s">
        <v>97</v>
      </c>
      <c r="C59" s="74" t="s">
        <v>28</v>
      </c>
      <c r="D59" s="74" t="s">
        <v>1012</v>
      </c>
      <c r="E59" s="74" t="s">
        <v>886</v>
      </c>
      <c r="F59" s="74">
        <v>14100</v>
      </c>
      <c r="G59" s="75">
        <v>31.61</v>
      </c>
      <c r="H59" s="76">
        <v>0.12</v>
      </c>
    </row>
    <row r="60" spans="1:8" x14ac:dyDescent="0.2">
      <c r="A60" s="77"/>
      <c r="B60" s="78" t="s">
        <v>97</v>
      </c>
      <c r="C60" s="74" t="s">
        <v>1013</v>
      </c>
      <c r="D60" s="74" t="s">
        <v>1014</v>
      </c>
      <c r="E60" s="74" t="s">
        <v>920</v>
      </c>
      <c r="F60" s="74">
        <v>13763</v>
      </c>
      <c r="G60" s="75">
        <v>28.67</v>
      </c>
      <c r="H60" s="76">
        <v>0.11</v>
      </c>
    </row>
    <row r="61" spans="1:8" x14ac:dyDescent="0.2">
      <c r="A61" s="77"/>
      <c r="B61" s="78" t="s">
        <v>97</v>
      </c>
      <c r="C61" s="74" t="s">
        <v>1015</v>
      </c>
      <c r="D61" s="74" t="s">
        <v>1016</v>
      </c>
      <c r="E61" s="74" t="s">
        <v>889</v>
      </c>
      <c r="F61" s="74">
        <v>5689</v>
      </c>
      <c r="G61" s="75">
        <v>14.64</v>
      </c>
      <c r="H61" s="76">
        <v>0.06</v>
      </c>
    </row>
    <row r="62" spans="1:8" ht="13.5" thickBot="1" x14ac:dyDescent="0.25">
      <c r="A62" s="77"/>
      <c r="B62" s="74"/>
      <c r="C62" s="74"/>
      <c r="D62" s="74"/>
      <c r="E62" s="79" t="s">
        <v>30</v>
      </c>
      <c r="F62" s="74"/>
      <c r="G62" s="80">
        <v>17620.71</v>
      </c>
      <c r="H62" s="81">
        <v>68.599999999999994</v>
      </c>
    </row>
    <row r="63" spans="1:8" ht="13.5" thickTop="1" x14ac:dyDescent="0.2">
      <c r="A63" s="77"/>
      <c r="B63" s="147" t="s">
        <v>1017</v>
      </c>
      <c r="C63" s="146"/>
      <c r="D63" s="74"/>
      <c r="E63" s="74"/>
      <c r="F63" s="74"/>
      <c r="G63" s="75"/>
      <c r="H63" s="76"/>
    </row>
    <row r="64" spans="1:8" x14ac:dyDescent="0.2">
      <c r="A64" s="77"/>
      <c r="B64" s="145" t="s">
        <v>31</v>
      </c>
      <c r="C64" s="146"/>
      <c r="D64" s="74"/>
      <c r="E64" s="74"/>
      <c r="F64" s="74"/>
      <c r="G64" s="75"/>
      <c r="H64" s="76"/>
    </row>
    <row r="65" spans="1:8" x14ac:dyDescent="0.2">
      <c r="A65" s="77"/>
      <c r="B65" s="78" t="s">
        <v>97</v>
      </c>
      <c r="C65" s="74" t="s">
        <v>1018</v>
      </c>
      <c r="D65" s="74" t="s">
        <v>1019</v>
      </c>
      <c r="E65" s="74" t="s">
        <v>1020</v>
      </c>
      <c r="F65" s="74">
        <v>12195</v>
      </c>
      <c r="G65" s="75">
        <v>9.65</v>
      </c>
      <c r="H65" s="76">
        <v>0.04</v>
      </c>
    </row>
    <row r="66" spans="1:8" ht="13.5" thickBot="1" x14ac:dyDescent="0.25">
      <c r="A66" s="77"/>
      <c r="B66" s="74"/>
      <c r="C66" s="74"/>
      <c r="D66" s="74"/>
      <c r="E66" s="79" t="s">
        <v>30</v>
      </c>
      <c r="F66" s="74"/>
      <c r="G66" s="80">
        <v>9.65</v>
      </c>
      <c r="H66" s="81">
        <v>0.04</v>
      </c>
    </row>
    <row r="67" spans="1:8" ht="13.5" thickTop="1" x14ac:dyDescent="0.2">
      <c r="A67" s="77"/>
      <c r="B67" s="74"/>
      <c r="C67" s="74"/>
      <c r="D67" s="74"/>
      <c r="E67" s="74"/>
      <c r="F67" s="74"/>
      <c r="G67" s="75"/>
      <c r="H67" s="76"/>
    </row>
    <row r="68" spans="1:8" x14ac:dyDescent="0.2">
      <c r="A68" s="150" t="s">
        <v>7</v>
      </c>
      <c r="B68" s="146"/>
      <c r="C68" s="146"/>
      <c r="D68" s="74"/>
      <c r="E68" s="74"/>
      <c r="F68" s="74"/>
      <c r="G68" s="75"/>
      <c r="H68" s="76"/>
    </row>
    <row r="69" spans="1:8" x14ac:dyDescent="0.2">
      <c r="A69" s="77"/>
      <c r="B69" s="147" t="s">
        <v>8</v>
      </c>
      <c r="C69" s="146"/>
      <c r="D69" s="74"/>
      <c r="E69" s="74"/>
      <c r="F69" s="74"/>
      <c r="G69" s="75"/>
      <c r="H69" s="76"/>
    </row>
    <row r="70" spans="1:8" x14ac:dyDescent="0.2">
      <c r="A70" s="77"/>
      <c r="B70" s="145" t="s">
        <v>9</v>
      </c>
      <c r="C70" s="146"/>
      <c r="D70" s="74"/>
      <c r="E70" s="74"/>
      <c r="F70" s="74"/>
      <c r="G70" s="75"/>
      <c r="H70" s="76"/>
    </row>
    <row r="71" spans="1:8" x14ac:dyDescent="0.2">
      <c r="A71" s="77"/>
      <c r="B71" s="92">
        <v>9.2499999999999999E-2</v>
      </c>
      <c r="C71" s="74" t="s">
        <v>70</v>
      </c>
      <c r="D71" s="74" t="s">
        <v>414</v>
      </c>
      <c r="E71" s="74" t="s">
        <v>24</v>
      </c>
      <c r="F71" s="74">
        <v>5</v>
      </c>
      <c r="G71" s="75">
        <v>51.81</v>
      </c>
      <c r="H71" s="76">
        <v>0.2</v>
      </c>
    </row>
    <row r="72" spans="1:8" x14ac:dyDescent="0.2">
      <c r="A72" s="77"/>
      <c r="B72" s="92">
        <v>9.7500000000000003E-2</v>
      </c>
      <c r="C72" s="74" t="s">
        <v>75</v>
      </c>
      <c r="D72" s="74" t="s">
        <v>1021</v>
      </c>
      <c r="E72" s="74" t="s">
        <v>24</v>
      </c>
      <c r="F72" s="74">
        <v>4</v>
      </c>
      <c r="G72" s="75">
        <v>42.64</v>
      </c>
      <c r="H72" s="76">
        <v>0.17</v>
      </c>
    </row>
    <row r="73" spans="1:8" ht="13.5" thickBot="1" x14ac:dyDescent="0.25">
      <c r="A73" s="77"/>
      <c r="B73" s="74"/>
      <c r="C73" s="74"/>
      <c r="D73" s="74"/>
      <c r="E73" s="79" t="s">
        <v>30</v>
      </c>
      <c r="F73" s="74"/>
      <c r="G73" s="80">
        <v>94.45</v>
      </c>
      <c r="H73" s="81">
        <v>0.37</v>
      </c>
    </row>
    <row r="74" spans="1:8" ht="13.5" thickTop="1" x14ac:dyDescent="0.2">
      <c r="A74" s="77"/>
      <c r="B74" s="145" t="s">
        <v>31</v>
      </c>
      <c r="C74" s="146"/>
      <c r="D74" s="74"/>
      <c r="E74" s="74"/>
      <c r="F74" s="74"/>
      <c r="G74" s="75"/>
      <c r="H74" s="76"/>
    </row>
    <row r="75" spans="1:8" x14ac:dyDescent="0.2">
      <c r="A75" s="77"/>
      <c r="B75" s="92">
        <v>9.6600000000000005E-2</v>
      </c>
      <c r="C75" s="74" t="s">
        <v>691</v>
      </c>
      <c r="D75" s="74" t="s">
        <v>692</v>
      </c>
      <c r="E75" s="74" t="s">
        <v>24</v>
      </c>
      <c r="F75" s="74">
        <v>2</v>
      </c>
      <c r="G75" s="75">
        <v>20.37</v>
      </c>
      <c r="H75" s="76">
        <v>0.08</v>
      </c>
    </row>
    <row r="76" spans="1:8" ht="13.5" thickBot="1" x14ac:dyDescent="0.25">
      <c r="A76" s="77"/>
      <c r="B76" s="74"/>
      <c r="C76" s="74"/>
      <c r="D76" s="74"/>
      <c r="E76" s="79" t="s">
        <v>30</v>
      </c>
      <c r="F76" s="74"/>
      <c r="G76" s="80">
        <v>20.37</v>
      </c>
      <c r="H76" s="81">
        <v>0.08</v>
      </c>
    </row>
    <row r="77" spans="1:8" ht="13.5" thickTop="1" x14ac:dyDescent="0.2">
      <c r="A77" s="77"/>
      <c r="B77" s="147" t="s">
        <v>84</v>
      </c>
      <c r="C77" s="146"/>
      <c r="D77" s="74"/>
      <c r="E77" s="74"/>
      <c r="F77" s="74"/>
      <c r="G77" s="75"/>
      <c r="H77" s="76"/>
    </row>
    <row r="78" spans="1:8" x14ac:dyDescent="0.2">
      <c r="A78" s="77"/>
      <c r="B78" s="145" t="s">
        <v>9</v>
      </c>
      <c r="C78" s="146"/>
      <c r="D78" s="74"/>
      <c r="E78" s="74"/>
      <c r="F78" s="74"/>
      <c r="G78" s="75"/>
      <c r="H78" s="76"/>
    </row>
    <row r="79" spans="1:8" x14ac:dyDescent="0.2">
      <c r="A79" s="77"/>
      <c r="B79" s="92">
        <v>9.1999999999999998E-2</v>
      </c>
      <c r="C79" s="74" t="s">
        <v>562</v>
      </c>
      <c r="D79" s="74" t="s">
        <v>568</v>
      </c>
      <c r="E79" s="74" t="s">
        <v>87</v>
      </c>
      <c r="F79" s="74">
        <v>2500000</v>
      </c>
      <c r="G79" s="75">
        <v>2741.75</v>
      </c>
      <c r="H79" s="76">
        <v>10.67</v>
      </c>
    </row>
    <row r="80" spans="1:8" x14ac:dyDescent="0.2">
      <c r="A80" s="77"/>
      <c r="B80" s="92">
        <v>7.8799999999999995E-2</v>
      </c>
      <c r="C80" s="74" t="s">
        <v>562</v>
      </c>
      <c r="D80" s="74" t="s">
        <v>563</v>
      </c>
      <c r="E80" s="74" t="s">
        <v>87</v>
      </c>
      <c r="F80" s="74">
        <v>1265400</v>
      </c>
      <c r="G80" s="75">
        <v>1260.81</v>
      </c>
      <c r="H80" s="76">
        <v>4.91</v>
      </c>
    </row>
    <row r="81" spans="1:8" ht="13.5" thickBot="1" x14ac:dyDescent="0.25">
      <c r="A81" s="77"/>
      <c r="B81" s="74"/>
      <c r="C81" s="74"/>
      <c r="D81" s="74"/>
      <c r="E81" s="79" t="s">
        <v>30</v>
      </c>
      <c r="F81" s="74"/>
      <c r="G81" s="80">
        <v>4002.56</v>
      </c>
      <c r="H81" s="81">
        <v>15.58</v>
      </c>
    </row>
    <row r="82" spans="1:8" ht="13.5" thickTop="1" x14ac:dyDescent="0.2">
      <c r="A82" s="77"/>
      <c r="B82" s="145" t="s">
        <v>31</v>
      </c>
      <c r="C82" s="146"/>
      <c r="D82" s="74"/>
      <c r="E82" s="74"/>
      <c r="F82" s="74"/>
      <c r="G82" s="75"/>
      <c r="H82" s="76"/>
    </row>
    <row r="83" spans="1:8" x14ac:dyDescent="0.2">
      <c r="A83" s="77"/>
      <c r="B83" s="78" t="s">
        <v>97</v>
      </c>
      <c r="C83" s="74" t="s">
        <v>466</v>
      </c>
      <c r="D83" s="74" t="s">
        <v>467</v>
      </c>
      <c r="E83" s="74" t="s">
        <v>87</v>
      </c>
      <c r="F83" s="74">
        <v>1000000</v>
      </c>
      <c r="G83" s="75">
        <v>867.24</v>
      </c>
      <c r="H83" s="76">
        <v>3.38</v>
      </c>
    </row>
    <row r="84" spans="1:8" x14ac:dyDescent="0.2">
      <c r="A84" s="77"/>
      <c r="B84" s="92">
        <v>8.2400000000000001E-2</v>
      </c>
      <c r="C84" s="74" t="s">
        <v>573</v>
      </c>
      <c r="D84" s="74" t="s">
        <v>574</v>
      </c>
      <c r="E84" s="74" t="s">
        <v>87</v>
      </c>
      <c r="F84" s="74">
        <v>600000</v>
      </c>
      <c r="G84" s="75">
        <v>612.9</v>
      </c>
      <c r="H84" s="76">
        <v>2.39</v>
      </c>
    </row>
    <row r="85" spans="1:8" x14ac:dyDescent="0.2">
      <c r="A85" s="77"/>
      <c r="B85" s="92">
        <v>8.1699999999999995E-2</v>
      </c>
      <c r="C85" s="74" t="s">
        <v>571</v>
      </c>
      <c r="D85" s="74" t="s">
        <v>572</v>
      </c>
      <c r="E85" s="74" t="s">
        <v>87</v>
      </c>
      <c r="F85" s="74">
        <v>600000</v>
      </c>
      <c r="G85" s="75">
        <v>611.4</v>
      </c>
      <c r="H85" s="76">
        <v>2.38</v>
      </c>
    </row>
    <row r="86" spans="1:8" ht="13.5" thickBot="1" x14ac:dyDescent="0.25">
      <c r="A86" s="77"/>
      <c r="B86" s="74"/>
      <c r="C86" s="74"/>
      <c r="D86" s="74"/>
      <c r="E86" s="79" t="s">
        <v>30</v>
      </c>
      <c r="F86" s="74"/>
      <c r="G86" s="93">
        <v>2091.54</v>
      </c>
      <c r="H86" s="94">
        <v>8.15</v>
      </c>
    </row>
    <row r="87" spans="1:8" ht="13.5" thickTop="1" x14ac:dyDescent="0.2">
      <c r="A87" s="77"/>
      <c r="B87" s="74"/>
      <c r="C87" s="74"/>
      <c r="D87" s="74"/>
      <c r="E87" s="74"/>
      <c r="F87" s="74"/>
      <c r="G87" s="75"/>
      <c r="H87" s="76"/>
    </row>
    <row r="88" spans="1:8" x14ac:dyDescent="0.2">
      <c r="A88" s="77"/>
      <c r="B88" s="145" t="s">
        <v>361</v>
      </c>
      <c r="C88" s="145"/>
      <c r="D88" s="74"/>
      <c r="E88" s="74"/>
      <c r="F88" s="74"/>
      <c r="G88" s="75"/>
      <c r="H88" s="76"/>
    </row>
    <row r="89" spans="1:8" x14ac:dyDescent="0.2">
      <c r="A89" s="77"/>
      <c r="B89" s="147" t="s">
        <v>362</v>
      </c>
      <c r="C89" s="146"/>
      <c r="D89" s="74"/>
      <c r="E89" s="79" t="s">
        <v>363</v>
      </c>
      <c r="F89" s="74"/>
      <c r="G89" s="75"/>
      <c r="H89" s="76"/>
    </row>
    <row r="90" spans="1:8" x14ac:dyDescent="0.2">
      <c r="A90" s="77"/>
      <c r="B90" s="74"/>
      <c r="C90" s="74" t="s">
        <v>1022</v>
      </c>
      <c r="D90" s="74"/>
      <c r="E90" s="74" t="s">
        <v>1023</v>
      </c>
      <c r="F90" s="74"/>
      <c r="G90" s="75">
        <v>1199.94</v>
      </c>
      <c r="H90" s="76">
        <v>4.67</v>
      </c>
    </row>
    <row r="91" spans="1:8" x14ac:dyDescent="0.2">
      <c r="A91" s="77"/>
      <c r="B91" s="74"/>
      <c r="C91" s="74" t="s">
        <v>1024</v>
      </c>
      <c r="D91" s="74"/>
      <c r="E91" s="74" t="s">
        <v>1025</v>
      </c>
      <c r="F91" s="74"/>
      <c r="G91" s="75">
        <v>200</v>
      </c>
      <c r="H91" s="76">
        <v>0.78</v>
      </c>
    </row>
    <row r="92" spans="1:8" ht="13.5" thickBot="1" x14ac:dyDescent="0.25">
      <c r="A92" s="77"/>
      <c r="B92" s="74"/>
      <c r="C92" s="74"/>
      <c r="D92" s="74"/>
      <c r="E92" s="79" t="s">
        <v>30</v>
      </c>
      <c r="F92" s="74"/>
      <c r="G92" s="80">
        <v>1399.94</v>
      </c>
      <c r="H92" s="81">
        <v>5.45</v>
      </c>
    </row>
    <row r="93" spans="1:8" ht="13.5" thickTop="1" x14ac:dyDescent="0.2">
      <c r="A93" s="77"/>
      <c r="B93" s="78" t="s">
        <v>97</v>
      </c>
      <c r="C93" s="74" t="s">
        <v>98</v>
      </c>
      <c r="D93" s="74"/>
      <c r="E93" s="74" t="s">
        <v>97</v>
      </c>
      <c r="F93" s="74"/>
      <c r="G93" s="75">
        <v>420</v>
      </c>
      <c r="H93" s="76">
        <v>1.63</v>
      </c>
    </row>
    <row r="94" spans="1:8" ht="13.5" thickBot="1" x14ac:dyDescent="0.25">
      <c r="A94" s="77"/>
      <c r="B94" s="74"/>
      <c r="C94" s="74"/>
      <c r="D94" s="74"/>
      <c r="E94" s="79" t="s">
        <v>30</v>
      </c>
      <c r="F94" s="74"/>
      <c r="G94" s="80">
        <v>1819.94</v>
      </c>
      <c r="H94" s="81">
        <v>7.08</v>
      </c>
    </row>
    <row r="95" spans="1:8" ht="13.5" thickTop="1" x14ac:dyDescent="0.2">
      <c r="A95" s="77"/>
      <c r="B95" s="74"/>
      <c r="C95" s="74"/>
      <c r="D95" s="74"/>
      <c r="E95" s="74"/>
      <c r="F95" s="74"/>
      <c r="G95" s="75"/>
      <c r="H95" s="76"/>
    </row>
    <row r="96" spans="1:8" x14ac:dyDescent="0.2">
      <c r="A96" s="82" t="s">
        <v>52</v>
      </c>
      <c r="B96" s="74"/>
      <c r="C96" s="74"/>
      <c r="D96" s="74"/>
      <c r="E96" s="74"/>
      <c r="F96" s="74"/>
      <c r="G96" s="83">
        <v>29.59</v>
      </c>
      <c r="H96" s="84">
        <v>0.1</v>
      </c>
    </row>
    <row r="97" spans="1:8" x14ac:dyDescent="0.2">
      <c r="A97" s="77"/>
      <c r="B97" s="74"/>
      <c r="C97" s="74"/>
      <c r="D97" s="74"/>
      <c r="E97" s="74"/>
      <c r="F97" s="74"/>
      <c r="G97" s="75"/>
      <c r="H97" s="76"/>
    </row>
    <row r="98" spans="1:8" ht="13.5" thickBot="1" x14ac:dyDescent="0.25">
      <c r="A98" s="77"/>
      <c r="B98" s="74"/>
      <c r="C98" s="74"/>
      <c r="D98" s="74"/>
      <c r="E98" s="79" t="s">
        <v>53</v>
      </c>
      <c r="F98" s="74"/>
      <c r="G98" s="80">
        <v>25688.81</v>
      </c>
      <c r="H98" s="81">
        <v>100</v>
      </c>
    </row>
    <row r="99" spans="1:8" ht="13.5" thickTop="1" x14ac:dyDescent="0.2">
      <c r="A99" s="77"/>
      <c r="B99" s="74"/>
      <c r="C99" s="74"/>
      <c r="D99" s="74"/>
      <c r="E99" s="74"/>
      <c r="F99" s="74"/>
      <c r="G99" s="75"/>
      <c r="H99" s="76"/>
    </row>
    <row r="100" spans="1:8" x14ac:dyDescent="0.2">
      <c r="A100" s="85" t="s">
        <v>54</v>
      </c>
      <c r="B100" s="74"/>
      <c r="C100" s="74"/>
      <c r="D100" s="74"/>
      <c r="E100" s="74"/>
      <c r="F100" s="74"/>
      <c r="G100" s="75"/>
      <c r="H100" s="76"/>
    </row>
    <row r="101" spans="1:8" x14ac:dyDescent="0.2">
      <c r="A101" s="77">
        <v>1</v>
      </c>
      <c r="B101" s="74" t="s">
        <v>1026</v>
      </c>
      <c r="C101" s="74"/>
      <c r="D101" s="74"/>
      <c r="E101" s="74"/>
      <c r="F101" s="74"/>
      <c r="G101" s="75"/>
      <c r="H101" s="76"/>
    </row>
    <row r="102" spans="1:8" x14ac:dyDescent="0.2">
      <c r="A102" s="77"/>
      <c r="B102" s="74"/>
      <c r="C102" s="74"/>
      <c r="D102" s="74"/>
      <c r="E102" s="74"/>
      <c r="F102" s="74"/>
      <c r="G102" s="75"/>
      <c r="H102" s="76"/>
    </row>
    <row r="103" spans="1:8" x14ac:dyDescent="0.2">
      <c r="A103" s="77">
        <v>2</v>
      </c>
      <c r="B103" s="74" t="s">
        <v>56</v>
      </c>
      <c r="C103" s="74"/>
      <c r="D103" s="74"/>
      <c r="E103" s="74"/>
      <c r="F103" s="74"/>
      <c r="G103" s="75"/>
      <c r="H103" s="76"/>
    </row>
    <row r="104" spans="1:8" x14ac:dyDescent="0.2">
      <c r="A104" s="77"/>
      <c r="B104" s="74"/>
      <c r="C104" s="74"/>
      <c r="D104" s="74"/>
      <c r="E104" s="74"/>
      <c r="F104" s="74"/>
      <c r="G104" s="75"/>
      <c r="H104" s="76"/>
    </row>
    <row r="105" spans="1:8" x14ac:dyDescent="0.2">
      <c r="A105" s="77">
        <v>3</v>
      </c>
      <c r="B105" s="74" t="s">
        <v>57</v>
      </c>
      <c r="C105" s="74"/>
      <c r="D105" s="74"/>
      <c r="E105" s="74"/>
      <c r="F105" s="74"/>
      <c r="G105" s="75"/>
      <c r="H105" s="76"/>
    </row>
    <row r="106" spans="1:8" x14ac:dyDescent="0.2">
      <c r="A106" s="77"/>
      <c r="B106" s="74" t="s">
        <v>58</v>
      </c>
      <c r="C106" s="74"/>
      <c r="D106" s="74"/>
      <c r="E106" s="74"/>
      <c r="F106" s="74"/>
      <c r="G106" s="75"/>
      <c r="H106" s="76"/>
    </row>
    <row r="107" spans="1:8" x14ac:dyDescent="0.2">
      <c r="A107" s="77"/>
      <c r="B107" s="74" t="s">
        <v>59</v>
      </c>
      <c r="C107" s="74"/>
      <c r="D107" s="74"/>
      <c r="E107" s="74"/>
      <c r="F107" s="74"/>
      <c r="G107" s="75"/>
      <c r="H107" s="76"/>
    </row>
    <row r="108" spans="1:8" x14ac:dyDescent="0.2">
      <c r="A108" s="86"/>
      <c r="B108" s="87"/>
      <c r="C108" s="87"/>
      <c r="D108" s="87"/>
      <c r="E108" s="87"/>
      <c r="F108" s="87"/>
      <c r="G108" s="88"/>
      <c r="H108" s="89"/>
    </row>
  </sheetData>
  <mergeCells count="14">
    <mergeCell ref="B88:C88"/>
    <mergeCell ref="B89:C89"/>
    <mergeCell ref="B69:C69"/>
    <mergeCell ref="B70:C70"/>
    <mergeCell ref="B74:C74"/>
    <mergeCell ref="B77:C77"/>
    <mergeCell ref="B78:C78"/>
    <mergeCell ref="B82:C82"/>
    <mergeCell ref="A2:C2"/>
    <mergeCell ref="A3:C3"/>
    <mergeCell ref="B4:C4"/>
    <mergeCell ref="B63:C63"/>
    <mergeCell ref="B64:C64"/>
    <mergeCell ref="A68:C6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7" workbookViewId="0">
      <selection activeCell="F37" sqref="F37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3.28515625" style="69" customWidth="1"/>
    <col min="5" max="5" width="20" style="69" bestFit="1" customWidth="1"/>
    <col min="6" max="6" width="13.28515625" style="69" customWidth="1"/>
    <col min="7" max="7" width="13.28515625" style="90" customWidth="1"/>
    <col min="8" max="8" width="11.7109375" style="91" customWidth="1"/>
    <col min="9" max="16384" width="9.140625" style="69"/>
  </cols>
  <sheetData>
    <row r="1" spans="1:8" x14ac:dyDescent="0.2">
      <c r="A1" s="64"/>
      <c r="B1" s="65"/>
      <c r="C1" s="66" t="s">
        <v>879</v>
      </c>
      <c r="D1" s="65"/>
      <c r="E1" s="65"/>
      <c r="F1" s="65"/>
      <c r="G1" s="67"/>
      <c r="H1" s="68"/>
    </row>
    <row r="2" spans="1:8" ht="31.5" customHeight="1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7378</v>
      </c>
      <c r="G5" s="75">
        <v>80.8</v>
      </c>
      <c r="H5" s="76">
        <v>9.14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7483</v>
      </c>
      <c r="G6" s="75">
        <v>76.94</v>
      </c>
      <c r="H6" s="76">
        <v>8.6999999999999993</v>
      </c>
    </row>
    <row r="7" spans="1:8" x14ac:dyDescent="0.2">
      <c r="A7" s="77"/>
      <c r="B7" s="78" t="s">
        <v>97</v>
      </c>
      <c r="C7" s="74" t="s">
        <v>116</v>
      </c>
      <c r="D7" s="74" t="s">
        <v>885</v>
      </c>
      <c r="E7" s="74" t="s">
        <v>886</v>
      </c>
      <c r="F7" s="74">
        <v>6025</v>
      </c>
      <c r="G7" s="75">
        <v>71.63</v>
      </c>
      <c r="H7" s="76">
        <v>8.1</v>
      </c>
    </row>
    <row r="8" spans="1:8" x14ac:dyDescent="0.2">
      <c r="A8" s="77"/>
      <c r="B8" s="78" t="s">
        <v>97</v>
      </c>
      <c r="C8" s="74" t="s">
        <v>887</v>
      </c>
      <c r="D8" s="74" t="s">
        <v>888</v>
      </c>
      <c r="E8" s="74" t="s">
        <v>889</v>
      </c>
      <c r="F8" s="74">
        <v>21453</v>
      </c>
      <c r="G8" s="75">
        <v>69.790000000000006</v>
      </c>
      <c r="H8" s="76">
        <v>7.89</v>
      </c>
    </row>
    <row r="9" spans="1:8" x14ac:dyDescent="0.2">
      <c r="A9" s="77"/>
      <c r="B9" s="78" t="s">
        <v>97</v>
      </c>
      <c r="C9" s="74" t="s">
        <v>890</v>
      </c>
      <c r="D9" s="74" t="s">
        <v>891</v>
      </c>
      <c r="E9" s="74" t="s">
        <v>884</v>
      </c>
      <c r="F9" s="74">
        <v>22187</v>
      </c>
      <c r="G9" s="75">
        <v>61.7</v>
      </c>
      <c r="H9" s="76">
        <v>6.98</v>
      </c>
    </row>
    <row r="10" spans="1:8" x14ac:dyDescent="0.2">
      <c r="A10" s="77"/>
      <c r="B10" s="78" t="s">
        <v>97</v>
      </c>
      <c r="C10" s="74" t="s">
        <v>892</v>
      </c>
      <c r="D10" s="74" t="s">
        <v>893</v>
      </c>
      <c r="E10" s="74" t="s">
        <v>894</v>
      </c>
      <c r="F10" s="74">
        <v>6310</v>
      </c>
      <c r="G10" s="75">
        <v>54.06</v>
      </c>
      <c r="H10" s="76">
        <v>6.11</v>
      </c>
    </row>
    <row r="11" spans="1:8" x14ac:dyDescent="0.2">
      <c r="A11" s="77"/>
      <c r="B11" s="78" t="s">
        <v>97</v>
      </c>
      <c r="C11" s="74" t="s">
        <v>895</v>
      </c>
      <c r="D11" s="74" t="s">
        <v>896</v>
      </c>
      <c r="E11" s="74" t="s">
        <v>897</v>
      </c>
      <c r="F11" s="74">
        <v>3130</v>
      </c>
      <c r="G11" s="75">
        <v>50.25</v>
      </c>
      <c r="H11" s="76">
        <v>5.68</v>
      </c>
    </row>
    <row r="12" spans="1:8" x14ac:dyDescent="0.2">
      <c r="A12" s="77"/>
      <c r="B12" s="78" t="s">
        <v>97</v>
      </c>
      <c r="C12" s="74" t="s">
        <v>898</v>
      </c>
      <c r="D12" s="74" t="s">
        <v>899</v>
      </c>
      <c r="E12" s="74" t="s">
        <v>882</v>
      </c>
      <c r="F12" s="74">
        <v>1947</v>
      </c>
      <c r="G12" s="75">
        <v>49.95</v>
      </c>
      <c r="H12" s="76">
        <v>5.65</v>
      </c>
    </row>
    <row r="13" spans="1:8" x14ac:dyDescent="0.2">
      <c r="A13" s="77"/>
      <c r="B13" s="78" t="s">
        <v>97</v>
      </c>
      <c r="C13" s="74" t="s">
        <v>900</v>
      </c>
      <c r="D13" s="74" t="s">
        <v>901</v>
      </c>
      <c r="E13" s="74" t="s">
        <v>902</v>
      </c>
      <c r="F13" s="74">
        <v>4139</v>
      </c>
      <c r="G13" s="75">
        <v>37.159999999999997</v>
      </c>
      <c r="H13" s="76">
        <v>4.2</v>
      </c>
    </row>
    <row r="14" spans="1:8" x14ac:dyDescent="0.2">
      <c r="A14" s="77"/>
      <c r="B14" s="78" t="s">
        <v>97</v>
      </c>
      <c r="C14" s="74" t="s">
        <v>538</v>
      </c>
      <c r="D14" s="74" t="s">
        <v>903</v>
      </c>
      <c r="E14" s="74" t="s">
        <v>884</v>
      </c>
      <c r="F14" s="74">
        <v>6447</v>
      </c>
      <c r="G14" s="75">
        <v>32.67</v>
      </c>
      <c r="H14" s="76">
        <v>3.69</v>
      </c>
    </row>
    <row r="15" spans="1:8" x14ac:dyDescent="0.2">
      <c r="A15" s="77"/>
      <c r="B15" s="78" t="s">
        <v>97</v>
      </c>
      <c r="C15" s="74" t="s">
        <v>191</v>
      </c>
      <c r="D15" s="74" t="s">
        <v>904</v>
      </c>
      <c r="E15" s="74" t="s">
        <v>884</v>
      </c>
      <c r="F15" s="74">
        <v>11860</v>
      </c>
      <c r="G15" s="75">
        <v>29.31</v>
      </c>
      <c r="H15" s="76">
        <v>3.31</v>
      </c>
    </row>
    <row r="16" spans="1:8" x14ac:dyDescent="0.2">
      <c r="A16" s="77"/>
      <c r="B16" s="78" t="s">
        <v>97</v>
      </c>
      <c r="C16" s="74" t="s">
        <v>626</v>
      </c>
      <c r="D16" s="74" t="s">
        <v>905</v>
      </c>
      <c r="E16" s="74" t="s">
        <v>906</v>
      </c>
      <c r="F16" s="74">
        <v>7178</v>
      </c>
      <c r="G16" s="75">
        <v>24.42</v>
      </c>
      <c r="H16" s="76">
        <v>2.76</v>
      </c>
    </row>
    <row r="17" spans="1:8" x14ac:dyDescent="0.2">
      <c r="A17" s="77"/>
      <c r="B17" s="78" t="s">
        <v>97</v>
      </c>
      <c r="C17" s="74" t="s">
        <v>907</v>
      </c>
      <c r="D17" s="74" t="s">
        <v>908</v>
      </c>
      <c r="E17" s="74" t="s">
        <v>889</v>
      </c>
      <c r="F17" s="74">
        <v>2731</v>
      </c>
      <c r="G17" s="75">
        <v>23.53</v>
      </c>
      <c r="H17" s="76">
        <v>2.66</v>
      </c>
    </row>
    <row r="18" spans="1:8" x14ac:dyDescent="0.2">
      <c r="A18" s="77"/>
      <c r="B18" s="78" t="s">
        <v>97</v>
      </c>
      <c r="C18" s="74" t="s">
        <v>909</v>
      </c>
      <c r="D18" s="74" t="s">
        <v>910</v>
      </c>
      <c r="E18" s="74" t="s">
        <v>906</v>
      </c>
      <c r="F18" s="74">
        <v>1757</v>
      </c>
      <c r="G18" s="75">
        <v>21.49</v>
      </c>
      <c r="H18" s="76">
        <v>2.4300000000000002</v>
      </c>
    </row>
    <row r="19" spans="1:8" x14ac:dyDescent="0.2">
      <c r="A19" s="77"/>
      <c r="B19" s="78" t="s">
        <v>97</v>
      </c>
      <c r="C19" s="74" t="s">
        <v>911</v>
      </c>
      <c r="D19" s="74" t="s">
        <v>912</v>
      </c>
      <c r="E19" s="74" t="s">
        <v>906</v>
      </c>
      <c r="F19" s="74">
        <v>508</v>
      </c>
      <c r="G19" s="75">
        <v>21.17</v>
      </c>
      <c r="H19" s="76">
        <v>2.39</v>
      </c>
    </row>
    <row r="20" spans="1:8" x14ac:dyDescent="0.2">
      <c r="A20" s="77"/>
      <c r="B20" s="78" t="s">
        <v>97</v>
      </c>
      <c r="C20" s="74" t="s">
        <v>913</v>
      </c>
      <c r="D20" s="74" t="s">
        <v>914</v>
      </c>
      <c r="E20" s="74" t="s">
        <v>902</v>
      </c>
      <c r="F20" s="74">
        <v>488</v>
      </c>
      <c r="G20" s="75">
        <v>21.03</v>
      </c>
      <c r="H20" s="76">
        <v>2.38</v>
      </c>
    </row>
    <row r="21" spans="1:8" x14ac:dyDescent="0.2">
      <c r="A21" s="77"/>
      <c r="B21" s="78" t="s">
        <v>97</v>
      </c>
      <c r="C21" s="74" t="s">
        <v>915</v>
      </c>
      <c r="D21" s="74" t="s">
        <v>916</v>
      </c>
      <c r="E21" s="74" t="s">
        <v>917</v>
      </c>
      <c r="F21" s="74">
        <v>5350</v>
      </c>
      <c r="G21" s="75">
        <v>18.97</v>
      </c>
      <c r="H21" s="76">
        <v>2.14</v>
      </c>
    </row>
    <row r="22" spans="1:8" x14ac:dyDescent="0.2">
      <c r="A22" s="77"/>
      <c r="B22" s="78" t="s">
        <v>97</v>
      </c>
      <c r="C22" s="74" t="s">
        <v>918</v>
      </c>
      <c r="D22" s="74" t="s">
        <v>919</v>
      </c>
      <c r="E22" s="74" t="s">
        <v>920</v>
      </c>
      <c r="F22" s="74">
        <v>4830</v>
      </c>
      <c r="G22" s="75">
        <v>17.690000000000001</v>
      </c>
      <c r="H22" s="76">
        <v>2</v>
      </c>
    </row>
    <row r="23" spans="1:8" x14ac:dyDescent="0.2">
      <c r="A23" s="77"/>
      <c r="B23" s="78" t="s">
        <v>97</v>
      </c>
      <c r="C23" s="74" t="s">
        <v>921</v>
      </c>
      <c r="D23" s="74" t="s">
        <v>922</v>
      </c>
      <c r="E23" s="74" t="s">
        <v>902</v>
      </c>
      <c r="F23" s="74">
        <v>911</v>
      </c>
      <c r="G23" s="75">
        <v>17.57</v>
      </c>
      <c r="H23" s="76">
        <v>1.99</v>
      </c>
    </row>
    <row r="24" spans="1:8" x14ac:dyDescent="0.2">
      <c r="A24" s="77"/>
      <c r="B24" s="78" t="s">
        <v>97</v>
      </c>
      <c r="C24" s="74" t="s">
        <v>923</v>
      </c>
      <c r="D24" s="74" t="s">
        <v>924</v>
      </c>
      <c r="E24" s="74" t="s">
        <v>925</v>
      </c>
      <c r="F24" s="74">
        <v>6869</v>
      </c>
      <c r="G24" s="75">
        <v>16.47</v>
      </c>
      <c r="H24" s="76">
        <v>1.86</v>
      </c>
    </row>
    <row r="25" spans="1:8" x14ac:dyDescent="0.2">
      <c r="A25" s="77"/>
      <c r="B25" s="78" t="s">
        <v>97</v>
      </c>
      <c r="C25" s="74" t="s">
        <v>926</v>
      </c>
      <c r="D25" s="74" t="s">
        <v>927</v>
      </c>
      <c r="E25" s="74" t="s">
        <v>882</v>
      </c>
      <c r="F25" s="74">
        <v>2549</v>
      </c>
      <c r="G25" s="75">
        <v>14.57</v>
      </c>
      <c r="H25" s="76">
        <v>1.65</v>
      </c>
    </row>
    <row r="26" spans="1:8" x14ac:dyDescent="0.2">
      <c r="A26" s="77"/>
      <c r="B26" s="78" t="s">
        <v>97</v>
      </c>
      <c r="C26" s="74" t="s">
        <v>928</v>
      </c>
      <c r="D26" s="74" t="s">
        <v>929</v>
      </c>
      <c r="E26" s="74" t="s">
        <v>902</v>
      </c>
      <c r="F26" s="74">
        <v>1935</v>
      </c>
      <c r="G26" s="75">
        <v>13.19</v>
      </c>
      <c r="H26" s="76">
        <v>1.49</v>
      </c>
    </row>
    <row r="27" spans="1:8" x14ac:dyDescent="0.2">
      <c r="A27" s="77"/>
      <c r="B27" s="78" t="s">
        <v>97</v>
      </c>
      <c r="C27" s="74" t="s">
        <v>930</v>
      </c>
      <c r="D27" s="74" t="s">
        <v>931</v>
      </c>
      <c r="E27" s="74" t="s">
        <v>906</v>
      </c>
      <c r="F27" s="74">
        <v>510</v>
      </c>
      <c r="G27" s="75">
        <v>11.5</v>
      </c>
      <c r="H27" s="76">
        <v>1.3</v>
      </c>
    </row>
    <row r="28" spans="1:8" x14ac:dyDescent="0.2">
      <c r="A28" s="77"/>
      <c r="B28" s="78" t="s">
        <v>97</v>
      </c>
      <c r="C28" s="74" t="s">
        <v>932</v>
      </c>
      <c r="D28" s="74" t="s">
        <v>933</v>
      </c>
      <c r="E28" s="74" t="s">
        <v>906</v>
      </c>
      <c r="F28" s="74">
        <v>459</v>
      </c>
      <c r="G28" s="75">
        <v>11</v>
      </c>
      <c r="H28" s="76">
        <v>1.24</v>
      </c>
    </row>
    <row r="29" spans="1:8" x14ac:dyDescent="0.2">
      <c r="A29" s="77"/>
      <c r="B29" s="78" t="s">
        <v>97</v>
      </c>
      <c r="C29" s="74" t="s">
        <v>934</v>
      </c>
      <c r="D29" s="74" t="s">
        <v>935</v>
      </c>
      <c r="E29" s="74" t="s">
        <v>936</v>
      </c>
      <c r="F29" s="74">
        <v>7882</v>
      </c>
      <c r="G29" s="75">
        <v>9.56</v>
      </c>
      <c r="H29" s="76">
        <v>1.08</v>
      </c>
    </row>
    <row r="30" spans="1:8" x14ac:dyDescent="0.2">
      <c r="A30" s="77"/>
      <c r="B30" s="78" t="s">
        <v>97</v>
      </c>
      <c r="C30" s="74" t="s">
        <v>937</v>
      </c>
      <c r="D30" s="74" t="s">
        <v>938</v>
      </c>
      <c r="E30" s="74" t="s">
        <v>939</v>
      </c>
      <c r="F30" s="74">
        <v>3463</v>
      </c>
      <c r="G30" s="75">
        <v>7.84</v>
      </c>
      <c r="H30" s="76">
        <v>0.89</v>
      </c>
    </row>
    <row r="31" spans="1:8" x14ac:dyDescent="0.2">
      <c r="A31" s="77"/>
      <c r="B31" s="78" t="s">
        <v>97</v>
      </c>
      <c r="C31" s="74" t="s">
        <v>940</v>
      </c>
      <c r="D31" s="74" t="s">
        <v>941</v>
      </c>
      <c r="E31" s="74" t="s">
        <v>942</v>
      </c>
      <c r="F31" s="74">
        <v>2562</v>
      </c>
      <c r="G31" s="75">
        <v>5.77</v>
      </c>
      <c r="H31" s="76">
        <v>0.65</v>
      </c>
    </row>
    <row r="32" spans="1:8" x14ac:dyDescent="0.2">
      <c r="A32" s="77"/>
      <c r="B32" s="78" t="s">
        <v>97</v>
      </c>
      <c r="C32" s="74" t="s">
        <v>943</v>
      </c>
      <c r="D32" s="74" t="s">
        <v>944</v>
      </c>
      <c r="E32" s="74" t="s">
        <v>945</v>
      </c>
      <c r="F32" s="74">
        <v>1794</v>
      </c>
      <c r="G32" s="75">
        <v>5.31</v>
      </c>
      <c r="H32" s="76">
        <v>0.6</v>
      </c>
    </row>
    <row r="33" spans="1:8" x14ac:dyDescent="0.2">
      <c r="A33" s="77"/>
      <c r="B33" s="78" t="s">
        <v>97</v>
      </c>
      <c r="C33" s="74" t="s">
        <v>531</v>
      </c>
      <c r="D33" s="74" t="s">
        <v>946</v>
      </c>
      <c r="E33" s="74" t="s">
        <v>920</v>
      </c>
      <c r="F33" s="74">
        <v>4194</v>
      </c>
      <c r="G33" s="75">
        <v>4.1399999999999997</v>
      </c>
      <c r="H33" s="76">
        <v>0.47</v>
      </c>
    </row>
    <row r="34" spans="1:8" x14ac:dyDescent="0.2">
      <c r="A34" s="77"/>
      <c r="B34" s="78" t="s">
        <v>97</v>
      </c>
      <c r="C34" s="74" t="s">
        <v>947</v>
      </c>
      <c r="D34" s="74" t="s">
        <v>948</v>
      </c>
      <c r="E34" s="74" t="s">
        <v>949</v>
      </c>
      <c r="F34" s="74">
        <v>4895</v>
      </c>
      <c r="G34" s="75">
        <v>3.92</v>
      </c>
      <c r="H34" s="76">
        <v>0.44</v>
      </c>
    </row>
    <row r="35" spans="1:8" ht="13.5" thickBot="1" x14ac:dyDescent="0.25">
      <c r="A35" s="77"/>
      <c r="B35" s="74"/>
      <c r="C35" s="74"/>
      <c r="D35" s="74"/>
      <c r="E35" s="79" t="s">
        <v>30</v>
      </c>
      <c r="F35" s="74"/>
      <c r="G35" s="80">
        <v>883.4</v>
      </c>
      <c r="H35" s="81">
        <v>99.87</v>
      </c>
    </row>
    <row r="36" spans="1:8" ht="13.5" thickTop="1" x14ac:dyDescent="0.2">
      <c r="A36" s="77"/>
      <c r="B36" s="74"/>
      <c r="C36" s="74"/>
      <c r="D36" s="74"/>
      <c r="E36" s="74"/>
      <c r="F36" s="74"/>
      <c r="G36" s="75"/>
      <c r="H36" s="76"/>
    </row>
    <row r="37" spans="1:8" x14ac:dyDescent="0.2">
      <c r="A37" s="82" t="s">
        <v>52</v>
      </c>
      <c r="B37" s="74"/>
      <c r="C37" s="74"/>
      <c r="D37" s="74"/>
      <c r="E37" s="74"/>
      <c r="F37" s="74"/>
      <c r="G37" s="83">
        <v>1.07</v>
      </c>
      <c r="H37" s="84">
        <v>0.13</v>
      </c>
    </row>
    <row r="38" spans="1:8" x14ac:dyDescent="0.2">
      <c r="A38" s="77"/>
      <c r="B38" s="74"/>
      <c r="C38" s="74"/>
      <c r="D38" s="74"/>
      <c r="E38" s="74"/>
      <c r="F38" s="74"/>
      <c r="G38" s="75"/>
      <c r="H38" s="76"/>
    </row>
    <row r="39" spans="1:8" ht="13.5" thickBot="1" x14ac:dyDescent="0.25">
      <c r="A39" s="77"/>
      <c r="B39" s="74"/>
      <c r="C39" s="74"/>
      <c r="D39" s="74"/>
      <c r="E39" s="79" t="s">
        <v>53</v>
      </c>
      <c r="F39" s="74"/>
      <c r="G39" s="80">
        <v>884.47</v>
      </c>
      <c r="H39" s="81">
        <v>100</v>
      </c>
    </row>
    <row r="40" spans="1:8" ht="13.5" thickTop="1" x14ac:dyDescent="0.2">
      <c r="A40" s="77"/>
      <c r="B40" s="74"/>
      <c r="C40" s="74"/>
      <c r="D40" s="74"/>
      <c r="E40" s="74"/>
      <c r="F40" s="74"/>
      <c r="G40" s="75"/>
      <c r="H40" s="76"/>
    </row>
    <row r="41" spans="1:8" x14ac:dyDescent="0.2">
      <c r="A41" s="85" t="s">
        <v>54</v>
      </c>
      <c r="B41" s="74"/>
      <c r="C41" s="74"/>
      <c r="D41" s="74"/>
      <c r="E41" s="74"/>
      <c r="F41" s="74"/>
      <c r="G41" s="75"/>
      <c r="H41" s="76"/>
    </row>
    <row r="42" spans="1:8" x14ac:dyDescent="0.2">
      <c r="A42" s="77">
        <v>1</v>
      </c>
      <c r="B42" s="74" t="s">
        <v>121</v>
      </c>
      <c r="C42" s="74"/>
      <c r="D42" s="74"/>
      <c r="E42" s="74"/>
      <c r="F42" s="74"/>
      <c r="G42" s="75"/>
      <c r="H42" s="76"/>
    </row>
    <row r="43" spans="1:8" x14ac:dyDescent="0.2">
      <c r="A43" s="77"/>
      <c r="B43" s="74"/>
      <c r="C43" s="74"/>
      <c r="D43" s="74"/>
      <c r="E43" s="74"/>
      <c r="F43" s="74"/>
      <c r="G43" s="75"/>
      <c r="H43" s="76"/>
    </row>
    <row r="44" spans="1:8" x14ac:dyDescent="0.2">
      <c r="A44" s="77">
        <v>2</v>
      </c>
      <c r="B44" s="74" t="s">
        <v>56</v>
      </c>
      <c r="C44" s="74"/>
      <c r="D44" s="74"/>
      <c r="E44" s="74"/>
      <c r="F44" s="74"/>
      <c r="G44" s="75"/>
      <c r="H44" s="76"/>
    </row>
    <row r="45" spans="1:8" x14ac:dyDescent="0.2">
      <c r="A45" s="86"/>
      <c r="B45" s="87"/>
      <c r="C45" s="87"/>
      <c r="D45" s="87"/>
      <c r="E45" s="87"/>
      <c r="F45" s="87"/>
      <c r="G45" s="88"/>
      <c r="H45" s="8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K27" sqref="K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871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8.6999999999999994E-2</v>
      </c>
      <c r="C6" s="10" t="s">
        <v>75</v>
      </c>
      <c r="D6" s="10" t="s">
        <v>111</v>
      </c>
      <c r="E6" s="10" t="s">
        <v>24</v>
      </c>
      <c r="F6" s="10">
        <v>240</v>
      </c>
      <c r="G6" s="11">
        <v>2422.88</v>
      </c>
      <c r="H6" s="12">
        <v>14.03</v>
      </c>
    </row>
    <row r="7" spans="1:8" x14ac:dyDescent="0.15">
      <c r="A7" s="13"/>
      <c r="B7" s="14">
        <v>8.5999999999999993E-2</v>
      </c>
      <c r="C7" s="10" t="s">
        <v>476</v>
      </c>
      <c r="D7" s="10" t="s">
        <v>477</v>
      </c>
      <c r="E7" s="10" t="s">
        <v>24</v>
      </c>
      <c r="F7" s="10">
        <v>240</v>
      </c>
      <c r="G7" s="11">
        <v>2420.67</v>
      </c>
      <c r="H7" s="12">
        <v>14.01</v>
      </c>
    </row>
    <row r="8" spans="1:8" x14ac:dyDescent="0.15">
      <c r="A8" s="13"/>
      <c r="B8" s="14">
        <v>8.72E-2</v>
      </c>
      <c r="C8" s="10" t="s">
        <v>112</v>
      </c>
      <c r="D8" s="10" t="s">
        <v>752</v>
      </c>
      <c r="E8" s="10" t="s">
        <v>114</v>
      </c>
      <c r="F8" s="10">
        <v>240</v>
      </c>
      <c r="G8" s="11">
        <v>2416.0700000000002</v>
      </c>
      <c r="H8" s="12">
        <v>13.99</v>
      </c>
    </row>
    <row r="9" spans="1:8" x14ac:dyDescent="0.15">
      <c r="A9" s="13"/>
      <c r="B9" s="15" t="s">
        <v>13</v>
      </c>
      <c r="C9" s="10" t="s">
        <v>107</v>
      </c>
      <c r="D9" s="10" t="s">
        <v>872</v>
      </c>
      <c r="E9" s="10" t="s">
        <v>74</v>
      </c>
      <c r="F9" s="10">
        <v>150</v>
      </c>
      <c r="G9" s="11">
        <v>1577.88</v>
      </c>
      <c r="H9" s="12">
        <v>9.14</v>
      </c>
    </row>
    <row r="10" spans="1:8" x14ac:dyDescent="0.15">
      <c r="A10" s="13"/>
      <c r="B10" s="14">
        <v>9.0499999999999997E-2</v>
      </c>
      <c r="C10" s="10" t="s">
        <v>116</v>
      </c>
      <c r="D10" s="10" t="s">
        <v>873</v>
      </c>
      <c r="E10" s="10" t="s">
        <v>24</v>
      </c>
      <c r="F10" s="10">
        <v>150</v>
      </c>
      <c r="G10" s="11">
        <v>1515.51</v>
      </c>
      <c r="H10" s="12">
        <v>8.77</v>
      </c>
    </row>
    <row r="11" spans="1:8" x14ac:dyDescent="0.15">
      <c r="A11" s="13"/>
      <c r="B11" s="14">
        <v>8.8999999999999996E-2</v>
      </c>
      <c r="C11" s="10" t="s">
        <v>79</v>
      </c>
      <c r="D11" s="10" t="s">
        <v>874</v>
      </c>
      <c r="E11" s="10" t="s">
        <v>74</v>
      </c>
      <c r="F11" s="10">
        <v>150</v>
      </c>
      <c r="G11" s="11">
        <v>1499.74</v>
      </c>
      <c r="H11" s="12">
        <v>8.68</v>
      </c>
    </row>
    <row r="12" spans="1:8" x14ac:dyDescent="0.15">
      <c r="A12" s="13"/>
      <c r="B12" s="14">
        <v>8.5000000000000006E-2</v>
      </c>
      <c r="C12" s="10" t="s">
        <v>28</v>
      </c>
      <c r="D12" s="10" t="s">
        <v>875</v>
      </c>
      <c r="E12" s="10" t="s">
        <v>24</v>
      </c>
      <c r="F12" s="10">
        <v>140</v>
      </c>
      <c r="G12" s="11">
        <v>1407.69</v>
      </c>
      <c r="H12" s="12">
        <v>8.15</v>
      </c>
    </row>
    <row r="13" spans="1:8" x14ac:dyDescent="0.15">
      <c r="A13" s="13"/>
      <c r="B13" s="14">
        <v>9.2799999999999994E-2</v>
      </c>
      <c r="C13" s="10" t="s">
        <v>28</v>
      </c>
      <c r="D13" s="10" t="s">
        <v>876</v>
      </c>
      <c r="E13" s="10" t="s">
        <v>24</v>
      </c>
      <c r="F13" s="10">
        <v>100</v>
      </c>
      <c r="G13" s="11">
        <v>1021.43</v>
      </c>
      <c r="H13" s="12">
        <v>5.91</v>
      </c>
    </row>
    <row r="14" spans="1:8" ht="9.75" thickBot="1" x14ac:dyDescent="0.2">
      <c r="A14" s="13"/>
      <c r="B14" s="10"/>
      <c r="C14" s="10"/>
      <c r="D14" s="10"/>
      <c r="E14" s="16" t="s">
        <v>30</v>
      </c>
      <c r="F14" s="10"/>
      <c r="G14" s="17">
        <v>14281.87</v>
      </c>
      <c r="H14" s="18">
        <v>82.68</v>
      </c>
    </row>
    <row r="15" spans="1:8" ht="13.5" thickTop="1" x14ac:dyDescent="0.2">
      <c r="A15" s="13"/>
      <c r="B15" s="157" t="s">
        <v>31</v>
      </c>
      <c r="C15" s="155"/>
      <c r="D15" s="10"/>
      <c r="E15" s="10"/>
      <c r="F15" s="10"/>
      <c r="G15" s="11"/>
      <c r="H15" s="12"/>
    </row>
    <row r="16" spans="1:8" x14ac:dyDescent="0.15">
      <c r="A16" s="13"/>
      <c r="B16" s="14">
        <v>9.7699999999999995E-2</v>
      </c>
      <c r="C16" s="10" t="s">
        <v>691</v>
      </c>
      <c r="D16" s="10" t="s">
        <v>877</v>
      </c>
      <c r="E16" s="10" t="s">
        <v>24</v>
      </c>
      <c r="F16" s="10">
        <v>200</v>
      </c>
      <c r="G16" s="11">
        <v>2046.7</v>
      </c>
      <c r="H16" s="12">
        <v>11.85</v>
      </c>
    </row>
    <row r="17" spans="1:8" ht="9.75" thickBot="1" x14ac:dyDescent="0.2">
      <c r="A17" s="13"/>
      <c r="B17" s="10"/>
      <c r="C17" s="10"/>
      <c r="D17" s="10"/>
      <c r="E17" s="16" t="s">
        <v>30</v>
      </c>
      <c r="F17" s="10"/>
      <c r="G17" s="17">
        <v>2046.7</v>
      </c>
      <c r="H17" s="18">
        <v>11.85</v>
      </c>
    </row>
    <row r="18" spans="1:8" ht="9.75" thickTop="1" x14ac:dyDescent="0.15">
      <c r="A18" s="13"/>
      <c r="B18" s="10"/>
      <c r="C18" s="10"/>
      <c r="D18" s="10"/>
      <c r="E18" s="10"/>
      <c r="F18" s="10"/>
      <c r="G18" s="11"/>
      <c r="H18" s="12"/>
    </row>
    <row r="19" spans="1:8" x14ac:dyDescent="0.15">
      <c r="A19" s="19" t="s">
        <v>52</v>
      </c>
      <c r="B19" s="10"/>
      <c r="C19" s="10"/>
      <c r="D19" s="10"/>
      <c r="E19" s="10"/>
      <c r="F19" s="10"/>
      <c r="G19" s="20">
        <v>943.53</v>
      </c>
      <c r="H19" s="21">
        <v>5.47</v>
      </c>
    </row>
    <row r="20" spans="1:8" x14ac:dyDescent="0.15">
      <c r="A20" s="13"/>
      <c r="B20" s="10"/>
      <c r="C20" s="10"/>
      <c r="D20" s="10"/>
      <c r="E20" s="10"/>
      <c r="F20" s="10"/>
      <c r="G20" s="11"/>
      <c r="H20" s="12"/>
    </row>
    <row r="21" spans="1:8" ht="9.75" thickBot="1" x14ac:dyDescent="0.2">
      <c r="A21" s="13"/>
      <c r="B21" s="10"/>
      <c r="C21" s="10"/>
      <c r="D21" s="10"/>
      <c r="E21" s="16" t="s">
        <v>53</v>
      </c>
      <c r="F21" s="10"/>
      <c r="G21" s="17">
        <v>17272.099999999999</v>
      </c>
      <c r="H21" s="18">
        <v>100</v>
      </c>
    </row>
    <row r="22" spans="1:8" ht="9.75" thickTop="1" x14ac:dyDescent="0.15">
      <c r="A22" s="13"/>
      <c r="B22" s="10"/>
      <c r="C22" s="10"/>
      <c r="D22" s="10"/>
      <c r="E22" s="10"/>
      <c r="F22" s="10"/>
      <c r="G22" s="11"/>
      <c r="H22" s="12"/>
    </row>
    <row r="23" spans="1:8" x14ac:dyDescent="0.15">
      <c r="A23" s="22" t="s">
        <v>54</v>
      </c>
      <c r="B23" s="10"/>
      <c r="C23" s="10"/>
      <c r="D23" s="10"/>
      <c r="E23" s="10"/>
      <c r="F23" s="10"/>
      <c r="G23" s="11"/>
      <c r="H23" s="12"/>
    </row>
    <row r="24" spans="1:8" x14ac:dyDescent="0.15">
      <c r="A24" s="13">
        <v>1</v>
      </c>
      <c r="B24" s="10" t="s">
        <v>878</v>
      </c>
      <c r="C24" s="10"/>
      <c r="D24" s="10"/>
      <c r="E24" s="10"/>
      <c r="F24" s="10"/>
      <c r="G24" s="11"/>
      <c r="H24" s="12"/>
    </row>
    <row r="25" spans="1:8" x14ac:dyDescent="0.15">
      <c r="A25" s="13"/>
      <c r="B25" s="10"/>
      <c r="C25" s="10"/>
      <c r="D25" s="10"/>
      <c r="E25" s="10"/>
      <c r="F25" s="10"/>
      <c r="G25" s="11"/>
      <c r="H25" s="12"/>
    </row>
    <row r="26" spans="1:8" x14ac:dyDescent="0.15">
      <c r="A26" s="13">
        <v>2</v>
      </c>
      <c r="B26" s="10" t="s">
        <v>56</v>
      </c>
      <c r="C26" s="10"/>
      <c r="D26" s="10"/>
      <c r="E26" s="10"/>
      <c r="F26" s="10"/>
      <c r="G26" s="11"/>
      <c r="H26" s="12"/>
    </row>
    <row r="27" spans="1:8" x14ac:dyDescent="0.15">
      <c r="A27" s="13"/>
      <c r="B27" s="10"/>
      <c r="C27" s="10"/>
      <c r="D27" s="10"/>
      <c r="E27" s="10"/>
      <c r="F27" s="10"/>
      <c r="G27" s="11"/>
      <c r="H27" s="12"/>
    </row>
    <row r="28" spans="1:8" x14ac:dyDescent="0.15">
      <c r="A28" s="13">
        <v>3</v>
      </c>
      <c r="B28" s="10" t="s">
        <v>57</v>
      </c>
      <c r="C28" s="10"/>
      <c r="D28" s="10"/>
      <c r="E28" s="10"/>
      <c r="F28" s="10"/>
      <c r="G28" s="11"/>
      <c r="H28" s="12"/>
    </row>
    <row r="29" spans="1:8" x14ac:dyDescent="0.15">
      <c r="A29" s="13"/>
      <c r="B29" s="10" t="s">
        <v>58</v>
      </c>
      <c r="C29" s="10"/>
      <c r="D29" s="10"/>
      <c r="E29" s="10"/>
      <c r="F29" s="10"/>
      <c r="G29" s="11"/>
      <c r="H29" s="12"/>
    </row>
    <row r="30" spans="1:8" x14ac:dyDescent="0.15">
      <c r="A30" s="13"/>
      <c r="B30" s="10" t="s">
        <v>59</v>
      </c>
      <c r="C30" s="10"/>
      <c r="D30" s="10"/>
      <c r="E30" s="10"/>
      <c r="F30" s="10"/>
      <c r="G30" s="11"/>
      <c r="H30" s="12"/>
    </row>
    <row r="31" spans="1:8" ht="9.75" thickBot="1" x14ac:dyDescent="0.2">
      <c r="A31" s="23"/>
      <c r="B31" s="24"/>
      <c r="C31" s="24"/>
      <c r="D31" s="24"/>
      <c r="E31" s="24"/>
      <c r="F31" s="24"/>
      <c r="G31" s="25"/>
      <c r="H31" s="26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25" sqref="B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9.5703125" style="6" bestFit="1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863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9.1499999999999998E-2</v>
      </c>
      <c r="C6" s="10" t="s">
        <v>266</v>
      </c>
      <c r="D6" s="10" t="s">
        <v>472</v>
      </c>
      <c r="E6" s="10" t="s">
        <v>24</v>
      </c>
      <c r="F6" s="10">
        <v>132</v>
      </c>
      <c r="G6" s="11">
        <v>1345</v>
      </c>
      <c r="H6" s="12">
        <v>14.37</v>
      </c>
    </row>
    <row r="7" spans="1:8" x14ac:dyDescent="0.15">
      <c r="A7" s="13"/>
      <c r="B7" s="14">
        <v>9.2499999999999999E-2</v>
      </c>
      <c r="C7" s="10" t="s">
        <v>75</v>
      </c>
      <c r="D7" s="10" t="s">
        <v>789</v>
      </c>
      <c r="E7" s="10" t="s">
        <v>24</v>
      </c>
      <c r="F7" s="10">
        <v>125</v>
      </c>
      <c r="G7" s="11">
        <v>1274.51</v>
      </c>
      <c r="H7" s="12">
        <v>13.62</v>
      </c>
    </row>
    <row r="8" spans="1:8" x14ac:dyDescent="0.15">
      <c r="A8" s="13"/>
      <c r="B8" s="14">
        <v>9.2999999999999999E-2</v>
      </c>
      <c r="C8" s="10" t="s">
        <v>28</v>
      </c>
      <c r="D8" s="10" t="s">
        <v>29</v>
      </c>
      <c r="E8" s="10" t="s">
        <v>24</v>
      </c>
      <c r="F8" s="10">
        <v>120</v>
      </c>
      <c r="G8" s="11">
        <v>1223.1400000000001</v>
      </c>
      <c r="H8" s="12">
        <v>13.07</v>
      </c>
    </row>
    <row r="9" spans="1:8" x14ac:dyDescent="0.15">
      <c r="A9" s="13"/>
      <c r="B9" s="14">
        <v>9.1800000000000007E-2</v>
      </c>
      <c r="C9" s="10" t="s">
        <v>25</v>
      </c>
      <c r="D9" s="10" t="s">
        <v>864</v>
      </c>
      <c r="E9" s="10" t="s">
        <v>27</v>
      </c>
      <c r="F9" s="10">
        <v>100</v>
      </c>
      <c r="G9" s="11">
        <v>1018.5</v>
      </c>
      <c r="H9" s="12">
        <v>10.89</v>
      </c>
    </row>
    <row r="10" spans="1:8" x14ac:dyDescent="0.15">
      <c r="A10" s="13"/>
      <c r="B10" s="15" t="s">
        <v>13</v>
      </c>
      <c r="C10" s="10" t="s">
        <v>107</v>
      </c>
      <c r="D10" s="10" t="s">
        <v>865</v>
      </c>
      <c r="E10" s="10" t="s">
        <v>74</v>
      </c>
      <c r="F10" s="10">
        <v>84</v>
      </c>
      <c r="G10" s="11">
        <v>934.86</v>
      </c>
      <c r="H10" s="12">
        <v>9.99</v>
      </c>
    </row>
    <row r="11" spans="1:8" x14ac:dyDescent="0.15">
      <c r="A11" s="13"/>
      <c r="B11" s="14">
        <v>9.4E-2</v>
      </c>
      <c r="C11" s="10" t="s">
        <v>70</v>
      </c>
      <c r="D11" s="10" t="s">
        <v>866</v>
      </c>
      <c r="E11" s="10" t="s">
        <v>24</v>
      </c>
      <c r="F11" s="10">
        <v>90</v>
      </c>
      <c r="G11" s="11">
        <v>913.2</v>
      </c>
      <c r="H11" s="12">
        <v>9.76</v>
      </c>
    </row>
    <row r="12" spans="1:8" x14ac:dyDescent="0.15">
      <c r="A12" s="13"/>
      <c r="B12" s="14">
        <v>9.6500000000000002E-2</v>
      </c>
      <c r="C12" s="10" t="s">
        <v>520</v>
      </c>
      <c r="D12" s="10" t="s">
        <v>867</v>
      </c>
      <c r="E12" s="10" t="s">
        <v>74</v>
      </c>
      <c r="F12" s="10">
        <v>80</v>
      </c>
      <c r="G12" s="11">
        <v>813.86</v>
      </c>
      <c r="H12" s="12">
        <v>8.6999999999999993</v>
      </c>
    </row>
    <row r="13" spans="1:8" x14ac:dyDescent="0.15">
      <c r="A13" s="13"/>
      <c r="B13" s="14">
        <v>9.4799999999999995E-2</v>
      </c>
      <c r="C13" s="10" t="s">
        <v>65</v>
      </c>
      <c r="D13" s="10" t="s">
        <v>868</v>
      </c>
      <c r="E13" s="10" t="s">
        <v>24</v>
      </c>
      <c r="F13" s="10">
        <v>70</v>
      </c>
      <c r="G13" s="11">
        <v>711.26</v>
      </c>
      <c r="H13" s="12">
        <v>7.6</v>
      </c>
    </row>
    <row r="14" spans="1:8" x14ac:dyDescent="0.15">
      <c r="A14" s="13"/>
      <c r="B14" s="14">
        <v>9.35E-2</v>
      </c>
      <c r="C14" s="10" t="s">
        <v>193</v>
      </c>
      <c r="D14" s="10" t="s">
        <v>869</v>
      </c>
      <c r="E14" s="10" t="s">
        <v>24</v>
      </c>
      <c r="F14" s="10">
        <v>50</v>
      </c>
      <c r="G14" s="11">
        <v>511.22</v>
      </c>
      <c r="H14" s="12">
        <v>5.46</v>
      </c>
    </row>
    <row r="15" spans="1:8" ht="9.75" thickBot="1" x14ac:dyDescent="0.2">
      <c r="A15" s="13"/>
      <c r="B15" s="10"/>
      <c r="C15" s="10"/>
      <c r="D15" s="10"/>
      <c r="E15" s="16" t="s">
        <v>30</v>
      </c>
      <c r="F15" s="10"/>
      <c r="G15" s="17">
        <v>8745.5499999999993</v>
      </c>
      <c r="H15" s="18">
        <v>93.46</v>
      </c>
    </row>
    <row r="16" spans="1:8" ht="9.75" thickTop="1" x14ac:dyDescent="0.15">
      <c r="A16" s="13"/>
      <c r="B16" s="10"/>
      <c r="C16" s="10"/>
      <c r="D16" s="10"/>
      <c r="E16" s="10"/>
      <c r="F16" s="10"/>
      <c r="G16" s="11"/>
      <c r="H16" s="12"/>
    </row>
    <row r="17" spans="1:8" x14ac:dyDescent="0.15">
      <c r="A17" s="13"/>
      <c r="B17" s="15" t="s">
        <v>97</v>
      </c>
      <c r="C17" s="10" t="s">
        <v>98</v>
      </c>
      <c r="D17" s="10"/>
      <c r="E17" s="10" t="s">
        <v>97</v>
      </c>
      <c r="F17" s="10"/>
      <c r="G17" s="11">
        <v>330</v>
      </c>
      <c r="H17" s="12">
        <v>3.53</v>
      </c>
    </row>
    <row r="18" spans="1:8" ht="9.75" thickBot="1" x14ac:dyDescent="0.2">
      <c r="A18" s="13"/>
      <c r="B18" s="10"/>
      <c r="C18" s="10"/>
      <c r="D18" s="10"/>
      <c r="E18" s="16" t="s">
        <v>30</v>
      </c>
      <c r="F18" s="10"/>
      <c r="G18" s="17">
        <v>330</v>
      </c>
      <c r="H18" s="18">
        <v>3.53</v>
      </c>
    </row>
    <row r="19" spans="1:8" ht="9.75" thickTop="1" x14ac:dyDescent="0.15">
      <c r="A19" s="13"/>
      <c r="B19" s="10"/>
      <c r="C19" s="10"/>
      <c r="D19" s="10"/>
      <c r="E19" s="10"/>
      <c r="F19" s="10"/>
      <c r="G19" s="11"/>
      <c r="H19" s="12"/>
    </row>
    <row r="20" spans="1:8" x14ac:dyDescent="0.15">
      <c r="A20" s="19" t="s">
        <v>52</v>
      </c>
      <c r="B20" s="10"/>
      <c r="C20" s="10"/>
      <c r="D20" s="10"/>
      <c r="E20" s="10"/>
      <c r="F20" s="10"/>
      <c r="G20" s="20">
        <v>281.18</v>
      </c>
      <c r="H20" s="21">
        <v>3.01</v>
      </c>
    </row>
    <row r="21" spans="1:8" x14ac:dyDescent="0.15">
      <c r="A21" s="13"/>
      <c r="B21" s="10"/>
      <c r="C21" s="10"/>
      <c r="D21" s="10"/>
      <c r="E21" s="10"/>
      <c r="F21" s="10"/>
      <c r="G21" s="11"/>
      <c r="H21" s="12"/>
    </row>
    <row r="22" spans="1:8" ht="9.75" thickBot="1" x14ac:dyDescent="0.2">
      <c r="A22" s="13"/>
      <c r="B22" s="10"/>
      <c r="C22" s="10"/>
      <c r="D22" s="10"/>
      <c r="E22" s="16" t="s">
        <v>53</v>
      </c>
      <c r="F22" s="10"/>
      <c r="G22" s="17">
        <v>9356.73</v>
      </c>
      <c r="H22" s="18">
        <v>100</v>
      </c>
    </row>
    <row r="23" spans="1:8" ht="9.75" thickTop="1" x14ac:dyDescent="0.15">
      <c r="A23" s="13"/>
      <c r="B23" s="10"/>
      <c r="C23" s="10"/>
      <c r="D23" s="10"/>
      <c r="E23" s="10"/>
      <c r="F23" s="10"/>
      <c r="G23" s="11"/>
      <c r="H23" s="12"/>
    </row>
    <row r="24" spans="1:8" x14ac:dyDescent="0.15">
      <c r="A24" s="22" t="s">
        <v>54</v>
      </c>
      <c r="B24" s="10"/>
      <c r="C24" s="10"/>
      <c r="D24" s="10"/>
      <c r="E24" s="10"/>
      <c r="F24" s="10"/>
      <c r="G24" s="11"/>
      <c r="H24" s="12"/>
    </row>
    <row r="25" spans="1:8" x14ac:dyDescent="0.15">
      <c r="A25" s="13">
        <v>1</v>
      </c>
      <c r="B25" s="10" t="s">
        <v>870</v>
      </c>
      <c r="C25" s="10"/>
      <c r="D25" s="10"/>
      <c r="E25" s="10"/>
      <c r="F25" s="10"/>
      <c r="G25" s="11"/>
      <c r="H25" s="12"/>
    </row>
    <row r="26" spans="1:8" x14ac:dyDescent="0.15">
      <c r="A26" s="13"/>
      <c r="B26" s="10"/>
      <c r="C26" s="10"/>
      <c r="D26" s="10"/>
      <c r="E26" s="10"/>
      <c r="F26" s="10"/>
      <c r="G26" s="11"/>
      <c r="H26" s="12"/>
    </row>
    <row r="27" spans="1:8" x14ac:dyDescent="0.15">
      <c r="A27" s="13">
        <v>2</v>
      </c>
      <c r="B27" s="10" t="s">
        <v>56</v>
      </c>
      <c r="C27" s="10"/>
      <c r="D27" s="10"/>
      <c r="E27" s="10"/>
      <c r="F27" s="10"/>
      <c r="G27" s="11"/>
      <c r="H27" s="12"/>
    </row>
    <row r="28" spans="1:8" x14ac:dyDescent="0.15">
      <c r="A28" s="13"/>
      <c r="B28" s="10"/>
      <c r="C28" s="10"/>
      <c r="D28" s="10"/>
      <c r="E28" s="10"/>
      <c r="F28" s="10"/>
      <c r="G28" s="11"/>
      <c r="H28" s="12"/>
    </row>
    <row r="29" spans="1:8" x14ac:dyDescent="0.15">
      <c r="A29" s="13">
        <v>3</v>
      </c>
      <c r="B29" s="10" t="s">
        <v>57</v>
      </c>
      <c r="C29" s="10"/>
      <c r="D29" s="10"/>
      <c r="E29" s="10"/>
      <c r="F29" s="10"/>
      <c r="G29" s="11"/>
      <c r="H29" s="12"/>
    </row>
    <row r="30" spans="1:8" x14ac:dyDescent="0.15">
      <c r="A30" s="13"/>
      <c r="B30" s="10" t="s">
        <v>58</v>
      </c>
      <c r="C30" s="10"/>
      <c r="D30" s="10"/>
      <c r="E30" s="10"/>
      <c r="F30" s="10"/>
      <c r="G30" s="11"/>
      <c r="H30" s="12"/>
    </row>
    <row r="31" spans="1:8" x14ac:dyDescent="0.15">
      <c r="A31" s="13"/>
      <c r="B31" s="10" t="s">
        <v>59</v>
      </c>
      <c r="C31" s="10"/>
      <c r="D31" s="10"/>
      <c r="E31" s="10"/>
      <c r="F31" s="10"/>
      <c r="G31" s="11"/>
      <c r="H31" s="12"/>
    </row>
    <row r="32" spans="1:8" ht="9.75" thickBot="1" x14ac:dyDescent="0.2">
      <c r="A32" s="23"/>
      <c r="B32" s="24"/>
      <c r="C32" s="24"/>
      <c r="D32" s="24"/>
      <c r="E32" s="24"/>
      <c r="F32" s="24"/>
      <c r="G32" s="25"/>
      <c r="H32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6" sqref="B26"/>
    </sheetView>
  </sheetViews>
  <sheetFormatPr defaultRowHeight="9" x14ac:dyDescent="0.15"/>
  <cols>
    <col min="1" max="1" width="2.7109375" style="6" customWidth="1"/>
    <col min="2" max="2" width="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860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8.3500000000000005E-2</v>
      </c>
      <c r="C6" s="10" t="s">
        <v>28</v>
      </c>
      <c r="D6" s="10" t="s">
        <v>778</v>
      </c>
      <c r="E6" s="10" t="s">
        <v>24</v>
      </c>
      <c r="F6" s="10">
        <v>35</v>
      </c>
      <c r="G6" s="11">
        <v>350.65</v>
      </c>
      <c r="H6" s="12">
        <v>13.97</v>
      </c>
    </row>
    <row r="7" spans="1:8" x14ac:dyDescent="0.15">
      <c r="A7" s="13"/>
      <c r="B7" s="14">
        <v>8.7999999999999995E-2</v>
      </c>
      <c r="C7" s="10" t="s">
        <v>62</v>
      </c>
      <c r="D7" s="10" t="s">
        <v>618</v>
      </c>
      <c r="E7" s="10" t="s">
        <v>64</v>
      </c>
      <c r="F7" s="10">
        <v>14</v>
      </c>
      <c r="G7" s="11">
        <v>349.8</v>
      </c>
      <c r="H7" s="12">
        <v>13.93</v>
      </c>
    </row>
    <row r="8" spans="1:8" x14ac:dyDescent="0.15">
      <c r="A8" s="13"/>
      <c r="B8" s="14">
        <v>8.8099999999999998E-2</v>
      </c>
      <c r="C8" s="10" t="s">
        <v>91</v>
      </c>
      <c r="D8" s="10" t="s">
        <v>777</v>
      </c>
      <c r="E8" s="10" t="s">
        <v>93</v>
      </c>
      <c r="F8" s="10">
        <v>27</v>
      </c>
      <c r="G8" s="11">
        <v>270.24</v>
      </c>
      <c r="H8" s="12">
        <v>10.76</v>
      </c>
    </row>
    <row r="9" spans="1:8" x14ac:dyDescent="0.15">
      <c r="A9" s="13"/>
      <c r="B9" s="52">
        <v>9.8430000000000004E-2</v>
      </c>
      <c r="C9" s="10" t="s">
        <v>67</v>
      </c>
      <c r="D9" s="10" t="s">
        <v>861</v>
      </c>
      <c r="E9" s="10" t="s">
        <v>69</v>
      </c>
      <c r="F9" s="10">
        <v>238</v>
      </c>
      <c r="G9" s="11">
        <v>246.04</v>
      </c>
      <c r="H9" s="12">
        <v>9.8000000000000007</v>
      </c>
    </row>
    <row r="10" spans="1:8" x14ac:dyDescent="0.15">
      <c r="A10" s="13"/>
      <c r="B10" s="14">
        <v>8.7099999999999997E-2</v>
      </c>
      <c r="C10" s="10" t="s">
        <v>79</v>
      </c>
      <c r="D10" s="10" t="s">
        <v>80</v>
      </c>
      <c r="E10" s="10" t="s">
        <v>74</v>
      </c>
      <c r="F10" s="10">
        <v>24</v>
      </c>
      <c r="G10" s="11">
        <v>239.5</v>
      </c>
      <c r="H10" s="12">
        <v>9.5399999999999991</v>
      </c>
    </row>
    <row r="11" spans="1:8" x14ac:dyDescent="0.15">
      <c r="A11" s="13"/>
      <c r="B11" s="52">
        <v>9.8430000000000004E-2</v>
      </c>
      <c r="C11" s="10" t="s">
        <v>67</v>
      </c>
      <c r="D11" s="10" t="s">
        <v>256</v>
      </c>
      <c r="E11" s="10" t="s">
        <v>69</v>
      </c>
      <c r="F11" s="10">
        <v>75</v>
      </c>
      <c r="G11" s="11">
        <v>76.260000000000005</v>
      </c>
      <c r="H11" s="12">
        <v>3.04</v>
      </c>
    </row>
    <row r="12" spans="1:8" x14ac:dyDescent="0.15">
      <c r="A12" s="13"/>
      <c r="B12" s="14">
        <v>0.11600000000000001</v>
      </c>
      <c r="C12" s="10" t="s">
        <v>457</v>
      </c>
      <c r="D12" s="10" t="s">
        <v>702</v>
      </c>
      <c r="E12" s="10" t="s">
        <v>138</v>
      </c>
      <c r="F12" s="10">
        <v>5000</v>
      </c>
      <c r="G12" s="11">
        <v>51.26</v>
      </c>
      <c r="H12" s="12">
        <v>2.04</v>
      </c>
    </row>
    <row r="13" spans="1:8" x14ac:dyDescent="0.15">
      <c r="A13" s="13"/>
      <c r="B13" s="14">
        <v>8.7999999999999995E-2</v>
      </c>
      <c r="C13" s="10" t="s">
        <v>65</v>
      </c>
      <c r="D13" s="10" t="s">
        <v>619</v>
      </c>
      <c r="E13" s="10" t="s">
        <v>24</v>
      </c>
      <c r="F13" s="10">
        <v>5</v>
      </c>
      <c r="G13" s="11">
        <v>50.07</v>
      </c>
      <c r="H13" s="12">
        <v>1.99</v>
      </c>
    </row>
    <row r="14" spans="1:8" ht="9.75" thickBot="1" x14ac:dyDescent="0.2">
      <c r="A14" s="13"/>
      <c r="B14" s="10"/>
      <c r="C14" s="10"/>
      <c r="D14" s="10"/>
      <c r="E14" s="16" t="s">
        <v>30</v>
      </c>
      <c r="F14" s="10"/>
      <c r="G14" s="17">
        <v>1633.82</v>
      </c>
      <c r="H14" s="18">
        <v>65.069999999999993</v>
      </c>
    </row>
    <row r="15" spans="1:8" ht="13.5" thickTop="1" x14ac:dyDescent="0.2">
      <c r="A15" s="13"/>
      <c r="B15" s="156" t="s">
        <v>84</v>
      </c>
      <c r="C15" s="155"/>
      <c r="D15" s="10"/>
      <c r="E15" s="10"/>
      <c r="F15" s="10"/>
      <c r="G15" s="11"/>
      <c r="H15" s="12"/>
    </row>
    <row r="16" spans="1:8" ht="12.75" x14ac:dyDescent="0.2">
      <c r="A16" s="13"/>
      <c r="B16" s="157" t="s">
        <v>31</v>
      </c>
      <c r="C16" s="155"/>
      <c r="D16" s="10"/>
      <c r="E16" s="10"/>
      <c r="F16" s="10"/>
      <c r="G16" s="11"/>
      <c r="H16" s="12"/>
    </row>
    <row r="17" spans="1:8" x14ac:dyDescent="0.15">
      <c r="A17" s="13"/>
      <c r="B17" s="14">
        <v>8.5800000000000001E-2</v>
      </c>
      <c r="C17" s="10" t="s">
        <v>95</v>
      </c>
      <c r="D17" s="10" t="s">
        <v>96</v>
      </c>
      <c r="E17" s="10" t="s">
        <v>87</v>
      </c>
      <c r="F17" s="10">
        <v>700000</v>
      </c>
      <c r="G17" s="11">
        <v>705.6</v>
      </c>
      <c r="H17" s="12">
        <v>28.11</v>
      </c>
    </row>
    <row r="18" spans="1:8" x14ac:dyDescent="0.15">
      <c r="A18" s="13"/>
      <c r="B18" s="14">
        <v>8.4500000000000006E-2</v>
      </c>
      <c r="C18" s="10" t="s">
        <v>85</v>
      </c>
      <c r="D18" s="10" t="s">
        <v>86</v>
      </c>
      <c r="E18" s="10" t="s">
        <v>87</v>
      </c>
      <c r="F18" s="10">
        <v>25000</v>
      </c>
      <c r="G18" s="11">
        <v>25.18</v>
      </c>
      <c r="H18" s="12">
        <v>1</v>
      </c>
    </row>
    <row r="19" spans="1:8" ht="9.75" thickBot="1" x14ac:dyDescent="0.2">
      <c r="A19" s="13"/>
      <c r="B19" s="10"/>
      <c r="C19" s="10"/>
      <c r="D19" s="10"/>
      <c r="E19" s="16" t="s">
        <v>30</v>
      </c>
      <c r="F19" s="10"/>
      <c r="G19" s="17">
        <v>730.78</v>
      </c>
      <c r="H19" s="18">
        <v>29.11</v>
      </c>
    </row>
    <row r="20" spans="1:8" ht="9.75" thickTop="1" x14ac:dyDescent="0.15">
      <c r="A20" s="13"/>
      <c r="B20" s="10"/>
      <c r="C20" s="10"/>
      <c r="D20" s="10"/>
      <c r="E20" s="10"/>
      <c r="F20" s="10"/>
      <c r="G20" s="11"/>
      <c r="H20" s="12"/>
    </row>
    <row r="21" spans="1:8" x14ac:dyDescent="0.15">
      <c r="A21" s="19" t="s">
        <v>52</v>
      </c>
      <c r="B21" s="10"/>
      <c r="C21" s="10"/>
      <c r="D21" s="10"/>
      <c r="E21" s="10"/>
      <c r="F21" s="10"/>
      <c r="G21" s="20">
        <v>145.81</v>
      </c>
      <c r="H21" s="21">
        <v>5.82</v>
      </c>
    </row>
    <row r="22" spans="1:8" x14ac:dyDescent="0.15">
      <c r="A22" s="13"/>
      <c r="B22" s="10"/>
      <c r="C22" s="10"/>
      <c r="D22" s="10"/>
      <c r="E22" s="10"/>
      <c r="F22" s="10"/>
      <c r="G22" s="11"/>
      <c r="H22" s="12"/>
    </row>
    <row r="23" spans="1:8" ht="9.75" thickBot="1" x14ac:dyDescent="0.2">
      <c r="A23" s="13"/>
      <c r="B23" s="10"/>
      <c r="C23" s="10"/>
      <c r="D23" s="10"/>
      <c r="E23" s="16" t="s">
        <v>53</v>
      </c>
      <c r="F23" s="10"/>
      <c r="G23" s="17">
        <v>2510.41</v>
      </c>
      <c r="H23" s="18">
        <v>100</v>
      </c>
    </row>
    <row r="24" spans="1:8" ht="9.75" thickTop="1" x14ac:dyDescent="0.15">
      <c r="A24" s="13"/>
      <c r="B24" s="10"/>
      <c r="C24" s="10"/>
      <c r="D24" s="10"/>
      <c r="E24" s="10"/>
      <c r="F24" s="10"/>
      <c r="G24" s="11"/>
      <c r="H24" s="12"/>
    </row>
    <row r="25" spans="1:8" x14ac:dyDescent="0.15">
      <c r="A25" s="22" t="s">
        <v>54</v>
      </c>
      <c r="B25" s="10"/>
      <c r="C25" s="10"/>
      <c r="D25" s="10"/>
      <c r="E25" s="10"/>
      <c r="F25" s="10"/>
      <c r="G25" s="11"/>
      <c r="H25" s="12"/>
    </row>
    <row r="26" spans="1:8" x14ac:dyDescent="0.15">
      <c r="A26" s="13">
        <v>1</v>
      </c>
      <c r="B26" s="10" t="s">
        <v>862</v>
      </c>
      <c r="C26" s="10"/>
      <c r="D26" s="10"/>
      <c r="E26" s="10"/>
      <c r="F26" s="10"/>
      <c r="G26" s="11"/>
      <c r="H26" s="12"/>
    </row>
    <row r="27" spans="1:8" x14ac:dyDescent="0.15">
      <c r="A27" s="13"/>
      <c r="B27" s="10"/>
      <c r="C27" s="10"/>
      <c r="D27" s="10"/>
      <c r="E27" s="10"/>
      <c r="F27" s="10"/>
      <c r="G27" s="11"/>
      <c r="H27" s="12"/>
    </row>
    <row r="28" spans="1:8" x14ac:dyDescent="0.15">
      <c r="A28" s="13">
        <v>2</v>
      </c>
      <c r="B28" s="10" t="s">
        <v>56</v>
      </c>
      <c r="C28" s="10"/>
      <c r="D28" s="10"/>
      <c r="E28" s="10"/>
      <c r="F28" s="10"/>
      <c r="G28" s="11"/>
      <c r="H28" s="12"/>
    </row>
    <row r="29" spans="1:8" x14ac:dyDescent="0.15">
      <c r="A29" s="13"/>
      <c r="B29" s="10"/>
      <c r="C29" s="10"/>
      <c r="D29" s="10"/>
      <c r="E29" s="10"/>
      <c r="F29" s="10"/>
      <c r="G29" s="11"/>
      <c r="H29" s="12"/>
    </row>
    <row r="30" spans="1:8" x14ac:dyDescent="0.15">
      <c r="A30" s="13">
        <v>3</v>
      </c>
      <c r="B30" s="10" t="s">
        <v>57</v>
      </c>
      <c r="C30" s="10"/>
      <c r="D30" s="10"/>
      <c r="E30" s="10"/>
      <c r="F30" s="10"/>
      <c r="G30" s="11"/>
      <c r="H30" s="12"/>
    </row>
    <row r="31" spans="1:8" x14ac:dyDescent="0.15">
      <c r="A31" s="13"/>
      <c r="B31" s="10" t="s">
        <v>58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 t="s">
        <v>59</v>
      </c>
      <c r="C32" s="10"/>
      <c r="D32" s="10"/>
      <c r="E32" s="10"/>
      <c r="F32" s="10"/>
      <c r="G32" s="11"/>
      <c r="H32" s="12"/>
    </row>
    <row r="33" spans="1:8" ht="9.75" thickBot="1" x14ac:dyDescent="0.2">
      <c r="A33" s="23"/>
      <c r="B33" s="24"/>
      <c r="C33" s="24"/>
      <c r="D33" s="24"/>
      <c r="E33" s="24"/>
      <c r="F33" s="24"/>
      <c r="G33" s="25"/>
      <c r="H33" s="26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29" sqref="D2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858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8.7099999999999997E-2</v>
      </c>
      <c r="C6" s="10" t="s">
        <v>72</v>
      </c>
      <c r="D6" s="10" t="s">
        <v>73</v>
      </c>
      <c r="E6" s="10" t="s">
        <v>74</v>
      </c>
      <c r="F6" s="10">
        <v>26</v>
      </c>
      <c r="G6" s="11">
        <v>259.45999999999998</v>
      </c>
      <c r="H6" s="12">
        <v>13.89</v>
      </c>
    </row>
    <row r="7" spans="1:8" x14ac:dyDescent="0.15">
      <c r="A7" s="13"/>
      <c r="B7" s="14">
        <v>9.3799999999999994E-2</v>
      </c>
      <c r="C7" s="10" t="s">
        <v>75</v>
      </c>
      <c r="D7" s="10" t="s">
        <v>125</v>
      </c>
      <c r="E7" s="10" t="s">
        <v>24</v>
      </c>
      <c r="F7" s="10">
        <v>20</v>
      </c>
      <c r="G7" s="11">
        <v>202.48</v>
      </c>
      <c r="H7" s="12">
        <v>10.84</v>
      </c>
    </row>
    <row r="8" spans="1:8" x14ac:dyDescent="0.15">
      <c r="A8" s="13"/>
      <c r="B8" s="14">
        <v>8.7900000000000006E-2</v>
      </c>
      <c r="C8" s="10" t="s">
        <v>65</v>
      </c>
      <c r="D8" s="10" t="s">
        <v>83</v>
      </c>
      <c r="E8" s="10" t="s">
        <v>24</v>
      </c>
      <c r="F8" s="10">
        <v>18</v>
      </c>
      <c r="G8" s="11">
        <v>180.25</v>
      </c>
      <c r="H8" s="12">
        <v>9.65</v>
      </c>
    </row>
    <row r="9" spans="1:8" x14ac:dyDescent="0.15">
      <c r="A9" s="13"/>
      <c r="B9" s="14">
        <v>8.8099999999999998E-2</v>
      </c>
      <c r="C9" s="10" t="s">
        <v>91</v>
      </c>
      <c r="D9" s="10" t="s">
        <v>777</v>
      </c>
      <c r="E9" s="10" t="s">
        <v>93</v>
      </c>
      <c r="F9" s="10">
        <v>5</v>
      </c>
      <c r="G9" s="11">
        <v>50.04</v>
      </c>
      <c r="H9" s="12">
        <v>2.68</v>
      </c>
    </row>
    <row r="10" spans="1:8" x14ac:dyDescent="0.15">
      <c r="A10" s="13"/>
      <c r="B10" s="14">
        <v>8.7999999999999995E-2</v>
      </c>
      <c r="C10" s="10" t="s">
        <v>62</v>
      </c>
      <c r="D10" s="10" t="s">
        <v>618</v>
      </c>
      <c r="E10" s="10" t="s">
        <v>64</v>
      </c>
      <c r="F10" s="10">
        <v>2</v>
      </c>
      <c r="G10" s="11">
        <v>49.97</v>
      </c>
      <c r="H10" s="12">
        <v>2.68</v>
      </c>
    </row>
    <row r="11" spans="1:8" x14ac:dyDescent="0.15">
      <c r="A11" s="13"/>
      <c r="B11" s="14">
        <v>8.7099999999999997E-2</v>
      </c>
      <c r="C11" s="10" t="s">
        <v>79</v>
      </c>
      <c r="D11" s="10" t="s">
        <v>80</v>
      </c>
      <c r="E11" s="10" t="s">
        <v>74</v>
      </c>
      <c r="F11" s="10">
        <v>5</v>
      </c>
      <c r="G11" s="11">
        <v>49.9</v>
      </c>
      <c r="H11" s="12">
        <v>2.67</v>
      </c>
    </row>
    <row r="12" spans="1:8" x14ac:dyDescent="0.15">
      <c r="A12" s="13"/>
      <c r="B12" s="14">
        <v>9.6699999999999994E-2</v>
      </c>
      <c r="C12" s="10" t="s">
        <v>75</v>
      </c>
      <c r="D12" s="10" t="s">
        <v>102</v>
      </c>
      <c r="E12" s="10" t="s">
        <v>24</v>
      </c>
      <c r="F12" s="10">
        <v>3</v>
      </c>
      <c r="G12" s="11">
        <v>30.61</v>
      </c>
      <c r="H12" s="12">
        <v>1.64</v>
      </c>
    </row>
    <row r="13" spans="1:8" ht="9.75" thickBot="1" x14ac:dyDescent="0.2">
      <c r="A13" s="13"/>
      <c r="B13" s="10"/>
      <c r="C13" s="10"/>
      <c r="D13" s="10"/>
      <c r="E13" s="16" t="s">
        <v>30</v>
      </c>
      <c r="F13" s="10"/>
      <c r="G13" s="17">
        <v>822.71</v>
      </c>
      <c r="H13" s="18">
        <v>44.05</v>
      </c>
    </row>
    <row r="14" spans="1:8" ht="13.5" thickTop="1" x14ac:dyDescent="0.2">
      <c r="A14" s="13"/>
      <c r="B14" s="156" t="s">
        <v>84</v>
      </c>
      <c r="C14" s="155"/>
      <c r="D14" s="10"/>
      <c r="E14" s="10"/>
      <c r="F14" s="10"/>
      <c r="G14" s="11"/>
      <c r="H14" s="12"/>
    </row>
    <row r="15" spans="1:8" ht="12.75" x14ac:dyDescent="0.2">
      <c r="A15" s="13"/>
      <c r="B15" s="157" t="s">
        <v>31</v>
      </c>
      <c r="C15" s="155"/>
      <c r="D15" s="10"/>
      <c r="E15" s="10"/>
      <c r="F15" s="10"/>
      <c r="G15" s="11"/>
      <c r="H15" s="12"/>
    </row>
    <row r="16" spans="1:8" x14ac:dyDescent="0.15">
      <c r="A16" s="13"/>
      <c r="B16" s="14">
        <v>8.5800000000000001E-2</v>
      </c>
      <c r="C16" s="10" t="s">
        <v>95</v>
      </c>
      <c r="D16" s="10" t="s">
        <v>96</v>
      </c>
      <c r="E16" s="10" t="s">
        <v>87</v>
      </c>
      <c r="F16" s="10">
        <v>500000</v>
      </c>
      <c r="G16" s="11">
        <v>504</v>
      </c>
      <c r="H16" s="12">
        <v>26.99</v>
      </c>
    </row>
    <row r="17" spans="1:8" ht="9.75" thickBot="1" x14ac:dyDescent="0.2">
      <c r="A17" s="13"/>
      <c r="B17" s="10"/>
      <c r="C17" s="10"/>
      <c r="D17" s="10"/>
      <c r="E17" s="16" t="s">
        <v>30</v>
      </c>
      <c r="F17" s="10"/>
      <c r="G17" s="17">
        <v>504</v>
      </c>
      <c r="H17" s="18">
        <v>26.99</v>
      </c>
    </row>
    <row r="18" spans="1:8" ht="9.75" thickTop="1" x14ac:dyDescent="0.15">
      <c r="A18" s="13"/>
      <c r="B18" s="10"/>
      <c r="C18" s="10"/>
      <c r="D18" s="10"/>
      <c r="E18" s="10"/>
      <c r="F18" s="10"/>
      <c r="G18" s="11"/>
      <c r="H18" s="12"/>
    </row>
    <row r="19" spans="1:8" ht="12.75" x14ac:dyDescent="0.2">
      <c r="A19" s="154" t="s">
        <v>129</v>
      </c>
      <c r="B19" s="155"/>
      <c r="C19" s="155"/>
      <c r="D19" s="10"/>
      <c r="E19" s="10"/>
      <c r="F19" s="10"/>
      <c r="G19" s="11"/>
      <c r="H19" s="12"/>
    </row>
    <row r="20" spans="1:8" ht="12.75" x14ac:dyDescent="0.2">
      <c r="A20" s="13"/>
      <c r="B20" s="156" t="s">
        <v>130</v>
      </c>
      <c r="C20" s="155"/>
      <c r="D20" s="10"/>
      <c r="E20" s="10"/>
      <c r="F20" s="10"/>
      <c r="G20" s="11"/>
      <c r="H20" s="12"/>
    </row>
    <row r="21" spans="1:8" x14ac:dyDescent="0.15">
      <c r="A21" s="13"/>
      <c r="B21" s="15" t="s">
        <v>131</v>
      </c>
      <c r="C21" s="10" t="s">
        <v>428</v>
      </c>
      <c r="D21" s="10" t="s">
        <v>621</v>
      </c>
      <c r="E21" s="10" t="s">
        <v>289</v>
      </c>
      <c r="F21" s="10">
        <v>500</v>
      </c>
      <c r="G21" s="11">
        <v>480.62</v>
      </c>
      <c r="H21" s="12">
        <v>25.73</v>
      </c>
    </row>
    <row r="22" spans="1:8" ht="9.75" thickBot="1" x14ac:dyDescent="0.2">
      <c r="A22" s="13"/>
      <c r="B22" s="10"/>
      <c r="C22" s="10"/>
      <c r="D22" s="10"/>
      <c r="E22" s="16" t="s">
        <v>30</v>
      </c>
      <c r="F22" s="10"/>
      <c r="G22" s="17">
        <v>480.62</v>
      </c>
      <c r="H22" s="18">
        <v>25.73</v>
      </c>
    </row>
    <row r="23" spans="1:8" ht="9.75" thickTop="1" x14ac:dyDescent="0.15">
      <c r="A23" s="13"/>
      <c r="B23" s="10"/>
      <c r="C23" s="10"/>
      <c r="D23" s="10"/>
      <c r="E23" s="10"/>
      <c r="F23" s="10"/>
      <c r="G23" s="11"/>
      <c r="H23" s="12"/>
    </row>
    <row r="24" spans="1:8" x14ac:dyDescent="0.15">
      <c r="A24" s="19" t="s">
        <v>52</v>
      </c>
      <c r="B24" s="10"/>
      <c r="C24" s="10"/>
      <c r="D24" s="10"/>
      <c r="E24" s="10"/>
      <c r="F24" s="10"/>
      <c r="G24" s="20">
        <v>60.24</v>
      </c>
      <c r="H24" s="21">
        <v>3.23</v>
      </c>
    </row>
    <row r="25" spans="1:8" x14ac:dyDescent="0.15">
      <c r="A25" s="13"/>
      <c r="B25" s="10"/>
      <c r="C25" s="10"/>
      <c r="D25" s="10"/>
      <c r="E25" s="10"/>
      <c r="F25" s="10"/>
      <c r="G25" s="11"/>
      <c r="H25" s="12"/>
    </row>
    <row r="26" spans="1:8" ht="9.75" thickBot="1" x14ac:dyDescent="0.2">
      <c r="A26" s="13"/>
      <c r="B26" s="10"/>
      <c r="C26" s="10"/>
      <c r="D26" s="10"/>
      <c r="E26" s="16" t="s">
        <v>53</v>
      </c>
      <c r="F26" s="10"/>
      <c r="G26" s="17">
        <v>1867.57</v>
      </c>
      <c r="H26" s="18">
        <v>100</v>
      </c>
    </row>
    <row r="27" spans="1:8" ht="9.75" thickTop="1" x14ac:dyDescent="0.15">
      <c r="A27" s="13"/>
      <c r="B27" s="10"/>
      <c r="C27" s="10"/>
      <c r="D27" s="10"/>
      <c r="E27" s="10"/>
      <c r="F27" s="10"/>
      <c r="G27" s="11"/>
      <c r="H27" s="12"/>
    </row>
    <row r="28" spans="1:8" x14ac:dyDescent="0.15">
      <c r="A28" s="13"/>
      <c r="B28" s="10"/>
      <c r="C28" s="10"/>
      <c r="D28" s="10"/>
      <c r="E28" s="10"/>
      <c r="F28" s="10"/>
      <c r="G28" s="11"/>
      <c r="H28" s="12"/>
    </row>
    <row r="29" spans="1:8" x14ac:dyDescent="0.15">
      <c r="A29" s="13"/>
      <c r="B29" s="10"/>
      <c r="C29" s="10"/>
      <c r="D29" s="10"/>
      <c r="E29" s="10"/>
      <c r="F29" s="10"/>
      <c r="G29" s="11"/>
      <c r="H29" s="12"/>
    </row>
    <row r="30" spans="1:8" x14ac:dyDescent="0.15">
      <c r="A30" s="22" t="s">
        <v>54</v>
      </c>
      <c r="B30" s="10"/>
      <c r="C30" s="10"/>
      <c r="D30" s="10"/>
      <c r="E30" s="10"/>
      <c r="F30" s="10"/>
      <c r="G30" s="11"/>
      <c r="H30" s="12"/>
    </row>
    <row r="31" spans="1:8" x14ac:dyDescent="0.15">
      <c r="A31" s="13">
        <v>1</v>
      </c>
      <c r="B31" s="10" t="s">
        <v>859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/>
      <c r="C32" s="10"/>
      <c r="D32" s="10"/>
      <c r="E32" s="10"/>
      <c r="F32" s="10"/>
      <c r="G32" s="11"/>
      <c r="H32" s="12"/>
    </row>
    <row r="33" spans="1:8" x14ac:dyDescent="0.15">
      <c r="A33" s="13">
        <v>2</v>
      </c>
      <c r="B33" s="10" t="s">
        <v>56</v>
      </c>
      <c r="C33" s="10"/>
      <c r="D33" s="10"/>
      <c r="E33" s="10"/>
      <c r="F33" s="10"/>
      <c r="G33" s="11"/>
      <c r="H33" s="12"/>
    </row>
    <row r="34" spans="1:8" x14ac:dyDescent="0.15">
      <c r="A34" s="13"/>
      <c r="B34" s="10"/>
      <c r="C34" s="10"/>
      <c r="D34" s="10"/>
      <c r="E34" s="10"/>
      <c r="F34" s="10"/>
      <c r="G34" s="11"/>
      <c r="H34" s="12"/>
    </row>
    <row r="35" spans="1:8" x14ac:dyDescent="0.15">
      <c r="A35" s="13">
        <v>3</v>
      </c>
      <c r="B35" s="10" t="s">
        <v>57</v>
      </c>
      <c r="C35" s="10"/>
      <c r="D35" s="10"/>
      <c r="E35" s="10"/>
      <c r="F35" s="10"/>
      <c r="G35" s="11"/>
      <c r="H35" s="12"/>
    </row>
    <row r="36" spans="1:8" x14ac:dyDescent="0.15">
      <c r="A36" s="13"/>
      <c r="B36" s="10" t="s">
        <v>58</v>
      </c>
      <c r="C36" s="10"/>
      <c r="D36" s="10"/>
      <c r="E36" s="10"/>
      <c r="F36" s="10"/>
      <c r="G36" s="11"/>
      <c r="H36" s="12"/>
    </row>
    <row r="37" spans="1:8" x14ac:dyDescent="0.15">
      <c r="A37" s="13"/>
      <c r="B37" s="10" t="s">
        <v>59</v>
      </c>
      <c r="C37" s="10"/>
      <c r="D37" s="10"/>
      <c r="E37" s="10"/>
      <c r="F37" s="10"/>
      <c r="G37" s="11"/>
      <c r="H37" s="12"/>
    </row>
    <row r="38" spans="1:8" ht="9.75" thickBot="1" x14ac:dyDescent="0.2">
      <c r="A38" s="23"/>
      <c r="B38" s="24"/>
      <c r="C38" s="24"/>
      <c r="D38" s="24"/>
      <c r="E38" s="24"/>
      <c r="F38" s="24"/>
      <c r="G38" s="25"/>
      <c r="H38" s="26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workbookViewId="0">
      <selection activeCell="K32" sqref="K3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851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9.3299999999999994E-2</v>
      </c>
      <c r="C6" s="10" t="s">
        <v>28</v>
      </c>
      <c r="D6" s="10" t="s">
        <v>852</v>
      </c>
      <c r="E6" s="10" t="s">
        <v>24</v>
      </c>
      <c r="F6" s="10">
        <v>170</v>
      </c>
      <c r="G6" s="11">
        <v>1725.07</v>
      </c>
      <c r="H6" s="12">
        <v>13.04</v>
      </c>
    </row>
    <row r="7" spans="1:8" x14ac:dyDescent="0.15">
      <c r="A7" s="13"/>
      <c r="B7" s="15" t="s">
        <v>13</v>
      </c>
      <c r="C7" s="10" t="s">
        <v>520</v>
      </c>
      <c r="D7" s="10" t="s">
        <v>853</v>
      </c>
      <c r="E7" s="10" t="s">
        <v>74</v>
      </c>
      <c r="F7" s="10">
        <v>195</v>
      </c>
      <c r="G7" s="11">
        <v>1711.7</v>
      </c>
      <c r="H7" s="12">
        <v>12.94</v>
      </c>
    </row>
    <row r="8" spans="1:8" x14ac:dyDescent="0.15">
      <c r="A8" s="13"/>
      <c r="B8" s="14">
        <v>9.1999999999999998E-2</v>
      </c>
      <c r="C8" s="10" t="s">
        <v>193</v>
      </c>
      <c r="D8" s="10" t="s">
        <v>854</v>
      </c>
      <c r="E8" s="10" t="s">
        <v>24</v>
      </c>
      <c r="F8" s="10">
        <v>120</v>
      </c>
      <c r="G8" s="11">
        <v>1521.72</v>
      </c>
      <c r="H8" s="12">
        <v>11.51</v>
      </c>
    </row>
    <row r="9" spans="1:8" x14ac:dyDescent="0.15">
      <c r="A9" s="13"/>
      <c r="B9" s="14">
        <v>9.1800000000000007E-2</v>
      </c>
      <c r="C9" s="10" t="s">
        <v>189</v>
      </c>
      <c r="D9" s="10" t="s">
        <v>218</v>
      </c>
      <c r="E9" s="10" t="s">
        <v>24</v>
      </c>
      <c r="F9" s="10">
        <v>150</v>
      </c>
      <c r="G9" s="11">
        <v>1520.94</v>
      </c>
      <c r="H9" s="12">
        <v>11.5</v>
      </c>
    </row>
    <row r="10" spans="1:8" x14ac:dyDescent="0.15">
      <c r="A10" s="13"/>
      <c r="B10" s="15" t="s">
        <v>13</v>
      </c>
      <c r="C10" s="10" t="s">
        <v>116</v>
      </c>
      <c r="D10" s="10" t="s">
        <v>662</v>
      </c>
      <c r="E10" s="10" t="s">
        <v>24</v>
      </c>
      <c r="F10" s="10">
        <v>90</v>
      </c>
      <c r="G10" s="11">
        <v>1271.1600000000001</v>
      </c>
      <c r="H10" s="12">
        <v>9.61</v>
      </c>
    </row>
    <row r="11" spans="1:8" x14ac:dyDescent="0.15">
      <c r="A11" s="13"/>
      <c r="B11" s="14">
        <v>9.2799999999999994E-2</v>
      </c>
      <c r="C11" s="10" t="s">
        <v>75</v>
      </c>
      <c r="D11" s="10" t="s">
        <v>90</v>
      </c>
      <c r="E11" s="10" t="s">
        <v>24</v>
      </c>
      <c r="F11" s="10">
        <v>100</v>
      </c>
      <c r="G11" s="11">
        <v>1014.26</v>
      </c>
      <c r="H11" s="12">
        <v>7.67</v>
      </c>
    </row>
    <row r="12" spans="1:8" x14ac:dyDescent="0.15">
      <c r="A12" s="13"/>
      <c r="B12" s="14">
        <v>9.6699999999999994E-2</v>
      </c>
      <c r="C12" s="10" t="s">
        <v>75</v>
      </c>
      <c r="D12" s="10" t="s">
        <v>102</v>
      </c>
      <c r="E12" s="10" t="s">
        <v>24</v>
      </c>
      <c r="F12" s="10">
        <v>70</v>
      </c>
      <c r="G12" s="11">
        <v>714.16</v>
      </c>
      <c r="H12" s="12">
        <v>5.4</v>
      </c>
    </row>
    <row r="13" spans="1:8" x14ac:dyDescent="0.15">
      <c r="A13" s="13"/>
      <c r="B13" s="14">
        <v>0.10050000000000001</v>
      </c>
      <c r="C13" s="10" t="s">
        <v>173</v>
      </c>
      <c r="D13" s="10" t="s">
        <v>413</v>
      </c>
      <c r="E13" s="10" t="s">
        <v>24</v>
      </c>
      <c r="F13" s="10">
        <v>45</v>
      </c>
      <c r="G13" s="11">
        <v>456.89</v>
      </c>
      <c r="H13" s="12">
        <v>3.45</v>
      </c>
    </row>
    <row r="14" spans="1:8" x14ac:dyDescent="0.15">
      <c r="A14" s="13"/>
      <c r="B14" s="14">
        <v>9.8500000000000004E-2</v>
      </c>
      <c r="C14" s="10" t="s">
        <v>132</v>
      </c>
      <c r="D14" s="10" t="s">
        <v>855</v>
      </c>
      <c r="E14" s="10" t="s">
        <v>24</v>
      </c>
      <c r="F14" s="10">
        <v>30</v>
      </c>
      <c r="G14" s="11">
        <v>307.33999999999997</v>
      </c>
      <c r="H14" s="12">
        <v>2.3199999999999998</v>
      </c>
    </row>
    <row r="15" spans="1:8" x14ac:dyDescent="0.15">
      <c r="A15" s="13"/>
      <c r="B15" s="14">
        <v>8.8999999999999996E-2</v>
      </c>
      <c r="C15" s="10" t="s">
        <v>193</v>
      </c>
      <c r="D15" s="10" t="s">
        <v>213</v>
      </c>
      <c r="E15" s="10" t="s">
        <v>24</v>
      </c>
      <c r="F15" s="10">
        <v>16</v>
      </c>
      <c r="G15" s="11">
        <v>202.01</v>
      </c>
      <c r="H15" s="12">
        <v>1.53</v>
      </c>
    </row>
    <row r="16" spans="1:8" x14ac:dyDescent="0.15">
      <c r="A16" s="13"/>
      <c r="B16" s="15" t="s">
        <v>13</v>
      </c>
      <c r="C16" s="10" t="s">
        <v>91</v>
      </c>
      <c r="D16" s="10" t="s">
        <v>215</v>
      </c>
      <c r="E16" s="10" t="s">
        <v>93</v>
      </c>
      <c r="F16" s="10">
        <v>20</v>
      </c>
      <c r="G16" s="11">
        <v>177.06</v>
      </c>
      <c r="H16" s="12">
        <v>1.34</v>
      </c>
    </row>
    <row r="17" spans="1:8" x14ac:dyDescent="0.15">
      <c r="A17" s="13"/>
      <c r="B17" s="14">
        <v>8.72E-2</v>
      </c>
      <c r="C17" s="10" t="s">
        <v>28</v>
      </c>
      <c r="D17" s="10" t="s">
        <v>219</v>
      </c>
      <c r="E17" s="10" t="s">
        <v>24</v>
      </c>
      <c r="F17" s="10">
        <v>10</v>
      </c>
      <c r="G17" s="11">
        <v>100.66</v>
      </c>
      <c r="H17" s="12">
        <v>0.76</v>
      </c>
    </row>
    <row r="18" spans="1:8" x14ac:dyDescent="0.15">
      <c r="A18" s="13"/>
      <c r="B18" s="14">
        <v>0.107</v>
      </c>
      <c r="C18" s="10" t="s">
        <v>79</v>
      </c>
      <c r="D18" s="10" t="s">
        <v>162</v>
      </c>
      <c r="E18" s="10" t="s">
        <v>74</v>
      </c>
      <c r="F18" s="10">
        <v>6</v>
      </c>
      <c r="G18" s="11">
        <v>61.11</v>
      </c>
      <c r="H18" s="12">
        <v>0.46</v>
      </c>
    </row>
    <row r="19" spans="1:8" ht="9.75" thickBot="1" x14ac:dyDescent="0.2">
      <c r="A19" s="13"/>
      <c r="B19" s="10"/>
      <c r="C19" s="10"/>
      <c r="D19" s="10"/>
      <c r="E19" s="16" t="s">
        <v>30</v>
      </c>
      <c r="F19" s="10"/>
      <c r="G19" s="17">
        <v>10784.08</v>
      </c>
      <c r="H19" s="18">
        <v>81.53</v>
      </c>
    </row>
    <row r="20" spans="1:8" ht="13.5" thickTop="1" x14ac:dyDescent="0.2">
      <c r="A20" s="13"/>
      <c r="B20" s="157" t="s">
        <v>31</v>
      </c>
      <c r="C20" s="155"/>
      <c r="D20" s="10"/>
      <c r="E20" s="10"/>
      <c r="F20" s="10"/>
      <c r="G20" s="11"/>
      <c r="H20" s="12"/>
    </row>
    <row r="21" spans="1:8" x14ac:dyDescent="0.15">
      <c r="A21" s="13"/>
      <c r="B21" s="14">
        <v>9.8699999999999996E-2</v>
      </c>
      <c r="C21" s="10" t="s">
        <v>691</v>
      </c>
      <c r="D21" s="10" t="s">
        <v>856</v>
      </c>
      <c r="E21" s="10" t="s">
        <v>24</v>
      </c>
      <c r="F21" s="10">
        <v>150</v>
      </c>
      <c r="G21" s="11">
        <v>1524.25</v>
      </c>
      <c r="H21" s="12">
        <v>11.52</v>
      </c>
    </row>
    <row r="22" spans="1:8" ht="9.75" thickBot="1" x14ac:dyDescent="0.2">
      <c r="A22" s="13"/>
      <c r="B22" s="10"/>
      <c r="C22" s="10"/>
      <c r="D22" s="10"/>
      <c r="E22" s="16" t="s">
        <v>30</v>
      </c>
      <c r="F22" s="10"/>
      <c r="G22" s="17">
        <v>1524.25</v>
      </c>
      <c r="H22" s="18">
        <v>11.52</v>
      </c>
    </row>
    <row r="23" spans="1:8" ht="13.5" thickTop="1" x14ac:dyDescent="0.2">
      <c r="A23" s="13"/>
      <c r="B23" s="156" t="s">
        <v>84</v>
      </c>
      <c r="C23" s="155"/>
      <c r="D23" s="10"/>
      <c r="E23" s="10"/>
      <c r="F23" s="10"/>
      <c r="G23" s="11"/>
      <c r="H23" s="12"/>
    </row>
    <row r="24" spans="1:8" ht="12.75" x14ac:dyDescent="0.2">
      <c r="A24" s="13"/>
      <c r="B24" s="157" t="s">
        <v>9</v>
      </c>
      <c r="C24" s="155"/>
      <c r="D24" s="10"/>
      <c r="E24" s="10"/>
      <c r="F24" s="10"/>
      <c r="G24" s="11"/>
      <c r="H24" s="12"/>
    </row>
    <row r="25" spans="1:8" x14ac:dyDescent="0.15">
      <c r="A25" s="13"/>
      <c r="B25" s="14">
        <v>8.7499999999999994E-2</v>
      </c>
      <c r="C25" s="10" t="s">
        <v>95</v>
      </c>
      <c r="D25" s="10" t="s">
        <v>257</v>
      </c>
      <c r="E25" s="10" t="s">
        <v>87</v>
      </c>
      <c r="F25" s="10">
        <v>450000</v>
      </c>
      <c r="G25" s="11">
        <v>454.68</v>
      </c>
      <c r="H25" s="12">
        <v>3.44</v>
      </c>
    </row>
    <row r="26" spans="1:8" ht="9.75" thickBot="1" x14ac:dyDescent="0.2">
      <c r="A26" s="13"/>
      <c r="B26" s="10"/>
      <c r="C26" s="10"/>
      <c r="D26" s="10"/>
      <c r="E26" s="16" t="s">
        <v>30</v>
      </c>
      <c r="F26" s="10"/>
      <c r="G26" s="17">
        <v>454.68</v>
      </c>
      <c r="H26" s="18">
        <v>3.44</v>
      </c>
    </row>
    <row r="27" spans="1:8" ht="9.75" thickTop="1" x14ac:dyDescent="0.15">
      <c r="A27" s="13"/>
      <c r="B27" s="10"/>
      <c r="C27" s="10"/>
      <c r="D27" s="10"/>
      <c r="E27" s="10"/>
      <c r="F27" s="10"/>
      <c r="G27" s="11"/>
      <c r="H27" s="12"/>
    </row>
    <row r="28" spans="1:8" x14ac:dyDescent="0.15">
      <c r="A28" s="19" t="s">
        <v>52</v>
      </c>
      <c r="B28" s="10"/>
      <c r="C28" s="10"/>
      <c r="D28" s="10"/>
      <c r="E28" s="10"/>
      <c r="F28" s="10"/>
      <c r="G28" s="20">
        <v>462.87</v>
      </c>
      <c r="H28" s="21">
        <v>3.51</v>
      </c>
    </row>
    <row r="29" spans="1:8" x14ac:dyDescent="0.15">
      <c r="A29" s="13"/>
      <c r="B29" s="10"/>
      <c r="C29" s="10"/>
      <c r="D29" s="10"/>
      <c r="E29" s="10"/>
      <c r="F29" s="10"/>
      <c r="G29" s="11"/>
      <c r="H29" s="12"/>
    </row>
    <row r="30" spans="1:8" ht="9.75" thickBot="1" x14ac:dyDescent="0.2">
      <c r="A30" s="13"/>
      <c r="B30" s="10"/>
      <c r="C30" s="10"/>
      <c r="D30" s="10"/>
      <c r="E30" s="16" t="s">
        <v>53</v>
      </c>
      <c r="F30" s="10"/>
      <c r="G30" s="17">
        <v>13225.88</v>
      </c>
      <c r="H30" s="18">
        <v>100</v>
      </c>
    </row>
    <row r="31" spans="1:8" ht="9.75" thickTop="1" x14ac:dyDescent="0.15">
      <c r="A31" s="13"/>
      <c r="B31" s="10"/>
      <c r="C31" s="10"/>
      <c r="D31" s="10"/>
      <c r="E31" s="10"/>
      <c r="F31" s="10"/>
      <c r="G31" s="11"/>
      <c r="H31" s="12"/>
    </row>
    <row r="32" spans="1:8" x14ac:dyDescent="0.15">
      <c r="A32" s="22" t="s">
        <v>54</v>
      </c>
      <c r="B32" s="10"/>
      <c r="C32" s="10"/>
      <c r="D32" s="10"/>
      <c r="E32" s="10"/>
      <c r="F32" s="10"/>
      <c r="G32" s="11"/>
      <c r="H32" s="12"/>
    </row>
    <row r="33" spans="1:8" x14ac:dyDescent="0.15">
      <c r="A33" s="13">
        <v>1</v>
      </c>
      <c r="B33" s="10" t="s">
        <v>857</v>
      </c>
      <c r="C33" s="10"/>
      <c r="D33" s="10"/>
      <c r="E33" s="10"/>
      <c r="F33" s="10"/>
      <c r="G33" s="11"/>
      <c r="H33" s="12"/>
    </row>
    <row r="34" spans="1:8" x14ac:dyDescent="0.15">
      <c r="A34" s="13"/>
      <c r="B34" s="10"/>
      <c r="C34" s="10"/>
      <c r="D34" s="10"/>
      <c r="E34" s="10"/>
      <c r="F34" s="10"/>
      <c r="G34" s="11"/>
      <c r="H34" s="12"/>
    </row>
    <row r="35" spans="1:8" x14ac:dyDescent="0.15">
      <c r="A35" s="13">
        <v>2</v>
      </c>
      <c r="B35" s="10" t="s">
        <v>56</v>
      </c>
      <c r="C35" s="10"/>
      <c r="D35" s="10"/>
      <c r="E35" s="10"/>
      <c r="F35" s="10"/>
      <c r="G35" s="11"/>
      <c r="H35" s="12"/>
    </row>
    <row r="36" spans="1:8" x14ac:dyDescent="0.15">
      <c r="A36" s="13"/>
      <c r="B36" s="10"/>
      <c r="C36" s="10"/>
      <c r="D36" s="10"/>
      <c r="E36" s="10"/>
      <c r="F36" s="10"/>
      <c r="G36" s="11"/>
      <c r="H36" s="12"/>
    </row>
    <row r="37" spans="1:8" x14ac:dyDescent="0.15">
      <c r="A37" s="13">
        <v>3</v>
      </c>
      <c r="B37" s="10" t="s">
        <v>57</v>
      </c>
      <c r="C37" s="10"/>
      <c r="D37" s="10"/>
      <c r="E37" s="10"/>
      <c r="F37" s="10"/>
      <c r="G37" s="11"/>
      <c r="H37" s="12"/>
    </row>
    <row r="38" spans="1:8" x14ac:dyDescent="0.15">
      <c r="A38" s="13"/>
      <c r="B38" s="10" t="s">
        <v>58</v>
      </c>
      <c r="C38" s="10"/>
      <c r="D38" s="10"/>
      <c r="E38" s="10"/>
      <c r="F38" s="10"/>
      <c r="G38" s="11"/>
      <c r="H38" s="12"/>
    </row>
    <row r="39" spans="1:8" x14ac:dyDescent="0.15">
      <c r="A39" s="13"/>
      <c r="B39" s="10" t="s">
        <v>59</v>
      </c>
      <c r="C39" s="10"/>
      <c r="D39" s="10"/>
      <c r="E39" s="10"/>
      <c r="F39" s="10"/>
      <c r="G39" s="11"/>
      <c r="H39" s="12"/>
    </row>
    <row r="40" spans="1:8" ht="9.75" thickBot="1" x14ac:dyDescent="0.2">
      <c r="A40" s="23"/>
      <c r="B40" s="24"/>
      <c r="C40" s="24"/>
      <c r="D40" s="24"/>
      <c r="E40" s="24"/>
      <c r="F40" s="24"/>
      <c r="G40" s="25"/>
      <c r="H40" s="26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51" workbookViewId="0">
      <selection activeCell="E63" sqref="E63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2.42578125" style="69" bestFit="1" customWidth="1"/>
    <col min="5" max="5" width="20.42578125" style="69" bestFit="1" customWidth="1"/>
    <col min="6" max="6" width="11.42578125" style="69" customWidth="1"/>
    <col min="7" max="7" width="13.7109375" style="90" customWidth="1"/>
    <col min="8" max="8" width="11.42578125" style="91" customWidth="1"/>
    <col min="9" max="16384" width="9.140625" style="69"/>
  </cols>
  <sheetData>
    <row r="1" spans="1:8" x14ac:dyDescent="0.2">
      <c r="A1" s="64"/>
      <c r="B1" s="65"/>
      <c r="C1" s="66" t="s">
        <v>1534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1332</v>
      </c>
      <c r="D5" s="74" t="s">
        <v>1333</v>
      </c>
      <c r="E5" s="74" t="s">
        <v>897</v>
      </c>
      <c r="F5" s="74">
        <v>349298</v>
      </c>
      <c r="G5" s="75">
        <v>1974.93</v>
      </c>
      <c r="H5" s="76">
        <v>5.64</v>
      </c>
    </row>
    <row r="6" spans="1:8" x14ac:dyDescent="0.2">
      <c r="A6" s="77"/>
      <c r="B6" s="78" t="s">
        <v>97</v>
      </c>
      <c r="C6" s="74" t="s">
        <v>954</v>
      </c>
      <c r="D6" s="74" t="s">
        <v>955</v>
      </c>
      <c r="E6" s="74" t="s">
        <v>884</v>
      </c>
      <c r="F6" s="74">
        <v>126434</v>
      </c>
      <c r="G6" s="75">
        <v>1084.8699999999999</v>
      </c>
      <c r="H6" s="76">
        <v>3.1</v>
      </c>
    </row>
    <row r="7" spans="1:8" x14ac:dyDescent="0.2">
      <c r="A7" s="77"/>
      <c r="B7" s="78" t="s">
        <v>97</v>
      </c>
      <c r="C7" s="74" t="s">
        <v>1381</v>
      </c>
      <c r="D7" s="74" t="s">
        <v>1382</v>
      </c>
      <c r="E7" s="74" t="s">
        <v>1079</v>
      </c>
      <c r="F7" s="74">
        <v>74292</v>
      </c>
      <c r="G7" s="75">
        <v>1005.06</v>
      </c>
      <c r="H7" s="76">
        <v>2.87</v>
      </c>
    </row>
    <row r="8" spans="1:8" x14ac:dyDescent="0.2">
      <c r="A8" s="77"/>
      <c r="B8" s="78" t="s">
        <v>97</v>
      </c>
      <c r="C8" s="74" t="s">
        <v>1368</v>
      </c>
      <c r="D8" s="74" t="s">
        <v>1369</v>
      </c>
      <c r="E8" s="74" t="s">
        <v>882</v>
      </c>
      <c r="F8" s="74">
        <v>135659</v>
      </c>
      <c r="G8" s="75">
        <v>950.97</v>
      </c>
      <c r="H8" s="76">
        <v>2.71</v>
      </c>
    </row>
    <row r="9" spans="1:8" x14ac:dyDescent="0.2">
      <c r="A9" s="77"/>
      <c r="B9" s="78" t="s">
        <v>97</v>
      </c>
      <c r="C9" s="74" t="s">
        <v>1004</v>
      </c>
      <c r="D9" s="74" t="s">
        <v>1005</v>
      </c>
      <c r="E9" s="74" t="s">
        <v>981</v>
      </c>
      <c r="F9" s="74">
        <v>372055</v>
      </c>
      <c r="G9" s="75">
        <v>888.1</v>
      </c>
      <c r="H9" s="76">
        <v>2.5299999999999998</v>
      </c>
    </row>
    <row r="10" spans="1:8" x14ac:dyDescent="0.2">
      <c r="A10" s="77"/>
      <c r="B10" s="78" t="s">
        <v>97</v>
      </c>
      <c r="C10" s="74" t="s">
        <v>956</v>
      </c>
      <c r="D10" s="74" t="s">
        <v>957</v>
      </c>
      <c r="E10" s="74" t="s">
        <v>958</v>
      </c>
      <c r="F10" s="74">
        <v>272541</v>
      </c>
      <c r="G10" s="75">
        <v>885.62</v>
      </c>
      <c r="H10" s="76">
        <v>2.5299999999999998</v>
      </c>
    </row>
    <row r="11" spans="1:8" x14ac:dyDescent="0.2">
      <c r="A11" s="77"/>
      <c r="B11" s="78" t="s">
        <v>97</v>
      </c>
      <c r="C11" s="74" t="s">
        <v>987</v>
      </c>
      <c r="D11" s="74" t="s">
        <v>988</v>
      </c>
      <c r="E11" s="74" t="s">
        <v>884</v>
      </c>
      <c r="F11" s="74">
        <v>1392000</v>
      </c>
      <c r="G11" s="75">
        <v>854.69</v>
      </c>
      <c r="H11" s="76">
        <v>2.44</v>
      </c>
    </row>
    <row r="12" spans="1:8" x14ac:dyDescent="0.2">
      <c r="A12" s="77"/>
      <c r="B12" s="78" t="s">
        <v>97</v>
      </c>
      <c r="C12" s="74" t="s">
        <v>1325</v>
      </c>
      <c r="D12" s="74" t="s">
        <v>1326</v>
      </c>
      <c r="E12" s="74" t="s">
        <v>1327</v>
      </c>
      <c r="F12" s="74">
        <v>120852</v>
      </c>
      <c r="G12" s="75">
        <v>824.45</v>
      </c>
      <c r="H12" s="76">
        <v>2.35</v>
      </c>
    </row>
    <row r="13" spans="1:8" x14ac:dyDescent="0.2">
      <c r="A13" s="77"/>
      <c r="B13" s="78" t="s">
        <v>97</v>
      </c>
      <c r="C13" s="74" t="s">
        <v>1334</v>
      </c>
      <c r="D13" s="74" t="s">
        <v>1335</v>
      </c>
      <c r="E13" s="74" t="s">
        <v>1079</v>
      </c>
      <c r="F13" s="74">
        <v>22939</v>
      </c>
      <c r="G13" s="75">
        <v>788.3</v>
      </c>
      <c r="H13" s="76">
        <v>2.25</v>
      </c>
    </row>
    <row r="14" spans="1:8" x14ac:dyDescent="0.2">
      <c r="A14" s="77"/>
      <c r="B14" s="78" t="s">
        <v>97</v>
      </c>
      <c r="C14" s="74" t="s">
        <v>993</v>
      </c>
      <c r="D14" s="74" t="s">
        <v>994</v>
      </c>
      <c r="E14" s="74" t="s">
        <v>902</v>
      </c>
      <c r="F14" s="74">
        <v>41294</v>
      </c>
      <c r="G14" s="75">
        <v>783.84</v>
      </c>
      <c r="H14" s="76">
        <v>2.2400000000000002</v>
      </c>
    </row>
    <row r="15" spans="1:8" x14ac:dyDescent="0.2">
      <c r="A15" s="77"/>
      <c r="B15" s="78" t="s">
        <v>97</v>
      </c>
      <c r="C15" s="74" t="s">
        <v>1370</v>
      </c>
      <c r="D15" s="74" t="s">
        <v>1371</v>
      </c>
      <c r="E15" s="74" t="s">
        <v>902</v>
      </c>
      <c r="F15" s="74">
        <v>48729</v>
      </c>
      <c r="G15" s="75">
        <v>783.08</v>
      </c>
      <c r="H15" s="76">
        <v>2.23</v>
      </c>
    </row>
    <row r="16" spans="1:8" x14ac:dyDescent="0.2">
      <c r="A16" s="77"/>
      <c r="B16" s="78" t="s">
        <v>97</v>
      </c>
      <c r="C16" s="74" t="s">
        <v>1123</v>
      </c>
      <c r="D16" s="74" t="s">
        <v>1124</v>
      </c>
      <c r="E16" s="74" t="s">
        <v>984</v>
      </c>
      <c r="F16" s="74">
        <v>1925</v>
      </c>
      <c r="G16" s="75">
        <v>777.55</v>
      </c>
      <c r="H16" s="76">
        <v>2.2200000000000002</v>
      </c>
    </row>
    <row r="17" spans="1:8" x14ac:dyDescent="0.2">
      <c r="A17" s="77"/>
      <c r="B17" s="78" t="s">
        <v>97</v>
      </c>
      <c r="C17" s="74" t="s">
        <v>1379</v>
      </c>
      <c r="D17" s="74" t="s">
        <v>1380</v>
      </c>
      <c r="E17" s="74" t="s">
        <v>981</v>
      </c>
      <c r="F17" s="74">
        <v>129633</v>
      </c>
      <c r="G17" s="75">
        <v>766.07</v>
      </c>
      <c r="H17" s="76">
        <v>2.19</v>
      </c>
    </row>
    <row r="18" spans="1:8" x14ac:dyDescent="0.2">
      <c r="A18" s="77"/>
      <c r="B18" s="78" t="s">
        <v>97</v>
      </c>
      <c r="C18" s="74" t="s">
        <v>1377</v>
      </c>
      <c r="D18" s="74" t="s">
        <v>1378</v>
      </c>
      <c r="E18" s="74" t="s">
        <v>1053</v>
      </c>
      <c r="F18" s="74">
        <v>243675</v>
      </c>
      <c r="G18" s="75">
        <v>757.34</v>
      </c>
      <c r="H18" s="76">
        <v>2.16</v>
      </c>
    </row>
    <row r="19" spans="1:8" x14ac:dyDescent="0.2">
      <c r="A19" s="77"/>
      <c r="B19" s="78" t="s">
        <v>97</v>
      </c>
      <c r="C19" s="74" t="s">
        <v>991</v>
      </c>
      <c r="D19" s="74" t="s">
        <v>992</v>
      </c>
      <c r="E19" s="74" t="s">
        <v>889</v>
      </c>
      <c r="F19" s="74">
        <v>25500</v>
      </c>
      <c r="G19" s="75">
        <v>747.14</v>
      </c>
      <c r="H19" s="76">
        <v>2.13</v>
      </c>
    </row>
    <row r="20" spans="1:8" x14ac:dyDescent="0.2">
      <c r="A20" s="77"/>
      <c r="B20" s="78" t="s">
        <v>97</v>
      </c>
      <c r="C20" s="74" t="s">
        <v>1355</v>
      </c>
      <c r="D20" s="74" t="s">
        <v>1356</v>
      </c>
      <c r="E20" s="74" t="s">
        <v>1152</v>
      </c>
      <c r="F20" s="74">
        <v>32865</v>
      </c>
      <c r="G20" s="75">
        <v>726.65</v>
      </c>
      <c r="H20" s="76">
        <v>2.0699999999999998</v>
      </c>
    </row>
    <row r="21" spans="1:8" x14ac:dyDescent="0.2">
      <c r="A21" s="77"/>
      <c r="B21" s="78" t="s">
        <v>97</v>
      </c>
      <c r="C21" s="74" t="s">
        <v>975</v>
      </c>
      <c r="D21" s="74" t="s">
        <v>976</v>
      </c>
      <c r="E21" s="74" t="s">
        <v>958</v>
      </c>
      <c r="F21" s="74">
        <v>115562</v>
      </c>
      <c r="G21" s="75">
        <v>723.76</v>
      </c>
      <c r="H21" s="76">
        <v>2.0699999999999998</v>
      </c>
    </row>
    <row r="22" spans="1:8" x14ac:dyDescent="0.2">
      <c r="A22" s="77"/>
      <c r="B22" s="78" t="s">
        <v>97</v>
      </c>
      <c r="C22" s="74" t="s">
        <v>470</v>
      </c>
      <c r="D22" s="74" t="s">
        <v>1088</v>
      </c>
      <c r="E22" s="74" t="s">
        <v>886</v>
      </c>
      <c r="F22" s="74">
        <v>85711</v>
      </c>
      <c r="G22" s="75">
        <v>696.87</v>
      </c>
      <c r="H22" s="76">
        <v>1.99</v>
      </c>
    </row>
    <row r="23" spans="1:8" x14ac:dyDescent="0.2">
      <c r="A23" s="77"/>
      <c r="B23" s="78" t="s">
        <v>97</v>
      </c>
      <c r="C23" s="74" t="s">
        <v>890</v>
      </c>
      <c r="D23" s="74" t="s">
        <v>891</v>
      </c>
      <c r="E23" s="74" t="s">
        <v>884</v>
      </c>
      <c r="F23" s="74">
        <v>249500</v>
      </c>
      <c r="G23" s="75">
        <v>693.36</v>
      </c>
      <c r="H23" s="76">
        <v>1.98</v>
      </c>
    </row>
    <row r="24" spans="1:8" x14ac:dyDescent="0.2">
      <c r="A24" s="77"/>
      <c r="B24" s="78" t="s">
        <v>97</v>
      </c>
      <c r="C24" s="74" t="s">
        <v>1350</v>
      </c>
      <c r="D24" s="74" t="s">
        <v>1351</v>
      </c>
      <c r="E24" s="74" t="s">
        <v>1352</v>
      </c>
      <c r="F24" s="74">
        <v>31077</v>
      </c>
      <c r="G24" s="75">
        <v>673.13</v>
      </c>
      <c r="H24" s="76">
        <v>1.92</v>
      </c>
    </row>
    <row r="25" spans="1:8" x14ac:dyDescent="0.2">
      <c r="A25" s="77"/>
      <c r="B25" s="78" t="s">
        <v>97</v>
      </c>
      <c r="C25" s="74" t="s">
        <v>1482</v>
      </c>
      <c r="D25" s="74" t="s">
        <v>1483</v>
      </c>
      <c r="E25" s="74" t="s">
        <v>1327</v>
      </c>
      <c r="F25" s="74">
        <v>245117</v>
      </c>
      <c r="G25" s="75">
        <v>644.9</v>
      </c>
      <c r="H25" s="76">
        <v>1.84</v>
      </c>
    </row>
    <row r="26" spans="1:8" x14ac:dyDescent="0.2">
      <c r="A26" s="77"/>
      <c r="B26" s="78" t="s">
        <v>97</v>
      </c>
      <c r="C26" s="74" t="s">
        <v>1153</v>
      </c>
      <c r="D26" s="74" t="s">
        <v>1154</v>
      </c>
      <c r="E26" s="74" t="s">
        <v>1152</v>
      </c>
      <c r="F26" s="74">
        <v>53910</v>
      </c>
      <c r="G26" s="75">
        <v>635.25</v>
      </c>
      <c r="H26" s="76">
        <v>1.81</v>
      </c>
    </row>
    <row r="27" spans="1:8" x14ac:dyDescent="0.2">
      <c r="A27" s="77"/>
      <c r="B27" s="78" t="s">
        <v>97</v>
      </c>
      <c r="C27" s="74" t="s">
        <v>1193</v>
      </c>
      <c r="D27" s="74" t="s">
        <v>1194</v>
      </c>
      <c r="E27" s="74" t="s">
        <v>902</v>
      </c>
      <c r="F27" s="74">
        <v>50583</v>
      </c>
      <c r="G27" s="75">
        <v>620.42999999999995</v>
      </c>
      <c r="H27" s="76">
        <v>1.77</v>
      </c>
    </row>
    <row r="28" spans="1:8" x14ac:dyDescent="0.2">
      <c r="A28" s="77"/>
      <c r="B28" s="78" t="s">
        <v>97</v>
      </c>
      <c r="C28" s="74" t="s">
        <v>1375</v>
      </c>
      <c r="D28" s="74" t="s">
        <v>1376</v>
      </c>
      <c r="E28" s="74" t="s">
        <v>1053</v>
      </c>
      <c r="F28" s="74">
        <v>73000</v>
      </c>
      <c r="G28" s="75">
        <v>607.94000000000005</v>
      </c>
      <c r="H28" s="76">
        <v>1.74</v>
      </c>
    </row>
    <row r="29" spans="1:8" x14ac:dyDescent="0.2">
      <c r="A29" s="77"/>
      <c r="B29" s="78" t="s">
        <v>97</v>
      </c>
      <c r="C29" s="74" t="s">
        <v>1015</v>
      </c>
      <c r="D29" s="74" t="s">
        <v>1016</v>
      </c>
      <c r="E29" s="74" t="s">
        <v>889</v>
      </c>
      <c r="F29" s="74">
        <v>235332</v>
      </c>
      <c r="G29" s="75">
        <v>605.51</v>
      </c>
      <c r="H29" s="76">
        <v>1.73</v>
      </c>
    </row>
    <row r="30" spans="1:8" x14ac:dyDescent="0.2">
      <c r="A30" s="77"/>
      <c r="B30" s="78" t="s">
        <v>97</v>
      </c>
      <c r="C30" s="74" t="s">
        <v>1093</v>
      </c>
      <c r="D30" s="74" t="s">
        <v>1094</v>
      </c>
      <c r="E30" s="74" t="s">
        <v>984</v>
      </c>
      <c r="F30" s="74">
        <v>199000</v>
      </c>
      <c r="G30" s="75">
        <v>603.97</v>
      </c>
      <c r="H30" s="76">
        <v>1.72</v>
      </c>
    </row>
    <row r="31" spans="1:8" x14ac:dyDescent="0.2">
      <c r="A31" s="77"/>
      <c r="B31" s="78" t="s">
        <v>97</v>
      </c>
      <c r="C31" s="74" t="s">
        <v>1535</v>
      </c>
      <c r="D31" s="74" t="s">
        <v>1536</v>
      </c>
      <c r="E31" s="74" t="s">
        <v>1327</v>
      </c>
      <c r="F31" s="74">
        <v>141175</v>
      </c>
      <c r="G31" s="75">
        <v>567.95000000000005</v>
      </c>
      <c r="H31" s="76">
        <v>1.62</v>
      </c>
    </row>
    <row r="32" spans="1:8" x14ac:dyDescent="0.2">
      <c r="A32" s="77"/>
      <c r="B32" s="78" t="s">
        <v>97</v>
      </c>
      <c r="C32" s="74" t="s">
        <v>1107</v>
      </c>
      <c r="D32" s="74" t="s">
        <v>1108</v>
      </c>
      <c r="E32" s="74" t="s">
        <v>902</v>
      </c>
      <c r="F32" s="74">
        <v>24000</v>
      </c>
      <c r="G32" s="75">
        <v>567.38</v>
      </c>
      <c r="H32" s="76">
        <v>1.62</v>
      </c>
    </row>
    <row r="33" spans="1:8" x14ac:dyDescent="0.2">
      <c r="A33" s="77"/>
      <c r="B33" s="78" t="s">
        <v>97</v>
      </c>
      <c r="C33" s="74" t="s">
        <v>538</v>
      </c>
      <c r="D33" s="74" t="s">
        <v>903</v>
      </c>
      <c r="E33" s="74" t="s">
        <v>884</v>
      </c>
      <c r="F33" s="74">
        <v>110900</v>
      </c>
      <c r="G33" s="75">
        <v>563.09</v>
      </c>
      <c r="H33" s="76">
        <v>1.61</v>
      </c>
    </row>
    <row r="34" spans="1:8" x14ac:dyDescent="0.2">
      <c r="A34" s="77"/>
      <c r="B34" s="78" t="s">
        <v>97</v>
      </c>
      <c r="C34" s="74" t="s">
        <v>963</v>
      </c>
      <c r="D34" s="74" t="s">
        <v>964</v>
      </c>
      <c r="E34" s="74" t="s">
        <v>965</v>
      </c>
      <c r="F34" s="74">
        <v>228444</v>
      </c>
      <c r="G34" s="75">
        <v>542.1</v>
      </c>
      <c r="H34" s="76">
        <v>1.55</v>
      </c>
    </row>
    <row r="35" spans="1:8" x14ac:dyDescent="0.2">
      <c r="A35" s="77"/>
      <c r="B35" s="78" t="s">
        <v>97</v>
      </c>
      <c r="C35" s="74" t="s">
        <v>1537</v>
      </c>
      <c r="D35" s="74" t="s">
        <v>1538</v>
      </c>
      <c r="E35" s="74" t="s">
        <v>882</v>
      </c>
      <c r="F35" s="74">
        <v>115738</v>
      </c>
      <c r="G35" s="75">
        <v>539.74</v>
      </c>
      <c r="H35" s="76">
        <v>1.54</v>
      </c>
    </row>
    <row r="36" spans="1:8" x14ac:dyDescent="0.2">
      <c r="A36" s="77"/>
      <c r="B36" s="78" t="s">
        <v>97</v>
      </c>
      <c r="C36" s="74" t="s">
        <v>1424</v>
      </c>
      <c r="D36" s="74" t="s">
        <v>1425</v>
      </c>
      <c r="E36" s="74" t="s">
        <v>981</v>
      </c>
      <c r="F36" s="74">
        <v>12764</v>
      </c>
      <c r="G36" s="75">
        <v>534.23</v>
      </c>
      <c r="H36" s="76">
        <v>1.52</v>
      </c>
    </row>
    <row r="37" spans="1:8" x14ac:dyDescent="0.2">
      <c r="A37" s="77"/>
      <c r="B37" s="78" t="s">
        <v>97</v>
      </c>
      <c r="C37" s="74" t="s">
        <v>1085</v>
      </c>
      <c r="D37" s="74" t="s">
        <v>1086</v>
      </c>
      <c r="E37" s="74" t="s">
        <v>894</v>
      </c>
      <c r="F37" s="74">
        <v>60300</v>
      </c>
      <c r="G37" s="75">
        <v>532.57000000000005</v>
      </c>
      <c r="H37" s="76">
        <v>1.52</v>
      </c>
    </row>
    <row r="38" spans="1:8" x14ac:dyDescent="0.2">
      <c r="A38" s="77"/>
      <c r="B38" s="78" t="s">
        <v>97</v>
      </c>
      <c r="C38" s="74" t="s">
        <v>107</v>
      </c>
      <c r="D38" s="74" t="s">
        <v>1186</v>
      </c>
      <c r="E38" s="74" t="s">
        <v>886</v>
      </c>
      <c r="F38" s="74">
        <v>10537</v>
      </c>
      <c r="G38" s="75">
        <v>529.08000000000004</v>
      </c>
      <c r="H38" s="76">
        <v>1.51</v>
      </c>
    </row>
    <row r="39" spans="1:8" x14ac:dyDescent="0.2">
      <c r="A39" s="77"/>
      <c r="B39" s="78" t="s">
        <v>97</v>
      </c>
      <c r="C39" s="74" t="s">
        <v>1195</v>
      </c>
      <c r="D39" s="74" t="s">
        <v>1196</v>
      </c>
      <c r="E39" s="74" t="s">
        <v>1152</v>
      </c>
      <c r="F39" s="74">
        <v>188637</v>
      </c>
      <c r="G39" s="75">
        <v>511.96</v>
      </c>
      <c r="H39" s="76">
        <v>1.46</v>
      </c>
    </row>
    <row r="40" spans="1:8" x14ac:dyDescent="0.2">
      <c r="A40" s="77"/>
      <c r="B40" s="78" t="s">
        <v>97</v>
      </c>
      <c r="C40" s="74" t="s">
        <v>1344</v>
      </c>
      <c r="D40" s="74" t="s">
        <v>1345</v>
      </c>
      <c r="E40" s="74" t="s">
        <v>1053</v>
      </c>
      <c r="F40" s="74">
        <v>541660</v>
      </c>
      <c r="G40" s="75">
        <v>500.76</v>
      </c>
      <c r="H40" s="76">
        <v>1.43</v>
      </c>
    </row>
    <row r="41" spans="1:8" x14ac:dyDescent="0.2">
      <c r="A41" s="77"/>
      <c r="B41" s="78" t="s">
        <v>97</v>
      </c>
      <c r="C41" s="74" t="s">
        <v>977</v>
      </c>
      <c r="D41" s="74" t="s">
        <v>978</v>
      </c>
      <c r="E41" s="74" t="s">
        <v>884</v>
      </c>
      <c r="F41" s="74">
        <v>258500</v>
      </c>
      <c r="G41" s="75">
        <v>477.58</v>
      </c>
      <c r="H41" s="76">
        <v>1.36</v>
      </c>
    </row>
    <row r="42" spans="1:8" x14ac:dyDescent="0.2">
      <c r="A42" s="77"/>
      <c r="B42" s="78" t="s">
        <v>97</v>
      </c>
      <c r="C42" s="74" t="s">
        <v>604</v>
      </c>
      <c r="D42" s="74" t="s">
        <v>1082</v>
      </c>
      <c r="E42" s="74" t="s">
        <v>1008</v>
      </c>
      <c r="F42" s="74">
        <v>134000</v>
      </c>
      <c r="G42" s="75">
        <v>476.3</v>
      </c>
      <c r="H42" s="76">
        <v>1.36</v>
      </c>
    </row>
    <row r="43" spans="1:8" x14ac:dyDescent="0.2">
      <c r="A43" s="77"/>
      <c r="B43" s="78" t="s">
        <v>97</v>
      </c>
      <c r="C43" s="74" t="s">
        <v>1189</v>
      </c>
      <c r="D43" s="74" t="s">
        <v>1190</v>
      </c>
      <c r="E43" s="74" t="s">
        <v>889</v>
      </c>
      <c r="F43" s="74">
        <v>28099</v>
      </c>
      <c r="G43" s="75">
        <v>468.47</v>
      </c>
      <c r="H43" s="76">
        <v>1.34</v>
      </c>
    </row>
    <row r="44" spans="1:8" x14ac:dyDescent="0.2">
      <c r="A44" s="77"/>
      <c r="B44" s="78" t="s">
        <v>97</v>
      </c>
      <c r="C44" s="74" t="s">
        <v>1340</v>
      </c>
      <c r="D44" s="74" t="s">
        <v>1341</v>
      </c>
      <c r="E44" s="74" t="s">
        <v>981</v>
      </c>
      <c r="F44" s="74">
        <v>39400</v>
      </c>
      <c r="G44" s="75">
        <v>460.15</v>
      </c>
      <c r="H44" s="76">
        <v>1.31</v>
      </c>
    </row>
    <row r="45" spans="1:8" x14ac:dyDescent="0.2">
      <c r="A45" s="77"/>
      <c r="B45" s="78" t="s">
        <v>97</v>
      </c>
      <c r="C45" s="74" t="s">
        <v>70</v>
      </c>
      <c r="D45" s="74" t="s">
        <v>1069</v>
      </c>
      <c r="E45" s="74" t="s">
        <v>886</v>
      </c>
      <c r="F45" s="74">
        <v>100668</v>
      </c>
      <c r="G45" s="75">
        <v>445.96</v>
      </c>
      <c r="H45" s="76">
        <v>1.27</v>
      </c>
    </row>
    <row r="46" spans="1:8" x14ac:dyDescent="0.2">
      <c r="A46" s="77"/>
      <c r="B46" s="78" t="s">
        <v>97</v>
      </c>
      <c r="C46" s="74" t="s">
        <v>1398</v>
      </c>
      <c r="D46" s="74" t="s">
        <v>1399</v>
      </c>
      <c r="E46" s="74" t="s">
        <v>1400</v>
      </c>
      <c r="F46" s="74">
        <v>63782</v>
      </c>
      <c r="G46" s="75">
        <v>442.65</v>
      </c>
      <c r="H46" s="76">
        <v>1.26</v>
      </c>
    </row>
    <row r="47" spans="1:8" x14ac:dyDescent="0.2">
      <c r="A47" s="77"/>
      <c r="B47" s="78" t="s">
        <v>97</v>
      </c>
      <c r="C47" s="74" t="s">
        <v>1392</v>
      </c>
      <c r="D47" s="74" t="s">
        <v>1393</v>
      </c>
      <c r="E47" s="74" t="s">
        <v>981</v>
      </c>
      <c r="F47" s="74">
        <v>89259</v>
      </c>
      <c r="G47" s="75">
        <v>423.09</v>
      </c>
      <c r="H47" s="76">
        <v>1.21</v>
      </c>
    </row>
    <row r="48" spans="1:8" x14ac:dyDescent="0.2">
      <c r="A48" s="77"/>
      <c r="B48" s="78" t="s">
        <v>97</v>
      </c>
      <c r="C48" s="74" t="s">
        <v>966</v>
      </c>
      <c r="D48" s="74" t="s">
        <v>967</v>
      </c>
      <c r="E48" s="74" t="s">
        <v>897</v>
      </c>
      <c r="F48" s="74">
        <v>150000</v>
      </c>
      <c r="G48" s="75">
        <v>409.43</v>
      </c>
      <c r="H48" s="76">
        <v>1.17</v>
      </c>
    </row>
    <row r="49" spans="1:8" x14ac:dyDescent="0.2">
      <c r="A49" s="77"/>
      <c r="B49" s="78" t="s">
        <v>97</v>
      </c>
      <c r="C49" s="74" t="s">
        <v>1403</v>
      </c>
      <c r="D49" s="74" t="s">
        <v>1404</v>
      </c>
      <c r="E49" s="74" t="s">
        <v>1405</v>
      </c>
      <c r="F49" s="74">
        <v>234509</v>
      </c>
      <c r="G49" s="75">
        <v>406.4</v>
      </c>
      <c r="H49" s="76">
        <v>1.1599999999999999</v>
      </c>
    </row>
    <row r="50" spans="1:8" x14ac:dyDescent="0.2">
      <c r="A50" s="77"/>
      <c r="B50" s="78" t="s">
        <v>97</v>
      </c>
      <c r="C50" s="74" t="s">
        <v>972</v>
      </c>
      <c r="D50" s="74" t="s">
        <v>973</v>
      </c>
      <c r="E50" s="74" t="s">
        <v>974</v>
      </c>
      <c r="F50" s="74">
        <v>74000</v>
      </c>
      <c r="G50" s="75">
        <v>371.89</v>
      </c>
      <c r="H50" s="76">
        <v>1.06</v>
      </c>
    </row>
    <row r="51" spans="1:8" x14ac:dyDescent="0.2">
      <c r="A51" s="77"/>
      <c r="B51" s="78" t="s">
        <v>97</v>
      </c>
      <c r="C51" s="74" t="s">
        <v>1000</v>
      </c>
      <c r="D51" s="74" t="s">
        <v>1001</v>
      </c>
      <c r="E51" s="74" t="s">
        <v>884</v>
      </c>
      <c r="F51" s="74">
        <v>53439</v>
      </c>
      <c r="G51" s="75">
        <v>368.44</v>
      </c>
      <c r="H51" s="76">
        <v>1.05</v>
      </c>
    </row>
    <row r="52" spans="1:8" x14ac:dyDescent="0.2">
      <c r="A52" s="77"/>
      <c r="B52" s="78" t="s">
        <v>97</v>
      </c>
      <c r="C52" s="74" t="s">
        <v>1035</v>
      </c>
      <c r="D52" s="74" t="s">
        <v>1036</v>
      </c>
      <c r="E52" s="74" t="s">
        <v>884</v>
      </c>
      <c r="F52" s="74">
        <v>201879</v>
      </c>
      <c r="G52" s="75">
        <v>358.23</v>
      </c>
      <c r="H52" s="76">
        <v>1.02</v>
      </c>
    </row>
    <row r="53" spans="1:8" x14ac:dyDescent="0.2">
      <c r="A53" s="77"/>
      <c r="B53" s="78" t="s">
        <v>97</v>
      </c>
      <c r="C53" s="74" t="s">
        <v>995</v>
      </c>
      <c r="D53" s="74" t="s">
        <v>996</v>
      </c>
      <c r="E53" s="74" t="s">
        <v>882</v>
      </c>
      <c r="F53" s="74">
        <v>68000</v>
      </c>
      <c r="G53" s="75">
        <v>350.2</v>
      </c>
      <c r="H53" s="76">
        <v>1</v>
      </c>
    </row>
    <row r="54" spans="1:8" x14ac:dyDescent="0.2">
      <c r="A54" s="77"/>
      <c r="B54" s="78" t="s">
        <v>97</v>
      </c>
      <c r="C54" s="74" t="s">
        <v>1539</v>
      </c>
      <c r="D54" s="74" t="s">
        <v>1540</v>
      </c>
      <c r="E54" s="74" t="s">
        <v>936</v>
      </c>
      <c r="F54" s="74">
        <v>91520</v>
      </c>
      <c r="G54" s="75">
        <v>335.01</v>
      </c>
      <c r="H54" s="76">
        <v>0.96</v>
      </c>
    </row>
    <row r="55" spans="1:8" x14ac:dyDescent="0.2">
      <c r="A55" s="77"/>
      <c r="B55" s="78" t="s">
        <v>97</v>
      </c>
      <c r="C55" s="74" t="s">
        <v>91</v>
      </c>
      <c r="D55" s="74" t="s">
        <v>1412</v>
      </c>
      <c r="E55" s="74" t="s">
        <v>886</v>
      </c>
      <c r="F55" s="74">
        <v>130000</v>
      </c>
      <c r="G55" s="75">
        <v>328.45</v>
      </c>
      <c r="H55" s="76">
        <v>0.94</v>
      </c>
    </row>
    <row r="56" spans="1:8" x14ac:dyDescent="0.2">
      <c r="A56" s="77"/>
      <c r="B56" s="78" t="s">
        <v>97</v>
      </c>
      <c r="C56" s="74" t="s">
        <v>1388</v>
      </c>
      <c r="D56" s="74" t="s">
        <v>1389</v>
      </c>
      <c r="E56" s="74" t="s">
        <v>958</v>
      </c>
      <c r="F56" s="74">
        <v>90808</v>
      </c>
      <c r="G56" s="75">
        <v>320.05</v>
      </c>
      <c r="H56" s="76">
        <v>0.91</v>
      </c>
    </row>
    <row r="57" spans="1:8" x14ac:dyDescent="0.2">
      <c r="A57" s="77"/>
      <c r="B57" s="78" t="s">
        <v>97</v>
      </c>
      <c r="C57" s="74" t="s">
        <v>1330</v>
      </c>
      <c r="D57" s="74" t="s">
        <v>1331</v>
      </c>
      <c r="E57" s="74" t="s">
        <v>981</v>
      </c>
      <c r="F57" s="74">
        <v>25037</v>
      </c>
      <c r="G57" s="75">
        <v>300.72000000000003</v>
      </c>
      <c r="H57" s="76">
        <v>0.86</v>
      </c>
    </row>
    <row r="58" spans="1:8" x14ac:dyDescent="0.2">
      <c r="A58" s="77"/>
      <c r="B58" s="78" t="s">
        <v>97</v>
      </c>
      <c r="C58" s="74" t="s">
        <v>1541</v>
      </c>
      <c r="D58" s="74" t="s">
        <v>1542</v>
      </c>
      <c r="E58" s="74" t="s">
        <v>1327</v>
      </c>
      <c r="F58" s="74">
        <v>114000</v>
      </c>
      <c r="G58" s="75">
        <v>296.57</v>
      </c>
      <c r="H58" s="76">
        <v>0.85</v>
      </c>
    </row>
    <row r="59" spans="1:8" x14ac:dyDescent="0.2">
      <c r="A59" s="77"/>
      <c r="B59" s="78" t="s">
        <v>97</v>
      </c>
      <c r="C59" s="74" t="s">
        <v>1002</v>
      </c>
      <c r="D59" s="74" t="s">
        <v>1003</v>
      </c>
      <c r="E59" s="74" t="s">
        <v>936</v>
      </c>
      <c r="F59" s="74">
        <v>37151</v>
      </c>
      <c r="G59" s="75">
        <v>228.37</v>
      </c>
      <c r="H59" s="76">
        <v>0.65</v>
      </c>
    </row>
    <row r="60" spans="1:8" x14ac:dyDescent="0.2">
      <c r="A60" s="77"/>
      <c r="B60" s="78" t="s">
        <v>97</v>
      </c>
      <c r="C60" s="74" t="s">
        <v>1328</v>
      </c>
      <c r="D60" s="74" t="s">
        <v>1329</v>
      </c>
      <c r="E60" s="74" t="s">
        <v>958</v>
      </c>
      <c r="F60" s="74">
        <v>2010</v>
      </c>
      <c r="G60" s="75">
        <v>216.67</v>
      </c>
      <c r="H60" s="76">
        <v>0.62</v>
      </c>
    </row>
    <row r="61" spans="1:8" x14ac:dyDescent="0.2">
      <c r="A61" s="77"/>
      <c r="B61" s="78" t="s">
        <v>97</v>
      </c>
      <c r="C61" s="74" t="s">
        <v>1490</v>
      </c>
      <c r="D61" s="74" t="s">
        <v>1491</v>
      </c>
      <c r="E61" s="74" t="s">
        <v>897</v>
      </c>
      <c r="F61" s="74">
        <v>19863</v>
      </c>
      <c r="G61" s="75">
        <v>9.08</v>
      </c>
      <c r="H61" s="76">
        <v>0.03</v>
      </c>
    </row>
    <row r="62" spans="1:8" ht="13.5" thickBot="1" x14ac:dyDescent="0.25">
      <c r="A62" s="77"/>
      <c r="B62" s="74"/>
      <c r="C62" s="74"/>
      <c r="D62" s="74"/>
      <c r="E62" s="79" t="s">
        <v>30</v>
      </c>
      <c r="F62" s="74"/>
      <c r="G62" s="93">
        <v>33986.35</v>
      </c>
      <c r="H62" s="94">
        <v>97</v>
      </c>
    </row>
    <row r="63" spans="1:8" ht="13.5" thickTop="1" x14ac:dyDescent="0.2">
      <c r="A63" s="77"/>
      <c r="B63" s="74"/>
      <c r="C63" s="74"/>
      <c r="D63" s="74"/>
      <c r="E63" s="74"/>
      <c r="F63" s="74"/>
      <c r="G63" s="75"/>
      <c r="H63" s="76"/>
    </row>
    <row r="64" spans="1:8" x14ac:dyDescent="0.2">
      <c r="A64" s="77"/>
      <c r="B64" s="145" t="s">
        <v>361</v>
      </c>
      <c r="C64" s="146"/>
      <c r="D64" s="74"/>
      <c r="E64" s="74"/>
      <c r="F64" s="74"/>
      <c r="G64" s="75"/>
      <c r="H64" s="76"/>
    </row>
    <row r="65" spans="1:8" x14ac:dyDescent="0.2">
      <c r="A65" s="77"/>
      <c r="B65" s="147" t="s">
        <v>362</v>
      </c>
      <c r="C65" s="151"/>
      <c r="D65" s="74"/>
      <c r="E65" s="79" t="s">
        <v>363</v>
      </c>
      <c r="F65" s="74"/>
      <c r="G65" s="75"/>
      <c r="H65" s="76"/>
    </row>
    <row r="66" spans="1:8" x14ac:dyDescent="0.2">
      <c r="A66" s="77"/>
      <c r="B66" s="74"/>
      <c r="C66" s="74" t="s">
        <v>1022</v>
      </c>
      <c r="D66" s="74"/>
      <c r="E66" s="74" t="s">
        <v>614</v>
      </c>
      <c r="F66" s="74"/>
      <c r="G66" s="75">
        <v>299.04000000000002</v>
      </c>
      <c r="H66" s="76">
        <v>0.85</v>
      </c>
    </row>
    <row r="67" spans="1:8" ht="13.5" thickBot="1" x14ac:dyDescent="0.25">
      <c r="A67" s="77"/>
      <c r="B67" s="74"/>
      <c r="C67" s="74"/>
      <c r="D67" s="74"/>
      <c r="E67" s="79" t="s">
        <v>30</v>
      </c>
      <c r="F67" s="74"/>
      <c r="G67" s="80">
        <v>299.04000000000002</v>
      </c>
      <c r="H67" s="81">
        <v>0.85</v>
      </c>
    </row>
    <row r="68" spans="1:8" ht="13.5" thickTop="1" x14ac:dyDescent="0.2">
      <c r="A68" s="77"/>
      <c r="B68" s="78" t="s">
        <v>97</v>
      </c>
      <c r="C68" s="74" t="s">
        <v>98</v>
      </c>
      <c r="D68" s="74"/>
      <c r="E68" s="74" t="s">
        <v>97</v>
      </c>
      <c r="F68" s="74"/>
      <c r="G68" s="75">
        <v>415</v>
      </c>
      <c r="H68" s="76">
        <v>1.18</v>
      </c>
    </row>
    <row r="69" spans="1:8" ht="13.5" thickBot="1" x14ac:dyDescent="0.25">
      <c r="A69" s="77"/>
      <c r="B69" s="74"/>
      <c r="C69" s="74"/>
      <c r="D69" s="74"/>
      <c r="E69" s="79" t="s">
        <v>30</v>
      </c>
      <c r="F69" s="74"/>
      <c r="G69" s="80">
        <v>714.04</v>
      </c>
      <c r="H69" s="81">
        <v>2.0299999999999998</v>
      </c>
    </row>
    <row r="70" spans="1:8" ht="13.5" thickTop="1" x14ac:dyDescent="0.2">
      <c r="A70" s="77"/>
      <c r="B70" s="74"/>
      <c r="C70" s="74"/>
      <c r="D70" s="74"/>
      <c r="E70" s="74"/>
      <c r="F70" s="74"/>
      <c r="G70" s="75"/>
      <c r="H70" s="76"/>
    </row>
    <row r="71" spans="1:8" x14ac:dyDescent="0.2">
      <c r="A71" s="82" t="s">
        <v>52</v>
      </c>
      <c r="B71" s="74"/>
      <c r="C71" s="74"/>
      <c r="D71" s="74"/>
      <c r="E71" s="74"/>
      <c r="F71" s="74"/>
      <c r="G71" s="83">
        <v>338.57</v>
      </c>
      <c r="H71" s="84">
        <v>0.97</v>
      </c>
    </row>
    <row r="72" spans="1:8" x14ac:dyDescent="0.2">
      <c r="A72" s="77"/>
      <c r="B72" s="74"/>
      <c r="C72" s="74"/>
      <c r="D72" s="74"/>
      <c r="E72" s="74"/>
      <c r="F72" s="74"/>
      <c r="G72" s="75"/>
      <c r="H72" s="76"/>
    </row>
    <row r="73" spans="1:8" ht="13.5" thickBot="1" x14ac:dyDescent="0.25">
      <c r="A73" s="77"/>
      <c r="B73" s="74"/>
      <c r="C73" s="74"/>
      <c r="D73" s="74"/>
      <c r="E73" s="79" t="s">
        <v>53</v>
      </c>
      <c r="F73" s="74"/>
      <c r="G73" s="80">
        <v>35038.959999999999</v>
      </c>
      <c r="H73" s="81">
        <v>100</v>
      </c>
    </row>
    <row r="74" spans="1:8" ht="13.5" thickTop="1" x14ac:dyDescent="0.2">
      <c r="A74" s="77"/>
      <c r="B74" s="74"/>
      <c r="C74" s="74"/>
      <c r="D74" s="74"/>
      <c r="E74" s="74"/>
      <c r="F74" s="74"/>
      <c r="G74" s="75"/>
      <c r="H74" s="76"/>
    </row>
    <row r="75" spans="1:8" x14ac:dyDescent="0.2">
      <c r="A75" s="85" t="s">
        <v>54</v>
      </c>
      <c r="B75" s="74"/>
      <c r="C75" s="74"/>
      <c r="D75" s="74"/>
      <c r="E75" s="74"/>
      <c r="F75" s="74"/>
      <c r="G75" s="75"/>
      <c r="H75" s="76"/>
    </row>
    <row r="76" spans="1:8" x14ac:dyDescent="0.2">
      <c r="A76" s="77">
        <v>1</v>
      </c>
      <c r="B76" s="74" t="s">
        <v>1026</v>
      </c>
      <c r="C76" s="74"/>
      <c r="D76" s="74"/>
      <c r="E76" s="74"/>
      <c r="F76" s="74"/>
      <c r="G76" s="75"/>
      <c r="H76" s="76"/>
    </row>
    <row r="77" spans="1:8" x14ac:dyDescent="0.2">
      <c r="A77" s="77"/>
      <c r="B77" s="74"/>
      <c r="C77" s="74"/>
      <c r="D77" s="74"/>
      <c r="E77" s="74"/>
      <c r="F77" s="74"/>
      <c r="G77" s="75"/>
      <c r="H77" s="76"/>
    </row>
    <row r="78" spans="1:8" x14ac:dyDescent="0.2">
      <c r="A78" s="86">
        <v>2</v>
      </c>
      <c r="B78" s="87" t="s">
        <v>56</v>
      </c>
      <c r="C78" s="87"/>
      <c r="D78" s="87"/>
      <c r="E78" s="87"/>
      <c r="F78" s="87"/>
      <c r="G78" s="88"/>
      <c r="H78" s="89"/>
    </row>
  </sheetData>
  <mergeCells count="5">
    <mergeCell ref="A2:C2"/>
    <mergeCell ref="A3:C3"/>
    <mergeCell ref="B4:C4"/>
    <mergeCell ref="B64:C64"/>
    <mergeCell ref="B65:C6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7" sqref="B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849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9.2700000000000005E-2</v>
      </c>
      <c r="C6" s="10" t="s">
        <v>75</v>
      </c>
      <c r="D6" s="10" t="s">
        <v>175</v>
      </c>
      <c r="E6" s="10" t="s">
        <v>24</v>
      </c>
      <c r="F6" s="10">
        <v>95</v>
      </c>
      <c r="G6" s="11">
        <v>959.58</v>
      </c>
      <c r="H6" s="12">
        <v>13.23</v>
      </c>
    </row>
    <row r="7" spans="1:8" x14ac:dyDescent="0.15">
      <c r="A7" s="13"/>
      <c r="B7" s="14">
        <v>9.1600000000000001E-2</v>
      </c>
      <c r="C7" s="10" t="s">
        <v>28</v>
      </c>
      <c r="D7" s="10" t="s">
        <v>202</v>
      </c>
      <c r="E7" s="10" t="s">
        <v>24</v>
      </c>
      <c r="F7" s="10">
        <v>95</v>
      </c>
      <c r="G7" s="11">
        <v>958.45</v>
      </c>
      <c r="H7" s="12">
        <v>13.21</v>
      </c>
    </row>
    <row r="8" spans="1:8" x14ac:dyDescent="0.15">
      <c r="A8" s="13"/>
      <c r="B8" s="14">
        <v>8.6400000000000005E-2</v>
      </c>
      <c r="C8" s="10" t="s">
        <v>193</v>
      </c>
      <c r="D8" s="10" t="s">
        <v>205</v>
      </c>
      <c r="E8" s="10" t="s">
        <v>24</v>
      </c>
      <c r="F8" s="10">
        <v>76</v>
      </c>
      <c r="G8" s="11">
        <v>954.71</v>
      </c>
      <c r="H8" s="12">
        <v>13.16</v>
      </c>
    </row>
    <row r="9" spans="1:8" x14ac:dyDescent="0.15">
      <c r="A9" s="13"/>
      <c r="B9" s="14">
        <v>9.5500000000000002E-2</v>
      </c>
      <c r="C9" s="10" t="s">
        <v>107</v>
      </c>
      <c r="D9" s="10" t="s">
        <v>170</v>
      </c>
      <c r="E9" s="10" t="s">
        <v>74</v>
      </c>
      <c r="F9" s="10">
        <v>65</v>
      </c>
      <c r="G9" s="11">
        <v>654.63</v>
      </c>
      <c r="H9" s="12">
        <v>9.0299999999999994</v>
      </c>
    </row>
    <row r="10" spans="1:8" x14ac:dyDescent="0.15">
      <c r="A10" s="13"/>
      <c r="B10" s="14">
        <v>9.2999999999999999E-2</v>
      </c>
      <c r="C10" s="10" t="s">
        <v>70</v>
      </c>
      <c r="D10" s="10" t="s">
        <v>203</v>
      </c>
      <c r="E10" s="10" t="s">
        <v>24</v>
      </c>
      <c r="F10" s="10">
        <v>65</v>
      </c>
      <c r="G10" s="11">
        <v>654.44000000000005</v>
      </c>
      <c r="H10" s="12">
        <v>9.02</v>
      </c>
    </row>
    <row r="11" spans="1:8" x14ac:dyDescent="0.15">
      <c r="A11" s="13"/>
      <c r="B11" s="14">
        <v>9.5500000000000002E-2</v>
      </c>
      <c r="C11" s="10" t="s">
        <v>79</v>
      </c>
      <c r="D11" s="10" t="s">
        <v>171</v>
      </c>
      <c r="E11" s="10" t="s">
        <v>74</v>
      </c>
      <c r="F11" s="10">
        <v>65</v>
      </c>
      <c r="G11" s="11">
        <v>654.4</v>
      </c>
      <c r="H11" s="12">
        <v>9.02</v>
      </c>
    </row>
    <row r="12" spans="1:8" x14ac:dyDescent="0.15">
      <c r="A12" s="13"/>
      <c r="B12" s="14">
        <v>9.3799999999999994E-2</v>
      </c>
      <c r="C12" s="10" t="s">
        <v>173</v>
      </c>
      <c r="D12" s="10" t="s">
        <v>204</v>
      </c>
      <c r="E12" s="10" t="s">
        <v>24</v>
      </c>
      <c r="F12" s="10">
        <v>65</v>
      </c>
      <c r="G12" s="11">
        <v>653.97</v>
      </c>
      <c r="H12" s="12">
        <v>9.02</v>
      </c>
    </row>
    <row r="13" spans="1:8" x14ac:dyDescent="0.15">
      <c r="A13" s="13"/>
      <c r="B13" s="14">
        <v>9.7000000000000003E-2</v>
      </c>
      <c r="C13" s="10" t="s">
        <v>189</v>
      </c>
      <c r="D13" s="10" t="s">
        <v>201</v>
      </c>
      <c r="E13" s="10" t="s">
        <v>24</v>
      </c>
      <c r="F13" s="10">
        <v>50</v>
      </c>
      <c r="G13" s="11">
        <v>505.67</v>
      </c>
      <c r="H13" s="12">
        <v>6.97</v>
      </c>
    </row>
    <row r="14" spans="1:8" x14ac:dyDescent="0.15">
      <c r="A14" s="13"/>
      <c r="B14" s="14">
        <v>9.4E-2</v>
      </c>
      <c r="C14" s="10" t="s">
        <v>189</v>
      </c>
      <c r="D14" s="10" t="s">
        <v>195</v>
      </c>
      <c r="E14" s="10" t="s">
        <v>24</v>
      </c>
      <c r="F14" s="10">
        <v>45</v>
      </c>
      <c r="G14" s="11">
        <v>454.87</v>
      </c>
      <c r="H14" s="12">
        <v>6.27</v>
      </c>
    </row>
    <row r="15" spans="1:8" x14ac:dyDescent="0.15">
      <c r="A15" s="13"/>
      <c r="B15" s="14">
        <v>8.5400000000000004E-2</v>
      </c>
      <c r="C15" s="10" t="s">
        <v>173</v>
      </c>
      <c r="D15" s="10" t="s">
        <v>174</v>
      </c>
      <c r="E15" s="10" t="s">
        <v>27</v>
      </c>
      <c r="F15" s="10">
        <v>15</v>
      </c>
      <c r="G15" s="11">
        <v>149.86000000000001</v>
      </c>
      <c r="H15" s="12">
        <v>2.0699999999999998</v>
      </c>
    </row>
    <row r="16" spans="1:8" ht="9.75" thickBot="1" x14ac:dyDescent="0.2">
      <c r="A16" s="13"/>
      <c r="B16" s="10"/>
      <c r="C16" s="10"/>
      <c r="D16" s="10"/>
      <c r="E16" s="16" t="s">
        <v>30</v>
      </c>
      <c r="F16" s="10"/>
      <c r="G16" s="17">
        <v>6600.58</v>
      </c>
      <c r="H16" s="18">
        <v>91</v>
      </c>
    </row>
    <row r="17" spans="1:8" ht="9.75" thickTop="1" x14ac:dyDescent="0.15">
      <c r="A17" s="13"/>
      <c r="B17" s="10"/>
      <c r="C17" s="10"/>
      <c r="D17" s="10"/>
      <c r="E17" s="10"/>
      <c r="F17" s="10"/>
      <c r="G17" s="11"/>
      <c r="H17" s="12"/>
    </row>
    <row r="18" spans="1:8" x14ac:dyDescent="0.15">
      <c r="A18" s="13"/>
      <c r="B18" s="15" t="s">
        <v>97</v>
      </c>
      <c r="C18" s="10" t="s">
        <v>98</v>
      </c>
      <c r="D18" s="10"/>
      <c r="E18" s="10" t="s">
        <v>97</v>
      </c>
      <c r="F18" s="10"/>
      <c r="G18" s="11">
        <v>585</v>
      </c>
      <c r="H18" s="12">
        <v>8.07</v>
      </c>
    </row>
    <row r="19" spans="1:8" ht="9.75" thickBot="1" x14ac:dyDescent="0.2">
      <c r="A19" s="13"/>
      <c r="B19" s="10"/>
      <c r="C19" s="10"/>
      <c r="D19" s="10"/>
      <c r="E19" s="16" t="s">
        <v>30</v>
      </c>
      <c r="F19" s="10"/>
      <c r="G19" s="17">
        <v>585</v>
      </c>
      <c r="H19" s="18">
        <v>8.07</v>
      </c>
    </row>
    <row r="20" spans="1:8" ht="9.75" thickTop="1" x14ac:dyDescent="0.15">
      <c r="A20" s="13"/>
      <c r="B20" s="10"/>
      <c r="C20" s="10"/>
      <c r="D20" s="10"/>
      <c r="E20" s="10"/>
      <c r="F20" s="10"/>
      <c r="G20" s="11"/>
      <c r="H20" s="12"/>
    </row>
    <row r="21" spans="1:8" x14ac:dyDescent="0.15">
      <c r="A21" s="19" t="s">
        <v>52</v>
      </c>
      <c r="B21" s="10"/>
      <c r="C21" s="10"/>
      <c r="D21" s="10"/>
      <c r="E21" s="10"/>
      <c r="F21" s="10"/>
      <c r="G21" s="20">
        <v>67.489999999999995</v>
      </c>
      <c r="H21" s="21">
        <v>0.93</v>
      </c>
    </row>
    <row r="22" spans="1:8" x14ac:dyDescent="0.15">
      <c r="A22" s="13"/>
      <c r="B22" s="10"/>
      <c r="C22" s="10"/>
      <c r="D22" s="10"/>
      <c r="E22" s="10"/>
      <c r="F22" s="10"/>
      <c r="G22" s="11"/>
      <c r="H22" s="12"/>
    </row>
    <row r="23" spans="1:8" ht="9.75" thickBot="1" x14ac:dyDescent="0.2">
      <c r="A23" s="13"/>
      <c r="B23" s="10"/>
      <c r="C23" s="10"/>
      <c r="D23" s="10"/>
      <c r="E23" s="16" t="s">
        <v>53</v>
      </c>
      <c r="F23" s="10"/>
      <c r="G23" s="17">
        <v>7253.07</v>
      </c>
      <c r="H23" s="18">
        <v>100</v>
      </c>
    </row>
    <row r="24" spans="1:8" ht="9.75" thickTop="1" x14ac:dyDescent="0.15">
      <c r="A24" s="13"/>
      <c r="B24" s="10"/>
      <c r="C24" s="10"/>
      <c r="D24" s="10"/>
      <c r="E24" s="10"/>
      <c r="F24" s="10"/>
      <c r="G24" s="11"/>
      <c r="H24" s="12"/>
    </row>
    <row r="25" spans="1:8" x14ac:dyDescent="0.15">
      <c r="A25" s="22" t="s">
        <v>54</v>
      </c>
      <c r="B25" s="10"/>
      <c r="C25" s="10"/>
      <c r="D25" s="10"/>
      <c r="E25" s="10"/>
      <c r="F25" s="10"/>
      <c r="G25" s="11"/>
      <c r="H25" s="12"/>
    </row>
    <row r="26" spans="1:8" x14ac:dyDescent="0.15">
      <c r="A26" s="13">
        <v>1</v>
      </c>
      <c r="B26" s="10" t="s">
        <v>850</v>
      </c>
      <c r="C26" s="10"/>
      <c r="D26" s="10"/>
      <c r="E26" s="10"/>
      <c r="F26" s="10"/>
      <c r="G26" s="11"/>
      <c r="H26" s="12"/>
    </row>
    <row r="27" spans="1:8" x14ac:dyDescent="0.15">
      <c r="A27" s="13"/>
      <c r="B27" s="10"/>
      <c r="C27" s="10"/>
      <c r="D27" s="10"/>
      <c r="E27" s="10"/>
      <c r="F27" s="10"/>
      <c r="G27" s="11"/>
      <c r="H27" s="12"/>
    </row>
    <row r="28" spans="1:8" x14ac:dyDescent="0.15">
      <c r="A28" s="13">
        <v>2</v>
      </c>
      <c r="B28" s="10" t="s">
        <v>56</v>
      </c>
      <c r="C28" s="10"/>
      <c r="D28" s="10"/>
      <c r="E28" s="10"/>
      <c r="F28" s="10"/>
      <c r="G28" s="11"/>
      <c r="H28" s="12"/>
    </row>
    <row r="29" spans="1:8" x14ac:dyDescent="0.15">
      <c r="A29" s="13"/>
      <c r="B29" s="10"/>
      <c r="C29" s="10"/>
      <c r="D29" s="10"/>
      <c r="E29" s="10"/>
      <c r="F29" s="10"/>
      <c r="G29" s="11"/>
      <c r="H29" s="12"/>
    </row>
    <row r="30" spans="1:8" x14ac:dyDescent="0.15">
      <c r="A30" s="13">
        <v>3</v>
      </c>
      <c r="B30" s="10" t="s">
        <v>57</v>
      </c>
      <c r="C30" s="10"/>
      <c r="D30" s="10"/>
      <c r="E30" s="10"/>
      <c r="F30" s="10"/>
      <c r="G30" s="11"/>
      <c r="H30" s="12"/>
    </row>
    <row r="31" spans="1:8" x14ac:dyDescent="0.15">
      <c r="A31" s="13"/>
      <c r="B31" s="10" t="s">
        <v>58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 t="s">
        <v>59</v>
      </c>
      <c r="C32" s="10"/>
      <c r="D32" s="10"/>
      <c r="E32" s="10"/>
      <c r="F32" s="10"/>
      <c r="G32" s="11"/>
      <c r="H32" s="12"/>
    </row>
    <row r="33" spans="1:8" ht="9.75" thickBot="1" x14ac:dyDescent="0.2">
      <c r="A33" s="23"/>
      <c r="B33" s="24"/>
      <c r="C33" s="24"/>
      <c r="D33" s="24"/>
      <c r="E33" s="24"/>
      <c r="F33" s="24"/>
      <c r="G33" s="25"/>
      <c r="H33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30" sqref="C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27" customWidth="1"/>
    <col min="5" max="5" width="7.7109375" style="28" customWidth="1"/>
    <col min="6" max="16384" width="9.140625" style="6"/>
  </cols>
  <sheetData>
    <row r="1" spans="1:5" x14ac:dyDescent="0.15">
      <c r="A1" s="1"/>
      <c r="B1" s="2"/>
      <c r="C1" s="3" t="s">
        <v>847</v>
      </c>
      <c r="D1" s="4"/>
      <c r="E1" s="5"/>
    </row>
    <row r="2" spans="1:5" ht="36.75" x14ac:dyDescent="0.2">
      <c r="A2" s="152" t="s">
        <v>1</v>
      </c>
      <c r="B2" s="153"/>
      <c r="C2" s="153"/>
      <c r="D2" s="8" t="s">
        <v>5</v>
      </c>
      <c r="E2" s="9" t="s">
        <v>6</v>
      </c>
    </row>
    <row r="3" spans="1:5" x14ac:dyDescent="0.15">
      <c r="A3" s="13"/>
      <c r="B3" s="15" t="s">
        <v>97</v>
      </c>
      <c r="C3" s="10" t="s">
        <v>98</v>
      </c>
      <c r="D3" s="11">
        <v>70</v>
      </c>
      <c r="E3" s="12">
        <v>92.77</v>
      </c>
    </row>
    <row r="4" spans="1:5" ht="9.75" thickBot="1" x14ac:dyDescent="0.2">
      <c r="A4" s="13"/>
      <c r="B4" s="10"/>
      <c r="C4" s="16" t="s">
        <v>30</v>
      </c>
      <c r="D4" s="17">
        <v>70</v>
      </c>
      <c r="E4" s="18">
        <v>92.77</v>
      </c>
    </row>
    <row r="5" spans="1:5" ht="9.75" thickTop="1" x14ac:dyDescent="0.15">
      <c r="A5" s="13"/>
      <c r="B5" s="10"/>
      <c r="C5" s="10"/>
      <c r="D5" s="11"/>
      <c r="E5" s="12"/>
    </row>
    <row r="6" spans="1:5" x14ac:dyDescent="0.15">
      <c r="A6" s="19" t="s">
        <v>52</v>
      </c>
      <c r="B6" s="10"/>
      <c r="C6" s="10"/>
      <c r="D6" s="20">
        <v>5.45</v>
      </c>
      <c r="E6" s="21">
        <v>7.23</v>
      </c>
    </row>
    <row r="7" spans="1:5" x14ac:dyDescent="0.15">
      <c r="A7" s="13"/>
      <c r="B7" s="10"/>
      <c r="C7" s="10"/>
      <c r="D7" s="11"/>
      <c r="E7" s="12"/>
    </row>
    <row r="8" spans="1:5" ht="9.75" thickBot="1" x14ac:dyDescent="0.2">
      <c r="A8" s="13"/>
      <c r="B8" s="10"/>
      <c r="C8" s="16" t="s">
        <v>53</v>
      </c>
      <c r="D8" s="17">
        <v>75.45</v>
      </c>
      <c r="E8" s="18">
        <v>100</v>
      </c>
    </row>
    <row r="9" spans="1:5" ht="9.75" thickTop="1" x14ac:dyDescent="0.15">
      <c r="A9" s="13"/>
      <c r="B9" s="10"/>
      <c r="C9" s="10"/>
      <c r="D9" s="11"/>
      <c r="E9" s="12"/>
    </row>
    <row r="10" spans="1:5" x14ac:dyDescent="0.15">
      <c r="A10" s="22" t="s">
        <v>54</v>
      </c>
      <c r="B10" s="10"/>
      <c r="C10" s="10"/>
      <c r="D10" s="11"/>
      <c r="E10" s="12"/>
    </row>
    <row r="11" spans="1:5" x14ac:dyDescent="0.15">
      <c r="A11" s="13">
        <v>1</v>
      </c>
      <c r="B11" s="10" t="s">
        <v>848</v>
      </c>
      <c r="C11" s="10"/>
      <c r="D11" s="11"/>
      <c r="E11" s="12"/>
    </row>
    <row r="12" spans="1:5" x14ac:dyDescent="0.15">
      <c r="A12" s="13"/>
      <c r="B12" s="10"/>
      <c r="C12" s="10"/>
      <c r="D12" s="11"/>
      <c r="E12" s="12"/>
    </row>
    <row r="13" spans="1:5" x14ac:dyDescent="0.15">
      <c r="A13" s="13">
        <v>2</v>
      </c>
      <c r="B13" s="10" t="s">
        <v>56</v>
      </c>
      <c r="C13" s="10"/>
      <c r="D13" s="11"/>
      <c r="E13" s="12"/>
    </row>
    <row r="14" spans="1:5" ht="9.75" thickBot="1" x14ac:dyDescent="0.2">
      <c r="A14" s="23"/>
      <c r="B14" s="24"/>
      <c r="C14" s="24"/>
      <c r="D14" s="25"/>
      <c r="E14" s="2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7" sqref="A1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0.71093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9" x14ac:dyDescent="0.15">
      <c r="A1" s="1"/>
      <c r="B1" s="2"/>
      <c r="C1" s="3" t="s">
        <v>840</v>
      </c>
      <c r="D1" s="2"/>
      <c r="E1" s="2"/>
      <c r="F1" s="2"/>
      <c r="G1" s="4"/>
      <c r="H1" s="55"/>
      <c r="I1" s="56"/>
    </row>
    <row r="2" spans="1:9" ht="36.75" x14ac:dyDescent="0.2">
      <c r="A2" s="152" t="s">
        <v>1</v>
      </c>
      <c r="B2" s="153"/>
      <c r="C2" s="153"/>
      <c r="D2" s="7" t="s">
        <v>2</v>
      </c>
      <c r="E2" s="7" t="s">
        <v>841</v>
      </c>
      <c r="F2" s="7" t="s">
        <v>4</v>
      </c>
      <c r="G2" s="8" t="s">
        <v>5</v>
      </c>
      <c r="H2" s="57" t="s">
        <v>6</v>
      </c>
      <c r="I2" s="58"/>
    </row>
    <row r="3" spans="1:9" ht="12.75" x14ac:dyDescent="0.2">
      <c r="A3" s="154" t="s">
        <v>842</v>
      </c>
      <c r="B3" s="155"/>
      <c r="C3" s="155"/>
      <c r="D3" s="10"/>
      <c r="E3" s="10"/>
      <c r="F3" s="10"/>
      <c r="G3" s="11"/>
      <c r="H3" s="59"/>
      <c r="I3" s="58"/>
    </row>
    <row r="4" spans="1:9" ht="12.75" x14ac:dyDescent="0.2">
      <c r="A4" s="13"/>
      <c r="B4" s="156" t="s">
        <v>843</v>
      </c>
      <c r="C4" s="155"/>
      <c r="D4" s="10"/>
      <c r="E4" s="10"/>
      <c r="F4" s="10"/>
      <c r="G4" s="11"/>
      <c r="H4" s="59"/>
      <c r="I4" s="58"/>
    </row>
    <row r="5" spans="1:9" ht="12.75" x14ac:dyDescent="0.2">
      <c r="A5" s="13"/>
      <c r="B5" s="157" t="s">
        <v>31</v>
      </c>
      <c r="C5" s="155"/>
      <c r="D5" s="10"/>
      <c r="E5" s="10"/>
      <c r="F5" s="10"/>
      <c r="G5" s="11"/>
      <c r="H5" s="59"/>
      <c r="I5" s="58"/>
    </row>
    <row r="6" spans="1:9" x14ac:dyDescent="0.15">
      <c r="A6" s="13"/>
      <c r="B6" s="15" t="s">
        <v>97</v>
      </c>
      <c r="C6" s="10" t="s">
        <v>844</v>
      </c>
      <c r="D6" s="10" t="s">
        <v>845</v>
      </c>
      <c r="E6" s="10" t="s">
        <v>846</v>
      </c>
      <c r="F6" s="10">
        <v>18540000</v>
      </c>
      <c r="G6" s="11">
        <v>49460.57</v>
      </c>
      <c r="H6" s="59">
        <v>99.93</v>
      </c>
      <c r="I6" s="58"/>
    </row>
    <row r="7" spans="1:9" ht="9.75" thickBot="1" x14ac:dyDescent="0.2">
      <c r="A7" s="13"/>
      <c r="B7" s="10"/>
      <c r="C7" s="10"/>
      <c r="D7" s="10"/>
      <c r="E7" s="16" t="s">
        <v>30</v>
      </c>
      <c r="F7" s="10"/>
      <c r="G7" s="17">
        <v>49460.57</v>
      </c>
      <c r="H7" s="60">
        <v>99.93</v>
      </c>
      <c r="I7" s="58"/>
    </row>
    <row r="8" spans="1:9" ht="9.75" thickTop="1" x14ac:dyDescent="0.15">
      <c r="A8" s="13"/>
      <c r="B8" s="10"/>
      <c r="C8" s="10"/>
      <c r="D8" s="10"/>
      <c r="E8" s="10"/>
      <c r="F8" s="10"/>
      <c r="G8" s="11"/>
      <c r="H8" s="59"/>
      <c r="I8" s="58"/>
    </row>
    <row r="9" spans="1:9" x14ac:dyDescent="0.15">
      <c r="A9" s="19" t="s">
        <v>52</v>
      </c>
      <c r="B9" s="10"/>
      <c r="C9" s="10"/>
      <c r="D9" s="10"/>
      <c r="E9" s="10"/>
      <c r="F9" s="10"/>
      <c r="G9" s="20">
        <v>36.54</v>
      </c>
      <c r="H9" s="61">
        <v>7.0000000000000007E-2</v>
      </c>
      <c r="I9" s="58"/>
    </row>
    <row r="10" spans="1:9" x14ac:dyDescent="0.15">
      <c r="A10" s="13"/>
      <c r="B10" s="10"/>
      <c r="C10" s="10"/>
      <c r="D10" s="10"/>
      <c r="E10" s="10"/>
      <c r="F10" s="10"/>
      <c r="G10" s="11"/>
      <c r="H10" s="59"/>
      <c r="I10" s="58"/>
    </row>
    <row r="11" spans="1:9" ht="9.75" thickBot="1" x14ac:dyDescent="0.2">
      <c r="A11" s="13"/>
      <c r="B11" s="10"/>
      <c r="C11" s="10"/>
      <c r="D11" s="10"/>
      <c r="E11" s="16" t="s">
        <v>53</v>
      </c>
      <c r="F11" s="10"/>
      <c r="G11" s="17">
        <v>49497.11</v>
      </c>
      <c r="H11" s="60">
        <v>100</v>
      </c>
      <c r="I11" s="58"/>
    </row>
    <row r="12" spans="1:9" ht="9.75" thickTop="1" x14ac:dyDescent="0.15">
      <c r="A12" s="13"/>
      <c r="B12" s="10"/>
      <c r="C12" s="10"/>
      <c r="D12" s="10"/>
      <c r="E12" s="10"/>
      <c r="F12" s="10"/>
      <c r="G12" s="11"/>
      <c r="H12" s="59"/>
      <c r="I12" s="58"/>
    </row>
    <row r="13" spans="1:9" x14ac:dyDescent="0.15">
      <c r="A13" s="13"/>
      <c r="B13" s="10"/>
      <c r="C13" s="10"/>
      <c r="D13" s="10"/>
      <c r="E13" s="10"/>
      <c r="F13" s="10"/>
      <c r="G13" s="11"/>
      <c r="H13" s="59"/>
      <c r="I13" s="58"/>
    </row>
    <row r="14" spans="1:9" x14ac:dyDescent="0.15">
      <c r="A14" s="13"/>
      <c r="B14" s="10"/>
      <c r="C14" s="10"/>
      <c r="D14" s="10"/>
      <c r="E14" s="10"/>
      <c r="F14" s="10"/>
      <c r="G14" s="11"/>
      <c r="H14" s="59"/>
      <c r="I14" s="58"/>
    </row>
    <row r="15" spans="1:9" x14ac:dyDescent="0.15">
      <c r="A15" s="22" t="s">
        <v>54</v>
      </c>
      <c r="B15" s="10"/>
      <c r="C15" s="10"/>
      <c r="D15" s="10"/>
      <c r="E15" s="10"/>
      <c r="F15" s="10"/>
      <c r="G15" s="11"/>
      <c r="H15" s="59"/>
      <c r="I15" s="58"/>
    </row>
    <row r="16" spans="1:9" x14ac:dyDescent="0.15">
      <c r="A16" s="13"/>
      <c r="B16" s="10"/>
      <c r="C16" s="10"/>
      <c r="D16" s="10"/>
      <c r="E16" s="10"/>
      <c r="F16" s="10"/>
      <c r="G16" s="11"/>
      <c r="H16" s="59"/>
      <c r="I16" s="58"/>
    </row>
    <row r="17" spans="1:9" x14ac:dyDescent="0.15">
      <c r="A17" s="13">
        <v>1</v>
      </c>
      <c r="B17" s="10" t="s">
        <v>56</v>
      </c>
      <c r="C17" s="10"/>
      <c r="D17" s="10"/>
      <c r="E17" s="10"/>
      <c r="F17" s="10"/>
      <c r="G17" s="11"/>
      <c r="H17" s="59"/>
      <c r="I17" s="58"/>
    </row>
    <row r="18" spans="1:9" ht="9.75" thickBot="1" x14ac:dyDescent="0.2">
      <c r="A18" s="23"/>
      <c r="B18" s="24"/>
      <c r="C18" s="24"/>
      <c r="D18" s="24"/>
      <c r="E18" s="24"/>
      <c r="F18" s="24"/>
      <c r="G18" s="25"/>
      <c r="H18" s="62"/>
      <c r="I18" s="63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8" workbookViewId="0">
      <selection activeCell="I62" sqref="I6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8.285156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818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0.105</v>
      </c>
      <c r="C6" s="10" t="s">
        <v>381</v>
      </c>
      <c r="D6" s="10" t="s">
        <v>382</v>
      </c>
      <c r="E6" s="10" t="s">
        <v>383</v>
      </c>
      <c r="F6" s="10">
        <v>2030</v>
      </c>
      <c r="G6" s="11">
        <v>20431.3</v>
      </c>
      <c r="H6" s="12">
        <v>10.28</v>
      </c>
    </row>
    <row r="7" spans="1:8" x14ac:dyDescent="0.15">
      <c r="A7" s="13"/>
      <c r="B7" s="14">
        <v>9.9000000000000005E-2</v>
      </c>
      <c r="C7" s="10" t="s">
        <v>387</v>
      </c>
      <c r="D7" s="10" t="s">
        <v>388</v>
      </c>
      <c r="E7" s="10" t="s">
        <v>27</v>
      </c>
      <c r="F7" s="10">
        <v>1350</v>
      </c>
      <c r="G7" s="11">
        <v>13572.5</v>
      </c>
      <c r="H7" s="12">
        <v>6.83</v>
      </c>
    </row>
    <row r="8" spans="1:8" x14ac:dyDescent="0.15">
      <c r="A8" s="13"/>
      <c r="B8" s="14">
        <v>9.1999999999999998E-2</v>
      </c>
      <c r="C8" s="10" t="s">
        <v>518</v>
      </c>
      <c r="D8" s="10" t="s">
        <v>583</v>
      </c>
      <c r="E8" s="10" t="s">
        <v>27</v>
      </c>
      <c r="F8" s="10">
        <v>1000</v>
      </c>
      <c r="G8" s="11">
        <v>10011.09</v>
      </c>
      <c r="H8" s="12">
        <v>5.04</v>
      </c>
    </row>
    <row r="9" spans="1:8" x14ac:dyDescent="0.15">
      <c r="A9" s="13"/>
      <c r="B9" s="15" t="s">
        <v>13</v>
      </c>
      <c r="C9" s="10" t="s">
        <v>623</v>
      </c>
      <c r="D9" s="10" t="s">
        <v>624</v>
      </c>
      <c r="E9" s="10" t="s">
        <v>625</v>
      </c>
      <c r="F9" s="10">
        <v>530</v>
      </c>
      <c r="G9" s="11">
        <v>6798.35</v>
      </c>
      <c r="H9" s="12">
        <v>3.42</v>
      </c>
    </row>
    <row r="10" spans="1:8" x14ac:dyDescent="0.15">
      <c r="A10" s="13"/>
      <c r="B10" s="15" t="s">
        <v>13</v>
      </c>
      <c r="C10" s="10" t="s">
        <v>387</v>
      </c>
      <c r="D10" s="10" t="s">
        <v>435</v>
      </c>
      <c r="E10" s="10" t="s">
        <v>27</v>
      </c>
      <c r="F10" s="10">
        <v>350</v>
      </c>
      <c r="G10" s="11">
        <v>4165.38</v>
      </c>
      <c r="H10" s="12">
        <v>2.1</v>
      </c>
    </row>
    <row r="11" spans="1:8" x14ac:dyDescent="0.15">
      <c r="A11" s="13"/>
      <c r="B11" s="14">
        <v>8.3500000000000005E-2</v>
      </c>
      <c r="C11" s="10" t="s">
        <v>28</v>
      </c>
      <c r="D11" s="10" t="s">
        <v>632</v>
      </c>
      <c r="E11" s="10" t="s">
        <v>24</v>
      </c>
      <c r="F11" s="10">
        <v>400</v>
      </c>
      <c r="G11" s="11">
        <v>4002.7</v>
      </c>
      <c r="H11" s="12">
        <v>2.0099999999999998</v>
      </c>
    </row>
    <row r="12" spans="1:8" x14ac:dyDescent="0.15">
      <c r="A12" s="13"/>
      <c r="B12" s="14">
        <v>8.72E-2</v>
      </c>
      <c r="C12" s="10" t="s">
        <v>173</v>
      </c>
      <c r="D12" s="10" t="s">
        <v>819</v>
      </c>
      <c r="E12" s="10" t="s">
        <v>24</v>
      </c>
      <c r="F12" s="10">
        <v>330</v>
      </c>
      <c r="G12" s="11">
        <v>3303.14</v>
      </c>
      <c r="H12" s="12">
        <v>1.66</v>
      </c>
    </row>
    <row r="13" spans="1:8" x14ac:dyDescent="0.15">
      <c r="A13" s="13"/>
      <c r="B13" s="14">
        <v>9.1999999999999998E-2</v>
      </c>
      <c r="C13" s="10" t="s">
        <v>820</v>
      </c>
      <c r="D13" s="10" t="s">
        <v>821</v>
      </c>
      <c r="E13" s="10" t="s">
        <v>24</v>
      </c>
      <c r="F13" s="10">
        <v>300</v>
      </c>
      <c r="G13" s="11">
        <v>3005.37</v>
      </c>
      <c r="H13" s="12">
        <v>1.51</v>
      </c>
    </row>
    <row r="14" spans="1:8" x14ac:dyDescent="0.15">
      <c r="A14" s="13"/>
      <c r="B14" s="14">
        <v>0.114</v>
      </c>
      <c r="C14" s="10" t="s">
        <v>652</v>
      </c>
      <c r="D14" s="10" t="s">
        <v>822</v>
      </c>
      <c r="E14" s="10" t="s">
        <v>147</v>
      </c>
      <c r="F14" s="10">
        <v>250</v>
      </c>
      <c r="G14" s="11">
        <v>2559.46</v>
      </c>
      <c r="H14" s="12">
        <v>1.29</v>
      </c>
    </row>
    <row r="15" spans="1:8" x14ac:dyDescent="0.15">
      <c r="A15" s="13"/>
      <c r="B15" s="14">
        <v>0.11700000000000001</v>
      </c>
      <c r="C15" s="10" t="s">
        <v>652</v>
      </c>
      <c r="D15" s="10" t="s">
        <v>823</v>
      </c>
      <c r="E15" s="10" t="s">
        <v>147</v>
      </c>
      <c r="F15" s="10">
        <v>250</v>
      </c>
      <c r="G15" s="11">
        <v>2516.91</v>
      </c>
      <c r="H15" s="12">
        <v>1.27</v>
      </c>
    </row>
    <row r="16" spans="1:8" x14ac:dyDescent="0.15">
      <c r="A16" s="13"/>
      <c r="B16" s="14">
        <v>9.9000000000000005E-2</v>
      </c>
      <c r="C16" s="10" t="s">
        <v>652</v>
      </c>
      <c r="D16" s="10" t="s">
        <v>824</v>
      </c>
      <c r="E16" s="10" t="s">
        <v>147</v>
      </c>
      <c r="F16" s="10">
        <v>250</v>
      </c>
      <c r="G16" s="11">
        <v>2500.27</v>
      </c>
      <c r="H16" s="12">
        <v>1.26</v>
      </c>
    </row>
    <row r="17" spans="1:8" x14ac:dyDescent="0.15">
      <c r="A17" s="13"/>
      <c r="B17" s="15" t="s">
        <v>13</v>
      </c>
      <c r="C17" s="10" t="s">
        <v>518</v>
      </c>
      <c r="D17" s="10" t="s">
        <v>582</v>
      </c>
      <c r="E17" s="10" t="s">
        <v>27</v>
      </c>
      <c r="F17" s="10">
        <v>170</v>
      </c>
      <c r="G17" s="11">
        <v>2051.2199999999998</v>
      </c>
      <c r="H17" s="12">
        <v>1.03</v>
      </c>
    </row>
    <row r="18" spans="1:8" x14ac:dyDescent="0.15">
      <c r="A18" s="13"/>
      <c r="B18" s="14">
        <v>8.2699999999999996E-2</v>
      </c>
      <c r="C18" s="10" t="s">
        <v>28</v>
      </c>
      <c r="D18" s="10" t="s">
        <v>184</v>
      </c>
      <c r="E18" s="10" t="s">
        <v>24</v>
      </c>
      <c r="F18" s="10">
        <v>100</v>
      </c>
      <c r="G18" s="11">
        <v>1000.93</v>
      </c>
      <c r="H18" s="12">
        <v>0.5</v>
      </c>
    </row>
    <row r="19" spans="1:8" x14ac:dyDescent="0.15">
      <c r="A19" s="13"/>
      <c r="B19" s="14">
        <v>9.2999999999999999E-2</v>
      </c>
      <c r="C19" s="10" t="s">
        <v>28</v>
      </c>
      <c r="D19" s="10" t="s">
        <v>29</v>
      </c>
      <c r="E19" s="10" t="s">
        <v>24</v>
      </c>
      <c r="F19" s="10">
        <v>50</v>
      </c>
      <c r="G19" s="11">
        <v>509.64</v>
      </c>
      <c r="H19" s="12">
        <v>0.26</v>
      </c>
    </row>
    <row r="20" spans="1:8" x14ac:dyDescent="0.15">
      <c r="A20" s="13"/>
      <c r="B20" s="14">
        <v>0.107</v>
      </c>
      <c r="C20" s="10" t="s">
        <v>79</v>
      </c>
      <c r="D20" s="10" t="s">
        <v>162</v>
      </c>
      <c r="E20" s="10" t="s">
        <v>74</v>
      </c>
      <c r="F20" s="10">
        <v>50</v>
      </c>
      <c r="G20" s="11">
        <v>509.22</v>
      </c>
      <c r="H20" s="12">
        <v>0.26</v>
      </c>
    </row>
    <row r="21" spans="1:8" x14ac:dyDescent="0.15">
      <c r="A21" s="13"/>
      <c r="B21" s="14">
        <v>9.0499999999999997E-2</v>
      </c>
      <c r="C21" s="10" t="s">
        <v>626</v>
      </c>
      <c r="D21" s="10" t="s">
        <v>825</v>
      </c>
      <c r="E21" s="10" t="s">
        <v>64</v>
      </c>
      <c r="F21" s="10">
        <v>50</v>
      </c>
      <c r="G21" s="11">
        <v>500.9</v>
      </c>
      <c r="H21" s="12">
        <v>0.25</v>
      </c>
    </row>
    <row r="22" spans="1:8" x14ac:dyDescent="0.15">
      <c r="A22" s="13"/>
      <c r="B22" s="14">
        <v>8.5400000000000004E-2</v>
      </c>
      <c r="C22" s="10" t="s">
        <v>173</v>
      </c>
      <c r="D22" s="10" t="s">
        <v>174</v>
      </c>
      <c r="E22" s="10" t="s">
        <v>27</v>
      </c>
      <c r="F22" s="10">
        <v>13</v>
      </c>
      <c r="G22" s="11">
        <v>129.88</v>
      </c>
      <c r="H22" s="12">
        <v>7.0000000000000007E-2</v>
      </c>
    </row>
    <row r="23" spans="1:8" x14ac:dyDescent="0.15">
      <c r="A23" s="13"/>
      <c r="B23" s="14">
        <v>8.9499999999999996E-2</v>
      </c>
      <c r="C23" s="10" t="s">
        <v>626</v>
      </c>
      <c r="D23" s="10" t="s">
        <v>627</v>
      </c>
      <c r="E23" s="10" t="s">
        <v>64</v>
      </c>
      <c r="F23" s="10">
        <v>10</v>
      </c>
      <c r="G23" s="11">
        <v>100.27</v>
      </c>
      <c r="H23" s="12">
        <v>0.05</v>
      </c>
    </row>
    <row r="24" spans="1:8" x14ac:dyDescent="0.15">
      <c r="A24" s="13"/>
      <c r="B24" s="14">
        <v>0.105</v>
      </c>
      <c r="C24" s="10" t="s">
        <v>449</v>
      </c>
      <c r="D24" s="10" t="s">
        <v>826</v>
      </c>
      <c r="E24" s="10" t="s">
        <v>109</v>
      </c>
      <c r="F24" s="10">
        <v>2</v>
      </c>
      <c r="G24" s="11">
        <v>20.09</v>
      </c>
      <c r="H24" s="12">
        <v>0.01</v>
      </c>
    </row>
    <row r="25" spans="1:8" ht="9.75" thickBot="1" x14ac:dyDescent="0.2">
      <c r="A25" s="13"/>
      <c r="B25" s="10"/>
      <c r="C25" s="10"/>
      <c r="D25" s="10"/>
      <c r="E25" s="16" t="s">
        <v>30</v>
      </c>
      <c r="F25" s="10"/>
      <c r="G25" s="17">
        <v>77688.62</v>
      </c>
      <c r="H25" s="18">
        <v>39.1</v>
      </c>
    </row>
    <row r="26" spans="1:8" ht="13.5" thickTop="1" x14ac:dyDescent="0.2">
      <c r="A26" s="13"/>
      <c r="B26" s="157" t="s">
        <v>31</v>
      </c>
      <c r="C26" s="155"/>
      <c r="D26" s="10"/>
      <c r="E26" s="10"/>
      <c r="F26" s="10"/>
      <c r="G26" s="11"/>
      <c r="H26" s="12"/>
    </row>
    <row r="27" spans="1:8" x14ac:dyDescent="0.15">
      <c r="A27" s="13"/>
      <c r="B27" s="15" t="s">
        <v>13</v>
      </c>
      <c r="C27" s="10" t="s">
        <v>481</v>
      </c>
      <c r="D27" s="10" t="s">
        <v>590</v>
      </c>
      <c r="E27" s="10" t="s">
        <v>383</v>
      </c>
      <c r="F27" s="10">
        <v>2325</v>
      </c>
      <c r="G27" s="11">
        <v>21724.13</v>
      </c>
      <c r="H27" s="12">
        <v>10.94</v>
      </c>
    </row>
    <row r="28" spans="1:8" x14ac:dyDescent="0.15">
      <c r="A28" s="13"/>
      <c r="B28" s="14">
        <v>0.104</v>
      </c>
      <c r="C28" s="10" t="s">
        <v>527</v>
      </c>
      <c r="D28" s="10" t="s">
        <v>827</v>
      </c>
      <c r="E28" s="10" t="s">
        <v>828</v>
      </c>
      <c r="F28" s="10">
        <v>10000</v>
      </c>
      <c r="G28" s="11">
        <v>9996.34</v>
      </c>
      <c r="H28" s="12">
        <v>5.03</v>
      </c>
    </row>
    <row r="29" spans="1:8" x14ac:dyDescent="0.15">
      <c r="A29" s="13"/>
      <c r="B29" s="14">
        <v>0.1041</v>
      </c>
      <c r="C29" s="10" t="s">
        <v>829</v>
      </c>
      <c r="D29" s="10" t="s">
        <v>830</v>
      </c>
      <c r="E29" s="10" t="s">
        <v>411</v>
      </c>
      <c r="F29" s="10">
        <v>7984</v>
      </c>
      <c r="G29" s="11">
        <v>7993.23</v>
      </c>
      <c r="H29" s="12">
        <v>4.0199999999999996</v>
      </c>
    </row>
    <row r="30" spans="1:8" x14ac:dyDescent="0.15">
      <c r="A30" s="13"/>
      <c r="B30" s="14">
        <v>0.108</v>
      </c>
      <c r="C30" s="10" t="s">
        <v>831</v>
      </c>
      <c r="D30" s="10" t="s">
        <v>832</v>
      </c>
      <c r="E30" s="10" t="s">
        <v>114</v>
      </c>
      <c r="F30" s="10">
        <v>54</v>
      </c>
      <c r="G30" s="11">
        <v>5462.78</v>
      </c>
      <c r="H30" s="12">
        <v>2.75</v>
      </c>
    </row>
    <row r="31" spans="1:8" x14ac:dyDescent="0.15">
      <c r="A31" s="13"/>
      <c r="B31" s="15" t="s">
        <v>13</v>
      </c>
      <c r="C31" s="10" t="s">
        <v>154</v>
      </c>
      <c r="D31" s="10" t="s">
        <v>155</v>
      </c>
      <c r="E31" s="10" t="s">
        <v>156</v>
      </c>
      <c r="F31" s="10">
        <v>500</v>
      </c>
      <c r="G31" s="11">
        <v>5122.95</v>
      </c>
      <c r="H31" s="12">
        <v>2.58</v>
      </c>
    </row>
    <row r="32" spans="1:8" x14ac:dyDescent="0.15">
      <c r="A32" s="13"/>
      <c r="B32" s="14">
        <v>0.11</v>
      </c>
      <c r="C32" s="10" t="s">
        <v>493</v>
      </c>
      <c r="D32" s="10" t="s">
        <v>833</v>
      </c>
      <c r="E32" s="10" t="s">
        <v>834</v>
      </c>
      <c r="F32" s="10">
        <v>500</v>
      </c>
      <c r="G32" s="11">
        <v>5017.49</v>
      </c>
      <c r="H32" s="12">
        <v>2.5299999999999998</v>
      </c>
    </row>
    <row r="33" spans="1:8" x14ac:dyDescent="0.15">
      <c r="A33" s="13"/>
      <c r="B33" s="14">
        <v>0.1075</v>
      </c>
      <c r="C33" s="10" t="s">
        <v>34</v>
      </c>
      <c r="D33" s="10" t="s">
        <v>35</v>
      </c>
      <c r="E33" s="10" t="s">
        <v>36</v>
      </c>
      <c r="F33" s="10">
        <v>45</v>
      </c>
      <c r="G33" s="11">
        <v>4647.5</v>
      </c>
      <c r="H33" s="12">
        <v>2.34</v>
      </c>
    </row>
    <row r="34" spans="1:8" x14ac:dyDescent="0.15">
      <c r="A34" s="13"/>
      <c r="B34" s="14">
        <v>0.111</v>
      </c>
      <c r="C34" s="10" t="s">
        <v>152</v>
      </c>
      <c r="D34" s="10" t="s">
        <v>427</v>
      </c>
      <c r="E34" s="10" t="s">
        <v>12</v>
      </c>
      <c r="F34" s="10">
        <v>20</v>
      </c>
      <c r="G34" s="11">
        <v>2018.85</v>
      </c>
      <c r="H34" s="12">
        <v>1.02</v>
      </c>
    </row>
    <row r="35" spans="1:8" x14ac:dyDescent="0.15">
      <c r="A35" s="13"/>
      <c r="B35" s="14">
        <v>0.111</v>
      </c>
      <c r="C35" s="10" t="s">
        <v>152</v>
      </c>
      <c r="D35" s="10" t="s">
        <v>153</v>
      </c>
      <c r="E35" s="10" t="s">
        <v>12</v>
      </c>
      <c r="F35" s="10">
        <v>15</v>
      </c>
      <c r="G35" s="11">
        <v>1514.29</v>
      </c>
      <c r="H35" s="12">
        <v>0.76</v>
      </c>
    </row>
    <row r="36" spans="1:8" x14ac:dyDescent="0.15">
      <c r="A36" s="13"/>
      <c r="B36" s="14">
        <v>0.1041</v>
      </c>
      <c r="C36" s="10" t="s">
        <v>829</v>
      </c>
      <c r="D36" s="10" t="s">
        <v>835</v>
      </c>
      <c r="E36" s="10" t="s">
        <v>411</v>
      </c>
      <c r="F36" s="10">
        <v>797</v>
      </c>
      <c r="G36" s="11">
        <v>797.93</v>
      </c>
      <c r="H36" s="12">
        <v>0.4</v>
      </c>
    </row>
    <row r="37" spans="1:8" x14ac:dyDescent="0.15">
      <c r="A37" s="13"/>
      <c r="B37" s="14">
        <v>0.1225</v>
      </c>
      <c r="C37" s="10" t="s">
        <v>47</v>
      </c>
      <c r="D37" s="10" t="s">
        <v>48</v>
      </c>
      <c r="E37" s="10" t="s">
        <v>49</v>
      </c>
      <c r="F37" s="10">
        <v>50000</v>
      </c>
      <c r="G37" s="11">
        <v>506.01</v>
      </c>
      <c r="H37" s="12">
        <v>0.25</v>
      </c>
    </row>
    <row r="38" spans="1:8" ht="9.75" thickBot="1" x14ac:dyDescent="0.2">
      <c r="A38" s="13"/>
      <c r="B38" s="10"/>
      <c r="C38" s="10"/>
      <c r="D38" s="10"/>
      <c r="E38" s="16" t="s">
        <v>30</v>
      </c>
      <c r="F38" s="10"/>
      <c r="G38" s="17">
        <v>64801.5</v>
      </c>
      <c r="H38" s="18">
        <v>32.619999999999997</v>
      </c>
    </row>
    <row r="39" spans="1:8" ht="9.75" thickTop="1" x14ac:dyDescent="0.15">
      <c r="A39" s="13"/>
      <c r="B39" s="10"/>
      <c r="C39" s="10"/>
      <c r="D39" s="10"/>
      <c r="E39" s="10"/>
      <c r="F39" s="10"/>
      <c r="G39" s="11"/>
      <c r="H39" s="12"/>
    </row>
    <row r="40" spans="1:8" ht="12.75" x14ac:dyDescent="0.2">
      <c r="A40" s="154" t="s">
        <v>129</v>
      </c>
      <c r="B40" s="155"/>
      <c r="C40" s="155"/>
      <c r="D40" s="10"/>
      <c r="E40" s="10"/>
      <c r="F40" s="10"/>
      <c r="G40" s="11"/>
      <c r="H40" s="12"/>
    </row>
    <row r="41" spans="1:8" ht="12.75" x14ac:dyDescent="0.2">
      <c r="A41" s="13"/>
      <c r="B41" s="156" t="s">
        <v>130</v>
      </c>
      <c r="C41" s="155"/>
      <c r="D41" s="10"/>
      <c r="E41" s="10"/>
      <c r="F41" s="10"/>
      <c r="G41" s="11"/>
      <c r="H41" s="12"/>
    </row>
    <row r="42" spans="1:8" x14ac:dyDescent="0.15">
      <c r="A42" s="13"/>
      <c r="B42" s="15" t="s">
        <v>292</v>
      </c>
      <c r="C42" s="10" t="s">
        <v>509</v>
      </c>
      <c r="D42" s="10" t="s">
        <v>836</v>
      </c>
      <c r="E42" s="10" t="s">
        <v>289</v>
      </c>
      <c r="F42" s="10">
        <v>3000</v>
      </c>
      <c r="G42" s="11">
        <v>14499.3</v>
      </c>
      <c r="H42" s="12">
        <v>7.3</v>
      </c>
    </row>
    <row r="43" spans="1:8" x14ac:dyDescent="0.15">
      <c r="A43" s="13"/>
      <c r="B43" s="15" t="s">
        <v>292</v>
      </c>
      <c r="C43" s="10" t="s">
        <v>47</v>
      </c>
      <c r="D43" s="10" t="s">
        <v>316</v>
      </c>
      <c r="E43" s="10" t="s">
        <v>289</v>
      </c>
      <c r="F43" s="10">
        <v>1600</v>
      </c>
      <c r="G43" s="11">
        <v>7941.11</v>
      </c>
      <c r="H43" s="12">
        <v>4</v>
      </c>
    </row>
    <row r="44" spans="1:8" x14ac:dyDescent="0.15">
      <c r="A44" s="13"/>
      <c r="B44" s="15" t="s">
        <v>292</v>
      </c>
      <c r="C44" s="10" t="s">
        <v>516</v>
      </c>
      <c r="D44" s="10" t="s">
        <v>517</v>
      </c>
      <c r="E44" s="10" t="s">
        <v>289</v>
      </c>
      <c r="F44" s="10">
        <v>1500</v>
      </c>
      <c r="G44" s="11">
        <v>7467.59</v>
      </c>
      <c r="H44" s="12">
        <v>3.76</v>
      </c>
    </row>
    <row r="45" spans="1:8" x14ac:dyDescent="0.15">
      <c r="A45" s="13"/>
      <c r="B45" s="15" t="s">
        <v>292</v>
      </c>
      <c r="C45" s="10" t="s">
        <v>547</v>
      </c>
      <c r="D45" s="10" t="s">
        <v>837</v>
      </c>
      <c r="E45" s="10" t="s">
        <v>289</v>
      </c>
      <c r="F45" s="10">
        <v>1000</v>
      </c>
      <c r="G45" s="11">
        <v>4806.78</v>
      </c>
      <c r="H45" s="12">
        <v>2.42</v>
      </c>
    </row>
    <row r="46" spans="1:8" x14ac:dyDescent="0.15">
      <c r="A46" s="13"/>
      <c r="B46" s="15" t="s">
        <v>292</v>
      </c>
      <c r="C46" s="10" t="s">
        <v>116</v>
      </c>
      <c r="D46" s="10" t="s">
        <v>430</v>
      </c>
      <c r="E46" s="10" t="s">
        <v>298</v>
      </c>
      <c r="F46" s="10">
        <v>1000</v>
      </c>
      <c r="G46" s="11">
        <v>4651.3999999999996</v>
      </c>
      <c r="H46" s="12">
        <v>2.34</v>
      </c>
    </row>
    <row r="47" spans="1:8" x14ac:dyDescent="0.15">
      <c r="A47" s="13"/>
      <c r="B47" s="15" t="s">
        <v>292</v>
      </c>
      <c r="C47" s="10" t="s">
        <v>91</v>
      </c>
      <c r="D47" s="10" t="s">
        <v>337</v>
      </c>
      <c r="E47" s="10" t="s">
        <v>289</v>
      </c>
      <c r="F47" s="10">
        <v>800</v>
      </c>
      <c r="G47" s="11">
        <v>3948.15</v>
      </c>
      <c r="H47" s="12">
        <v>1.99</v>
      </c>
    </row>
    <row r="48" spans="1:8" x14ac:dyDescent="0.15">
      <c r="A48" s="13"/>
      <c r="B48" s="15" t="s">
        <v>292</v>
      </c>
      <c r="C48" s="10" t="s">
        <v>189</v>
      </c>
      <c r="D48" s="10" t="s">
        <v>838</v>
      </c>
      <c r="E48" s="10" t="s">
        <v>289</v>
      </c>
      <c r="F48" s="10">
        <v>500</v>
      </c>
      <c r="G48" s="11">
        <v>2400.71</v>
      </c>
      <c r="H48" s="12">
        <v>1.21</v>
      </c>
    </row>
    <row r="49" spans="1:8" ht="9.75" thickBot="1" x14ac:dyDescent="0.2">
      <c r="A49" s="13"/>
      <c r="B49" s="10"/>
      <c r="C49" s="10"/>
      <c r="D49" s="10"/>
      <c r="E49" s="16" t="s">
        <v>30</v>
      </c>
      <c r="F49" s="10"/>
      <c r="G49" s="17">
        <v>45715.040000000001</v>
      </c>
      <c r="H49" s="18">
        <v>23.02</v>
      </c>
    </row>
    <row r="50" spans="1:8" ht="9.75" thickTop="1" x14ac:dyDescent="0.15">
      <c r="A50" s="13"/>
      <c r="B50" s="10"/>
      <c r="C50" s="10"/>
      <c r="D50" s="10"/>
      <c r="E50" s="10"/>
      <c r="F50" s="10"/>
      <c r="G50" s="11"/>
      <c r="H50" s="12"/>
    </row>
    <row r="51" spans="1:8" x14ac:dyDescent="0.15">
      <c r="A51" s="13"/>
      <c r="B51" s="15" t="s">
        <v>97</v>
      </c>
      <c r="C51" s="10" t="s">
        <v>98</v>
      </c>
      <c r="D51" s="10"/>
      <c r="E51" s="10" t="s">
        <v>97</v>
      </c>
      <c r="F51" s="10"/>
      <c r="G51" s="11">
        <v>11410</v>
      </c>
      <c r="H51" s="12">
        <v>5.74</v>
      </c>
    </row>
    <row r="52" spans="1:8" ht="9.75" thickBot="1" x14ac:dyDescent="0.2">
      <c r="A52" s="13"/>
      <c r="B52" s="10"/>
      <c r="C52" s="10"/>
      <c r="D52" s="10"/>
      <c r="E52" s="16" t="s">
        <v>30</v>
      </c>
      <c r="F52" s="10"/>
      <c r="G52" s="17">
        <v>11410</v>
      </c>
      <c r="H52" s="18">
        <v>5.74</v>
      </c>
    </row>
    <row r="53" spans="1:8" ht="9.75" thickTop="1" x14ac:dyDescent="0.15">
      <c r="A53" s="13"/>
      <c r="B53" s="10"/>
      <c r="C53" s="10"/>
      <c r="D53" s="10"/>
      <c r="E53" s="10"/>
      <c r="F53" s="10"/>
      <c r="G53" s="11"/>
      <c r="H53" s="12"/>
    </row>
    <row r="54" spans="1:8" x14ac:dyDescent="0.15">
      <c r="A54" s="19" t="s">
        <v>52</v>
      </c>
      <c r="B54" s="10"/>
      <c r="C54" s="10"/>
      <c r="D54" s="10"/>
      <c r="E54" s="10"/>
      <c r="F54" s="10"/>
      <c r="G54" s="53">
        <v>-958.39</v>
      </c>
      <c r="H54" s="54">
        <v>-0.48</v>
      </c>
    </row>
    <row r="55" spans="1:8" x14ac:dyDescent="0.15">
      <c r="A55" s="13"/>
      <c r="B55" s="10"/>
      <c r="C55" s="10"/>
      <c r="D55" s="10"/>
      <c r="E55" s="10"/>
      <c r="F55" s="10"/>
      <c r="G55" s="11"/>
      <c r="H55" s="12"/>
    </row>
    <row r="56" spans="1:8" ht="9.75" thickBot="1" x14ac:dyDescent="0.2">
      <c r="A56" s="13"/>
      <c r="B56" s="10"/>
      <c r="C56" s="10"/>
      <c r="D56" s="10"/>
      <c r="E56" s="16" t="s">
        <v>53</v>
      </c>
      <c r="F56" s="10"/>
      <c r="G56" s="17">
        <v>198656.77</v>
      </c>
      <c r="H56" s="18">
        <v>100</v>
      </c>
    </row>
    <row r="57" spans="1:8" ht="9.75" thickTop="1" x14ac:dyDescent="0.15">
      <c r="A57" s="13"/>
      <c r="B57" s="10"/>
      <c r="C57" s="10"/>
      <c r="D57" s="10"/>
      <c r="E57" s="10"/>
      <c r="F57" s="10"/>
      <c r="G57" s="11"/>
      <c r="H57" s="12"/>
    </row>
    <row r="58" spans="1:8" x14ac:dyDescent="0.15">
      <c r="A58" s="22" t="s">
        <v>54</v>
      </c>
      <c r="B58" s="10"/>
      <c r="C58" s="10"/>
      <c r="D58" s="10"/>
      <c r="E58" s="10"/>
      <c r="F58" s="10"/>
      <c r="G58" s="11"/>
      <c r="H58" s="12"/>
    </row>
    <row r="59" spans="1:8" x14ac:dyDescent="0.15">
      <c r="A59" s="13">
        <v>1</v>
      </c>
      <c r="B59" s="10" t="s">
        <v>839</v>
      </c>
      <c r="C59" s="10"/>
      <c r="D59" s="10"/>
      <c r="E59" s="10"/>
      <c r="F59" s="10"/>
      <c r="G59" s="11"/>
      <c r="H59" s="12"/>
    </row>
    <row r="60" spans="1:8" x14ac:dyDescent="0.15">
      <c r="A60" s="13"/>
      <c r="B60" s="10"/>
      <c r="C60" s="10"/>
      <c r="D60" s="10"/>
      <c r="E60" s="10"/>
      <c r="F60" s="10"/>
      <c r="G60" s="11"/>
      <c r="H60" s="12"/>
    </row>
    <row r="61" spans="1:8" x14ac:dyDescent="0.15">
      <c r="A61" s="13">
        <v>2</v>
      </c>
      <c r="B61" s="10" t="s">
        <v>56</v>
      </c>
      <c r="C61" s="10"/>
      <c r="D61" s="10"/>
      <c r="E61" s="10"/>
      <c r="F61" s="10"/>
      <c r="G61" s="11"/>
      <c r="H61" s="12"/>
    </row>
    <row r="62" spans="1:8" x14ac:dyDescent="0.15">
      <c r="A62" s="13"/>
      <c r="B62" s="10"/>
      <c r="C62" s="10"/>
      <c r="D62" s="10"/>
      <c r="E62" s="10"/>
      <c r="F62" s="10"/>
      <c r="G62" s="11"/>
      <c r="H62" s="12"/>
    </row>
    <row r="63" spans="1:8" x14ac:dyDescent="0.15">
      <c r="A63" s="13">
        <v>3</v>
      </c>
      <c r="B63" s="10" t="s">
        <v>57</v>
      </c>
      <c r="C63" s="10"/>
      <c r="D63" s="10"/>
      <c r="E63" s="10"/>
      <c r="F63" s="10"/>
      <c r="G63" s="11"/>
      <c r="H63" s="12"/>
    </row>
    <row r="64" spans="1:8" x14ac:dyDescent="0.15">
      <c r="A64" s="13"/>
      <c r="B64" s="10" t="s">
        <v>58</v>
      </c>
      <c r="C64" s="10"/>
      <c r="D64" s="10"/>
      <c r="E64" s="10"/>
      <c r="F64" s="10"/>
      <c r="G64" s="11"/>
      <c r="H64" s="12"/>
    </row>
    <row r="65" spans="1:8" x14ac:dyDescent="0.15">
      <c r="A65" s="13"/>
      <c r="B65" s="10" t="s">
        <v>59</v>
      </c>
      <c r="C65" s="10"/>
      <c r="D65" s="10"/>
      <c r="E65" s="10"/>
      <c r="F65" s="10"/>
      <c r="G65" s="11"/>
      <c r="H65" s="12"/>
    </row>
    <row r="66" spans="1:8" ht="9.75" thickBot="1" x14ac:dyDescent="0.2">
      <c r="A66" s="23"/>
      <c r="B66" s="24"/>
      <c r="C66" s="24"/>
      <c r="D66" s="24"/>
      <c r="E66" s="24"/>
      <c r="F66" s="24"/>
      <c r="G66" s="25"/>
      <c r="H66" s="26"/>
    </row>
  </sheetData>
  <mergeCells count="7">
    <mergeCell ref="B41:C41"/>
    <mergeCell ref="A2:C2"/>
    <mergeCell ref="A3:C3"/>
    <mergeCell ref="B4:C4"/>
    <mergeCell ref="B5:C5"/>
    <mergeCell ref="B26:C26"/>
    <mergeCell ref="A40:C40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3" workbookViewId="0">
      <selection activeCell="B94" sqref="B94"/>
    </sheetView>
  </sheetViews>
  <sheetFormatPr defaultRowHeight="9" x14ac:dyDescent="0.15"/>
  <cols>
    <col min="1" max="1" width="2.7109375" style="6" customWidth="1"/>
    <col min="2" max="2" width="6" style="6" customWidth="1"/>
    <col min="3" max="3" width="40.7109375" style="6" customWidth="1"/>
    <col min="4" max="4" width="10.42578125" style="6" bestFit="1" customWidth="1"/>
    <col min="5" max="5" width="18.140625" style="6" bestFit="1" customWidth="1"/>
    <col min="6" max="6" width="7.28515625" style="6" bestFit="1" customWidth="1"/>
    <col min="7" max="7" width="8.7109375" style="27" bestFit="1" customWidth="1"/>
    <col min="8" max="8" width="7.42578125" style="28" bestFit="1" customWidth="1"/>
    <col min="9" max="16384" width="9.140625" style="6"/>
  </cols>
  <sheetData>
    <row r="1" spans="1:8" x14ac:dyDescent="0.15">
      <c r="A1" s="1"/>
      <c r="B1" s="2"/>
      <c r="C1" s="3" t="s">
        <v>772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8.4000000000000005E-2</v>
      </c>
      <c r="C6" s="10" t="s">
        <v>395</v>
      </c>
      <c r="D6" s="10" t="s">
        <v>773</v>
      </c>
      <c r="E6" s="10" t="s">
        <v>24</v>
      </c>
      <c r="F6" s="10">
        <v>1550</v>
      </c>
      <c r="G6" s="11">
        <v>15483.06</v>
      </c>
      <c r="H6" s="12">
        <v>5.51</v>
      </c>
    </row>
    <row r="7" spans="1:8" x14ac:dyDescent="0.15">
      <c r="A7" s="13"/>
      <c r="B7" s="14">
        <v>9.4500000000000001E-2</v>
      </c>
      <c r="C7" s="10" t="s">
        <v>387</v>
      </c>
      <c r="D7" s="10" t="s">
        <v>774</v>
      </c>
      <c r="E7" s="10" t="s">
        <v>27</v>
      </c>
      <c r="F7" s="10">
        <v>1500</v>
      </c>
      <c r="G7" s="11">
        <v>15073.13</v>
      </c>
      <c r="H7" s="12">
        <v>5.36</v>
      </c>
    </row>
    <row r="8" spans="1:8" x14ac:dyDescent="0.15">
      <c r="A8" s="13"/>
      <c r="B8" s="14">
        <v>9.4E-2</v>
      </c>
      <c r="C8" s="10" t="s">
        <v>112</v>
      </c>
      <c r="D8" s="10" t="s">
        <v>775</v>
      </c>
      <c r="E8" s="10" t="s">
        <v>114</v>
      </c>
      <c r="F8" s="10">
        <v>1250</v>
      </c>
      <c r="G8" s="11">
        <v>12759.21</v>
      </c>
      <c r="H8" s="12">
        <v>4.54</v>
      </c>
    </row>
    <row r="9" spans="1:8" x14ac:dyDescent="0.15">
      <c r="A9" s="13"/>
      <c r="B9" s="14">
        <v>9.2399999999999996E-2</v>
      </c>
      <c r="C9" s="10" t="s">
        <v>379</v>
      </c>
      <c r="D9" s="10" t="s">
        <v>380</v>
      </c>
      <c r="E9" s="10" t="s">
        <v>180</v>
      </c>
      <c r="F9" s="10">
        <v>1200</v>
      </c>
      <c r="G9" s="11">
        <v>11843.65</v>
      </c>
      <c r="H9" s="12">
        <v>4.21</v>
      </c>
    </row>
    <row r="10" spans="1:8" x14ac:dyDescent="0.15">
      <c r="A10" s="13"/>
      <c r="B10" s="14">
        <v>9.8500000000000004E-2</v>
      </c>
      <c r="C10" s="10" t="s">
        <v>470</v>
      </c>
      <c r="D10" s="10" t="s">
        <v>776</v>
      </c>
      <c r="E10" s="10" t="s">
        <v>74</v>
      </c>
      <c r="F10" s="10">
        <v>1158</v>
      </c>
      <c r="G10" s="11">
        <v>11731.73</v>
      </c>
      <c r="H10" s="12">
        <v>4.17</v>
      </c>
    </row>
    <row r="11" spans="1:8" x14ac:dyDescent="0.15">
      <c r="A11" s="13"/>
      <c r="B11" s="14">
        <v>9.11E-2</v>
      </c>
      <c r="C11" s="10" t="s">
        <v>449</v>
      </c>
      <c r="D11" s="10" t="s">
        <v>450</v>
      </c>
      <c r="E11" s="10" t="s">
        <v>27</v>
      </c>
      <c r="F11" s="10">
        <v>1150</v>
      </c>
      <c r="G11" s="11">
        <v>11516.97</v>
      </c>
      <c r="H11" s="12">
        <v>4.0999999999999996</v>
      </c>
    </row>
    <row r="12" spans="1:8" x14ac:dyDescent="0.15">
      <c r="A12" s="13"/>
      <c r="B12" s="14">
        <v>9.11E-2</v>
      </c>
      <c r="C12" s="10" t="s">
        <v>28</v>
      </c>
      <c r="D12" s="10" t="s">
        <v>690</v>
      </c>
      <c r="E12" s="10" t="s">
        <v>24</v>
      </c>
      <c r="F12" s="10">
        <v>1085</v>
      </c>
      <c r="G12" s="11">
        <v>11009.91</v>
      </c>
      <c r="H12" s="12">
        <v>3.92</v>
      </c>
    </row>
    <row r="13" spans="1:8" x14ac:dyDescent="0.15">
      <c r="A13" s="13"/>
      <c r="B13" s="14">
        <v>8.8099999999999998E-2</v>
      </c>
      <c r="C13" s="10" t="s">
        <v>91</v>
      </c>
      <c r="D13" s="10" t="s">
        <v>777</v>
      </c>
      <c r="E13" s="10" t="s">
        <v>93</v>
      </c>
      <c r="F13" s="10">
        <v>968</v>
      </c>
      <c r="G13" s="11">
        <v>9688.4599999999991</v>
      </c>
      <c r="H13" s="12">
        <v>3.45</v>
      </c>
    </row>
    <row r="14" spans="1:8" x14ac:dyDescent="0.15">
      <c r="A14" s="13"/>
      <c r="B14" s="14">
        <v>8.3500000000000005E-2</v>
      </c>
      <c r="C14" s="10" t="s">
        <v>28</v>
      </c>
      <c r="D14" s="10" t="s">
        <v>778</v>
      </c>
      <c r="E14" s="10" t="s">
        <v>24</v>
      </c>
      <c r="F14" s="10">
        <v>965</v>
      </c>
      <c r="G14" s="11">
        <v>9668.0300000000007</v>
      </c>
      <c r="H14" s="12">
        <v>3.44</v>
      </c>
    </row>
    <row r="15" spans="1:8" x14ac:dyDescent="0.15">
      <c r="A15" s="13"/>
      <c r="B15" s="14">
        <v>8.8999999999999996E-2</v>
      </c>
      <c r="C15" s="10" t="s">
        <v>72</v>
      </c>
      <c r="D15" s="10" t="s">
        <v>273</v>
      </c>
      <c r="E15" s="10" t="s">
        <v>74</v>
      </c>
      <c r="F15" s="10">
        <v>950</v>
      </c>
      <c r="G15" s="11">
        <v>9521.06</v>
      </c>
      <c r="H15" s="12">
        <v>3.39</v>
      </c>
    </row>
    <row r="16" spans="1:8" x14ac:dyDescent="0.15">
      <c r="A16" s="13"/>
      <c r="B16" s="14">
        <v>8.4000000000000005E-2</v>
      </c>
      <c r="C16" s="10" t="s">
        <v>65</v>
      </c>
      <c r="D16" s="10" t="s">
        <v>577</v>
      </c>
      <c r="E16" s="10" t="s">
        <v>24</v>
      </c>
      <c r="F16" s="10">
        <v>800</v>
      </c>
      <c r="G16" s="11">
        <v>8017.17</v>
      </c>
      <c r="H16" s="12">
        <v>2.85</v>
      </c>
    </row>
    <row r="17" spans="1:8" x14ac:dyDescent="0.15">
      <c r="A17" s="13"/>
      <c r="B17" s="14">
        <v>9.2999999999999999E-2</v>
      </c>
      <c r="C17" s="10" t="s">
        <v>28</v>
      </c>
      <c r="D17" s="10" t="s">
        <v>29</v>
      </c>
      <c r="E17" s="10" t="s">
        <v>24</v>
      </c>
      <c r="F17" s="10">
        <v>550</v>
      </c>
      <c r="G17" s="11">
        <v>5606.05</v>
      </c>
      <c r="H17" s="12">
        <v>1.99</v>
      </c>
    </row>
    <row r="18" spans="1:8" x14ac:dyDescent="0.15">
      <c r="A18" s="13"/>
      <c r="B18" s="14">
        <v>8.1699999999999995E-2</v>
      </c>
      <c r="C18" s="10" t="s">
        <v>28</v>
      </c>
      <c r="D18" s="10" t="s">
        <v>755</v>
      </c>
      <c r="E18" s="10" t="s">
        <v>24</v>
      </c>
      <c r="F18" s="10">
        <v>520</v>
      </c>
      <c r="G18" s="11">
        <v>5195.6400000000003</v>
      </c>
      <c r="H18" s="12">
        <v>1.85</v>
      </c>
    </row>
    <row r="19" spans="1:8" x14ac:dyDescent="0.15">
      <c r="A19" s="13"/>
      <c r="B19" s="14">
        <v>8.9499999999999996E-2</v>
      </c>
      <c r="C19" s="10" t="s">
        <v>395</v>
      </c>
      <c r="D19" s="10" t="s">
        <v>779</v>
      </c>
      <c r="E19" s="10" t="s">
        <v>24</v>
      </c>
      <c r="F19" s="10">
        <v>500</v>
      </c>
      <c r="G19" s="11">
        <v>5042.6400000000003</v>
      </c>
      <c r="H19" s="12">
        <v>1.79</v>
      </c>
    </row>
    <row r="20" spans="1:8" x14ac:dyDescent="0.15">
      <c r="A20" s="13"/>
      <c r="B20" s="14">
        <v>8.4000000000000005E-2</v>
      </c>
      <c r="C20" s="10" t="s">
        <v>191</v>
      </c>
      <c r="D20" s="10" t="s">
        <v>780</v>
      </c>
      <c r="E20" s="10" t="s">
        <v>24</v>
      </c>
      <c r="F20" s="10">
        <v>500</v>
      </c>
      <c r="G20" s="11">
        <v>5031.62</v>
      </c>
      <c r="H20" s="12">
        <v>1.79</v>
      </c>
    </row>
    <row r="21" spans="1:8" x14ac:dyDescent="0.15">
      <c r="A21" s="13"/>
      <c r="B21" s="14">
        <v>8.77E-2</v>
      </c>
      <c r="C21" s="10" t="s">
        <v>65</v>
      </c>
      <c r="D21" s="10" t="s">
        <v>781</v>
      </c>
      <c r="E21" s="10" t="s">
        <v>24</v>
      </c>
      <c r="F21" s="10">
        <v>500</v>
      </c>
      <c r="G21" s="11">
        <v>5004.92</v>
      </c>
      <c r="H21" s="12">
        <v>1.78</v>
      </c>
    </row>
    <row r="22" spans="1:8" x14ac:dyDescent="0.15">
      <c r="A22" s="13"/>
      <c r="B22" s="14">
        <v>0.1045</v>
      </c>
      <c r="C22" s="10" t="s">
        <v>457</v>
      </c>
      <c r="D22" s="10" t="s">
        <v>782</v>
      </c>
      <c r="E22" s="10" t="s">
        <v>138</v>
      </c>
      <c r="F22" s="10">
        <v>450000</v>
      </c>
      <c r="G22" s="11">
        <v>4523.54</v>
      </c>
      <c r="H22" s="12">
        <v>1.61</v>
      </c>
    </row>
    <row r="23" spans="1:8" x14ac:dyDescent="0.15">
      <c r="A23" s="13"/>
      <c r="B23" s="14">
        <v>8.9700000000000002E-2</v>
      </c>
      <c r="C23" s="10" t="s">
        <v>173</v>
      </c>
      <c r="D23" s="10" t="s">
        <v>275</v>
      </c>
      <c r="E23" s="10" t="s">
        <v>24</v>
      </c>
      <c r="F23" s="10">
        <v>430</v>
      </c>
      <c r="G23" s="11">
        <v>4314.34</v>
      </c>
      <c r="H23" s="12">
        <v>1.54</v>
      </c>
    </row>
    <row r="24" spans="1:8" x14ac:dyDescent="0.15">
      <c r="A24" s="13"/>
      <c r="B24" s="14">
        <v>8.8999999999999996E-2</v>
      </c>
      <c r="C24" s="10" t="s">
        <v>395</v>
      </c>
      <c r="D24" s="10" t="s">
        <v>783</v>
      </c>
      <c r="E24" s="10" t="s">
        <v>24</v>
      </c>
      <c r="F24" s="10">
        <v>300</v>
      </c>
      <c r="G24" s="11">
        <v>3012.1</v>
      </c>
      <c r="H24" s="12">
        <v>1.07</v>
      </c>
    </row>
    <row r="25" spans="1:8" x14ac:dyDescent="0.15">
      <c r="A25" s="13"/>
      <c r="B25" s="15" t="s">
        <v>13</v>
      </c>
      <c r="C25" s="10" t="s">
        <v>387</v>
      </c>
      <c r="D25" s="10" t="s">
        <v>435</v>
      </c>
      <c r="E25" s="10" t="s">
        <v>27</v>
      </c>
      <c r="F25" s="10">
        <v>250</v>
      </c>
      <c r="G25" s="11">
        <v>2975.27</v>
      </c>
      <c r="H25" s="12">
        <v>1.06</v>
      </c>
    </row>
    <row r="26" spans="1:8" x14ac:dyDescent="0.15">
      <c r="A26" s="13"/>
      <c r="B26" s="14">
        <v>8.8700000000000001E-2</v>
      </c>
      <c r="C26" s="10" t="s">
        <v>75</v>
      </c>
      <c r="D26" s="10" t="s">
        <v>784</v>
      </c>
      <c r="E26" s="10" t="s">
        <v>24</v>
      </c>
      <c r="F26" s="10">
        <v>250</v>
      </c>
      <c r="G26" s="11">
        <v>2547.9499999999998</v>
      </c>
      <c r="H26" s="12">
        <v>0.91</v>
      </c>
    </row>
    <row r="27" spans="1:8" x14ac:dyDescent="0.15">
      <c r="A27" s="13"/>
      <c r="B27" s="14">
        <v>9.4E-2</v>
      </c>
      <c r="C27" s="10" t="s">
        <v>112</v>
      </c>
      <c r="D27" s="10" t="s">
        <v>785</v>
      </c>
      <c r="E27" s="10" t="s">
        <v>114</v>
      </c>
      <c r="F27" s="10">
        <v>200</v>
      </c>
      <c r="G27" s="11">
        <v>2039.01</v>
      </c>
      <c r="H27" s="12">
        <v>0.73</v>
      </c>
    </row>
    <row r="28" spans="1:8" x14ac:dyDescent="0.15">
      <c r="A28" s="13"/>
      <c r="B28" s="14">
        <v>9.4E-2</v>
      </c>
      <c r="C28" s="10" t="s">
        <v>507</v>
      </c>
      <c r="D28" s="10" t="s">
        <v>786</v>
      </c>
      <c r="E28" s="10" t="s">
        <v>16</v>
      </c>
      <c r="F28" s="10">
        <v>2000</v>
      </c>
      <c r="G28" s="11">
        <v>2006.18</v>
      </c>
      <c r="H28" s="12">
        <v>0.71</v>
      </c>
    </row>
    <row r="29" spans="1:8" x14ac:dyDescent="0.15">
      <c r="A29" s="13"/>
      <c r="B29" s="14">
        <v>9.4E-2</v>
      </c>
      <c r="C29" s="10" t="s">
        <v>112</v>
      </c>
      <c r="D29" s="10" t="s">
        <v>787</v>
      </c>
      <c r="E29" s="10" t="s">
        <v>114</v>
      </c>
      <c r="F29" s="10">
        <v>150</v>
      </c>
      <c r="G29" s="11">
        <v>1529.69</v>
      </c>
      <c r="H29" s="12">
        <v>0.54</v>
      </c>
    </row>
    <row r="30" spans="1:8" x14ac:dyDescent="0.15">
      <c r="A30" s="13"/>
      <c r="B30" s="14">
        <v>8.8999999999999996E-2</v>
      </c>
      <c r="C30" s="10" t="s">
        <v>403</v>
      </c>
      <c r="D30" s="10" t="s">
        <v>788</v>
      </c>
      <c r="E30" s="10" t="s">
        <v>114</v>
      </c>
      <c r="F30" s="10">
        <v>144</v>
      </c>
      <c r="G30" s="11">
        <v>1440.32</v>
      </c>
      <c r="H30" s="12">
        <v>0.51</v>
      </c>
    </row>
    <row r="31" spans="1:8" x14ac:dyDescent="0.15">
      <c r="A31" s="13"/>
      <c r="B31" s="14">
        <v>7.9500000000000001E-2</v>
      </c>
      <c r="C31" s="10" t="s">
        <v>25</v>
      </c>
      <c r="D31" s="10" t="s">
        <v>26</v>
      </c>
      <c r="E31" s="10" t="s">
        <v>27</v>
      </c>
      <c r="F31" s="10">
        <v>130</v>
      </c>
      <c r="G31" s="11">
        <v>1291.21</v>
      </c>
      <c r="H31" s="12">
        <v>0.46</v>
      </c>
    </row>
    <row r="32" spans="1:8" x14ac:dyDescent="0.15">
      <c r="A32" s="13"/>
      <c r="B32" s="14">
        <v>9.2499999999999999E-2</v>
      </c>
      <c r="C32" s="10" t="s">
        <v>75</v>
      </c>
      <c r="D32" s="10" t="s">
        <v>789</v>
      </c>
      <c r="E32" s="10" t="s">
        <v>24</v>
      </c>
      <c r="F32" s="10">
        <v>125</v>
      </c>
      <c r="G32" s="11">
        <v>1274.51</v>
      </c>
      <c r="H32" s="12">
        <v>0.45</v>
      </c>
    </row>
    <row r="33" spans="1:8" x14ac:dyDescent="0.15">
      <c r="A33" s="13"/>
      <c r="B33" s="14">
        <v>9.0999999999999998E-2</v>
      </c>
      <c r="C33" s="10" t="s">
        <v>403</v>
      </c>
      <c r="D33" s="10" t="s">
        <v>790</v>
      </c>
      <c r="E33" s="10" t="s">
        <v>114</v>
      </c>
      <c r="F33" s="10">
        <v>113</v>
      </c>
      <c r="G33" s="11">
        <v>1131.8699999999999</v>
      </c>
      <c r="H33" s="12">
        <v>0.4</v>
      </c>
    </row>
    <row r="34" spans="1:8" x14ac:dyDescent="0.15">
      <c r="A34" s="13"/>
      <c r="B34" s="14">
        <v>8.8999999999999996E-2</v>
      </c>
      <c r="C34" s="10" t="s">
        <v>403</v>
      </c>
      <c r="D34" s="10" t="s">
        <v>791</v>
      </c>
      <c r="E34" s="10" t="s">
        <v>114</v>
      </c>
      <c r="F34" s="10">
        <v>109</v>
      </c>
      <c r="G34" s="11">
        <v>1090.48</v>
      </c>
      <c r="H34" s="12">
        <v>0.39</v>
      </c>
    </row>
    <row r="35" spans="1:8" x14ac:dyDescent="0.15">
      <c r="A35" s="13"/>
      <c r="B35" s="14">
        <v>8.8999999999999996E-2</v>
      </c>
      <c r="C35" s="10" t="s">
        <v>403</v>
      </c>
      <c r="D35" s="10" t="s">
        <v>792</v>
      </c>
      <c r="E35" s="10" t="s">
        <v>114</v>
      </c>
      <c r="F35" s="10">
        <v>109</v>
      </c>
      <c r="G35" s="11">
        <v>1090.1400000000001</v>
      </c>
      <c r="H35" s="12">
        <v>0.39</v>
      </c>
    </row>
    <row r="36" spans="1:8" x14ac:dyDescent="0.15">
      <c r="A36" s="13"/>
      <c r="B36" s="14">
        <v>8.8999999999999996E-2</v>
      </c>
      <c r="C36" s="10" t="s">
        <v>403</v>
      </c>
      <c r="D36" s="10" t="s">
        <v>793</v>
      </c>
      <c r="E36" s="10" t="s">
        <v>114</v>
      </c>
      <c r="F36" s="10">
        <v>101</v>
      </c>
      <c r="G36" s="11">
        <v>1010.76</v>
      </c>
      <c r="H36" s="12">
        <v>0.36</v>
      </c>
    </row>
    <row r="37" spans="1:8" x14ac:dyDescent="0.15">
      <c r="A37" s="13"/>
      <c r="B37" s="14">
        <v>8.3500000000000005E-2</v>
      </c>
      <c r="C37" s="10" t="s">
        <v>28</v>
      </c>
      <c r="D37" s="10" t="s">
        <v>632</v>
      </c>
      <c r="E37" s="10" t="s">
        <v>24</v>
      </c>
      <c r="F37" s="10">
        <v>100</v>
      </c>
      <c r="G37" s="11">
        <v>1000.68</v>
      </c>
      <c r="H37" s="12">
        <v>0.36</v>
      </c>
    </row>
    <row r="38" spans="1:8" x14ac:dyDescent="0.15">
      <c r="A38" s="13"/>
      <c r="B38" s="14">
        <v>8.8999999999999996E-2</v>
      </c>
      <c r="C38" s="10" t="s">
        <v>403</v>
      </c>
      <c r="D38" s="10" t="s">
        <v>794</v>
      </c>
      <c r="E38" s="10" t="s">
        <v>114</v>
      </c>
      <c r="F38" s="10">
        <v>100</v>
      </c>
      <c r="G38" s="11">
        <v>1000.56</v>
      </c>
      <c r="H38" s="12">
        <v>0.36</v>
      </c>
    </row>
    <row r="39" spans="1:8" x14ac:dyDescent="0.15">
      <c r="A39" s="13"/>
      <c r="B39" s="14">
        <v>8.4000000000000005E-2</v>
      </c>
      <c r="C39" s="10" t="s">
        <v>28</v>
      </c>
      <c r="D39" s="10" t="s">
        <v>795</v>
      </c>
      <c r="E39" s="10" t="s">
        <v>24</v>
      </c>
      <c r="F39" s="10">
        <v>80</v>
      </c>
      <c r="G39" s="11">
        <v>802.64</v>
      </c>
      <c r="H39" s="12">
        <v>0.28999999999999998</v>
      </c>
    </row>
    <row r="40" spans="1:8" x14ac:dyDescent="0.15">
      <c r="A40" s="13"/>
      <c r="B40" s="14">
        <v>9.0200000000000002E-2</v>
      </c>
      <c r="C40" s="10" t="s">
        <v>75</v>
      </c>
      <c r="D40" s="10" t="s">
        <v>796</v>
      </c>
      <c r="E40" s="10" t="s">
        <v>24</v>
      </c>
      <c r="F40" s="10">
        <v>50</v>
      </c>
      <c r="G40" s="11">
        <v>510.71</v>
      </c>
      <c r="H40" s="12">
        <v>0.18</v>
      </c>
    </row>
    <row r="41" spans="1:8" x14ac:dyDescent="0.15">
      <c r="A41" s="13"/>
      <c r="B41" s="14">
        <v>9.6000000000000002E-2</v>
      </c>
      <c r="C41" s="10" t="s">
        <v>178</v>
      </c>
      <c r="D41" s="10" t="s">
        <v>179</v>
      </c>
      <c r="E41" s="10" t="s">
        <v>180</v>
      </c>
      <c r="F41" s="10">
        <v>50</v>
      </c>
      <c r="G41" s="11">
        <v>502.2</v>
      </c>
      <c r="H41" s="12">
        <v>0.18</v>
      </c>
    </row>
    <row r="42" spans="1:8" x14ac:dyDescent="0.15">
      <c r="A42" s="13"/>
      <c r="B42" s="14">
        <v>8.4000000000000005E-2</v>
      </c>
      <c r="C42" s="10" t="s">
        <v>28</v>
      </c>
      <c r="D42" s="10" t="s">
        <v>274</v>
      </c>
      <c r="E42" s="10" t="s">
        <v>24</v>
      </c>
      <c r="F42" s="10">
        <v>50</v>
      </c>
      <c r="G42" s="11">
        <v>501.71</v>
      </c>
      <c r="H42" s="12">
        <v>0.18</v>
      </c>
    </row>
    <row r="43" spans="1:8" x14ac:dyDescent="0.15">
      <c r="A43" s="13"/>
      <c r="B43" s="14">
        <v>8.3199999999999996E-2</v>
      </c>
      <c r="C43" s="10" t="s">
        <v>112</v>
      </c>
      <c r="D43" s="10" t="s">
        <v>797</v>
      </c>
      <c r="E43" s="10" t="s">
        <v>114</v>
      </c>
      <c r="F43" s="10">
        <v>40</v>
      </c>
      <c r="G43" s="11">
        <v>399.64</v>
      </c>
      <c r="H43" s="12">
        <v>0.14000000000000001</v>
      </c>
    </row>
    <row r="44" spans="1:8" x14ac:dyDescent="0.15">
      <c r="A44" s="13"/>
      <c r="B44" s="14">
        <v>8.7999999999999995E-2</v>
      </c>
      <c r="C44" s="10" t="s">
        <v>62</v>
      </c>
      <c r="D44" s="10" t="s">
        <v>618</v>
      </c>
      <c r="E44" s="10" t="s">
        <v>64</v>
      </c>
      <c r="F44" s="10">
        <v>12</v>
      </c>
      <c r="G44" s="11">
        <v>299.83</v>
      </c>
      <c r="H44" s="12">
        <v>0.11</v>
      </c>
    </row>
    <row r="45" spans="1:8" x14ac:dyDescent="0.15">
      <c r="A45" s="13"/>
      <c r="B45" s="52">
        <v>9.8430000000000004E-2</v>
      </c>
      <c r="C45" s="10" t="s">
        <v>67</v>
      </c>
      <c r="D45" s="10" t="s">
        <v>798</v>
      </c>
      <c r="E45" s="10" t="s">
        <v>69</v>
      </c>
      <c r="F45" s="10">
        <v>272</v>
      </c>
      <c r="G45" s="11">
        <v>275.92</v>
      </c>
      <c r="H45" s="12">
        <v>0.1</v>
      </c>
    </row>
    <row r="46" spans="1:8" x14ac:dyDescent="0.15">
      <c r="A46" s="13"/>
      <c r="B46" s="52">
        <v>9.8430000000000004E-2</v>
      </c>
      <c r="C46" s="10" t="s">
        <v>67</v>
      </c>
      <c r="D46" s="10" t="s">
        <v>799</v>
      </c>
      <c r="E46" s="10" t="s">
        <v>69</v>
      </c>
      <c r="F46" s="10">
        <v>272</v>
      </c>
      <c r="G46" s="11">
        <v>275.52999999999997</v>
      </c>
      <c r="H46" s="12">
        <v>0.1</v>
      </c>
    </row>
    <row r="47" spans="1:8" x14ac:dyDescent="0.15">
      <c r="A47" s="13"/>
      <c r="B47" s="52">
        <v>9.8430000000000004E-2</v>
      </c>
      <c r="C47" s="10" t="s">
        <v>67</v>
      </c>
      <c r="D47" s="10" t="s">
        <v>800</v>
      </c>
      <c r="E47" s="10" t="s">
        <v>69</v>
      </c>
      <c r="F47" s="10">
        <v>238</v>
      </c>
      <c r="G47" s="11">
        <v>247.23</v>
      </c>
      <c r="H47" s="12">
        <v>0.09</v>
      </c>
    </row>
    <row r="48" spans="1:8" x14ac:dyDescent="0.15">
      <c r="A48" s="13"/>
      <c r="B48" s="52">
        <v>9.8430000000000004E-2</v>
      </c>
      <c r="C48" s="10" t="s">
        <v>67</v>
      </c>
      <c r="D48" s="10" t="s">
        <v>801</v>
      </c>
      <c r="E48" s="10" t="s">
        <v>69</v>
      </c>
      <c r="F48" s="10">
        <v>238</v>
      </c>
      <c r="G48" s="11">
        <v>246.83</v>
      </c>
      <c r="H48" s="12">
        <v>0.09</v>
      </c>
    </row>
    <row r="49" spans="1:8" x14ac:dyDescent="0.15">
      <c r="A49" s="13"/>
      <c r="B49" s="52">
        <v>9.8430000000000004E-2</v>
      </c>
      <c r="C49" s="10" t="s">
        <v>67</v>
      </c>
      <c r="D49" s="10" t="s">
        <v>802</v>
      </c>
      <c r="E49" s="10" t="s">
        <v>69</v>
      </c>
      <c r="F49" s="10">
        <v>238</v>
      </c>
      <c r="G49" s="11">
        <v>246.44</v>
      </c>
      <c r="H49" s="12">
        <v>0.09</v>
      </c>
    </row>
    <row r="50" spans="1:8" x14ac:dyDescent="0.15">
      <c r="A50" s="13"/>
      <c r="B50" s="52">
        <v>9.8430000000000004E-2</v>
      </c>
      <c r="C50" s="10" t="s">
        <v>67</v>
      </c>
      <c r="D50" s="10" t="s">
        <v>803</v>
      </c>
      <c r="E50" s="10" t="s">
        <v>69</v>
      </c>
      <c r="F50" s="10">
        <v>221</v>
      </c>
      <c r="G50" s="11">
        <v>230.2</v>
      </c>
      <c r="H50" s="12">
        <v>0.08</v>
      </c>
    </row>
    <row r="51" spans="1:8" x14ac:dyDescent="0.15">
      <c r="A51" s="13"/>
      <c r="B51" s="52">
        <v>9.8430000000000004E-2</v>
      </c>
      <c r="C51" s="10" t="s">
        <v>67</v>
      </c>
      <c r="D51" s="10" t="s">
        <v>804</v>
      </c>
      <c r="E51" s="10" t="s">
        <v>69</v>
      </c>
      <c r="F51" s="10">
        <v>221</v>
      </c>
      <c r="G51" s="11">
        <v>229.85</v>
      </c>
      <c r="H51" s="12">
        <v>0.08</v>
      </c>
    </row>
    <row r="52" spans="1:8" x14ac:dyDescent="0.15">
      <c r="A52" s="13"/>
      <c r="B52" s="52">
        <v>9.8430000000000004E-2</v>
      </c>
      <c r="C52" s="10" t="s">
        <v>67</v>
      </c>
      <c r="D52" s="10" t="s">
        <v>805</v>
      </c>
      <c r="E52" s="10" t="s">
        <v>69</v>
      </c>
      <c r="F52" s="10">
        <v>170</v>
      </c>
      <c r="G52" s="11">
        <v>180.4</v>
      </c>
      <c r="H52" s="12">
        <v>0.06</v>
      </c>
    </row>
    <row r="53" spans="1:8" x14ac:dyDescent="0.15">
      <c r="A53" s="13"/>
      <c r="B53" s="52">
        <v>9.8430000000000004E-2</v>
      </c>
      <c r="C53" s="10" t="s">
        <v>67</v>
      </c>
      <c r="D53" s="10" t="s">
        <v>806</v>
      </c>
      <c r="E53" s="10" t="s">
        <v>69</v>
      </c>
      <c r="F53" s="10">
        <v>170</v>
      </c>
      <c r="G53" s="11">
        <v>180.17</v>
      </c>
      <c r="H53" s="12">
        <v>0.06</v>
      </c>
    </row>
    <row r="54" spans="1:8" x14ac:dyDescent="0.15">
      <c r="A54" s="13"/>
      <c r="B54" s="52">
        <v>9.8430000000000004E-2</v>
      </c>
      <c r="C54" s="10" t="s">
        <v>67</v>
      </c>
      <c r="D54" s="10" t="s">
        <v>807</v>
      </c>
      <c r="E54" s="10" t="s">
        <v>69</v>
      </c>
      <c r="F54" s="10">
        <v>153</v>
      </c>
      <c r="G54" s="11">
        <v>164.06</v>
      </c>
      <c r="H54" s="12">
        <v>0.06</v>
      </c>
    </row>
    <row r="55" spans="1:8" x14ac:dyDescent="0.15">
      <c r="A55" s="13"/>
      <c r="B55" s="52">
        <v>9.8430000000000004E-2</v>
      </c>
      <c r="C55" s="10" t="s">
        <v>67</v>
      </c>
      <c r="D55" s="10" t="s">
        <v>808</v>
      </c>
      <c r="E55" s="10" t="s">
        <v>69</v>
      </c>
      <c r="F55" s="10">
        <v>153</v>
      </c>
      <c r="G55" s="11">
        <v>163.88</v>
      </c>
      <c r="H55" s="12">
        <v>0.06</v>
      </c>
    </row>
    <row r="56" spans="1:8" x14ac:dyDescent="0.15">
      <c r="A56" s="13"/>
      <c r="B56" s="52">
        <v>9.8430000000000004E-2</v>
      </c>
      <c r="C56" s="10" t="s">
        <v>67</v>
      </c>
      <c r="D56" s="10" t="s">
        <v>809</v>
      </c>
      <c r="E56" s="10" t="s">
        <v>69</v>
      </c>
      <c r="F56" s="10">
        <v>153</v>
      </c>
      <c r="G56" s="11">
        <v>163.66</v>
      </c>
      <c r="H56" s="12">
        <v>0.06</v>
      </c>
    </row>
    <row r="57" spans="1:8" x14ac:dyDescent="0.15">
      <c r="A57" s="13"/>
      <c r="B57" s="52">
        <v>9.8430000000000004E-2</v>
      </c>
      <c r="C57" s="10" t="s">
        <v>67</v>
      </c>
      <c r="D57" s="10" t="s">
        <v>810</v>
      </c>
      <c r="E57" s="10" t="s">
        <v>69</v>
      </c>
      <c r="F57" s="10">
        <v>153</v>
      </c>
      <c r="G57" s="11">
        <v>163.44</v>
      </c>
      <c r="H57" s="12">
        <v>0.06</v>
      </c>
    </row>
    <row r="58" spans="1:8" x14ac:dyDescent="0.15">
      <c r="A58" s="13"/>
      <c r="B58" s="52">
        <v>9.8430000000000004E-2</v>
      </c>
      <c r="C58" s="10" t="s">
        <v>67</v>
      </c>
      <c r="D58" s="10" t="s">
        <v>811</v>
      </c>
      <c r="E58" s="10" t="s">
        <v>69</v>
      </c>
      <c r="F58" s="10">
        <v>153</v>
      </c>
      <c r="G58" s="11">
        <v>163.22999999999999</v>
      </c>
      <c r="H58" s="12">
        <v>0.06</v>
      </c>
    </row>
    <row r="59" spans="1:8" x14ac:dyDescent="0.15">
      <c r="A59" s="13"/>
      <c r="B59" s="52">
        <v>9.8430000000000004E-2</v>
      </c>
      <c r="C59" s="10" t="s">
        <v>67</v>
      </c>
      <c r="D59" s="10" t="s">
        <v>812</v>
      </c>
      <c r="E59" s="10" t="s">
        <v>69</v>
      </c>
      <c r="F59" s="10">
        <v>153</v>
      </c>
      <c r="G59" s="11">
        <v>163.01</v>
      </c>
      <c r="H59" s="12">
        <v>0.06</v>
      </c>
    </row>
    <row r="60" spans="1:8" x14ac:dyDescent="0.15">
      <c r="A60" s="13"/>
      <c r="B60" s="52">
        <v>9.8430000000000004E-2</v>
      </c>
      <c r="C60" s="10" t="s">
        <v>67</v>
      </c>
      <c r="D60" s="10" t="s">
        <v>813</v>
      </c>
      <c r="E60" s="10" t="s">
        <v>69</v>
      </c>
      <c r="F60" s="10">
        <v>153</v>
      </c>
      <c r="G60" s="11">
        <v>162.79</v>
      </c>
      <c r="H60" s="12">
        <v>0.06</v>
      </c>
    </row>
    <row r="61" spans="1:8" x14ac:dyDescent="0.15">
      <c r="A61" s="13"/>
      <c r="B61" s="52">
        <v>9.8430000000000004E-2</v>
      </c>
      <c r="C61" s="10" t="s">
        <v>67</v>
      </c>
      <c r="D61" s="10" t="s">
        <v>814</v>
      </c>
      <c r="E61" s="10" t="s">
        <v>69</v>
      </c>
      <c r="F61" s="10">
        <v>153</v>
      </c>
      <c r="G61" s="11">
        <v>161.99</v>
      </c>
      <c r="H61" s="12">
        <v>0.06</v>
      </c>
    </row>
    <row r="62" spans="1:8" x14ac:dyDescent="0.15">
      <c r="A62" s="13"/>
      <c r="B62" s="52">
        <v>9.8430000000000004E-2</v>
      </c>
      <c r="C62" s="10" t="s">
        <v>67</v>
      </c>
      <c r="D62" s="10" t="s">
        <v>815</v>
      </c>
      <c r="E62" s="10" t="s">
        <v>69</v>
      </c>
      <c r="F62" s="10">
        <v>136</v>
      </c>
      <c r="G62" s="11">
        <v>146.03</v>
      </c>
      <c r="H62" s="12">
        <v>0.05</v>
      </c>
    </row>
    <row r="63" spans="1:8" x14ac:dyDescent="0.15">
      <c r="A63" s="13"/>
      <c r="B63" s="14">
        <v>8.5400000000000004E-2</v>
      </c>
      <c r="C63" s="10" t="s">
        <v>173</v>
      </c>
      <c r="D63" s="10" t="s">
        <v>174</v>
      </c>
      <c r="E63" s="10" t="s">
        <v>27</v>
      </c>
      <c r="F63" s="10">
        <v>11</v>
      </c>
      <c r="G63" s="11">
        <v>109.9</v>
      </c>
      <c r="H63" s="12">
        <v>0.04</v>
      </c>
    </row>
    <row r="64" spans="1:8" x14ac:dyDescent="0.15">
      <c r="A64" s="13"/>
      <c r="B64" s="14">
        <v>8.4900000000000003E-2</v>
      </c>
      <c r="C64" s="10" t="s">
        <v>181</v>
      </c>
      <c r="D64" s="10" t="s">
        <v>182</v>
      </c>
      <c r="E64" s="10" t="s">
        <v>114</v>
      </c>
      <c r="F64" s="10">
        <v>10</v>
      </c>
      <c r="G64" s="11">
        <v>99.9</v>
      </c>
      <c r="H64" s="12">
        <v>0.04</v>
      </c>
    </row>
    <row r="65" spans="1:8" x14ac:dyDescent="0.15">
      <c r="A65" s="13"/>
      <c r="B65" s="14">
        <v>8.4099999999999994E-2</v>
      </c>
      <c r="C65" s="10" t="s">
        <v>116</v>
      </c>
      <c r="D65" s="10" t="s">
        <v>117</v>
      </c>
      <c r="E65" s="10" t="s">
        <v>24</v>
      </c>
      <c r="F65" s="10">
        <v>10</v>
      </c>
      <c r="G65" s="11">
        <v>99.67</v>
      </c>
      <c r="H65" s="12">
        <v>0.04</v>
      </c>
    </row>
    <row r="66" spans="1:8" x14ac:dyDescent="0.15">
      <c r="A66" s="13"/>
      <c r="B66" s="14">
        <v>8.9499999999999996E-2</v>
      </c>
      <c r="C66" s="10" t="s">
        <v>28</v>
      </c>
      <c r="D66" s="10" t="s">
        <v>689</v>
      </c>
      <c r="E66" s="10" t="s">
        <v>24</v>
      </c>
      <c r="F66" s="10">
        <v>4</v>
      </c>
      <c r="G66" s="11">
        <v>40.58</v>
      </c>
      <c r="H66" s="12">
        <v>0.01</v>
      </c>
    </row>
    <row r="67" spans="1:8" ht="9.75" thickBot="1" x14ac:dyDescent="0.2">
      <c r="A67" s="13"/>
      <c r="B67" s="10"/>
      <c r="C67" s="10"/>
      <c r="D67" s="10"/>
      <c r="E67" s="16" t="s">
        <v>30</v>
      </c>
      <c r="F67" s="10"/>
      <c r="G67" s="17">
        <v>192403.3</v>
      </c>
      <c r="H67" s="18">
        <v>68.48</v>
      </c>
    </row>
    <row r="68" spans="1:8" ht="13.5" thickTop="1" x14ac:dyDescent="0.2">
      <c r="A68" s="13"/>
      <c r="B68" s="157" t="s">
        <v>31</v>
      </c>
      <c r="C68" s="155"/>
      <c r="D68" s="10"/>
      <c r="E68" s="10"/>
      <c r="F68" s="10"/>
      <c r="G68" s="11"/>
      <c r="H68" s="12"/>
    </row>
    <row r="69" spans="1:8" x14ac:dyDescent="0.15">
      <c r="A69" s="13"/>
      <c r="B69" s="14">
        <v>0.10349999999999999</v>
      </c>
      <c r="C69" s="10" t="s">
        <v>591</v>
      </c>
      <c r="D69" s="10" t="s">
        <v>592</v>
      </c>
      <c r="E69" s="10" t="s">
        <v>114</v>
      </c>
      <c r="F69" s="10">
        <v>165</v>
      </c>
      <c r="G69" s="11">
        <v>16573.009999999998</v>
      </c>
      <c r="H69" s="12">
        <v>5.9</v>
      </c>
    </row>
    <row r="70" spans="1:8" x14ac:dyDescent="0.15">
      <c r="A70" s="13"/>
      <c r="B70" s="14">
        <v>0.1075</v>
      </c>
      <c r="C70" s="10" t="s">
        <v>34</v>
      </c>
      <c r="D70" s="10" t="s">
        <v>35</v>
      </c>
      <c r="E70" s="10" t="s">
        <v>36</v>
      </c>
      <c r="F70" s="10">
        <v>100</v>
      </c>
      <c r="G70" s="11">
        <v>10327.780000000001</v>
      </c>
      <c r="H70" s="12">
        <v>3.68</v>
      </c>
    </row>
    <row r="71" spans="1:8" ht="9.75" thickBot="1" x14ac:dyDescent="0.2">
      <c r="A71" s="13"/>
      <c r="B71" s="10"/>
      <c r="C71" s="10"/>
      <c r="D71" s="10"/>
      <c r="E71" s="16" t="s">
        <v>30</v>
      </c>
      <c r="F71" s="10"/>
      <c r="G71" s="17">
        <v>26900.79</v>
      </c>
      <c r="H71" s="18">
        <v>9.58</v>
      </c>
    </row>
    <row r="72" spans="1:8" ht="13.5" thickTop="1" x14ac:dyDescent="0.2">
      <c r="A72" s="13"/>
      <c r="B72" s="156" t="s">
        <v>84</v>
      </c>
      <c r="C72" s="155"/>
      <c r="D72" s="10"/>
      <c r="E72" s="10"/>
      <c r="F72" s="10"/>
      <c r="G72" s="11"/>
      <c r="H72" s="12"/>
    </row>
    <row r="73" spans="1:8" ht="12.75" x14ac:dyDescent="0.2">
      <c r="A73" s="13"/>
      <c r="B73" s="157" t="s">
        <v>9</v>
      </c>
      <c r="C73" s="155"/>
      <c r="D73" s="10"/>
      <c r="E73" s="10"/>
      <c r="F73" s="10"/>
      <c r="G73" s="11"/>
      <c r="H73" s="12"/>
    </row>
    <row r="74" spans="1:8" x14ac:dyDescent="0.15">
      <c r="A74" s="13"/>
      <c r="B74" s="14">
        <v>8.4000000000000005E-2</v>
      </c>
      <c r="C74" s="10" t="s">
        <v>735</v>
      </c>
      <c r="D74" s="10" t="s">
        <v>740</v>
      </c>
      <c r="E74" s="10" t="s">
        <v>87</v>
      </c>
      <c r="F74" s="10">
        <v>22400000</v>
      </c>
      <c r="G74" s="11">
        <v>23037.279999999999</v>
      </c>
      <c r="H74" s="12">
        <v>8.1999999999999993</v>
      </c>
    </row>
    <row r="75" spans="1:8" x14ac:dyDescent="0.15">
      <c r="A75" s="13"/>
      <c r="B75" s="14">
        <v>7.8799999999999995E-2</v>
      </c>
      <c r="C75" s="10" t="s">
        <v>562</v>
      </c>
      <c r="D75" s="10" t="s">
        <v>563</v>
      </c>
      <c r="E75" s="10" t="s">
        <v>87</v>
      </c>
      <c r="F75" s="10">
        <v>13800000</v>
      </c>
      <c r="G75" s="11">
        <v>13749.98</v>
      </c>
      <c r="H75" s="12">
        <v>4.8899999999999997</v>
      </c>
    </row>
    <row r="76" spans="1:8" x14ac:dyDescent="0.15">
      <c r="A76" s="13"/>
      <c r="B76" s="14">
        <v>1.44E-2</v>
      </c>
      <c r="C76" s="10" t="s">
        <v>466</v>
      </c>
      <c r="D76" s="10" t="s">
        <v>467</v>
      </c>
      <c r="E76" s="10" t="s">
        <v>87</v>
      </c>
      <c r="F76" s="10">
        <v>3000000</v>
      </c>
      <c r="G76" s="11">
        <v>2601.73</v>
      </c>
      <c r="H76" s="12">
        <v>0.93</v>
      </c>
    </row>
    <row r="77" spans="1:8" x14ac:dyDescent="0.15">
      <c r="A77" s="13"/>
      <c r="B77" s="14">
        <v>7.3499999999999996E-2</v>
      </c>
      <c r="C77" s="10" t="s">
        <v>735</v>
      </c>
      <c r="D77" s="10" t="s">
        <v>736</v>
      </c>
      <c r="E77" s="10" t="s">
        <v>87</v>
      </c>
      <c r="F77" s="10">
        <v>500000</v>
      </c>
      <c r="G77" s="11">
        <v>481.48</v>
      </c>
      <c r="H77" s="12">
        <v>0.17</v>
      </c>
    </row>
    <row r="78" spans="1:8" ht="9.75" thickBot="1" x14ac:dyDescent="0.2">
      <c r="A78" s="13"/>
      <c r="B78" s="10"/>
      <c r="C78" s="10"/>
      <c r="D78" s="10"/>
      <c r="E78" s="16" t="s">
        <v>30</v>
      </c>
      <c r="F78" s="10"/>
      <c r="G78" s="17">
        <f>SUM(G74:G77)</f>
        <v>39870.47</v>
      </c>
      <c r="H78" s="18">
        <f>SUM(H74:H77)</f>
        <v>14.19</v>
      </c>
    </row>
    <row r="79" spans="1:8" ht="9.75" thickTop="1" x14ac:dyDescent="0.15">
      <c r="A79" s="13"/>
      <c r="B79" s="10"/>
      <c r="C79" s="10"/>
      <c r="D79" s="10"/>
      <c r="E79" s="10"/>
      <c r="F79" s="10"/>
      <c r="G79" s="11"/>
      <c r="H79" s="12"/>
    </row>
    <row r="80" spans="1:8" x14ac:dyDescent="0.15">
      <c r="A80" s="154" t="s">
        <v>129</v>
      </c>
      <c r="B80" s="158"/>
      <c r="C80" s="158"/>
      <c r="D80" s="10"/>
      <c r="E80" s="10"/>
      <c r="F80" s="10"/>
      <c r="G80" s="11"/>
      <c r="H80" s="12"/>
    </row>
    <row r="81" spans="1:8" ht="12.75" x14ac:dyDescent="0.2">
      <c r="A81" s="13"/>
      <c r="B81" s="156" t="s">
        <v>130</v>
      </c>
      <c r="C81" s="155"/>
      <c r="D81" s="10"/>
      <c r="E81" s="10"/>
      <c r="F81" s="10"/>
      <c r="G81" s="11"/>
      <c r="H81" s="12"/>
    </row>
    <row r="82" spans="1:8" x14ac:dyDescent="0.15">
      <c r="A82" s="13"/>
      <c r="B82" s="15" t="s">
        <v>292</v>
      </c>
      <c r="C82" s="10" t="s">
        <v>75</v>
      </c>
      <c r="D82" s="10" t="s">
        <v>816</v>
      </c>
      <c r="E82" s="10" t="s">
        <v>289</v>
      </c>
      <c r="F82" s="10">
        <v>1500</v>
      </c>
      <c r="G82" s="11">
        <v>7331.16</v>
      </c>
      <c r="H82" s="12">
        <v>2.61</v>
      </c>
    </row>
    <row r="83" spans="1:8" x14ac:dyDescent="0.15">
      <c r="A83" s="13"/>
      <c r="B83" s="15" t="s">
        <v>292</v>
      </c>
      <c r="C83" s="10" t="s">
        <v>132</v>
      </c>
      <c r="D83" s="10" t="s">
        <v>725</v>
      </c>
      <c r="E83" s="10" t="s">
        <v>289</v>
      </c>
      <c r="F83" s="10">
        <v>1000</v>
      </c>
      <c r="G83" s="11">
        <v>4836.24</v>
      </c>
      <c r="H83" s="12">
        <v>1.72</v>
      </c>
    </row>
    <row r="84" spans="1:8" ht="9.75" thickBot="1" x14ac:dyDescent="0.2">
      <c r="A84" s="13"/>
      <c r="B84" s="10"/>
      <c r="C84" s="10"/>
      <c r="D84" s="10"/>
      <c r="E84" s="16" t="s">
        <v>30</v>
      </c>
      <c r="F84" s="10"/>
      <c r="G84" s="17">
        <v>12167.4</v>
      </c>
      <c r="H84" s="18">
        <v>4.33</v>
      </c>
    </row>
    <row r="85" spans="1:8" ht="9.75" thickTop="1" x14ac:dyDescent="0.15">
      <c r="A85" s="13"/>
      <c r="B85" s="10"/>
      <c r="C85" s="10"/>
      <c r="D85" s="10"/>
      <c r="E85" s="10"/>
      <c r="F85" s="10"/>
      <c r="G85" s="11"/>
      <c r="H85" s="12"/>
    </row>
    <row r="86" spans="1:8" x14ac:dyDescent="0.15">
      <c r="A86" s="13"/>
      <c r="B86" s="15" t="s">
        <v>97</v>
      </c>
      <c r="C86" s="10" t="s">
        <v>98</v>
      </c>
      <c r="D86" s="10"/>
      <c r="E86" s="10" t="s">
        <v>97</v>
      </c>
      <c r="F86" s="10"/>
      <c r="G86" s="11">
        <v>2610</v>
      </c>
      <c r="H86" s="12">
        <v>0.93</v>
      </c>
    </row>
    <row r="87" spans="1:8" ht="9.75" thickBot="1" x14ac:dyDescent="0.2">
      <c r="A87" s="13"/>
      <c r="B87" s="10"/>
      <c r="C87" s="10"/>
      <c r="D87" s="10"/>
      <c r="E87" s="16" t="s">
        <v>30</v>
      </c>
      <c r="F87" s="10"/>
      <c r="G87" s="17">
        <v>2610</v>
      </c>
      <c r="H87" s="18">
        <v>0.93</v>
      </c>
    </row>
    <row r="88" spans="1:8" ht="9.75" thickTop="1" x14ac:dyDescent="0.15">
      <c r="A88" s="13"/>
      <c r="B88" s="10"/>
      <c r="C88" s="10"/>
      <c r="D88" s="10"/>
      <c r="E88" s="10"/>
      <c r="F88" s="10"/>
      <c r="G88" s="11"/>
      <c r="H88" s="12"/>
    </row>
    <row r="89" spans="1:8" x14ac:dyDescent="0.15">
      <c r="A89" s="19" t="s">
        <v>52</v>
      </c>
      <c r="B89" s="10"/>
      <c r="C89" s="10"/>
      <c r="D89" s="10"/>
      <c r="E89" s="10"/>
      <c r="F89" s="10"/>
      <c r="G89" s="20">
        <v>7064.89</v>
      </c>
      <c r="H89" s="21">
        <v>2.4900000000000002</v>
      </c>
    </row>
    <row r="90" spans="1:8" x14ac:dyDescent="0.15">
      <c r="A90" s="13"/>
      <c r="B90" s="10"/>
      <c r="C90" s="10"/>
      <c r="D90" s="10"/>
      <c r="E90" s="10"/>
      <c r="F90" s="10"/>
      <c r="G90" s="11"/>
      <c r="H90" s="12"/>
    </row>
    <row r="91" spans="1:8" ht="9.75" thickBot="1" x14ac:dyDescent="0.2">
      <c r="A91" s="13"/>
      <c r="B91" s="10"/>
      <c r="C91" s="10"/>
      <c r="D91" s="10"/>
      <c r="E91" s="16" t="s">
        <v>53</v>
      </c>
      <c r="F91" s="10"/>
      <c r="G91" s="17">
        <v>281016.84999999998</v>
      </c>
      <c r="H91" s="18">
        <v>100</v>
      </c>
    </row>
    <row r="92" spans="1:8" ht="9.75" thickTop="1" x14ac:dyDescent="0.15">
      <c r="A92" s="13"/>
      <c r="B92" s="10"/>
      <c r="C92" s="10"/>
      <c r="D92" s="10"/>
      <c r="E92" s="10"/>
      <c r="F92" s="10"/>
      <c r="G92" s="11"/>
      <c r="H92" s="12"/>
    </row>
    <row r="93" spans="1:8" x14ac:dyDescent="0.15">
      <c r="A93" s="22" t="s">
        <v>54</v>
      </c>
      <c r="B93" s="10"/>
      <c r="C93" s="10"/>
      <c r="D93" s="10"/>
      <c r="E93" s="10"/>
      <c r="F93" s="10"/>
      <c r="G93" s="11"/>
      <c r="H93" s="12"/>
    </row>
    <row r="94" spans="1:8" x14ac:dyDescent="0.15">
      <c r="A94" s="13">
        <v>1</v>
      </c>
      <c r="B94" s="10" t="s">
        <v>817</v>
      </c>
      <c r="C94" s="10"/>
      <c r="D94" s="10"/>
      <c r="E94" s="10"/>
      <c r="F94" s="10"/>
      <c r="G94" s="11"/>
      <c r="H94" s="12"/>
    </row>
    <row r="95" spans="1:8" x14ac:dyDescent="0.15">
      <c r="A95" s="13"/>
      <c r="B95" s="10"/>
      <c r="C95" s="10"/>
      <c r="D95" s="10"/>
      <c r="E95" s="10"/>
      <c r="F95" s="10"/>
      <c r="G95" s="11"/>
      <c r="H95" s="12"/>
    </row>
    <row r="96" spans="1:8" x14ac:dyDescent="0.15">
      <c r="A96" s="13">
        <v>2</v>
      </c>
      <c r="B96" s="10" t="s">
        <v>56</v>
      </c>
      <c r="C96" s="10"/>
      <c r="D96" s="10"/>
      <c r="E96" s="10"/>
      <c r="F96" s="10"/>
      <c r="G96" s="11"/>
      <c r="H96" s="12"/>
    </row>
    <row r="97" spans="1:8" x14ac:dyDescent="0.15">
      <c r="A97" s="13"/>
      <c r="B97" s="10"/>
      <c r="C97" s="10"/>
      <c r="D97" s="10"/>
      <c r="E97" s="10"/>
      <c r="F97" s="10"/>
      <c r="G97" s="11"/>
      <c r="H97" s="12"/>
    </row>
    <row r="98" spans="1:8" x14ac:dyDescent="0.15">
      <c r="A98" s="13">
        <v>3</v>
      </c>
      <c r="B98" s="10" t="s">
        <v>57</v>
      </c>
      <c r="C98" s="10"/>
      <c r="D98" s="10"/>
      <c r="E98" s="10"/>
      <c r="F98" s="10"/>
      <c r="G98" s="11"/>
      <c r="H98" s="12"/>
    </row>
    <row r="99" spans="1:8" x14ac:dyDescent="0.15">
      <c r="A99" s="13"/>
      <c r="B99" s="10" t="s">
        <v>58</v>
      </c>
      <c r="C99" s="10"/>
      <c r="D99" s="10"/>
      <c r="E99" s="10"/>
      <c r="F99" s="10"/>
      <c r="G99" s="11"/>
      <c r="H99" s="12"/>
    </row>
    <row r="100" spans="1:8" x14ac:dyDescent="0.15">
      <c r="A100" s="13"/>
      <c r="B100" s="10" t="s">
        <v>59</v>
      </c>
      <c r="C100" s="10"/>
      <c r="D100" s="10"/>
      <c r="E100" s="10"/>
      <c r="F100" s="10"/>
      <c r="G100" s="11"/>
      <c r="H100" s="12"/>
    </row>
    <row r="101" spans="1:8" ht="9.75" thickBot="1" x14ac:dyDescent="0.2">
      <c r="A101" s="23"/>
      <c r="B101" s="24"/>
      <c r="C101" s="24"/>
      <c r="D101" s="24"/>
      <c r="E101" s="24"/>
      <c r="F101" s="24"/>
      <c r="G101" s="25"/>
      <c r="H101" s="26"/>
    </row>
  </sheetData>
  <mergeCells count="9">
    <mergeCell ref="B73:C73"/>
    <mergeCell ref="A80:C80"/>
    <mergeCell ref="B81:C81"/>
    <mergeCell ref="A2:C2"/>
    <mergeCell ref="A3:C3"/>
    <mergeCell ref="B4:C4"/>
    <mergeCell ref="B5:C5"/>
    <mergeCell ref="B68:C68"/>
    <mergeCell ref="B72:C7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6" sqref="B1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27" customWidth="1"/>
    <col min="5" max="5" width="7.7109375" style="28" customWidth="1"/>
    <col min="6" max="16384" width="9.140625" style="6"/>
  </cols>
  <sheetData>
    <row r="1" spans="1:5" x14ac:dyDescent="0.15">
      <c r="A1" s="1"/>
      <c r="B1" s="2"/>
      <c r="C1" s="3" t="s">
        <v>770</v>
      </c>
      <c r="D1" s="4"/>
      <c r="E1" s="5"/>
    </row>
    <row r="2" spans="1:5" ht="36.75" x14ac:dyDescent="0.2">
      <c r="A2" s="152" t="s">
        <v>1</v>
      </c>
      <c r="B2" s="153"/>
      <c r="C2" s="153"/>
      <c r="D2" s="8" t="s">
        <v>5</v>
      </c>
      <c r="E2" s="9" t="s">
        <v>6</v>
      </c>
    </row>
    <row r="3" spans="1:5" x14ac:dyDescent="0.15">
      <c r="A3" s="13"/>
      <c r="B3" s="15" t="s">
        <v>97</v>
      </c>
      <c r="C3" s="10" t="s">
        <v>98</v>
      </c>
      <c r="D3" s="11">
        <v>315</v>
      </c>
      <c r="E3" s="12">
        <v>97.84</v>
      </c>
    </row>
    <row r="4" spans="1:5" ht="9.75" thickBot="1" x14ac:dyDescent="0.2">
      <c r="A4" s="13"/>
      <c r="B4" s="10"/>
      <c r="C4" s="16" t="s">
        <v>30</v>
      </c>
      <c r="D4" s="17">
        <v>315</v>
      </c>
      <c r="E4" s="18">
        <v>97.84</v>
      </c>
    </row>
    <row r="5" spans="1:5" ht="9.75" thickTop="1" x14ac:dyDescent="0.15">
      <c r="A5" s="13"/>
      <c r="B5" s="10"/>
      <c r="C5" s="10"/>
      <c r="D5" s="11"/>
      <c r="E5" s="12"/>
    </row>
    <row r="6" spans="1:5" x14ac:dyDescent="0.15">
      <c r="A6" s="19" t="s">
        <v>52</v>
      </c>
      <c r="B6" s="10"/>
      <c r="C6" s="10"/>
      <c r="D6" s="20">
        <v>6.96</v>
      </c>
      <c r="E6" s="21">
        <v>2.16</v>
      </c>
    </row>
    <row r="7" spans="1:5" x14ac:dyDescent="0.15">
      <c r="A7" s="13"/>
      <c r="B7" s="10"/>
      <c r="C7" s="10"/>
      <c r="D7" s="11"/>
      <c r="E7" s="12"/>
    </row>
    <row r="8" spans="1:5" ht="9.75" thickBot="1" x14ac:dyDescent="0.2">
      <c r="A8" s="13"/>
      <c r="B8" s="10"/>
      <c r="C8" s="16" t="s">
        <v>53</v>
      </c>
      <c r="D8" s="17">
        <v>321.95999999999998</v>
      </c>
      <c r="E8" s="18">
        <v>100</v>
      </c>
    </row>
    <row r="9" spans="1:5" ht="9.75" thickTop="1" x14ac:dyDescent="0.15">
      <c r="A9" s="13"/>
      <c r="B9" s="10"/>
      <c r="C9" s="10"/>
      <c r="D9" s="11"/>
      <c r="E9" s="12"/>
    </row>
    <row r="10" spans="1:5" x14ac:dyDescent="0.15">
      <c r="A10" s="22" t="s">
        <v>54</v>
      </c>
      <c r="B10" s="10"/>
      <c r="C10" s="10"/>
      <c r="D10" s="11"/>
      <c r="E10" s="12"/>
    </row>
    <row r="11" spans="1:5" x14ac:dyDescent="0.15">
      <c r="A11" s="13">
        <v>1</v>
      </c>
      <c r="B11" s="10" t="s">
        <v>771</v>
      </c>
      <c r="C11" s="10"/>
      <c r="D11" s="11"/>
      <c r="E11" s="12"/>
    </row>
    <row r="12" spans="1:5" x14ac:dyDescent="0.15">
      <c r="A12" s="13"/>
      <c r="B12" s="10"/>
      <c r="C12" s="10"/>
      <c r="D12" s="11"/>
      <c r="E12" s="12"/>
    </row>
    <row r="13" spans="1:5" x14ac:dyDescent="0.15">
      <c r="A13" s="13">
        <v>2</v>
      </c>
      <c r="B13" s="10" t="s">
        <v>56</v>
      </c>
      <c r="C13" s="10"/>
      <c r="D13" s="11"/>
      <c r="E13" s="12"/>
    </row>
    <row r="14" spans="1:5" x14ac:dyDescent="0.15">
      <c r="A14" s="13"/>
      <c r="B14" s="10"/>
      <c r="C14" s="10"/>
      <c r="D14" s="11"/>
      <c r="E14" s="12"/>
    </row>
    <row r="15" spans="1:5" ht="9.75" thickBot="1" x14ac:dyDescent="0.2">
      <c r="A15" s="23"/>
      <c r="B15" s="24"/>
      <c r="C15" s="24"/>
      <c r="D15" s="25"/>
      <c r="E15" s="2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4" workbookViewId="0">
      <selection activeCell="B47" sqref="B47"/>
    </sheetView>
  </sheetViews>
  <sheetFormatPr defaultRowHeight="9" x14ac:dyDescent="0.15"/>
  <cols>
    <col min="1" max="1" width="2.7109375" style="6" customWidth="1"/>
    <col min="2" max="2" width="6.5703125" style="6" customWidth="1"/>
    <col min="3" max="3" width="40.7109375" style="6" customWidth="1"/>
    <col min="4" max="4" width="9.85546875" style="6" bestFit="1" customWidth="1"/>
    <col min="5" max="5" width="15.57031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754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0.04</v>
      </c>
      <c r="C6" s="10" t="s">
        <v>401</v>
      </c>
      <c r="D6" s="10" t="s">
        <v>402</v>
      </c>
      <c r="E6" s="10" t="s">
        <v>383</v>
      </c>
      <c r="F6" s="10">
        <v>850</v>
      </c>
      <c r="G6" s="11">
        <v>11178.47</v>
      </c>
      <c r="H6" s="12">
        <v>2.2400000000000002</v>
      </c>
    </row>
    <row r="7" spans="1:8" x14ac:dyDescent="0.15">
      <c r="A7" s="13"/>
      <c r="B7" s="14">
        <v>0.11</v>
      </c>
      <c r="C7" s="10" t="s">
        <v>406</v>
      </c>
      <c r="D7" s="10" t="s">
        <v>407</v>
      </c>
      <c r="E7" s="10" t="s">
        <v>408</v>
      </c>
      <c r="F7" s="10">
        <v>917</v>
      </c>
      <c r="G7" s="11">
        <v>9829.2800000000007</v>
      </c>
      <c r="H7" s="12">
        <v>1.97</v>
      </c>
    </row>
    <row r="8" spans="1:8" x14ac:dyDescent="0.15">
      <c r="A8" s="13"/>
      <c r="B8" s="14">
        <v>9.7199999999999995E-2</v>
      </c>
      <c r="C8" s="10" t="s">
        <v>398</v>
      </c>
      <c r="D8" s="10" t="s">
        <v>399</v>
      </c>
      <c r="E8" s="10" t="s">
        <v>400</v>
      </c>
      <c r="F8" s="10">
        <v>574</v>
      </c>
      <c r="G8" s="11">
        <v>5902.2</v>
      </c>
      <c r="H8" s="12">
        <v>1.18</v>
      </c>
    </row>
    <row r="9" spans="1:8" x14ac:dyDescent="0.15">
      <c r="A9" s="13"/>
      <c r="B9" s="14">
        <v>9.2499999999999999E-2</v>
      </c>
      <c r="C9" s="10" t="s">
        <v>395</v>
      </c>
      <c r="D9" s="10" t="s">
        <v>396</v>
      </c>
      <c r="E9" s="10" t="s">
        <v>24</v>
      </c>
      <c r="F9" s="10">
        <v>350</v>
      </c>
      <c r="G9" s="11">
        <v>3577.92</v>
      </c>
      <c r="H9" s="12">
        <v>0.72</v>
      </c>
    </row>
    <row r="10" spans="1:8" x14ac:dyDescent="0.15">
      <c r="A10" s="13"/>
      <c r="B10" s="14">
        <v>8.1699999999999995E-2</v>
      </c>
      <c r="C10" s="10" t="s">
        <v>28</v>
      </c>
      <c r="D10" s="10" t="s">
        <v>755</v>
      </c>
      <c r="E10" s="10" t="s">
        <v>24</v>
      </c>
      <c r="F10" s="10">
        <v>150</v>
      </c>
      <c r="G10" s="11">
        <v>1498.74</v>
      </c>
      <c r="H10" s="12">
        <v>0.3</v>
      </c>
    </row>
    <row r="11" spans="1:8" x14ac:dyDescent="0.15">
      <c r="A11" s="13"/>
      <c r="B11" s="14">
        <v>0.04</v>
      </c>
      <c r="C11" s="10" t="s">
        <v>401</v>
      </c>
      <c r="D11" s="10" t="s">
        <v>437</v>
      </c>
      <c r="E11" s="10" t="s">
        <v>383</v>
      </c>
      <c r="F11" s="10">
        <v>70</v>
      </c>
      <c r="G11" s="11">
        <v>912.62</v>
      </c>
      <c r="H11" s="12">
        <v>0.18</v>
      </c>
    </row>
    <row r="12" spans="1:8" x14ac:dyDescent="0.15">
      <c r="A12" s="13"/>
      <c r="B12" s="14">
        <v>8.9499999999999996E-2</v>
      </c>
      <c r="C12" s="10" t="s">
        <v>756</v>
      </c>
      <c r="D12" s="10" t="s">
        <v>757</v>
      </c>
      <c r="E12" s="10" t="s">
        <v>24</v>
      </c>
      <c r="F12" s="10">
        <v>25</v>
      </c>
      <c r="G12" s="11">
        <v>248.24</v>
      </c>
      <c r="H12" s="12">
        <v>0.05</v>
      </c>
    </row>
    <row r="13" spans="1:8" x14ac:dyDescent="0.15">
      <c r="A13" s="13"/>
      <c r="B13" s="52">
        <v>9.8430000000000004E-2</v>
      </c>
      <c r="C13" s="10" t="s">
        <v>67</v>
      </c>
      <c r="D13" s="10" t="s">
        <v>758</v>
      </c>
      <c r="E13" s="10" t="s">
        <v>69</v>
      </c>
      <c r="F13" s="10">
        <v>153</v>
      </c>
      <c r="G13" s="11">
        <v>164.94</v>
      </c>
      <c r="H13" s="12">
        <v>0.03</v>
      </c>
    </row>
    <row r="14" spans="1:8" x14ac:dyDescent="0.15">
      <c r="A14" s="13"/>
      <c r="B14" s="14">
        <v>0.10630000000000001</v>
      </c>
      <c r="C14" s="10" t="s">
        <v>67</v>
      </c>
      <c r="D14" s="10" t="s">
        <v>759</v>
      </c>
      <c r="E14" s="10" t="s">
        <v>24</v>
      </c>
      <c r="F14" s="10">
        <v>8</v>
      </c>
      <c r="G14" s="11">
        <v>8.3699999999999992</v>
      </c>
      <c r="H14" s="12">
        <v>0</v>
      </c>
    </row>
    <row r="15" spans="1:8" x14ac:dyDescent="0.15">
      <c r="A15" s="13"/>
      <c r="B15" s="14">
        <v>0.10630000000000001</v>
      </c>
      <c r="C15" s="10" t="s">
        <v>67</v>
      </c>
      <c r="D15" s="10" t="s">
        <v>760</v>
      </c>
      <c r="E15" s="10" t="s">
        <v>24</v>
      </c>
      <c r="F15" s="10">
        <v>2</v>
      </c>
      <c r="G15" s="11">
        <v>2.09</v>
      </c>
      <c r="H15" s="12">
        <v>0</v>
      </c>
    </row>
    <row r="16" spans="1:8" x14ac:dyDescent="0.15">
      <c r="A16" s="13"/>
      <c r="B16" s="14">
        <v>0.10630000000000001</v>
      </c>
      <c r="C16" s="10" t="s">
        <v>67</v>
      </c>
      <c r="D16" s="10" t="s">
        <v>445</v>
      </c>
      <c r="E16" s="10" t="s">
        <v>24</v>
      </c>
      <c r="F16" s="10">
        <v>1000</v>
      </c>
      <c r="G16" s="11">
        <v>1.04</v>
      </c>
      <c r="H16" s="12">
        <v>0</v>
      </c>
    </row>
    <row r="17" spans="1:8" ht="9.75" thickBot="1" x14ac:dyDescent="0.2">
      <c r="A17" s="13"/>
      <c r="B17" s="10"/>
      <c r="C17" s="10"/>
      <c r="D17" s="10"/>
      <c r="E17" s="16" t="s">
        <v>30</v>
      </c>
      <c r="F17" s="10"/>
      <c r="G17" s="17">
        <v>33323.910000000003</v>
      </c>
      <c r="H17" s="18">
        <v>6.6699999999999902</v>
      </c>
    </row>
    <row r="18" spans="1:8" ht="13.5" thickTop="1" x14ac:dyDescent="0.2">
      <c r="A18" s="13"/>
      <c r="B18" s="157" t="s">
        <v>31</v>
      </c>
      <c r="C18" s="155"/>
      <c r="D18" s="10"/>
      <c r="E18" s="10"/>
      <c r="F18" s="10"/>
      <c r="G18" s="11"/>
      <c r="H18" s="12"/>
    </row>
    <row r="19" spans="1:8" x14ac:dyDescent="0.15">
      <c r="A19" s="13"/>
      <c r="B19" s="14">
        <v>0.04</v>
      </c>
      <c r="C19" s="10" t="s">
        <v>481</v>
      </c>
      <c r="D19" s="10" t="s">
        <v>761</v>
      </c>
      <c r="E19" s="10" t="s">
        <v>383</v>
      </c>
      <c r="F19" s="10">
        <v>850</v>
      </c>
      <c r="G19" s="11">
        <v>11225.67</v>
      </c>
      <c r="H19" s="12">
        <v>2.25</v>
      </c>
    </row>
    <row r="20" spans="1:8" x14ac:dyDescent="0.15">
      <c r="A20" s="13"/>
      <c r="B20" s="14">
        <v>0.04</v>
      </c>
      <c r="C20" s="10" t="s">
        <v>481</v>
      </c>
      <c r="D20" s="10" t="s">
        <v>482</v>
      </c>
      <c r="E20" s="10" t="s">
        <v>383</v>
      </c>
      <c r="F20" s="10">
        <v>320</v>
      </c>
      <c r="G20" s="11">
        <v>4188.47</v>
      </c>
      <c r="H20" s="12">
        <v>0.84</v>
      </c>
    </row>
    <row r="21" spans="1:8" ht="9.75" thickBot="1" x14ac:dyDescent="0.2">
      <c r="A21" s="13"/>
      <c r="B21" s="10"/>
      <c r="C21" s="10"/>
      <c r="D21" s="10"/>
      <c r="E21" s="16" t="s">
        <v>30</v>
      </c>
      <c r="F21" s="10"/>
      <c r="G21" s="17">
        <v>15414.14</v>
      </c>
      <c r="H21" s="18">
        <v>3.09</v>
      </c>
    </row>
    <row r="22" spans="1:8" ht="13.5" thickTop="1" x14ac:dyDescent="0.2">
      <c r="A22" s="13"/>
      <c r="B22" s="156" t="s">
        <v>84</v>
      </c>
      <c r="C22" s="155"/>
      <c r="D22" s="10"/>
      <c r="E22" s="10"/>
      <c r="F22" s="10"/>
      <c r="G22" s="11"/>
      <c r="H22" s="12"/>
    </row>
    <row r="23" spans="1:8" ht="12.75" x14ac:dyDescent="0.2">
      <c r="A23" s="13"/>
      <c r="B23" s="157" t="s">
        <v>9</v>
      </c>
      <c r="C23" s="155"/>
      <c r="D23" s="10"/>
      <c r="E23" s="10"/>
      <c r="F23" s="10"/>
      <c r="G23" s="11"/>
      <c r="H23" s="12"/>
    </row>
    <row r="24" spans="1:8" x14ac:dyDescent="0.15">
      <c r="A24" s="13"/>
      <c r="B24" s="14">
        <v>7.8799999999999995E-2</v>
      </c>
      <c r="C24" s="10" t="s">
        <v>562</v>
      </c>
      <c r="D24" s="10" t="s">
        <v>563</v>
      </c>
      <c r="E24" s="10" t="s">
        <v>87</v>
      </c>
      <c r="F24" s="10">
        <v>124550000</v>
      </c>
      <c r="G24" s="11">
        <v>124098.51</v>
      </c>
      <c r="H24" s="12">
        <v>24.89</v>
      </c>
    </row>
    <row r="25" spans="1:8" x14ac:dyDescent="0.15">
      <c r="A25" s="13"/>
      <c r="B25" s="14">
        <v>8.3000000000000004E-2</v>
      </c>
      <c r="C25" s="10" t="s">
        <v>564</v>
      </c>
      <c r="D25" s="10" t="s">
        <v>565</v>
      </c>
      <c r="E25" s="10" t="s">
        <v>87</v>
      </c>
      <c r="F25" s="10">
        <v>55500000</v>
      </c>
      <c r="G25" s="11">
        <v>57060.55</v>
      </c>
      <c r="H25" s="12">
        <v>11.45</v>
      </c>
    </row>
    <row r="26" spans="1:8" x14ac:dyDescent="0.15">
      <c r="A26" s="13"/>
      <c r="B26" s="14">
        <v>9.1999999999999998E-2</v>
      </c>
      <c r="C26" s="10" t="s">
        <v>562</v>
      </c>
      <c r="D26" s="10" t="s">
        <v>568</v>
      </c>
      <c r="E26" s="10" t="s">
        <v>87</v>
      </c>
      <c r="F26" s="10">
        <v>50520000</v>
      </c>
      <c r="G26" s="11">
        <v>55405.279999999999</v>
      </c>
      <c r="H26" s="12">
        <v>11.11</v>
      </c>
    </row>
    <row r="27" spans="1:8" x14ac:dyDescent="0.15">
      <c r="A27" s="13"/>
      <c r="B27" s="14">
        <v>8.3000000000000004E-2</v>
      </c>
      <c r="C27" s="10" t="s">
        <v>762</v>
      </c>
      <c r="D27" s="10" t="s">
        <v>763</v>
      </c>
      <c r="E27" s="10" t="s">
        <v>87</v>
      </c>
      <c r="F27" s="10">
        <v>50500000</v>
      </c>
      <c r="G27" s="11">
        <v>51966.37</v>
      </c>
      <c r="H27" s="12">
        <v>10.42</v>
      </c>
    </row>
    <row r="28" spans="1:8" x14ac:dyDescent="0.15">
      <c r="A28" s="13"/>
      <c r="B28" s="14">
        <v>8.1699999999999995E-2</v>
      </c>
      <c r="C28" s="10" t="s">
        <v>571</v>
      </c>
      <c r="D28" s="10" t="s">
        <v>572</v>
      </c>
      <c r="E28" s="10" t="s">
        <v>87</v>
      </c>
      <c r="F28" s="10">
        <v>50912600</v>
      </c>
      <c r="G28" s="11">
        <v>51879.94</v>
      </c>
      <c r="H28" s="12">
        <v>10.41</v>
      </c>
    </row>
    <row r="29" spans="1:8" x14ac:dyDescent="0.15">
      <c r="A29" s="13"/>
      <c r="B29" s="14">
        <v>8.2400000000000001E-2</v>
      </c>
      <c r="C29" s="10" t="s">
        <v>573</v>
      </c>
      <c r="D29" s="10" t="s">
        <v>574</v>
      </c>
      <c r="E29" s="10" t="s">
        <v>87</v>
      </c>
      <c r="F29" s="10">
        <v>37200000</v>
      </c>
      <c r="G29" s="11">
        <v>37999.800000000003</v>
      </c>
      <c r="H29" s="12">
        <v>7.62</v>
      </c>
    </row>
    <row r="30" spans="1:8" x14ac:dyDescent="0.15">
      <c r="A30" s="13"/>
      <c r="B30" s="14">
        <v>1.44E-2</v>
      </c>
      <c r="C30" s="10" t="s">
        <v>466</v>
      </c>
      <c r="D30" s="10" t="s">
        <v>467</v>
      </c>
      <c r="E30" s="10" t="s">
        <v>87</v>
      </c>
      <c r="F30" s="10">
        <v>23500000</v>
      </c>
      <c r="G30" s="11">
        <v>20380.189999999999</v>
      </c>
      <c r="H30" s="12">
        <v>4.09</v>
      </c>
    </row>
    <row r="31" spans="1:8" x14ac:dyDescent="0.15">
      <c r="A31" s="13"/>
      <c r="B31" s="14">
        <v>8.1299999999999997E-2</v>
      </c>
      <c r="C31" s="10" t="s">
        <v>566</v>
      </c>
      <c r="D31" s="10" t="s">
        <v>567</v>
      </c>
      <c r="E31" s="10" t="s">
        <v>87</v>
      </c>
      <c r="F31" s="10">
        <v>18000000</v>
      </c>
      <c r="G31" s="11">
        <v>18273.599999999999</v>
      </c>
      <c r="H31" s="12">
        <v>3.67</v>
      </c>
    </row>
    <row r="32" spans="1:8" x14ac:dyDescent="0.15">
      <c r="A32" s="13"/>
      <c r="B32" s="14">
        <v>7.7200000000000005E-2</v>
      </c>
      <c r="C32" s="10" t="s">
        <v>569</v>
      </c>
      <c r="D32" s="10" t="s">
        <v>570</v>
      </c>
      <c r="E32" s="10" t="s">
        <v>87</v>
      </c>
      <c r="F32" s="10">
        <v>10506500</v>
      </c>
      <c r="G32" s="11">
        <v>10458.700000000001</v>
      </c>
      <c r="H32" s="12">
        <v>2.1</v>
      </c>
    </row>
    <row r="33" spans="1:8" x14ac:dyDescent="0.15">
      <c r="A33" s="13"/>
      <c r="B33" s="14">
        <v>8.4500000000000006E-2</v>
      </c>
      <c r="C33" s="10" t="s">
        <v>764</v>
      </c>
      <c r="D33" s="10" t="s">
        <v>765</v>
      </c>
      <c r="E33" s="10" t="s">
        <v>87</v>
      </c>
      <c r="F33" s="10">
        <v>3294000</v>
      </c>
      <c r="G33" s="11">
        <v>3337.43</v>
      </c>
      <c r="H33" s="12">
        <v>0.67</v>
      </c>
    </row>
    <row r="34" spans="1:8" x14ac:dyDescent="0.15">
      <c r="A34" s="13"/>
      <c r="B34" s="14">
        <v>8.4000000000000005E-2</v>
      </c>
      <c r="C34" s="10" t="s">
        <v>735</v>
      </c>
      <c r="D34" s="10" t="s">
        <v>740</v>
      </c>
      <c r="E34" s="10" t="s">
        <v>87</v>
      </c>
      <c r="F34" s="10">
        <v>600000</v>
      </c>
      <c r="G34" s="11">
        <v>617.07000000000005</v>
      </c>
      <c r="H34" s="12">
        <v>0.12</v>
      </c>
    </row>
    <row r="35" spans="1:8" x14ac:dyDescent="0.15">
      <c r="A35" s="13"/>
      <c r="B35" s="14">
        <v>8.1199999999999994E-2</v>
      </c>
      <c r="C35" s="10" t="s">
        <v>766</v>
      </c>
      <c r="D35" s="10" t="s">
        <v>767</v>
      </c>
      <c r="E35" s="10" t="s">
        <v>87</v>
      </c>
      <c r="F35" s="10">
        <v>200000</v>
      </c>
      <c r="G35" s="11">
        <v>201.32</v>
      </c>
      <c r="H35" s="12">
        <v>0.04</v>
      </c>
    </row>
    <row r="36" spans="1:8" x14ac:dyDescent="0.15">
      <c r="A36" s="13"/>
      <c r="B36" s="14">
        <v>8.72E-2</v>
      </c>
      <c r="C36" s="10" t="s">
        <v>466</v>
      </c>
      <c r="D36" s="10" t="s">
        <v>768</v>
      </c>
      <c r="E36" s="10" t="s">
        <v>87</v>
      </c>
      <c r="F36" s="10">
        <v>25000</v>
      </c>
      <c r="G36" s="11">
        <v>25.62</v>
      </c>
      <c r="H36" s="12">
        <v>0.01</v>
      </c>
    </row>
    <row r="37" spans="1:8" ht="9.75" thickBot="1" x14ac:dyDescent="0.2">
      <c r="A37" s="13"/>
      <c r="B37" s="10"/>
      <c r="C37" s="10"/>
      <c r="D37" s="10"/>
      <c r="E37" s="16" t="s">
        <v>30</v>
      </c>
      <c r="F37" s="10"/>
      <c r="G37" s="17">
        <f>SUM(G24:G36)</f>
        <v>431704.38</v>
      </c>
      <c r="H37" s="18">
        <f>SUM(H24:H36)</f>
        <v>86.600000000000023</v>
      </c>
    </row>
    <row r="38" spans="1:8" ht="9.75" thickTop="1" x14ac:dyDescent="0.15">
      <c r="A38" s="13"/>
      <c r="B38" s="10"/>
      <c r="C38" s="10"/>
      <c r="D38" s="10"/>
      <c r="E38" s="10"/>
      <c r="F38" s="10"/>
      <c r="G38" s="11"/>
      <c r="H38" s="12"/>
    </row>
    <row r="39" spans="1:8" x14ac:dyDescent="0.15">
      <c r="A39" s="13"/>
      <c r="B39" s="15" t="s">
        <v>97</v>
      </c>
      <c r="C39" s="10" t="s">
        <v>98</v>
      </c>
      <c r="D39" s="10"/>
      <c r="E39" s="10" t="s">
        <v>97</v>
      </c>
      <c r="F39" s="10"/>
      <c r="G39" s="11">
        <v>1600</v>
      </c>
      <c r="H39" s="12">
        <v>0.32</v>
      </c>
    </row>
    <row r="40" spans="1:8" ht="9.75" thickBot="1" x14ac:dyDescent="0.2">
      <c r="A40" s="13"/>
      <c r="B40" s="10"/>
      <c r="C40" s="10"/>
      <c r="D40" s="10"/>
      <c r="E40" s="16" t="s">
        <v>30</v>
      </c>
      <c r="F40" s="10"/>
      <c r="G40" s="17">
        <v>1600</v>
      </c>
      <c r="H40" s="18">
        <v>0.32</v>
      </c>
    </row>
    <row r="41" spans="1:8" ht="9.75" thickTop="1" x14ac:dyDescent="0.15">
      <c r="A41" s="13"/>
      <c r="B41" s="10"/>
      <c r="C41" s="10"/>
      <c r="D41" s="10"/>
      <c r="E41" s="10"/>
      <c r="F41" s="10"/>
      <c r="G41" s="11"/>
      <c r="H41" s="12"/>
    </row>
    <row r="42" spans="1:8" x14ac:dyDescent="0.15">
      <c r="A42" s="19" t="s">
        <v>52</v>
      </c>
      <c r="B42" s="10"/>
      <c r="C42" s="10"/>
      <c r="D42" s="10"/>
      <c r="E42" s="10"/>
      <c r="F42" s="10"/>
      <c r="G42" s="20">
        <v>16517.87</v>
      </c>
      <c r="H42" s="21">
        <v>3.32</v>
      </c>
    </row>
    <row r="43" spans="1:8" x14ac:dyDescent="0.15">
      <c r="A43" s="13"/>
      <c r="B43" s="10"/>
      <c r="C43" s="10"/>
      <c r="D43" s="10"/>
      <c r="E43" s="10"/>
      <c r="F43" s="10"/>
      <c r="G43" s="11"/>
      <c r="H43" s="12"/>
    </row>
    <row r="44" spans="1:8" ht="9.75" thickBot="1" x14ac:dyDescent="0.2">
      <c r="A44" s="13"/>
      <c r="B44" s="10"/>
      <c r="C44" s="10"/>
      <c r="D44" s="10"/>
      <c r="E44" s="16" t="s">
        <v>53</v>
      </c>
      <c r="F44" s="10"/>
      <c r="G44" s="17">
        <v>498560.3</v>
      </c>
      <c r="H44" s="18">
        <v>100</v>
      </c>
    </row>
    <row r="45" spans="1:8" ht="9.75" thickTop="1" x14ac:dyDescent="0.15">
      <c r="A45" s="13"/>
      <c r="B45" s="10"/>
      <c r="C45" s="10"/>
      <c r="D45" s="10"/>
      <c r="E45" s="10"/>
      <c r="F45" s="10"/>
      <c r="G45" s="11"/>
      <c r="H45" s="12"/>
    </row>
    <row r="46" spans="1:8" x14ac:dyDescent="0.15">
      <c r="A46" s="22" t="s">
        <v>54</v>
      </c>
      <c r="B46" s="10"/>
      <c r="C46" s="10"/>
      <c r="D46" s="10"/>
      <c r="E46" s="10"/>
      <c r="F46" s="10"/>
      <c r="G46" s="11"/>
      <c r="H46" s="12"/>
    </row>
    <row r="47" spans="1:8" x14ac:dyDescent="0.15">
      <c r="A47" s="13">
        <v>1</v>
      </c>
      <c r="B47" s="10" t="s">
        <v>769</v>
      </c>
      <c r="C47" s="10"/>
      <c r="D47" s="10"/>
      <c r="E47" s="10"/>
      <c r="F47" s="10"/>
      <c r="G47" s="11"/>
      <c r="H47" s="12"/>
    </row>
    <row r="48" spans="1:8" x14ac:dyDescent="0.15">
      <c r="A48" s="13"/>
      <c r="B48" s="10"/>
      <c r="C48" s="10"/>
      <c r="D48" s="10"/>
      <c r="E48" s="10"/>
      <c r="F48" s="10"/>
      <c r="G48" s="11"/>
      <c r="H48" s="12"/>
    </row>
    <row r="49" spans="1:8" x14ac:dyDescent="0.15">
      <c r="A49" s="13">
        <v>2</v>
      </c>
      <c r="B49" s="10" t="s">
        <v>56</v>
      </c>
      <c r="C49" s="10"/>
      <c r="D49" s="10"/>
      <c r="E49" s="10"/>
      <c r="F49" s="10"/>
      <c r="G49" s="11"/>
      <c r="H49" s="12"/>
    </row>
    <row r="50" spans="1:8" x14ac:dyDescent="0.15">
      <c r="A50" s="13"/>
      <c r="B50" s="10"/>
      <c r="C50" s="10"/>
      <c r="D50" s="10"/>
      <c r="E50" s="10"/>
      <c r="F50" s="10"/>
      <c r="G50" s="11"/>
      <c r="H50" s="12"/>
    </row>
    <row r="51" spans="1:8" x14ac:dyDescent="0.15">
      <c r="A51" s="13">
        <v>3</v>
      </c>
      <c r="B51" s="10" t="s">
        <v>57</v>
      </c>
      <c r="C51" s="10"/>
      <c r="D51" s="10"/>
      <c r="E51" s="10"/>
      <c r="F51" s="10"/>
      <c r="G51" s="11"/>
      <c r="H51" s="12"/>
    </row>
    <row r="52" spans="1:8" x14ac:dyDescent="0.15">
      <c r="A52" s="13"/>
      <c r="B52" s="10" t="s">
        <v>58</v>
      </c>
      <c r="C52" s="10"/>
      <c r="D52" s="10"/>
      <c r="E52" s="10"/>
      <c r="F52" s="10"/>
      <c r="G52" s="11"/>
      <c r="H52" s="12"/>
    </row>
    <row r="53" spans="1:8" x14ac:dyDescent="0.15">
      <c r="A53" s="13"/>
      <c r="B53" s="10" t="s">
        <v>59</v>
      </c>
      <c r="C53" s="10"/>
      <c r="D53" s="10"/>
      <c r="E53" s="10"/>
      <c r="F53" s="10"/>
      <c r="G53" s="11"/>
      <c r="H53" s="12"/>
    </row>
    <row r="54" spans="1:8" ht="9.75" thickBot="1" x14ac:dyDescent="0.2">
      <c r="A54" s="23"/>
      <c r="B54" s="24"/>
      <c r="C54" s="24"/>
      <c r="D54" s="24"/>
      <c r="E54" s="24"/>
      <c r="F54" s="24"/>
      <c r="G54" s="25"/>
      <c r="H54" s="26"/>
    </row>
  </sheetData>
  <mergeCells count="7">
    <mergeCell ref="B23:C23"/>
    <mergeCell ref="A2:C2"/>
    <mergeCell ref="A3:C3"/>
    <mergeCell ref="B4:C4"/>
    <mergeCell ref="B5:C5"/>
    <mergeCell ref="B18:C18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8" sqref="J8"/>
    </sheetView>
  </sheetViews>
  <sheetFormatPr defaultRowHeight="9" x14ac:dyDescent="0.15"/>
  <cols>
    <col min="1" max="1" width="2.7109375" style="6" customWidth="1"/>
    <col min="2" max="2" width="6.14062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744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8.4000000000000005E-2</v>
      </c>
      <c r="C6" s="10" t="s">
        <v>28</v>
      </c>
      <c r="D6" s="10" t="s">
        <v>274</v>
      </c>
      <c r="E6" s="10" t="s">
        <v>24</v>
      </c>
      <c r="F6" s="10">
        <v>150</v>
      </c>
      <c r="G6" s="11">
        <v>1505.12</v>
      </c>
      <c r="H6" s="12">
        <v>14.13</v>
      </c>
    </row>
    <row r="7" spans="1:8" x14ac:dyDescent="0.15">
      <c r="A7" s="13"/>
      <c r="B7" s="14">
        <v>8.9499999999999996E-2</v>
      </c>
      <c r="C7" s="10" t="s">
        <v>112</v>
      </c>
      <c r="D7" s="10" t="s">
        <v>113</v>
      </c>
      <c r="E7" s="10" t="s">
        <v>114</v>
      </c>
      <c r="F7" s="10">
        <v>140</v>
      </c>
      <c r="G7" s="11">
        <v>1418.65</v>
      </c>
      <c r="H7" s="12">
        <v>13.32</v>
      </c>
    </row>
    <row r="8" spans="1:8" x14ac:dyDescent="0.15">
      <c r="A8" s="13"/>
      <c r="B8" s="15" t="s">
        <v>13</v>
      </c>
      <c r="C8" s="10" t="s">
        <v>107</v>
      </c>
      <c r="D8" s="10" t="s">
        <v>745</v>
      </c>
      <c r="E8" s="10" t="s">
        <v>109</v>
      </c>
      <c r="F8" s="10">
        <v>100</v>
      </c>
      <c r="G8" s="11">
        <v>1018.29</v>
      </c>
      <c r="H8" s="12">
        <v>9.56</v>
      </c>
    </row>
    <row r="9" spans="1:8" x14ac:dyDescent="0.15">
      <c r="A9" s="13"/>
      <c r="B9" s="14">
        <v>8.2500000000000004E-2</v>
      </c>
      <c r="C9" s="10" t="s">
        <v>189</v>
      </c>
      <c r="D9" s="10" t="s">
        <v>746</v>
      </c>
      <c r="E9" s="10" t="s">
        <v>24</v>
      </c>
      <c r="F9" s="10">
        <v>100</v>
      </c>
      <c r="G9" s="11">
        <v>1002.94</v>
      </c>
      <c r="H9" s="12">
        <v>9.42</v>
      </c>
    </row>
    <row r="10" spans="1:8" x14ac:dyDescent="0.15">
      <c r="A10" s="13"/>
      <c r="B10" s="14">
        <v>8.3500000000000005E-2</v>
      </c>
      <c r="C10" s="10" t="s">
        <v>25</v>
      </c>
      <c r="D10" s="10" t="s">
        <v>747</v>
      </c>
      <c r="E10" s="10" t="s">
        <v>27</v>
      </c>
      <c r="F10" s="10">
        <v>100</v>
      </c>
      <c r="G10" s="11">
        <v>1002.56</v>
      </c>
      <c r="H10" s="12">
        <v>9.41</v>
      </c>
    </row>
    <row r="11" spans="1:8" x14ac:dyDescent="0.15">
      <c r="A11" s="13"/>
      <c r="B11" s="14">
        <v>8.9099999999999999E-2</v>
      </c>
      <c r="C11" s="10" t="s">
        <v>62</v>
      </c>
      <c r="D11" s="10" t="s">
        <v>748</v>
      </c>
      <c r="E11" s="10" t="s">
        <v>64</v>
      </c>
      <c r="F11" s="10">
        <v>40</v>
      </c>
      <c r="G11" s="11">
        <v>1001.28</v>
      </c>
      <c r="H11" s="12">
        <v>9.4</v>
      </c>
    </row>
    <row r="12" spans="1:8" x14ac:dyDescent="0.15">
      <c r="A12" s="13"/>
      <c r="B12" s="14">
        <v>8.6999999999999994E-2</v>
      </c>
      <c r="C12" s="10" t="s">
        <v>91</v>
      </c>
      <c r="D12" s="10" t="s">
        <v>110</v>
      </c>
      <c r="E12" s="10" t="s">
        <v>93</v>
      </c>
      <c r="F12" s="10">
        <v>100</v>
      </c>
      <c r="G12" s="11">
        <v>997.94</v>
      </c>
      <c r="H12" s="12">
        <v>9.3699999999999992</v>
      </c>
    </row>
    <row r="13" spans="1:8" x14ac:dyDescent="0.15">
      <c r="A13" s="13"/>
      <c r="B13" s="14">
        <v>8.4099999999999994E-2</v>
      </c>
      <c r="C13" s="10" t="s">
        <v>116</v>
      </c>
      <c r="D13" s="10" t="s">
        <v>117</v>
      </c>
      <c r="E13" s="10" t="s">
        <v>24</v>
      </c>
      <c r="F13" s="10">
        <v>100</v>
      </c>
      <c r="G13" s="11">
        <v>996.68</v>
      </c>
      <c r="H13" s="12">
        <v>9.36</v>
      </c>
    </row>
    <row r="14" spans="1:8" x14ac:dyDescent="0.15">
      <c r="A14" s="13"/>
      <c r="B14" s="14">
        <v>8.1900000000000001E-2</v>
      </c>
      <c r="C14" s="10" t="s">
        <v>189</v>
      </c>
      <c r="D14" s="10" t="s">
        <v>749</v>
      </c>
      <c r="E14" s="10" t="s">
        <v>24</v>
      </c>
      <c r="F14" s="10">
        <v>50</v>
      </c>
      <c r="G14" s="11">
        <v>500.73</v>
      </c>
      <c r="H14" s="12">
        <v>4.7</v>
      </c>
    </row>
    <row r="15" spans="1:8" x14ac:dyDescent="0.15">
      <c r="A15" s="13"/>
      <c r="B15" s="52">
        <v>9.8430000000000004E-2</v>
      </c>
      <c r="C15" s="10" t="s">
        <v>67</v>
      </c>
      <c r="D15" s="10" t="s">
        <v>750</v>
      </c>
      <c r="E15" s="10" t="s">
        <v>69</v>
      </c>
      <c r="F15" s="10">
        <v>187</v>
      </c>
      <c r="G15" s="11">
        <v>195.99</v>
      </c>
      <c r="H15" s="12">
        <v>1.84</v>
      </c>
    </row>
    <row r="16" spans="1:8" x14ac:dyDescent="0.15">
      <c r="A16" s="13"/>
      <c r="B16" s="52">
        <v>9.8430000000000004E-2</v>
      </c>
      <c r="C16" s="10" t="s">
        <v>67</v>
      </c>
      <c r="D16" s="10" t="s">
        <v>751</v>
      </c>
      <c r="E16" s="10" t="s">
        <v>69</v>
      </c>
      <c r="F16" s="10">
        <v>187</v>
      </c>
      <c r="G16" s="11">
        <v>195.71</v>
      </c>
      <c r="H16" s="12">
        <v>1.84</v>
      </c>
    </row>
    <row r="17" spans="1:8" x14ac:dyDescent="0.15">
      <c r="A17" s="13"/>
      <c r="B17" s="52">
        <v>9.8430000000000004E-2</v>
      </c>
      <c r="C17" s="10" t="s">
        <v>67</v>
      </c>
      <c r="D17" s="10" t="s">
        <v>480</v>
      </c>
      <c r="E17" s="10" t="s">
        <v>69</v>
      </c>
      <c r="F17" s="10">
        <v>130</v>
      </c>
      <c r="G17" s="11">
        <v>136.44999999999999</v>
      </c>
      <c r="H17" s="12">
        <v>1.28</v>
      </c>
    </row>
    <row r="18" spans="1:8" x14ac:dyDescent="0.15">
      <c r="A18" s="13"/>
      <c r="B18" s="14">
        <v>8.72E-2</v>
      </c>
      <c r="C18" s="10" t="s">
        <v>112</v>
      </c>
      <c r="D18" s="10" t="s">
        <v>752</v>
      </c>
      <c r="E18" s="10" t="s">
        <v>114</v>
      </c>
      <c r="F18" s="10">
        <v>10</v>
      </c>
      <c r="G18" s="11">
        <v>100.67</v>
      </c>
      <c r="H18" s="12">
        <v>0.95</v>
      </c>
    </row>
    <row r="19" spans="1:8" ht="9.75" thickBot="1" x14ac:dyDescent="0.2">
      <c r="A19" s="13"/>
      <c r="B19" s="10"/>
      <c r="C19" s="10"/>
      <c r="D19" s="10"/>
      <c r="E19" s="16" t="s">
        <v>30</v>
      </c>
      <c r="F19" s="10"/>
      <c r="G19" s="17">
        <v>10073.01</v>
      </c>
      <c r="H19" s="18">
        <v>94.58</v>
      </c>
    </row>
    <row r="20" spans="1:8" ht="9.75" thickTop="1" x14ac:dyDescent="0.15">
      <c r="A20" s="13"/>
      <c r="B20" s="10"/>
      <c r="C20" s="10"/>
      <c r="D20" s="10"/>
      <c r="E20" s="10"/>
      <c r="F20" s="10"/>
      <c r="G20" s="11"/>
      <c r="H20" s="12"/>
    </row>
    <row r="21" spans="1:8" x14ac:dyDescent="0.15">
      <c r="A21" s="19" t="s">
        <v>52</v>
      </c>
      <c r="B21" s="10"/>
      <c r="C21" s="10"/>
      <c r="D21" s="10"/>
      <c r="E21" s="10"/>
      <c r="F21" s="10"/>
      <c r="G21" s="20">
        <v>578.82000000000005</v>
      </c>
      <c r="H21" s="21">
        <v>5.42</v>
      </c>
    </row>
    <row r="22" spans="1:8" x14ac:dyDescent="0.15">
      <c r="A22" s="13"/>
      <c r="B22" s="10"/>
      <c r="C22" s="10"/>
      <c r="D22" s="10"/>
      <c r="E22" s="10"/>
      <c r="F22" s="10"/>
      <c r="G22" s="11"/>
      <c r="H22" s="12"/>
    </row>
    <row r="23" spans="1:8" ht="9.75" thickBot="1" x14ac:dyDescent="0.2">
      <c r="A23" s="13"/>
      <c r="B23" s="10"/>
      <c r="C23" s="10"/>
      <c r="D23" s="10"/>
      <c r="E23" s="16" t="s">
        <v>53</v>
      </c>
      <c r="F23" s="10"/>
      <c r="G23" s="17">
        <v>10651.83</v>
      </c>
      <c r="H23" s="18">
        <v>100</v>
      </c>
    </row>
    <row r="24" spans="1:8" ht="9.75" thickTop="1" x14ac:dyDescent="0.15">
      <c r="A24" s="13"/>
      <c r="B24" s="10"/>
      <c r="C24" s="10"/>
      <c r="D24" s="10"/>
      <c r="E24" s="10"/>
      <c r="F24" s="10"/>
      <c r="G24" s="11"/>
      <c r="H24" s="12"/>
    </row>
    <row r="25" spans="1:8" x14ac:dyDescent="0.15">
      <c r="A25" s="22" t="s">
        <v>54</v>
      </c>
      <c r="B25" s="10"/>
      <c r="C25" s="10"/>
      <c r="D25" s="10"/>
      <c r="E25" s="10"/>
      <c r="F25" s="10"/>
      <c r="G25" s="11"/>
      <c r="H25" s="12"/>
    </row>
    <row r="26" spans="1:8" x14ac:dyDescent="0.15">
      <c r="A26" s="13">
        <v>1</v>
      </c>
      <c r="B26" s="10" t="s">
        <v>753</v>
      </c>
      <c r="C26" s="10"/>
      <c r="D26" s="10"/>
      <c r="E26" s="10"/>
      <c r="F26" s="10"/>
      <c r="G26" s="11"/>
      <c r="H26" s="12"/>
    </row>
    <row r="27" spans="1:8" x14ac:dyDescent="0.15">
      <c r="A27" s="13"/>
      <c r="B27" s="10"/>
      <c r="C27" s="10"/>
      <c r="D27" s="10"/>
      <c r="E27" s="10"/>
      <c r="F27" s="10"/>
      <c r="G27" s="11"/>
      <c r="H27" s="12"/>
    </row>
    <row r="28" spans="1:8" x14ac:dyDescent="0.15">
      <c r="A28" s="13">
        <v>2</v>
      </c>
      <c r="B28" s="10" t="s">
        <v>56</v>
      </c>
      <c r="C28" s="10"/>
      <c r="D28" s="10"/>
      <c r="E28" s="10"/>
      <c r="F28" s="10"/>
      <c r="G28" s="11"/>
      <c r="H28" s="12"/>
    </row>
    <row r="29" spans="1:8" x14ac:dyDescent="0.15">
      <c r="A29" s="13"/>
      <c r="B29" s="10"/>
      <c r="C29" s="10"/>
      <c r="D29" s="10"/>
      <c r="E29" s="10"/>
      <c r="F29" s="10"/>
      <c r="G29" s="11"/>
      <c r="H29" s="12"/>
    </row>
    <row r="30" spans="1:8" x14ac:dyDescent="0.15">
      <c r="A30" s="13">
        <v>3</v>
      </c>
      <c r="B30" s="10" t="s">
        <v>57</v>
      </c>
      <c r="C30" s="10"/>
      <c r="D30" s="10"/>
      <c r="E30" s="10"/>
      <c r="F30" s="10"/>
      <c r="G30" s="11"/>
      <c r="H30" s="12"/>
    </row>
    <row r="31" spans="1:8" x14ac:dyDescent="0.15">
      <c r="A31" s="13"/>
      <c r="B31" s="10" t="s">
        <v>58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 t="s">
        <v>59</v>
      </c>
      <c r="C32" s="10"/>
      <c r="D32" s="10"/>
      <c r="E32" s="10"/>
      <c r="F32" s="10"/>
      <c r="G32" s="11"/>
      <c r="H32" s="12"/>
    </row>
    <row r="33" spans="1:8" ht="9.75" thickBot="1" x14ac:dyDescent="0.2">
      <c r="A33" s="23"/>
      <c r="B33" s="24"/>
      <c r="C33" s="24"/>
      <c r="D33" s="24"/>
      <c r="E33" s="24"/>
      <c r="F33" s="24"/>
      <c r="G33" s="25"/>
      <c r="H33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743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/>
      <c r="F2" s="35" t="s">
        <v>4</v>
      </c>
      <c r="G2" s="36" t="s">
        <v>5</v>
      </c>
      <c r="H2" s="48" t="s">
        <v>6</v>
      </c>
    </row>
    <row r="3" spans="1:8" x14ac:dyDescent="0.15">
      <c r="A3" s="13"/>
      <c r="B3" s="15" t="s">
        <v>97</v>
      </c>
      <c r="C3" s="10" t="s">
        <v>98</v>
      </c>
      <c r="D3" s="10"/>
      <c r="E3" s="10" t="s">
        <v>97</v>
      </c>
      <c r="F3" s="10"/>
      <c r="G3" s="11">
        <v>55</v>
      </c>
      <c r="H3" s="12">
        <v>90.1</v>
      </c>
    </row>
    <row r="4" spans="1:8" ht="9.75" thickBot="1" x14ac:dyDescent="0.2">
      <c r="A4" s="13"/>
      <c r="B4" s="10"/>
      <c r="C4" s="10"/>
      <c r="D4" s="10"/>
      <c r="E4" s="16" t="s">
        <v>30</v>
      </c>
      <c r="F4" s="10"/>
      <c r="G4" s="17">
        <v>55</v>
      </c>
      <c r="H4" s="18">
        <v>90.1</v>
      </c>
    </row>
    <row r="5" spans="1:8" ht="9.75" thickTop="1" x14ac:dyDescent="0.15">
      <c r="A5" s="13"/>
      <c r="B5" s="10"/>
      <c r="C5" s="10"/>
      <c r="D5" s="10"/>
      <c r="E5" s="10"/>
      <c r="F5" s="10"/>
      <c r="G5" s="11"/>
      <c r="H5" s="12"/>
    </row>
    <row r="6" spans="1:8" x14ac:dyDescent="0.15">
      <c r="A6" s="19" t="s">
        <v>52</v>
      </c>
      <c r="B6" s="10"/>
      <c r="C6" s="10"/>
      <c r="D6" s="10"/>
      <c r="E6" s="10"/>
      <c r="F6" s="10"/>
      <c r="G6" s="20">
        <v>6.04</v>
      </c>
      <c r="H6" s="21">
        <v>9.9</v>
      </c>
    </row>
    <row r="7" spans="1:8" x14ac:dyDescent="0.15">
      <c r="A7" s="13"/>
      <c r="B7" s="10"/>
      <c r="C7" s="10"/>
      <c r="D7" s="10"/>
      <c r="E7" s="10"/>
      <c r="F7" s="10"/>
      <c r="G7" s="11"/>
      <c r="H7" s="12"/>
    </row>
    <row r="8" spans="1:8" ht="9.75" thickBot="1" x14ac:dyDescent="0.2">
      <c r="A8" s="13"/>
      <c r="B8" s="10"/>
      <c r="C8" s="10"/>
      <c r="D8" s="10"/>
      <c r="E8" s="16" t="s">
        <v>53</v>
      </c>
      <c r="F8" s="10"/>
      <c r="G8" s="17">
        <v>61.04</v>
      </c>
      <c r="H8" s="18">
        <v>100</v>
      </c>
    </row>
    <row r="9" spans="1:8" ht="9.75" thickTop="1" x14ac:dyDescent="0.15">
      <c r="A9" s="13"/>
      <c r="B9" s="10"/>
      <c r="C9" s="10"/>
      <c r="D9" s="10"/>
      <c r="E9" s="10"/>
      <c r="F9" s="10"/>
      <c r="G9" s="11"/>
      <c r="H9" s="12"/>
    </row>
    <row r="10" spans="1:8" x14ac:dyDescent="0.15">
      <c r="A10" s="22" t="s">
        <v>54</v>
      </c>
      <c r="B10" s="10"/>
      <c r="C10" s="10"/>
      <c r="D10" s="10"/>
      <c r="E10" s="10"/>
      <c r="F10" s="10"/>
      <c r="G10" s="11"/>
      <c r="H10" s="12"/>
    </row>
    <row r="11" spans="1:8" x14ac:dyDescent="0.15">
      <c r="A11" s="13">
        <v>1</v>
      </c>
      <c r="B11" s="10" t="s">
        <v>121</v>
      </c>
      <c r="C11" s="10"/>
      <c r="D11" s="10"/>
      <c r="E11" s="10"/>
      <c r="F11" s="10"/>
      <c r="G11" s="11"/>
      <c r="H11" s="12"/>
    </row>
    <row r="12" spans="1:8" x14ac:dyDescent="0.15">
      <c r="A12" s="13"/>
      <c r="B12" s="10"/>
      <c r="C12" s="10"/>
      <c r="D12" s="10"/>
      <c r="E12" s="10"/>
      <c r="F12" s="10"/>
      <c r="G12" s="11"/>
      <c r="H12" s="12"/>
    </row>
    <row r="13" spans="1:8" x14ac:dyDescent="0.15">
      <c r="A13" s="13">
        <v>2</v>
      </c>
      <c r="B13" s="10" t="s">
        <v>56</v>
      </c>
      <c r="C13" s="10"/>
      <c r="D13" s="10"/>
      <c r="E13" s="10"/>
      <c r="F13" s="10"/>
      <c r="G13" s="11"/>
      <c r="H13" s="12"/>
    </row>
    <row r="14" spans="1:8" ht="9.75" thickBot="1" x14ac:dyDescent="0.2">
      <c r="A14" s="23"/>
      <c r="B14" s="24"/>
      <c r="C14" s="24"/>
      <c r="D14" s="24"/>
      <c r="E14" s="24"/>
      <c r="F14" s="24"/>
      <c r="G14" s="25"/>
      <c r="H14" s="2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9" sqref="C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742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/>
      <c r="F2" s="35" t="s">
        <v>4</v>
      </c>
      <c r="G2" s="36" t="s">
        <v>5</v>
      </c>
      <c r="H2" s="48" t="s">
        <v>6</v>
      </c>
    </row>
    <row r="3" spans="1:8" x14ac:dyDescent="0.15">
      <c r="A3" s="13"/>
      <c r="B3" s="15" t="s">
        <v>97</v>
      </c>
      <c r="C3" s="10" t="s">
        <v>98</v>
      </c>
      <c r="D3" s="10"/>
      <c r="E3" s="10" t="s">
        <v>97</v>
      </c>
      <c r="F3" s="10"/>
      <c r="G3" s="11">
        <v>180</v>
      </c>
      <c r="H3" s="12">
        <v>96.37</v>
      </c>
    </row>
    <row r="4" spans="1:8" ht="9.75" thickBot="1" x14ac:dyDescent="0.2">
      <c r="A4" s="13"/>
      <c r="B4" s="10"/>
      <c r="C4" s="10"/>
      <c r="D4" s="10"/>
      <c r="E4" s="16" t="s">
        <v>30</v>
      </c>
      <c r="F4" s="10"/>
      <c r="G4" s="17">
        <v>180</v>
      </c>
      <c r="H4" s="18">
        <v>96.37</v>
      </c>
    </row>
    <row r="5" spans="1:8" ht="9.75" thickTop="1" x14ac:dyDescent="0.15">
      <c r="A5" s="13"/>
      <c r="B5" s="10"/>
      <c r="C5" s="10"/>
      <c r="D5" s="10"/>
      <c r="E5" s="10"/>
      <c r="F5" s="10"/>
      <c r="G5" s="11"/>
      <c r="H5" s="12"/>
    </row>
    <row r="6" spans="1:8" x14ac:dyDescent="0.15">
      <c r="A6" s="19" t="s">
        <v>52</v>
      </c>
      <c r="B6" s="10"/>
      <c r="C6" s="10"/>
      <c r="D6" s="10"/>
      <c r="E6" s="10"/>
      <c r="F6" s="10"/>
      <c r="G6" s="20">
        <v>6.77</v>
      </c>
      <c r="H6" s="21">
        <v>3.63</v>
      </c>
    </row>
    <row r="7" spans="1:8" x14ac:dyDescent="0.15">
      <c r="A7" s="13"/>
      <c r="B7" s="10"/>
      <c r="C7" s="10"/>
      <c r="D7" s="10"/>
      <c r="E7" s="10"/>
      <c r="F7" s="10"/>
      <c r="G7" s="11"/>
      <c r="H7" s="12"/>
    </row>
    <row r="8" spans="1:8" ht="9.75" thickBot="1" x14ac:dyDescent="0.2">
      <c r="A8" s="13"/>
      <c r="B8" s="10"/>
      <c r="C8" s="10"/>
      <c r="D8" s="10"/>
      <c r="E8" s="16" t="s">
        <v>53</v>
      </c>
      <c r="F8" s="10"/>
      <c r="G8" s="17">
        <v>186.77</v>
      </c>
      <c r="H8" s="18">
        <v>100</v>
      </c>
    </row>
    <row r="9" spans="1:8" ht="9.75" thickTop="1" x14ac:dyDescent="0.15">
      <c r="A9" s="13"/>
      <c r="B9" s="10"/>
      <c r="C9" s="10"/>
      <c r="D9" s="10"/>
      <c r="E9" s="10"/>
      <c r="F9" s="10"/>
      <c r="G9" s="11"/>
      <c r="H9" s="12"/>
    </row>
    <row r="10" spans="1:8" x14ac:dyDescent="0.15">
      <c r="A10" s="22" t="s">
        <v>54</v>
      </c>
      <c r="B10" s="10"/>
      <c r="C10" s="10"/>
      <c r="D10" s="10"/>
      <c r="E10" s="10"/>
      <c r="F10" s="10"/>
      <c r="G10" s="11"/>
      <c r="H10" s="12"/>
    </row>
    <row r="11" spans="1:8" x14ac:dyDescent="0.15">
      <c r="A11" s="13">
        <v>1</v>
      </c>
      <c r="B11" s="10" t="s">
        <v>121</v>
      </c>
      <c r="C11" s="10"/>
      <c r="D11" s="10"/>
      <c r="E11" s="10"/>
      <c r="F11" s="10"/>
      <c r="G11" s="11"/>
      <c r="H11" s="12"/>
    </row>
    <row r="12" spans="1:8" x14ac:dyDescent="0.15">
      <c r="A12" s="13"/>
      <c r="B12" s="10"/>
      <c r="C12" s="10"/>
      <c r="D12" s="10"/>
      <c r="E12" s="10"/>
      <c r="F12" s="10"/>
      <c r="G12" s="11"/>
      <c r="H12" s="12"/>
    </row>
    <row r="13" spans="1:8" x14ac:dyDescent="0.15">
      <c r="A13" s="13">
        <v>2</v>
      </c>
      <c r="B13" s="10" t="s">
        <v>56</v>
      </c>
      <c r="C13" s="10"/>
      <c r="D13" s="10"/>
      <c r="E13" s="10"/>
      <c r="F13" s="10"/>
      <c r="G13" s="11"/>
      <c r="H13" s="12"/>
    </row>
    <row r="14" spans="1:8" ht="9.75" thickBot="1" x14ac:dyDescent="0.2">
      <c r="A14" s="23"/>
      <c r="B14" s="24"/>
      <c r="C14" s="24"/>
      <c r="D14" s="24"/>
      <c r="E14" s="24"/>
      <c r="F14" s="24"/>
      <c r="G14" s="25"/>
      <c r="H14" s="2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88" workbookViewId="0">
      <selection activeCell="E4" sqref="E4"/>
    </sheetView>
  </sheetViews>
  <sheetFormatPr defaultRowHeight="12.75" x14ac:dyDescent="0.2"/>
  <cols>
    <col min="1" max="1" width="2.7109375" style="69" customWidth="1"/>
    <col min="2" max="2" width="6.42578125" style="69" customWidth="1"/>
    <col min="3" max="3" width="40.7109375" style="69" customWidth="1"/>
    <col min="4" max="4" width="13.28515625" style="69" customWidth="1"/>
    <col min="5" max="5" width="29.85546875" style="69" bestFit="1" customWidth="1"/>
    <col min="6" max="6" width="13.28515625" style="69" customWidth="1"/>
    <col min="7" max="7" width="13.28515625" style="90" customWidth="1"/>
    <col min="8" max="8" width="13.28515625" style="91" customWidth="1"/>
    <col min="9" max="16384" width="9.140625" style="69"/>
  </cols>
  <sheetData>
    <row r="1" spans="1:8" x14ac:dyDescent="0.2">
      <c r="A1" s="64"/>
      <c r="B1" s="65"/>
      <c r="C1" s="66" t="s">
        <v>1529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951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557</v>
      </c>
      <c r="D5" s="74" t="s">
        <v>883</v>
      </c>
      <c r="E5" s="74" t="s">
        <v>884</v>
      </c>
      <c r="F5" s="74">
        <v>4502</v>
      </c>
      <c r="G5" s="75">
        <v>46.26</v>
      </c>
      <c r="H5" s="76">
        <v>1.22</v>
      </c>
    </row>
    <row r="6" spans="1:8" x14ac:dyDescent="0.2">
      <c r="A6" s="77"/>
      <c r="B6" s="78" t="s">
        <v>97</v>
      </c>
      <c r="C6" s="74" t="s">
        <v>921</v>
      </c>
      <c r="D6" s="74" t="s">
        <v>922</v>
      </c>
      <c r="E6" s="74" t="s">
        <v>902</v>
      </c>
      <c r="F6" s="74">
        <v>2263</v>
      </c>
      <c r="G6" s="75">
        <v>43.8</v>
      </c>
      <c r="H6" s="76">
        <v>1.1499999999999999</v>
      </c>
    </row>
    <row r="7" spans="1:8" x14ac:dyDescent="0.2">
      <c r="A7" s="77"/>
      <c r="B7" s="78" t="s">
        <v>97</v>
      </c>
      <c r="C7" s="74" t="s">
        <v>911</v>
      </c>
      <c r="D7" s="74" t="s">
        <v>912</v>
      </c>
      <c r="E7" s="74" t="s">
        <v>906</v>
      </c>
      <c r="F7" s="74">
        <v>1010</v>
      </c>
      <c r="G7" s="75">
        <v>42.09</v>
      </c>
      <c r="H7" s="76">
        <v>1.1100000000000001</v>
      </c>
    </row>
    <row r="8" spans="1:8" x14ac:dyDescent="0.2">
      <c r="A8" s="77"/>
      <c r="B8" s="78" t="s">
        <v>97</v>
      </c>
      <c r="C8" s="74" t="s">
        <v>880</v>
      </c>
      <c r="D8" s="74" t="s">
        <v>881</v>
      </c>
      <c r="E8" s="74" t="s">
        <v>882</v>
      </c>
      <c r="F8" s="74">
        <v>3647</v>
      </c>
      <c r="G8" s="75">
        <v>39.909999999999997</v>
      </c>
      <c r="H8" s="76">
        <v>1.05</v>
      </c>
    </row>
    <row r="9" spans="1:8" x14ac:dyDescent="0.2">
      <c r="A9" s="77"/>
      <c r="B9" s="78" t="s">
        <v>97</v>
      </c>
      <c r="C9" s="74" t="s">
        <v>913</v>
      </c>
      <c r="D9" s="74" t="s">
        <v>914</v>
      </c>
      <c r="E9" s="74" t="s">
        <v>902</v>
      </c>
      <c r="F9" s="74">
        <v>879</v>
      </c>
      <c r="G9" s="75">
        <v>37.82</v>
      </c>
      <c r="H9" s="76">
        <v>1</v>
      </c>
    </row>
    <row r="10" spans="1:8" x14ac:dyDescent="0.2">
      <c r="A10" s="77"/>
      <c r="B10" s="78" t="s">
        <v>97</v>
      </c>
      <c r="C10" s="74" t="s">
        <v>952</v>
      </c>
      <c r="D10" s="74" t="s">
        <v>953</v>
      </c>
      <c r="E10" s="74" t="s">
        <v>882</v>
      </c>
      <c r="F10" s="74">
        <v>3887</v>
      </c>
      <c r="G10" s="75">
        <v>37.74</v>
      </c>
      <c r="H10" s="76">
        <v>0.99</v>
      </c>
    </row>
    <row r="11" spans="1:8" x14ac:dyDescent="0.2">
      <c r="A11" s="77"/>
      <c r="B11" s="78" t="s">
        <v>97</v>
      </c>
      <c r="C11" s="74" t="s">
        <v>954</v>
      </c>
      <c r="D11" s="74" t="s">
        <v>955</v>
      </c>
      <c r="E11" s="74" t="s">
        <v>884</v>
      </c>
      <c r="F11" s="74">
        <v>4160</v>
      </c>
      <c r="G11" s="75">
        <v>35.69</v>
      </c>
      <c r="H11" s="76">
        <v>0.94</v>
      </c>
    </row>
    <row r="12" spans="1:8" x14ac:dyDescent="0.2">
      <c r="A12" s="77"/>
      <c r="B12" s="78" t="s">
        <v>97</v>
      </c>
      <c r="C12" s="74" t="s">
        <v>907</v>
      </c>
      <c r="D12" s="74" t="s">
        <v>908</v>
      </c>
      <c r="E12" s="74" t="s">
        <v>889</v>
      </c>
      <c r="F12" s="74">
        <v>4077</v>
      </c>
      <c r="G12" s="75">
        <v>35.1</v>
      </c>
      <c r="H12" s="76">
        <v>0.92</v>
      </c>
    </row>
    <row r="13" spans="1:8" x14ac:dyDescent="0.2">
      <c r="A13" s="77"/>
      <c r="B13" s="78" t="s">
        <v>97</v>
      </c>
      <c r="C13" s="74" t="s">
        <v>538</v>
      </c>
      <c r="D13" s="74" t="s">
        <v>903</v>
      </c>
      <c r="E13" s="74" t="s">
        <v>884</v>
      </c>
      <c r="F13" s="74">
        <v>5094</v>
      </c>
      <c r="G13" s="75">
        <v>25.86</v>
      </c>
      <c r="H13" s="76">
        <v>0.68</v>
      </c>
    </row>
    <row r="14" spans="1:8" x14ac:dyDescent="0.2">
      <c r="A14" s="77"/>
      <c r="B14" s="78" t="s">
        <v>97</v>
      </c>
      <c r="C14" s="74" t="s">
        <v>1133</v>
      </c>
      <c r="D14" s="74" t="s">
        <v>1134</v>
      </c>
      <c r="E14" s="74" t="s">
        <v>984</v>
      </c>
      <c r="F14" s="74">
        <v>109</v>
      </c>
      <c r="G14" s="75">
        <v>25.3</v>
      </c>
      <c r="H14" s="76">
        <v>0.67</v>
      </c>
    </row>
    <row r="15" spans="1:8" x14ac:dyDescent="0.2">
      <c r="A15" s="77"/>
      <c r="B15" s="78" t="s">
        <v>97</v>
      </c>
      <c r="C15" s="74" t="s">
        <v>1085</v>
      </c>
      <c r="D15" s="74" t="s">
        <v>1086</v>
      </c>
      <c r="E15" s="74" t="s">
        <v>894</v>
      </c>
      <c r="F15" s="74">
        <v>2812</v>
      </c>
      <c r="G15" s="75">
        <v>24.84</v>
      </c>
      <c r="H15" s="76">
        <v>0.65</v>
      </c>
    </row>
    <row r="16" spans="1:8" x14ac:dyDescent="0.2">
      <c r="A16" s="77"/>
      <c r="B16" s="78" t="s">
        <v>97</v>
      </c>
      <c r="C16" s="74" t="s">
        <v>895</v>
      </c>
      <c r="D16" s="74" t="s">
        <v>896</v>
      </c>
      <c r="E16" s="74" t="s">
        <v>897</v>
      </c>
      <c r="F16" s="74">
        <v>1191</v>
      </c>
      <c r="G16" s="75">
        <v>19.09</v>
      </c>
      <c r="H16" s="76">
        <v>0.5</v>
      </c>
    </row>
    <row r="17" spans="1:8" x14ac:dyDescent="0.2">
      <c r="A17" s="77"/>
      <c r="B17" s="78" t="s">
        <v>97</v>
      </c>
      <c r="C17" s="74" t="s">
        <v>991</v>
      </c>
      <c r="D17" s="74" t="s">
        <v>992</v>
      </c>
      <c r="E17" s="74" t="s">
        <v>889</v>
      </c>
      <c r="F17" s="74">
        <v>607</v>
      </c>
      <c r="G17" s="75">
        <v>17.78</v>
      </c>
      <c r="H17" s="76">
        <v>0.47</v>
      </c>
    </row>
    <row r="18" spans="1:8" x14ac:dyDescent="0.2">
      <c r="A18" s="77"/>
      <c r="B18" s="78" t="s">
        <v>97</v>
      </c>
      <c r="C18" s="74" t="s">
        <v>915</v>
      </c>
      <c r="D18" s="74" t="s">
        <v>916</v>
      </c>
      <c r="E18" s="74" t="s">
        <v>917</v>
      </c>
      <c r="F18" s="74">
        <v>4821</v>
      </c>
      <c r="G18" s="75">
        <v>17.079999999999998</v>
      </c>
      <c r="H18" s="76">
        <v>0.45</v>
      </c>
    </row>
    <row r="19" spans="1:8" x14ac:dyDescent="0.2">
      <c r="A19" s="77"/>
      <c r="B19" s="78" t="s">
        <v>97</v>
      </c>
      <c r="C19" s="74" t="s">
        <v>890</v>
      </c>
      <c r="D19" s="74" t="s">
        <v>891</v>
      </c>
      <c r="E19" s="74" t="s">
        <v>884</v>
      </c>
      <c r="F19" s="74">
        <v>6076</v>
      </c>
      <c r="G19" s="75">
        <v>16.89</v>
      </c>
      <c r="H19" s="76">
        <v>0.44</v>
      </c>
    </row>
    <row r="20" spans="1:8" x14ac:dyDescent="0.2">
      <c r="A20" s="77"/>
      <c r="B20" s="78" t="s">
        <v>97</v>
      </c>
      <c r="C20" s="74" t="s">
        <v>626</v>
      </c>
      <c r="D20" s="74" t="s">
        <v>905</v>
      </c>
      <c r="E20" s="74" t="s">
        <v>906</v>
      </c>
      <c r="F20" s="74">
        <v>4630</v>
      </c>
      <c r="G20" s="75">
        <v>15.75</v>
      </c>
      <c r="H20" s="76">
        <v>0.41</v>
      </c>
    </row>
    <row r="21" spans="1:8" x14ac:dyDescent="0.2">
      <c r="A21" s="77"/>
      <c r="B21" s="78" t="s">
        <v>97</v>
      </c>
      <c r="C21" s="74" t="s">
        <v>900</v>
      </c>
      <c r="D21" s="74" t="s">
        <v>901</v>
      </c>
      <c r="E21" s="74" t="s">
        <v>902</v>
      </c>
      <c r="F21" s="74">
        <v>1548</v>
      </c>
      <c r="G21" s="75">
        <v>13.92</v>
      </c>
      <c r="H21" s="76">
        <v>0.37</v>
      </c>
    </row>
    <row r="22" spans="1:8" x14ac:dyDescent="0.2">
      <c r="A22" s="77"/>
      <c r="B22" s="78" t="s">
        <v>97</v>
      </c>
      <c r="C22" s="74" t="s">
        <v>1002</v>
      </c>
      <c r="D22" s="74" t="s">
        <v>1003</v>
      </c>
      <c r="E22" s="74" t="s">
        <v>936</v>
      </c>
      <c r="F22" s="74">
        <v>2002</v>
      </c>
      <c r="G22" s="75">
        <v>12.31</v>
      </c>
      <c r="H22" s="76">
        <v>0.32</v>
      </c>
    </row>
    <row r="23" spans="1:8" x14ac:dyDescent="0.2">
      <c r="A23" s="77"/>
      <c r="B23" s="78" t="s">
        <v>97</v>
      </c>
      <c r="C23" s="74" t="s">
        <v>107</v>
      </c>
      <c r="D23" s="74" t="s">
        <v>1186</v>
      </c>
      <c r="E23" s="74" t="s">
        <v>886</v>
      </c>
      <c r="F23" s="74">
        <v>229</v>
      </c>
      <c r="G23" s="75">
        <v>11.5</v>
      </c>
      <c r="H23" s="76">
        <v>0.3</v>
      </c>
    </row>
    <row r="24" spans="1:8" x14ac:dyDescent="0.2">
      <c r="A24" s="77"/>
      <c r="B24" s="78" t="s">
        <v>97</v>
      </c>
      <c r="C24" s="74" t="s">
        <v>989</v>
      </c>
      <c r="D24" s="74" t="s">
        <v>990</v>
      </c>
      <c r="E24" s="74" t="s">
        <v>917</v>
      </c>
      <c r="F24" s="74">
        <v>7244</v>
      </c>
      <c r="G24" s="75">
        <v>11.29</v>
      </c>
      <c r="H24" s="76">
        <v>0.3</v>
      </c>
    </row>
    <row r="25" spans="1:8" x14ac:dyDescent="0.2">
      <c r="A25" s="77"/>
      <c r="B25" s="78" t="s">
        <v>97</v>
      </c>
      <c r="C25" s="74" t="s">
        <v>116</v>
      </c>
      <c r="D25" s="74" t="s">
        <v>885</v>
      </c>
      <c r="E25" s="74" t="s">
        <v>886</v>
      </c>
      <c r="F25" s="74">
        <v>934</v>
      </c>
      <c r="G25" s="75">
        <v>11.08</v>
      </c>
      <c r="H25" s="76">
        <v>0.28999999999999998</v>
      </c>
    </row>
    <row r="26" spans="1:8" x14ac:dyDescent="0.2">
      <c r="A26" s="77"/>
      <c r="B26" s="78" t="s">
        <v>97</v>
      </c>
      <c r="C26" s="74" t="s">
        <v>1058</v>
      </c>
      <c r="D26" s="74" t="s">
        <v>1059</v>
      </c>
      <c r="E26" s="74" t="s">
        <v>906</v>
      </c>
      <c r="F26" s="74">
        <v>57</v>
      </c>
      <c r="G26" s="75">
        <v>10.84</v>
      </c>
      <c r="H26" s="76">
        <v>0.28999999999999998</v>
      </c>
    </row>
    <row r="27" spans="1:8" x14ac:dyDescent="0.2">
      <c r="A27" s="77"/>
      <c r="B27" s="78" t="s">
        <v>97</v>
      </c>
      <c r="C27" s="74" t="s">
        <v>1504</v>
      </c>
      <c r="D27" s="74" t="s">
        <v>1505</v>
      </c>
      <c r="E27" s="74" t="s">
        <v>889</v>
      </c>
      <c r="F27" s="74">
        <v>901</v>
      </c>
      <c r="G27" s="75">
        <v>10.74</v>
      </c>
      <c r="H27" s="76">
        <v>0.28000000000000003</v>
      </c>
    </row>
    <row r="28" spans="1:8" x14ac:dyDescent="0.2">
      <c r="A28" s="77"/>
      <c r="B28" s="78" t="s">
        <v>97</v>
      </c>
      <c r="C28" s="74" t="s">
        <v>918</v>
      </c>
      <c r="D28" s="74" t="s">
        <v>919</v>
      </c>
      <c r="E28" s="74" t="s">
        <v>920</v>
      </c>
      <c r="F28" s="74">
        <v>2708</v>
      </c>
      <c r="G28" s="75">
        <v>9.92</v>
      </c>
      <c r="H28" s="76">
        <v>0.26</v>
      </c>
    </row>
    <row r="29" spans="1:8" x14ac:dyDescent="0.2">
      <c r="A29" s="77"/>
      <c r="B29" s="78" t="s">
        <v>97</v>
      </c>
      <c r="C29" s="74" t="s">
        <v>887</v>
      </c>
      <c r="D29" s="74" t="s">
        <v>888</v>
      </c>
      <c r="E29" s="74" t="s">
        <v>889</v>
      </c>
      <c r="F29" s="74">
        <v>2869</v>
      </c>
      <c r="G29" s="75">
        <v>9.33</v>
      </c>
      <c r="H29" s="76">
        <v>0.25</v>
      </c>
    </row>
    <row r="30" spans="1:8" x14ac:dyDescent="0.2">
      <c r="A30" s="77"/>
      <c r="B30" s="78" t="s">
        <v>97</v>
      </c>
      <c r="C30" s="74" t="s">
        <v>1506</v>
      </c>
      <c r="D30" s="74" t="s">
        <v>1507</v>
      </c>
      <c r="E30" s="74" t="s">
        <v>902</v>
      </c>
      <c r="F30" s="74">
        <v>2435</v>
      </c>
      <c r="G30" s="75">
        <v>9.08</v>
      </c>
      <c r="H30" s="76">
        <v>0.24</v>
      </c>
    </row>
    <row r="31" spans="1:8" x14ac:dyDescent="0.2">
      <c r="A31" s="77"/>
      <c r="B31" s="78" t="s">
        <v>97</v>
      </c>
      <c r="C31" s="74" t="s">
        <v>928</v>
      </c>
      <c r="D31" s="74" t="s">
        <v>929</v>
      </c>
      <c r="E31" s="74" t="s">
        <v>902</v>
      </c>
      <c r="F31" s="74">
        <v>1274</v>
      </c>
      <c r="G31" s="75">
        <v>8.69</v>
      </c>
      <c r="H31" s="76">
        <v>0.23</v>
      </c>
    </row>
    <row r="32" spans="1:8" x14ac:dyDescent="0.2">
      <c r="A32" s="77"/>
      <c r="B32" s="78" t="s">
        <v>97</v>
      </c>
      <c r="C32" s="74" t="s">
        <v>892</v>
      </c>
      <c r="D32" s="74" t="s">
        <v>893</v>
      </c>
      <c r="E32" s="74" t="s">
        <v>894</v>
      </c>
      <c r="F32" s="74">
        <v>936</v>
      </c>
      <c r="G32" s="75">
        <v>8.01</v>
      </c>
      <c r="H32" s="76">
        <v>0.21</v>
      </c>
    </row>
    <row r="33" spans="1:8" x14ac:dyDescent="0.2">
      <c r="A33" s="77"/>
      <c r="B33" s="78" t="s">
        <v>97</v>
      </c>
      <c r="C33" s="74" t="s">
        <v>1000</v>
      </c>
      <c r="D33" s="74" t="s">
        <v>1001</v>
      </c>
      <c r="E33" s="74" t="s">
        <v>884</v>
      </c>
      <c r="F33" s="74">
        <v>1097</v>
      </c>
      <c r="G33" s="75">
        <v>7.56</v>
      </c>
      <c r="H33" s="76">
        <v>0.2</v>
      </c>
    </row>
    <row r="34" spans="1:8" x14ac:dyDescent="0.2">
      <c r="A34" s="77"/>
      <c r="B34" s="78" t="s">
        <v>97</v>
      </c>
      <c r="C34" s="74" t="s">
        <v>1513</v>
      </c>
      <c r="D34" s="74" t="s">
        <v>1514</v>
      </c>
      <c r="E34" s="74" t="s">
        <v>889</v>
      </c>
      <c r="F34" s="74">
        <v>1629</v>
      </c>
      <c r="G34" s="75">
        <v>6.61</v>
      </c>
      <c r="H34" s="76">
        <v>0.17</v>
      </c>
    </row>
    <row r="35" spans="1:8" x14ac:dyDescent="0.2">
      <c r="A35" s="77"/>
      <c r="B35" s="78" t="s">
        <v>97</v>
      </c>
      <c r="C35" s="74" t="s">
        <v>1508</v>
      </c>
      <c r="D35" s="74" t="s">
        <v>1509</v>
      </c>
      <c r="E35" s="74" t="s">
        <v>1510</v>
      </c>
      <c r="F35" s="74">
        <v>1649</v>
      </c>
      <c r="G35" s="75">
        <v>6.59</v>
      </c>
      <c r="H35" s="76">
        <v>0.17</v>
      </c>
    </row>
    <row r="36" spans="1:8" x14ac:dyDescent="0.2">
      <c r="A36" s="77"/>
      <c r="B36" s="78" t="s">
        <v>97</v>
      </c>
      <c r="C36" s="74" t="s">
        <v>1511</v>
      </c>
      <c r="D36" s="74" t="s">
        <v>1512</v>
      </c>
      <c r="E36" s="74" t="s">
        <v>886</v>
      </c>
      <c r="F36" s="74">
        <v>354</v>
      </c>
      <c r="G36" s="75">
        <v>6.41</v>
      </c>
      <c r="H36" s="76">
        <v>0.17</v>
      </c>
    </row>
    <row r="37" spans="1:8" x14ac:dyDescent="0.2">
      <c r="A37" s="77"/>
      <c r="B37" s="78" t="s">
        <v>97</v>
      </c>
      <c r="C37" s="74" t="s">
        <v>1113</v>
      </c>
      <c r="D37" s="74" t="s">
        <v>1114</v>
      </c>
      <c r="E37" s="74" t="s">
        <v>1053</v>
      </c>
      <c r="F37" s="74">
        <v>1607</v>
      </c>
      <c r="G37" s="75">
        <v>6.18</v>
      </c>
      <c r="H37" s="76">
        <v>0.16</v>
      </c>
    </row>
    <row r="38" spans="1:8" x14ac:dyDescent="0.2">
      <c r="A38" s="77"/>
      <c r="B38" s="78" t="s">
        <v>97</v>
      </c>
      <c r="C38" s="74" t="s">
        <v>972</v>
      </c>
      <c r="D38" s="74" t="s">
        <v>973</v>
      </c>
      <c r="E38" s="74" t="s">
        <v>974</v>
      </c>
      <c r="F38" s="74">
        <v>1215</v>
      </c>
      <c r="G38" s="75">
        <v>6.11</v>
      </c>
      <c r="H38" s="76">
        <v>0.16</v>
      </c>
    </row>
    <row r="39" spans="1:8" x14ac:dyDescent="0.2">
      <c r="A39" s="77"/>
      <c r="B39" s="78" t="s">
        <v>97</v>
      </c>
      <c r="C39" s="74" t="s">
        <v>898</v>
      </c>
      <c r="D39" s="74" t="s">
        <v>899</v>
      </c>
      <c r="E39" s="74" t="s">
        <v>882</v>
      </c>
      <c r="F39" s="74">
        <v>218</v>
      </c>
      <c r="G39" s="75">
        <v>5.59</v>
      </c>
      <c r="H39" s="76">
        <v>0.15</v>
      </c>
    </row>
    <row r="40" spans="1:8" x14ac:dyDescent="0.2">
      <c r="A40" s="77"/>
      <c r="B40" s="78" t="s">
        <v>97</v>
      </c>
      <c r="C40" s="74" t="s">
        <v>995</v>
      </c>
      <c r="D40" s="74" t="s">
        <v>996</v>
      </c>
      <c r="E40" s="74" t="s">
        <v>882</v>
      </c>
      <c r="F40" s="74">
        <v>1023</v>
      </c>
      <c r="G40" s="75">
        <v>5.27</v>
      </c>
      <c r="H40" s="76">
        <v>0.14000000000000001</v>
      </c>
    </row>
    <row r="41" spans="1:8" x14ac:dyDescent="0.2">
      <c r="A41" s="77"/>
      <c r="B41" s="78" t="s">
        <v>97</v>
      </c>
      <c r="C41" s="74" t="s">
        <v>1137</v>
      </c>
      <c r="D41" s="74" t="s">
        <v>1138</v>
      </c>
      <c r="E41" s="74" t="s">
        <v>889</v>
      </c>
      <c r="F41" s="74">
        <v>579</v>
      </c>
      <c r="G41" s="75">
        <v>4.91</v>
      </c>
      <c r="H41" s="76">
        <v>0.13</v>
      </c>
    </row>
    <row r="42" spans="1:8" x14ac:dyDescent="0.2">
      <c r="A42" s="77"/>
      <c r="B42" s="78" t="s">
        <v>97</v>
      </c>
      <c r="C42" s="74" t="s">
        <v>1097</v>
      </c>
      <c r="D42" s="74" t="s">
        <v>1098</v>
      </c>
      <c r="E42" s="74" t="s">
        <v>939</v>
      </c>
      <c r="F42" s="74">
        <v>140</v>
      </c>
      <c r="G42" s="75">
        <v>4.72</v>
      </c>
      <c r="H42" s="76">
        <v>0.12</v>
      </c>
    </row>
    <row r="43" spans="1:8" x14ac:dyDescent="0.2">
      <c r="A43" s="77"/>
      <c r="B43" s="78" t="s">
        <v>97</v>
      </c>
      <c r="C43" s="74" t="s">
        <v>1115</v>
      </c>
      <c r="D43" s="74" t="s">
        <v>1116</v>
      </c>
      <c r="E43" s="74" t="s">
        <v>906</v>
      </c>
      <c r="F43" s="74">
        <v>5083</v>
      </c>
      <c r="G43" s="75">
        <v>4.59</v>
      </c>
      <c r="H43" s="76">
        <v>0.12</v>
      </c>
    </row>
    <row r="44" spans="1:8" x14ac:dyDescent="0.2">
      <c r="A44" s="77"/>
      <c r="B44" s="78" t="s">
        <v>97</v>
      </c>
      <c r="C44" s="74" t="s">
        <v>930</v>
      </c>
      <c r="D44" s="74" t="s">
        <v>931</v>
      </c>
      <c r="E44" s="74" t="s">
        <v>906</v>
      </c>
      <c r="F44" s="74">
        <v>198</v>
      </c>
      <c r="G44" s="75">
        <v>4.42</v>
      </c>
      <c r="H44" s="76">
        <v>0.12</v>
      </c>
    </row>
    <row r="45" spans="1:8" x14ac:dyDescent="0.2">
      <c r="A45" s="77"/>
      <c r="B45" s="78" t="s">
        <v>97</v>
      </c>
      <c r="C45" s="74" t="s">
        <v>193</v>
      </c>
      <c r="D45" s="74" t="s">
        <v>1054</v>
      </c>
      <c r="E45" s="74" t="s">
        <v>936</v>
      </c>
      <c r="F45" s="74">
        <v>3248</v>
      </c>
      <c r="G45" s="75">
        <v>4.24</v>
      </c>
      <c r="H45" s="76">
        <v>0.11</v>
      </c>
    </row>
    <row r="46" spans="1:8" x14ac:dyDescent="0.2">
      <c r="A46" s="77"/>
      <c r="B46" s="78" t="s">
        <v>97</v>
      </c>
      <c r="C46" s="74" t="s">
        <v>1428</v>
      </c>
      <c r="D46" s="74" t="s">
        <v>1429</v>
      </c>
      <c r="E46" s="74" t="s">
        <v>965</v>
      </c>
      <c r="F46" s="74">
        <v>426</v>
      </c>
      <c r="G46" s="75">
        <v>4.16</v>
      </c>
      <c r="H46" s="76">
        <v>0.11</v>
      </c>
    </row>
    <row r="47" spans="1:8" x14ac:dyDescent="0.2">
      <c r="A47" s="77"/>
      <c r="B47" s="78" t="s">
        <v>97</v>
      </c>
      <c r="C47" s="74" t="s">
        <v>1089</v>
      </c>
      <c r="D47" s="74" t="s">
        <v>1090</v>
      </c>
      <c r="E47" s="74" t="s">
        <v>1053</v>
      </c>
      <c r="F47" s="74">
        <v>3387</v>
      </c>
      <c r="G47" s="75">
        <v>3.53</v>
      </c>
      <c r="H47" s="76">
        <v>0.09</v>
      </c>
    </row>
    <row r="48" spans="1:8" x14ac:dyDescent="0.2">
      <c r="A48" s="77"/>
      <c r="B48" s="78" t="s">
        <v>97</v>
      </c>
      <c r="C48" s="74" t="s">
        <v>470</v>
      </c>
      <c r="D48" s="74" t="s">
        <v>1088</v>
      </c>
      <c r="E48" s="74" t="s">
        <v>886</v>
      </c>
      <c r="F48" s="74">
        <v>394</v>
      </c>
      <c r="G48" s="75">
        <v>3.2</v>
      </c>
      <c r="H48" s="76">
        <v>0.08</v>
      </c>
    </row>
    <row r="49" spans="1:8" x14ac:dyDescent="0.2">
      <c r="A49" s="77"/>
      <c r="B49" s="78" t="s">
        <v>97</v>
      </c>
      <c r="C49" s="74" t="s">
        <v>993</v>
      </c>
      <c r="D49" s="74" t="s">
        <v>994</v>
      </c>
      <c r="E49" s="74" t="s">
        <v>902</v>
      </c>
      <c r="F49" s="74">
        <v>161</v>
      </c>
      <c r="G49" s="75">
        <v>3.06</v>
      </c>
      <c r="H49" s="76">
        <v>0.08</v>
      </c>
    </row>
    <row r="50" spans="1:8" x14ac:dyDescent="0.2">
      <c r="A50" s="77"/>
      <c r="B50" s="78" t="s">
        <v>97</v>
      </c>
      <c r="C50" s="74" t="s">
        <v>1515</v>
      </c>
      <c r="D50" s="74" t="s">
        <v>1516</v>
      </c>
      <c r="E50" s="74" t="s">
        <v>902</v>
      </c>
      <c r="F50" s="74">
        <v>265</v>
      </c>
      <c r="G50" s="75">
        <v>3.06</v>
      </c>
      <c r="H50" s="76">
        <v>0.08</v>
      </c>
    </row>
    <row r="51" spans="1:8" x14ac:dyDescent="0.2">
      <c r="A51" s="77"/>
      <c r="B51" s="78" t="s">
        <v>97</v>
      </c>
      <c r="C51" s="74" t="s">
        <v>1056</v>
      </c>
      <c r="D51" s="74" t="s">
        <v>1057</v>
      </c>
      <c r="E51" s="74" t="s">
        <v>902</v>
      </c>
      <c r="F51" s="74">
        <v>406</v>
      </c>
      <c r="G51" s="75">
        <v>3.06</v>
      </c>
      <c r="H51" s="76">
        <v>0.08</v>
      </c>
    </row>
    <row r="52" spans="1:8" x14ac:dyDescent="0.2">
      <c r="A52" s="77"/>
      <c r="B52" s="78" t="s">
        <v>97</v>
      </c>
      <c r="C52" s="74" t="s">
        <v>1340</v>
      </c>
      <c r="D52" s="74" t="s">
        <v>1341</v>
      </c>
      <c r="E52" s="74" t="s">
        <v>981</v>
      </c>
      <c r="F52" s="74">
        <v>246</v>
      </c>
      <c r="G52" s="75">
        <v>2.87</v>
      </c>
      <c r="H52" s="76">
        <v>0.08</v>
      </c>
    </row>
    <row r="53" spans="1:8" x14ac:dyDescent="0.2">
      <c r="A53" s="77"/>
      <c r="B53" s="78" t="s">
        <v>97</v>
      </c>
      <c r="C53" s="74" t="s">
        <v>1093</v>
      </c>
      <c r="D53" s="74" t="s">
        <v>1094</v>
      </c>
      <c r="E53" s="74" t="s">
        <v>984</v>
      </c>
      <c r="F53" s="74">
        <v>856</v>
      </c>
      <c r="G53" s="75">
        <v>2.6</v>
      </c>
      <c r="H53" s="76">
        <v>7.0000000000000007E-2</v>
      </c>
    </row>
    <row r="54" spans="1:8" x14ac:dyDescent="0.2">
      <c r="A54" s="77"/>
      <c r="B54" s="78" t="s">
        <v>97</v>
      </c>
      <c r="C54" s="74" t="s">
        <v>1135</v>
      </c>
      <c r="D54" s="74" t="s">
        <v>1136</v>
      </c>
      <c r="E54" s="74" t="s">
        <v>1079</v>
      </c>
      <c r="F54" s="74">
        <v>357</v>
      </c>
      <c r="G54" s="75">
        <v>2.04</v>
      </c>
      <c r="H54" s="76">
        <v>0.05</v>
      </c>
    </row>
    <row r="55" spans="1:8" x14ac:dyDescent="0.2">
      <c r="A55" s="77"/>
      <c r="B55" s="78" t="s">
        <v>97</v>
      </c>
      <c r="C55" s="74" t="s">
        <v>1530</v>
      </c>
      <c r="D55" s="74" t="s">
        <v>1531</v>
      </c>
      <c r="E55" s="74" t="s">
        <v>906</v>
      </c>
      <c r="F55" s="74">
        <v>743</v>
      </c>
      <c r="G55" s="75">
        <v>1.66</v>
      </c>
      <c r="H55" s="76">
        <v>0.04</v>
      </c>
    </row>
    <row r="56" spans="1:8" x14ac:dyDescent="0.2">
      <c r="A56" s="77"/>
      <c r="B56" s="78" t="s">
        <v>97</v>
      </c>
      <c r="C56" s="74" t="s">
        <v>1129</v>
      </c>
      <c r="D56" s="74" t="s">
        <v>1130</v>
      </c>
      <c r="E56" s="74" t="s">
        <v>965</v>
      </c>
      <c r="F56" s="74">
        <v>580</v>
      </c>
      <c r="G56" s="75">
        <v>1.35</v>
      </c>
      <c r="H56" s="76">
        <v>0.04</v>
      </c>
    </row>
    <row r="57" spans="1:8" x14ac:dyDescent="0.2">
      <c r="A57" s="77"/>
      <c r="B57" s="78" t="s">
        <v>97</v>
      </c>
      <c r="C57" s="74" t="s">
        <v>266</v>
      </c>
      <c r="D57" s="74" t="s">
        <v>960</v>
      </c>
      <c r="E57" s="74" t="s">
        <v>958</v>
      </c>
      <c r="F57" s="74">
        <v>45</v>
      </c>
      <c r="G57" s="75">
        <v>1.3</v>
      </c>
      <c r="H57" s="76">
        <v>0.03</v>
      </c>
    </row>
    <row r="58" spans="1:8" x14ac:dyDescent="0.2">
      <c r="A58" s="77"/>
      <c r="B58" s="78" t="s">
        <v>97</v>
      </c>
      <c r="C58" s="74" t="s">
        <v>1060</v>
      </c>
      <c r="D58" s="74" t="s">
        <v>1061</v>
      </c>
      <c r="E58" s="74" t="s">
        <v>894</v>
      </c>
      <c r="F58" s="74">
        <v>151</v>
      </c>
      <c r="G58" s="75">
        <v>1.27</v>
      </c>
      <c r="H58" s="76">
        <v>0.03</v>
      </c>
    </row>
    <row r="59" spans="1:8" x14ac:dyDescent="0.2">
      <c r="A59" s="77"/>
      <c r="B59" s="78" t="s">
        <v>97</v>
      </c>
      <c r="C59" s="74" t="s">
        <v>1109</v>
      </c>
      <c r="D59" s="74" t="s">
        <v>1110</v>
      </c>
      <c r="E59" s="74" t="s">
        <v>939</v>
      </c>
      <c r="F59" s="74">
        <v>96</v>
      </c>
      <c r="G59" s="75">
        <v>1.21</v>
      </c>
      <c r="H59" s="76">
        <v>0.03</v>
      </c>
    </row>
    <row r="60" spans="1:8" x14ac:dyDescent="0.2">
      <c r="A60" s="77"/>
      <c r="B60" s="78" t="s">
        <v>97</v>
      </c>
      <c r="C60" s="74" t="s">
        <v>1006</v>
      </c>
      <c r="D60" s="74" t="s">
        <v>1007</v>
      </c>
      <c r="E60" s="74" t="s">
        <v>1008</v>
      </c>
      <c r="F60" s="74">
        <v>69</v>
      </c>
      <c r="G60" s="75">
        <v>0.98</v>
      </c>
      <c r="H60" s="76">
        <v>0.03</v>
      </c>
    </row>
    <row r="61" spans="1:8" x14ac:dyDescent="0.2">
      <c r="A61" s="77"/>
      <c r="B61" s="78" t="s">
        <v>97</v>
      </c>
      <c r="C61" s="74" t="s">
        <v>1328</v>
      </c>
      <c r="D61" s="74" t="s">
        <v>1329</v>
      </c>
      <c r="E61" s="74" t="s">
        <v>958</v>
      </c>
      <c r="F61" s="74">
        <v>8</v>
      </c>
      <c r="G61" s="75">
        <v>0.86</v>
      </c>
      <c r="H61" s="76">
        <v>0.02</v>
      </c>
    </row>
    <row r="62" spans="1:8" x14ac:dyDescent="0.2">
      <c r="A62" s="77"/>
      <c r="B62" s="78" t="s">
        <v>97</v>
      </c>
      <c r="C62" s="74" t="s">
        <v>1105</v>
      </c>
      <c r="D62" s="74" t="s">
        <v>1106</v>
      </c>
      <c r="E62" s="74" t="s">
        <v>889</v>
      </c>
      <c r="F62" s="74">
        <v>237</v>
      </c>
      <c r="G62" s="75">
        <v>0.65</v>
      </c>
      <c r="H62" s="76">
        <v>0.02</v>
      </c>
    </row>
    <row r="63" spans="1:8" x14ac:dyDescent="0.2">
      <c r="A63" s="77"/>
      <c r="B63" s="78" t="s">
        <v>97</v>
      </c>
      <c r="C63" s="74" t="s">
        <v>1189</v>
      </c>
      <c r="D63" s="74" t="s">
        <v>1190</v>
      </c>
      <c r="E63" s="74" t="s">
        <v>889</v>
      </c>
      <c r="F63" s="74">
        <v>26</v>
      </c>
      <c r="G63" s="75">
        <v>0.43</v>
      </c>
      <c r="H63" s="76">
        <v>0.01</v>
      </c>
    </row>
    <row r="64" spans="1:8" x14ac:dyDescent="0.2">
      <c r="A64" s="77"/>
      <c r="B64" s="78" t="s">
        <v>97</v>
      </c>
      <c r="C64" s="74" t="s">
        <v>985</v>
      </c>
      <c r="D64" s="74" t="s">
        <v>986</v>
      </c>
      <c r="E64" s="74" t="s">
        <v>889</v>
      </c>
      <c r="F64" s="74">
        <v>18</v>
      </c>
      <c r="G64" s="75">
        <v>0.35</v>
      </c>
      <c r="H64" s="76">
        <v>0.01</v>
      </c>
    </row>
    <row r="65" spans="1:8" x14ac:dyDescent="0.2">
      <c r="A65" s="77"/>
      <c r="B65" s="78" t="s">
        <v>97</v>
      </c>
      <c r="C65" s="74" t="s">
        <v>181</v>
      </c>
      <c r="D65" s="74" t="s">
        <v>959</v>
      </c>
      <c r="E65" s="74" t="s">
        <v>886</v>
      </c>
      <c r="F65" s="74">
        <v>41</v>
      </c>
      <c r="G65" s="75">
        <v>0.05</v>
      </c>
      <c r="H65" s="76">
        <v>0</v>
      </c>
    </row>
    <row r="66" spans="1:8" ht="13.5" thickBot="1" x14ac:dyDescent="0.25">
      <c r="A66" s="77"/>
      <c r="B66" s="74"/>
      <c r="C66" s="74"/>
      <c r="D66" s="74"/>
      <c r="E66" s="79" t="s">
        <v>30</v>
      </c>
      <c r="F66" s="74"/>
      <c r="G66" s="93">
        <v>718.599999999999</v>
      </c>
      <c r="H66" s="94">
        <v>18.89</v>
      </c>
    </row>
    <row r="67" spans="1:8" ht="13.5" thickTop="1" x14ac:dyDescent="0.2">
      <c r="A67" s="77"/>
      <c r="B67" s="74"/>
      <c r="C67" s="74"/>
      <c r="D67" s="74"/>
      <c r="E67" s="79"/>
      <c r="F67" s="74"/>
      <c r="G67" s="95"/>
      <c r="H67" s="96"/>
    </row>
    <row r="68" spans="1:8" x14ac:dyDescent="0.2">
      <c r="A68" s="77"/>
      <c r="B68" s="147" t="s">
        <v>1496</v>
      </c>
      <c r="C68" s="151"/>
      <c r="D68" s="74"/>
      <c r="E68" s="74"/>
      <c r="F68" s="74"/>
      <c r="G68" s="75">
        <v>-86.749062499999994</v>
      </c>
      <c r="H68" s="98">
        <v>-2.29</v>
      </c>
    </row>
    <row r="69" spans="1:8" ht="13.5" thickBot="1" x14ac:dyDescent="0.25">
      <c r="A69" s="77"/>
      <c r="B69" s="74"/>
      <c r="C69" s="74"/>
      <c r="D69" s="74"/>
      <c r="E69" s="79" t="s">
        <v>30</v>
      </c>
      <c r="F69" s="74"/>
      <c r="G69" s="80">
        <v>-86.749062499999994</v>
      </c>
      <c r="H69" s="81">
        <v>-2.29</v>
      </c>
    </row>
    <row r="70" spans="1:8" ht="13.5" thickTop="1" x14ac:dyDescent="0.2">
      <c r="A70" s="77"/>
      <c r="B70" s="74"/>
      <c r="C70" s="74"/>
      <c r="D70" s="74"/>
      <c r="E70" s="74"/>
      <c r="F70" s="74"/>
      <c r="G70" s="75"/>
      <c r="H70" s="76"/>
    </row>
    <row r="71" spans="1:8" x14ac:dyDescent="0.2">
      <c r="A71" s="150" t="s">
        <v>1206</v>
      </c>
      <c r="B71" s="146"/>
      <c r="C71" s="146"/>
      <c r="D71" s="74"/>
      <c r="E71" s="74"/>
      <c r="F71" s="74"/>
      <c r="G71" s="75"/>
      <c r="H71" s="76"/>
    </row>
    <row r="72" spans="1:8" x14ac:dyDescent="0.2">
      <c r="A72" s="77"/>
      <c r="B72" s="147" t="s">
        <v>1448</v>
      </c>
      <c r="C72" s="146"/>
      <c r="D72" s="74"/>
      <c r="E72" s="74"/>
      <c r="F72" s="74"/>
      <c r="G72" s="75"/>
      <c r="H72" s="76"/>
    </row>
    <row r="73" spans="1:8" x14ac:dyDescent="0.2">
      <c r="A73" s="77"/>
      <c r="B73" s="145" t="s">
        <v>9</v>
      </c>
      <c r="C73" s="146"/>
      <c r="D73" s="74"/>
      <c r="E73" s="74"/>
      <c r="F73" s="74"/>
      <c r="G73" s="75"/>
      <c r="H73" s="76"/>
    </row>
    <row r="74" spans="1:8" x14ac:dyDescent="0.2">
      <c r="A74" s="77"/>
      <c r="B74" s="78" t="s">
        <v>97</v>
      </c>
      <c r="C74" s="74" t="s">
        <v>1532</v>
      </c>
      <c r="D74" s="74" t="s">
        <v>1450</v>
      </c>
      <c r="E74" s="74" t="s">
        <v>1444</v>
      </c>
      <c r="F74" s="74">
        <v>113200</v>
      </c>
      <c r="G74" s="75">
        <v>271.68</v>
      </c>
      <c r="H74" s="76">
        <v>7.16</v>
      </c>
    </row>
    <row r="75" spans="1:8" ht="13.5" thickBot="1" x14ac:dyDescent="0.25">
      <c r="A75" s="77"/>
      <c r="B75" s="74"/>
      <c r="C75" s="74"/>
      <c r="D75" s="74"/>
      <c r="E75" s="79" t="s">
        <v>30</v>
      </c>
      <c r="F75" s="74"/>
      <c r="G75" s="80">
        <v>271.68</v>
      </c>
      <c r="H75" s="81">
        <v>7.16</v>
      </c>
    </row>
    <row r="76" spans="1:8" ht="13.5" thickTop="1" x14ac:dyDescent="0.2">
      <c r="A76" s="77"/>
      <c r="B76" s="74"/>
      <c r="C76" s="74"/>
      <c r="D76" s="74"/>
      <c r="E76" s="74"/>
      <c r="F76" s="74"/>
      <c r="G76" s="75"/>
      <c r="H76" s="76"/>
    </row>
    <row r="77" spans="1:8" x14ac:dyDescent="0.2">
      <c r="A77" s="150" t="s">
        <v>7</v>
      </c>
      <c r="B77" s="146"/>
      <c r="C77" s="146"/>
      <c r="D77" s="74"/>
      <c r="E77" s="74"/>
      <c r="F77" s="74"/>
      <c r="G77" s="75"/>
      <c r="H77" s="76"/>
    </row>
    <row r="78" spans="1:8" x14ac:dyDescent="0.2">
      <c r="A78" s="77"/>
      <c r="B78" s="147" t="s">
        <v>8</v>
      </c>
      <c r="C78" s="146"/>
      <c r="D78" s="74"/>
      <c r="E78" s="74"/>
      <c r="F78" s="74"/>
      <c r="G78" s="75"/>
      <c r="H78" s="76"/>
    </row>
    <row r="79" spans="1:8" x14ac:dyDescent="0.2">
      <c r="A79" s="77"/>
      <c r="B79" s="145" t="s">
        <v>9</v>
      </c>
      <c r="C79" s="151"/>
      <c r="D79" s="74"/>
      <c r="E79" s="74"/>
      <c r="F79" s="74"/>
      <c r="G79" s="75"/>
      <c r="H79" s="76"/>
    </row>
    <row r="80" spans="1:8" x14ac:dyDescent="0.2">
      <c r="A80" s="77"/>
      <c r="B80" s="92">
        <v>9.6000000000000002E-2</v>
      </c>
      <c r="C80" s="74" t="s">
        <v>947</v>
      </c>
      <c r="D80" s="74" t="s">
        <v>1533</v>
      </c>
      <c r="E80" s="74" t="s">
        <v>49</v>
      </c>
      <c r="F80" s="74">
        <v>8</v>
      </c>
      <c r="G80" s="75">
        <v>79.2</v>
      </c>
      <c r="H80" s="76">
        <v>2.09</v>
      </c>
    </row>
    <row r="81" spans="1:8" ht="13.5" thickBot="1" x14ac:dyDescent="0.25">
      <c r="A81" s="77"/>
      <c r="B81" s="74"/>
      <c r="C81" s="74"/>
      <c r="D81" s="74"/>
      <c r="E81" s="79" t="s">
        <v>30</v>
      </c>
      <c r="F81" s="74"/>
      <c r="G81" s="80">
        <v>79.2</v>
      </c>
      <c r="H81" s="81">
        <v>2.09</v>
      </c>
    </row>
    <row r="82" spans="1:8" ht="13.5" thickTop="1" x14ac:dyDescent="0.2">
      <c r="A82" s="77"/>
      <c r="B82" s="147" t="s">
        <v>84</v>
      </c>
      <c r="C82" s="146"/>
      <c r="D82" s="74"/>
      <c r="E82" s="74"/>
      <c r="F82" s="74"/>
      <c r="G82" s="75"/>
      <c r="H82" s="76"/>
    </row>
    <row r="83" spans="1:8" x14ac:dyDescent="0.2">
      <c r="A83" s="77"/>
      <c r="B83" s="145" t="s">
        <v>9</v>
      </c>
      <c r="C83" s="146"/>
      <c r="D83" s="74"/>
      <c r="E83" s="74"/>
      <c r="F83" s="74"/>
      <c r="G83" s="75"/>
      <c r="H83" s="76"/>
    </row>
    <row r="84" spans="1:8" x14ac:dyDescent="0.2">
      <c r="A84" s="77"/>
      <c r="B84" s="92">
        <v>7.8799999999999995E-2</v>
      </c>
      <c r="C84" s="74" t="s">
        <v>562</v>
      </c>
      <c r="D84" s="74" t="s">
        <v>563</v>
      </c>
      <c r="E84" s="74" t="s">
        <v>87</v>
      </c>
      <c r="F84" s="74">
        <v>1000000</v>
      </c>
      <c r="G84" s="75">
        <v>996.38</v>
      </c>
      <c r="H84" s="76">
        <v>26.24</v>
      </c>
    </row>
    <row r="85" spans="1:8" ht="13.5" thickBot="1" x14ac:dyDescent="0.25">
      <c r="A85" s="77"/>
      <c r="B85" s="74"/>
      <c r="C85" s="74"/>
      <c r="D85" s="74"/>
      <c r="E85" s="79" t="s">
        <v>30</v>
      </c>
      <c r="F85" s="74"/>
      <c r="G85" s="80">
        <v>996.38</v>
      </c>
      <c r="H85" s="81">
        <v>26.24</v>
      </c>
    </row>
    <row r="86" spans="1:8" ht="13.5" thickTop="1" x14ac:dyDescent="0.2">
      <c r="A86" s="77"/>
      <c r="B86" s="145" t="s">
        <v>31</v>
      </c>
      <c r="C86" s="146"/>
      <c r="D86" s="74"/>
      <c r="E86" s="74"/>
      <c r="F86" s="74"/>
      <c r="G86" s="75"/>
      <c r="H86" s="76"/>
    </row>
    <row r="87" spans="1:8" x14ac:dyDescent="0.2">
      <c r="A87" s="77"/>
      <c r="B87" s="92">
        <v>8.1699999999999995E-2</v>
      </c>
      <c r="C87" s="74" t="s">
        <v>571</v>
      </c>
      <c r="D87" s="74" t="s">
        <v>572</v>
      </c>
      <c r="E87" s="74" t="s">
        <v>87</v>
      </c>
      <c r="F87" s="74">
        <v>700000</v>
      </c>
      <c r="G87" s="75">
        <v>713.3</v>
      </c>
      <c r="H87" s="76">
        <v>18.79</v>
      </c>
    </row>
    <row r="88" spans="1:8" x14ac:dyDescent="0.2">
      <c r="A88" s="77"/>
      <c r="B88" s="92">
        <v>8.4500000000000006E-2</v>
      </c>
      <c r="C88" s="74" t="s">
        <v>764</v>
      </c>
      <c r="D88" s="74" t="s">
        <v>765</v>
      </c>
      <c r="E88" s="74" t="s">
        <v>87</v>
      </c>
      <c r="F88" s="74">
        <v>500000</v>
      </c>
      <c r="G88" s="75">
        <v>506.59</v>
      </c>
      <c r="H88" s="76">
        <v>13.34</v>
      </c>
    </row>
    <row r="89" spans="1:8" ht="13.5" thickBot="1" x14ac:dyDescent="0.25">
      <c r="A89" s="77"/>
      <c r="B89" s="74"/>
      <c r="C89" s="74"/>
      <c r="D89" s="74"/>
      <c r="E89" s="79" t="s">
        <v>30</v>
      </c>
      <c r="F89" s="74"/>
      <c r="G89" s="93">
        <v>1219.8900000000001</v>
      </c>
      <c r="H89" s="94">
        <v>32.130000000000003</v>
      </c>
    </row>
    <row r="90" spans="1:8" ht="13.5" thickTop="1" x14ac:dyDescent="0.2">
      <c r="A90" s="77"/>
      <c r="B90" s="74"/>
      <c r="C90" s="74"/>
      <c r="D90" s="74"/>
      <c r="E90" s="74"/>
      <c r="F90" s="74"/>
      <c r="G90" s="75"/>
      <c r="H90" s="76"/>
    </row>
    <row r="91" spans="1:8" x14ac:dyDescent="0.2">
      <c r="A91" s="77"/>
      <c r="B91" s="145" t="s">
        <v>361</v>
      </c>
      <c r="C91" s="146"/>
      <c r="D91" s="74"/>
      <c r="E91" s="74"/>
      <c r="F91" s="74"/>
      <c r="G91" s="75"/>
      <c r="H91" s="76"/>
    </row>
    <row r="92" spans="1:8" x14ac:dyDescent="0.2">
      <c r="A92" s="77"/>
      <c r="B92" s="147" t="s">
        <v>362</v>
      </c>
      <c r="C92" s="146"/>
      <c r="D92" s="74"/>
      <c r="E92" s="79" t="s">
        <v>363</v>
      </c>
      <c r="F92" s="74"/>
      <c r="G92" s="75"/>
      <c r="H92" s="76"/>
    </row>
    <row r="93" spans="1:8" x14ac:dyDescent="0.2">
      <c r="A93" s="77"/>
      <c r="B93" s="74"/>
      <c r="C93" s="74" t="s">
        <v>1519</v>
      </c>
      <c r="D93" s="74"/>
      <c r="E93" s="74" t="s">
        <v>1498</v>
      </c>
      <c r="F93" s="74"/>
      <c r="G93" s="75">
        <v>100</v>
      </c>
      <c r="H93" s="76">
        <v>2.63</v>
      </c>
    </row>
    <row r="94" spans="1:8" x14ac:dyDescent="0.2">
      <c r="A94" s="77"/>
      <c r="B94" s="74"/>
      <c r="C94" s="74" t="s">
        <v>1022</v>
      </c>
      <c r="D94" s="74"/>
      <c r="E94" s="74" t="s">
        <v>1023</v>
      </c>
      <c r="F94" s="74"/>
      <c r="G94" s="75">
        <v>99.98</v>
      </c>
      <c r="H94" s="76">
        <v>2.63</v>
      </c>
    </row>
    <row r="95" spans="1:8" ht="13.5" thickBot="1" x14ac:dyDescent="0.25">
      <c r="A95" s="77"/>
      <c r="B95" s="74"/>
      <c r="C95" s="74"/>
      <c r="D95" s="74"/>
      <c r="E95" s="79" t="s">
        <v>30</v>
      </c>
      <c r="F95" s="74"/>
      <c r="G95" s="80">
        <v>199.98</v>
      </c>
      <c r="H95" s="81">
        <v>5.26</v>
      </c>
    </row>
    <row r="96" spans="1:8" ht="13.5" thickTop="1" x14ac:dyDescent="0.2">
      <c r="A96" s="77"/>
      <c r="B96" s="78" t="s">
        <v>97</v>
      </c>
      <c r="C96" s="74" t="s">
        <v>98</v>
      </c>
      <c r="D96" s="74"/>
      <c r="E96" s="74" t="s">
        <v>97</v>
      </c>
      <c r="F96" s="74"/>
      <c r="G96" s="75">
        <v>255</v>
      </c>
      <c r="H96" s="76">
        <v>6.72</v>
      </c>
    </row>
    <row r="97" spans="1:8" ht="13.5" thickBot="1" x14ac:dyDescent="0.25">
      <c r="A97" s="77"/>
      <c r="B97" s="74"/>
      <c r="C97" s="74"/>
      <c r="D97" s="74"/>
      <c r="E97" s="79" t="s">
        <v>30</v>
      </c>
      <c r="F97" s="74"/>
      <c r="G97" s="80">
        <v>454.98</v>
      </c>
      <c r="H97" s="81">
        <v>11.98</v>
      </c>
    </row>
    <row r="98" spans="1:8" ht="13.5" thickTop="1" x14ac:dyDescent="0.2">
      <c r="A98" s="77"/>
      <c r="B98" s="74"/>
      <c r="C98" s="74"/>
      <c r="D98" s="74"/>
      <c r="E98" s="74"/>
      <c r="F98" s="74"/>
      <c r="G98" s="75"/>
      <c r="H98" s="76"/>
    </row>
    <row r="99" spans="1:8" x14ac:dyDescent="0.2">
      <c r="A99" s="82" t="s">
        <v>52</v>
      </c>
      <c r="B99" s="74"/>
      <c r="C99" s="74"/>
      <c r="D99" s="74"/>
      <c r="E99" s="74"/>
      <c r="F99" s="74"/>
      <c r="G99" s="83">
        <v>142.61000000000001</v>
      </c>
      <c r="H99" s="84">
        <v>3.8</v>
      </c>
    </row>
    <row r="100" spans="1:8" x14ac:dyDescent="0.2">
      <c r="A100" s="77"/>
      <c r="B100" s="74"/>
      <c r="C100" s="74"/>
      <c r="D100" s="74"/>
      <c r="E100" s="74"/>
      <c r="F100" s="74"/>
      <c r="G100" s="75"/>
      <c r="H100" s="76"/>
    </row>
    <row r="101" spans="1:8" ht="13.5" thickBot="1" x14ac:dyDescent="0.25">
      <c r="A101" s="77"/>
      <c r="B101" s="74"/>
      <c r="C101" s="74"/>
      <c r="D101" s="74"/>
      <c r="E101" s="79" t="s">
        <v>53</v>
      </c>
      <c r="F101" s="74"/>
      <c r="G101" s="80">
        <v>3796.59</v>
      </c>
      <c r="H101" s="81">
        <v>100</v>
      </c>
    </row>
    <row r="102" spans="1:8" ht="13.5" thickTop="1" x14ac:dyDescent="0.2">
      <c r="A102" s="77"/>
      <c r="B102" s="74"/>
      <c r="C102" s="74"/>
      <c r="D102" s="74"/>
      <c r="E102" s="74"/>
      <c r="F102" s="74"/>
      <c r="G102" s="75"/>
      <c r="H102" s="76"/>
    </row>
    <row r="103" spans="1:8" x14ac:dyDescent="0.2">
      <c r="A103" s="85" t="s">
        <v>54</v>
      </c>
      <c r="B103" s="74"/>
      <c r="C103" s="74"/>
      <c r="D103" s="74"/>
      <c r="E103" s="74"/>
      <c r="F103" s="74"/>
      <c r="G103" s="75"/>
      <c r="H103" s="76"/>
    </row>
    <row r="104" spans="1:8" x14ac:dyDescent="0.2">
      <c r="A104" s="77">
        <v>1</v>
      </c>
      <c r="B104" s="74" t="s">
        <v>121</v>
      </c>
      <c r="C104" s="74"/>
      <c r="D104" s="74"/>
      <c r="E104" s="74"/>
      <c r="F104" s="74"/>
      <c r="G104" s="75"/>
      <c r="H104" s="76"/>
    </row>
    <row r="105" spans="1:8" x14ac:dyDescent="0.2">
      <c r="A105" s="77"/>
      <c r="B105" s="74"/>
      <c r="C105" s="74"/>
      <c r="D105" s="74"/>
      <c r="E105" s="74"/>
      <c r="F105" s="74"/>
      <c r="G105" s="75"/>
      <c r="H105" s="76"/>
    </row>
    <row r="106" spans="1:8" x14ac:dyDescent="0.2">
      <c r="A106" s="77">
        <v>2</v>
      </c>
      <c r="B106" s="74" t="s">
        <v>56</v>
      </c>
      <c r="C106" s="74"/>
      <c r="D106" s="74"/>
      <c r="E106" s="74"/>
      <c r="F106" s="74"/>
      <c r="G106" s="75"/>
      <c r="H106" s="76"/>
    </row>
    <row r="107" spans="1:8" x14ac:dyDescent="0.2">
      <c r="A107" s="77"/>
      <c r="B107" s="74"/>
      <c r="C107" s="74"/>
      <c r="D107" s="74"/>
      <c r="E107" s="74"/>
      <c r="F107" s="74"/>
      <c r="G107" s="75"/>
      <c r="H107" s="76"/>
    </row>
    <row r="108" spans="1:8" x14ac:dyDescent="0.2">
      <c r="A108" s="77">
        <v>3</v>
      </c>
      <c r="B108" s="74" t="s">
        <v>57</v>
      </c>
      <c r="C108" s="74"/>
      <c r="D108" s="74"/>
      <c r="E108" s="74"/>
      <c r="F108" s="74"/>
      <c r="G108" s="75"/>
      <c r="H108" s="76"/>
    </row>
    <row r="109" spans="1:8" x14ac:dyDescent="0.2">
      <c r="A109" s="77"/>
      <c r="B109" s="74" t="s">
        <v>58</v>
      </c>
      <c r="C109" s="74"/>
      <c r="D109" s="74"/>
      <c r="E109" s="74"/>
      <c r="F109" s="74"/>
      <c r="G109" s="75"/>
      <c r="H109" s="76"/>
    </row>
    <row r="110" spans="1:8" x14ac:dyDescent="0.2">
      <c r="A110" s="77"/>
      <c r="B110" s="74" t="s">
        <v>59</v>
      </c>
      <c r="C110" s="74"/>
      <c r="D110" s="74"/>
      <c r="E110" s="74"/>
      <c r="F110" s="74"/>
      <c r="G110" s="75"/>
      <c r="H110" s="76"/>
    </row>
    <row r="111" spans="1:8" x14ac:dyDescent="0.2">
      <c r="A111" s="77"/>
      <c r="B111" s="74"/>
      <c r="C111" s="74"/>
      <c r="D111" s="74"/>
      <c r="E111" s="74"/>
      <c r="F111" s="74"/>
      <c r="G111" s="75"/>
      <c r="H111" s="76"/>
    </row>
    <row r="112" spans="1:8" x14ac:dyDescent="0.2">
      <c r="A112" s="77">
        <v>4</v>
      </c>
      <c r="B112" s="74" t="s">
        <v>1521</v>
      </c>
      <c r="C112" s="74"/>
      <c r="D112" s="74"/>
      <c r="E112" s="74"/>
      <c r="F112" s="74"/>
      <c r="G112" s="75"/>
      <c r="H112" s="76"/>
    </row>
    <row r="113" spans="1:8" x14ac:dyDescent="0.2">
      <c r="A113" s="86"/>
      <c r="B113" s="87"/>
      <c r="C113" s="87"/>
      <c r="D113" s="87"/>
      <c r="E113" s="87"/>
      <c r="F113" s="87"/>
      <c r="G113" s="88"/>
      <c r="H113" s="89"/>
    </row>
  </sheetData>
  <mergeCells count="15">
    <mergeCell ref="B86:C86"/>
    <mergeCell ref="B91:C91"/>
    <mergeCell ref="B92:C92"/>
    <mergeCell ref="B73:C73"/>
    <mergeCell ref="A77:C77"/>
    <mergeCell ref="B78:C78"/>
    <mergeCell ref="B79:C79"/>
    <mergeCell ref="B82:C82"/>
    <mergeCell ref="B83:C83"/>
    <mergeCell ref="A2:C2"/>
    <mergeCell ref="A3:C3"/>
    <mergeCell ref="B4:C4"/>
    <mergeCell ref="B68:C68"/>
    <mergeCell ref="A71:C71"/>
    <mergeCell ref="B72:C7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9" workbookViewId="0">
      <selection activeCell="B31" sqref="B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8.1406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734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0.107</v>
      </c>
      <c r="C6" s="10" t="s">
        <v>79</v>
      </c>
      <c r="D6" s="10" t="s">
        <v>162</v>
      </c>
      <c r="E6" s="10" t="s">
        <v>74</v>
      </c>
      <c r="F6" s="10">
        <v>50</v>
      </c>
      <c r="G6" s="11">
        <v>509.22</v>
      </c>
      <c r="H6" s="12">
        <v>1.63</v>
      </c>
    </row>
    <row r="7" spans="1:8" x14ac:dyDescent="0.15">
      <c r="A7" s="13"/>
      <c r="B7" s="14">
        <v>8.4000000000000005E-2</v>
      </c>
      <c r="C7" s="10" t="s">
        <v>28</v>
      </c>
      <c r="D7" s="10" t="s">
        <v>274</v>
      </c>
      <c r="E7" s="10" t="s">
        <v>24</v>
      </c>
      <c r="F7" s="10">
        <v>30</v>
      </c>
      <c r="G7" s="11">
        <v>301.02</v>
      </c>
      <c r="H7" s="12">
        <v>0.96</v>
      </c>
    </row>
    <row r="8" spans="1:8" ht="9.75" thickBot="1" x14ac:dyDescent="0.2">
      <c r="A8" s="13"/>
      <c r="B8" s="10"/>
      <c r="C8" s="10"/>
      <c r="D8" s="10"/>
      <c r="E8" s="16" t="s">
        <v>30</v>
      </c>
      <c r="F8" s="10"/>
      <c r="G8" s="17">
        <v>810.24</v>
      </c>
      <c r="H8" s="18">
        <v>2.59</v>
      </c>
    </row>
    <row r="9" spans="1:8" ht="13.5" thickTop="1" x14ac:dyDescent="0.2">
      <c r="A9" s="13"/>
      <c r="B9" s="157" t="s">
        <v>31</v>
      </c>
      <c r="C9" s="155"/>
      <c r="D9" s="10"/>
      <c r="E9" s="10"/>
      <c r="F9" s="10"/>
      <c r="G9" s="11"/>
      <c r="H9" s="12"/>
    </row>
    <row r="10" spans="1:8" x14ac:dyDescent="0.15">
      <c r="A10" s="13"/>
      <c r="B10" s="14">
        <v>0.1075</v>
      </c>
      <c r="C10" s="10" t="s">
        <v>34</v>
      </c>
      <c r="D10" s="10" t="s">
        <v>35</v>
      </c>
      <c r="E10" s="10" t="s">
        <v>36</v>
      </c>
      <c r="F10" s="10">
        <v>40</v>
      </c>
      <c r="G10" s="11">
        <v>4131.1099999999997</v>
      </c>
      <c r="H10" s="12">
        <v>13.23</v>
      </c>
    </row>
    <row r="11" spans="1:8" ht="9.75" thickBot="1" x14ac:dyDescent="0.2">
      <c r="A11" s="13"/>
      <c r="B11" s="10"/>
      <c r="C11" s="10"/>
      <c r="D11" s="10"/>
      <c r="E11" s="16" t="s">
        <v>30</v>
      </c>
      <c r="F11" s="10"/>
      <c r="G11" s="17">
        <v>4131.1099999999997</v>
      </c>
      <c r="H11" s="18">
        <v>13.23</v>
      </c>
    </row>
    <row r="12" spans="1:8" ht="13.5" thickTop="1" x14ac:dyDescent="0.2">
      <c r="A12" s="13"/>
      <c r="B12" s="156" t="s">
        <v>84</v>
      </c>
      <c r="C12" s="155"/>
      <c r="D12" s="10"/>
      <c r="E12" s="10"/>
      <c r="F12" s="10"/>
      <c r="G12" s="11"/>
      <c r="H12" s="12"/>
    </row>
    <row r="13" spans="1:8" ht="12.75" x14ac:dyDescent="0.2">
      <c r="A13" s="13"/>
      <c r="B13" s="157" t="s">
        <v>9</v>
      </c>
      <c r="C13" s="155"/>
      <c r="D13" s="10"/>
      <c r="E13" s="10"/>
      <c r="F13" s="10"/>
      <c r="G13" s="11"/>
      <c r="H13" s="12"/>
    </row>
    <row r="14" spans="1:8" x14ac:dyDescent="0.15">
      <c r="A14" s="13"/>
      <c r="B14" s="14">
        <v>7.3499999999999996E-2</v>
      </c>
      <c r="C14" s="10" t="s">
        <v>735</v>
      </c>
      <c r="D14" s="10" t="s">
        <v>736</v>
      </c>
      <c r="E14" s="10" t="s">
        <v>87</v>
      </c>
      <c r="F14" s="10">
        <v>4000000</v>
      </c>
      <c r="G14" s="11">
        <v>3851.8</v>
      </c>
      <c r="H14" s="12">
        <v>12.33</v>
      </c>
    </row>
    <row r="15" spans="1:8" x14ac:dyDescent="0.15">
      <c r="A15" s="13"/>
      <c r="B15" s="14">
        <v>7.6799999999999993E-2</v>
      </c>
      <c r="C15" s="10" t="s">
        <v>466</v>
      </c>
      <c r="D15" s="10" t="s">
        <v>737</v>
      </c>
      <c r="E15" s="10" t="s">
        <v>87</v>
      </c>
      <c r="F15" s="10">
        <v>1000000</v>
      </c>
      <c r="G15" s="11">
        <v>985.18</v>
      </c>
      <c r="H15" s="12">
        <v>3.15</v>
      </c>
    </row>
    <row r="16" spans="1:8" x14ac:dyDescent="0.15">
      <c r="A16" s="13"/>
      <c r="B16" s="14">
        <v>8.3299999999999999E-2</v>
      </c>
      <c r="C16" s="10" t="s">
        <v>738</v>
      </c>
      <c r="D16" s="10" t="s">
        <v>739</v>
      </c>
      <c r="E16" s="10" t="s">
        <v>87</v>
      </c>
      <c r="F16" s="10">
        <v>168000</v>
      </c>
      <c r="G16" s="11">
        <v>171.11</v>
      </c>
      <c r="H16" s="12">
        <v>0.55000000000000004</v>
      </c>
    </row>
    <row r="17" spans="1:8" ht="9.75" thickBot="1" x14ac:dyDescent="0.2">
      <c r="A17" s="13"/>
      <c r="B17" s="10"/>
      <c r="C17" s="10"/>
      <c r="D17" s="10"/>
      <c r="E17" s="16" t="s">
        <v>30</v>
      </c>
      <c r="F17" s="10"/>
      <c r="G17" s="17">
        <v>5008.09</v>
      </c>
      <c r="H17" s="18">
        <v>16.03</v>
      </c>
    </row>
    <row r="18" spans="1:8" ht="13.5" thickTop="1" x14ac:dyDescent="0.2">
      <c r="A18" s="13"/>
      <c r="B18" s="157" t="s">
        <v>31</v>
      </c>
      <c r="C18" s="155"/>
      <c r="D18" s="10"/>
      <c r="E18" s="10"/>
      <c r="F18" s="10"/>
      <c r="G18" s="11"/>
      <c r="H18" s="12"/>
    </row>
    <row r="19" spans="1:8" x14ac:dyDescent="0.15">
      <c r="A19" s="13"/>
      <c r="B19" s="15" t="s">
        <v>97</v>
      </c>
      <c r="C19" s="10" t="s">
        <v>466</v>
      </c>
      <c r="D19" s="10" t="s">
        <v>467</v>
      </c>
      <c r="E19" s="10" t="s">
        <v>87</v>
      </c>
      <c r="F19" s="10">
        <v>6500000</v>
      </c>
      <c r="G19" s="11">
        <v>5637.07</v>
      </c>
      <c r="H19" s="12">
        <v>18.05</v>
      </c>
    </row>
    <row r="20" spans="1:8" x14ac:dyDescent="0.15">
      <c r="A20" s="13"/>
      <c r="B20" s="14">
        <v>8.4000000000000005E-2</v>
      </c>
      <c r="C20" s="10" t="s">
        <v>735</v>
      </c>
      <c r="D20" s="10" t="s">
        <v>740</v>
      </c>
      <c r="E20" s="10" t="s">
        <v>87</v>
      </c>
      <c r="F20" s="10">
        <v>4000000</v>
      </c>
      <c r="G20" s="11">
        <v>4113.8</v>
      </c>
      <c r="H20" s="12">
        <v>13.17</v>
      </c>
    </row>
    <row r="21" spans="1:8" ht="9.75" thickBot="1" x14ac:dyDescent="0.2">
      <c r="A21" s="13"/>
      <c r="B21" s="10"/>
      <c r="C21" s="10"/>
      <c r="D21" s="10"/>
      <c r="E21" s="16" t="s">
        <v>30</v>
      </c>
      <c r="F21" s="10"/>
      <c r="G21" s="17">
        <v>9750.8700000000008</v>
      </c>
      <c r="H21" s="18">
        <v>31.22</v>
      </c>
    </row>
    <row r="22" spans="1:8" ht="9.75" thickTop="1" x14ac:dyDescent="0.15">
      <c r="A22" s="13"/>
      <c r="B22" s="10"/>
      <c r="C22" s="10"/>
      <c r="D22" s="10"/>
      <c r="E22" s="10"/>
      <c r="F22" s="10"/>
      <c r="G22" s="11"/>
      <c r="H22" s="12"/>
    </row>
    <row r="23" spans="1:8" x14ac:dyDescent="0.15">
      <c r="A23" s="13"/>
      <c r="B23" s="15" t="s">
        <v>97</v>
      </c>
      <c r="C23" s="10" t="s">
        <v>98</v>
      </c>
      <c r="D23" s="10"/>
      <c r="E23" s="10" t="s">
        <v>97</v>
      </c>
      <c r="F23" s="10"/>
      <c r="G23" s="11">
        <v>2240</v>
      </c>
      <c r="H23" s="12">
        <v>7.17</v>
      </c>
    </row>
    <row r="24" spans="1:8" ht="9.75" thickBot="1" x14ac:dyDescent="0.2">
      <c r="A24" s="13"/>
      <c r="B24" s="10"/>
      <c r="C24" s="10"/>
      <c r="D24" s="10"/>
      <c r="E24" s="16" t="s">
        <v>30</v>
      </c>
      <c r="F24" s="10"/>
      <c r="G24" s="17">
        <v>2240</v>
      </c>
      <c r="H24" s="18">
        <v>7.17</v>
      </c>
    </row>
    <row r="25" spans="1:8" ht="9.75" thickTop="1" x14ac:dyDescent="0.15">
      <c r="A25" s="13"/>
      <c r="B25" s="10"/>
      <c r="C25" s="10"/>
      <c r="D25" s="10"/>
      <c r="E25" s="10"/>
      <c r="F25" s="10"/>
      <c r="G25" s="11"/>
      <c r="H25" s="12"/>
    </row>
    <row r="26" spans="1:8" x14ac:dyDescent="0.15">
      <c r="A26" s="19" t="s">
        <v>52</v>
      </c>
      <c r="B26" s="10"/>
      <c r="C26" s="10"/>
      <c r="D26" s="10"/>
      <c r="E26" s="10"/>
      <c r="F26" s="10"/>
      <c r="G26" s="20">
        <v>9295.3799999999992</v>
      </c>
      <c r="H26" s="21">
        <v>29.76</v>
      </c>
    </row>
    <row r="27" spans="1:8" x14ac:dyDescent="0.15">
      <c r="A27" s="13"/>
      <c r="B27" s="10"/>
      <c r="C27" s="10"/>
      <c r="D27" s="10"/>
      <c r="E27" s="10"/>
      <c r="F27" s="10"/>
      <c r="G27" s="11"/>
      <c r="H27" s="12"/>
    </row>
    <row r="28" spans="1:8" ht="9.75" thickBot="1" x14ac:dyDescent="0.2">
      <c r="A28" s="13"/>
      <c r="B28" s="10"/>
      <c r="C28" s="10"/>
      <c r="D28" s="10"/>
      <c r="E28" s="16" t="s">
        <v>53</v>
      </c>
      <c r="F28" s="10"/>
      <c r="G28" s="17">
        <v>31235.69</v>
      </c>
      <c r="H28" s="18">
        <v>100</v>
      </c>
    </row>
    <row r="29" spans="1:8" ht="9.75" thickTop="1" x14ac:dyDescent="0.15">
      <c r="A29" s="13"/>
      <c r="B29" s="10"/>
      <c r="C29" s="10"/>
      <c r="D29" s="10"/>
      <c r="E29" s="10"/>
      <c r="F29" s="10"/>
      <c r="G29" s="11"/>
      <c r="H29" s="12"/>
    </row>
    <row r="30" spans="1:8" x14ac:dyDescent="0.15">
      <c r="A30" s="22" t="s">
        <v>54</v>
      </c>
      <c r="B30" s="10"/>
      <c r="C30" s="10"/>
      <c r="D30" s="10"/>
      <c r="E30" s="10"/>
      <c r="F30" s="10"/>
      <c r="G30" s="11"/>
      <c r="H30" s="12"/>
    </row>
    <row r="31" spans="1:8" x14ac:dyDescent="0.15">
      <c r="A31" s="13">
        <v>1</v>
      </c>
      <c r="B31" s="10" t="s">
        <v>741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/>
      <c r="C32" s="10"/>
      <c r="D32" s="10"/>
      <c r="E32" s="10"/>
      <c r="F32" s="10"/>
      <c r="G32" s="11"/>
      <c r="H32" s="12"/>
    </row>
    <row r="33" spans="1:8" x14ac:dyDescent="0.15">
      <c r="A33" s="13">
        <v>2</v>
      </c>
      <c r="B33" s="10" t="s">
        <v>56</v>
      </c>
      <c r="C33" s="10"/>
      <c r="D33" s="10"/>
      <c r="E33" s="10"/>
      <c r="F33" s="10"/>
      <c r="G33" s="11"/>
      <c r="H33" s="12"/>
    </row>
    <row r="34" spans="1:8" x14ac:dyDescent="0.15">
      <c r="A34" s="13"/>
      <c r="B34" s="10"/>
      <c r="C34" s="10"/>
      <c r="D34" s="10"/>
      <c r="E34" s="10"/>
      <c r="F34" s="10"/>
      <c r="G34" s="11"/>
      <c r="H34" s="12"/>
    </row>
    <row r="35" spans="1:8" x14ac:dyDescent="0.15">
      <c r="A35" s="13">
        <v>3</v>
      </c>
      <c r="B35" s="10" t="s">
        <v>57</v>
      </c>
      <c r="C35" s="10"/>
      <c r="D35" s="10"/>
      <c r="E35" s="10"/>
      <c r="F35" s="10"/>
      <c r="G35" s="11"/>
      <c r="H35" s="12"/>
    </row>
    <row r="36" spans="1:8" x14ac:dyDescent="0.15">
      <c r="A36" s="13"/>
      <c r="B36" s="10" t="s">
        <v>58</v>
      </c>
      <c r="C36" s="10"/>
      <c r="D36" s="10"/>
      <c r="E36" s="10"/>
      <c r="F36" s="10"/>
      <c r="G36" s="11"/>
      <c r="H36" s="12"/>
    </row>
    <row r="37" spans="1:8" ht="9.75" thickBot="1" x14ac:dyDescent="0.2">
      <c r="A37" s="23"/>
      <c r="B37" s="24" t="s">
        <v>59</v>
      </c>
      <c r="C37" s="24"/>
      <c r="D37" s="24"/>
      <c r="E37" s="24"/>
      <c r="F37" s="24"/>
      <c r="G37" s="25"/>
      <c r="H37" s="26"/>
    </row>
  </sheetData>
  <mergeCells count="8">
    <mergeCell ref="B13:C13"/>
    <mergeCell ref="B18:C18"/>
    <mergeCell ref="A2:C2"/>
    <mergeCell ref="A3:C3"/>
    <mergeCell ref="B4:C4"/>
    <mergeCell ref="B5:C5"/>
    <mergeCell ref="B9:C9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2" workbookViewId="0">
      <selection activeCell="B34" sqref="B3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0" width="9.140625" style="6"/>
    <col min="11" max="11" width="10.7109375" style="6" bestFit="1" customWidth="1"/>
    <col min="12" max="16384" width="9.140625" style="6"/>
  </cols>
  <sheetData>
    <row r="1" spans="1:8" x14ac:dyDescent="0.15">
      <c r="A1" s="1"/>
      <c r="B1" s="2"/>
      <c r="C1" s="3" t="s">
        <v>722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9.06E-2</v>
      </c>
      <c r="C6" s="10" t="s">
        <v>75</v>
      </c>
      <c r="D6" s="10" t="s">
        <v>723</v>
      </c>
      <c r="E6" s="10" t="s">
        <v>24</v>
      </c>
      <c r="F6" s="10">
        <v>400</v>
      </c>
      <c r="G6" s="11">
        <v>4065.33</v>
      </c>
      <c r="H6" s="12">
        <v>12.68</v>
      </c>
    </row>
    <row r="7" spans="1:8" x14ac:dyDescent="0.15">
      <c r="A7" s="13"/>
      <c r="B7" s="14">
        <v>9.2999999999999999E-2</v>
      </c>
      <c r="C7" s="10" t="s">
        <v>28</v>
      </c>
      <c r="D7" s="10" t="s">
        <v>29</v>
      </c>
      <c r="E7" s="10" t="s">
        <v>24</v>
      </c>
      <c r="F7" s="10">
        <v>250</v>
      </c>
      <c r="G7" s="11">
        <v>2548.21</v>
      </c>
      <c r="H7" s="12">
        <v>7.95</v>
      </c>
    </row>
    <row r="8" spans="1:8" x14ac:dyDescent="0.15">
      <c r="A8" s="13"/>
      <c r="B8" s="14">
        <v>9.2700000000000005E-2</v>
      </c>
      <c r="C8" s="10" t="s">
        <v>28</v>
      </c>
      <c r="D8" s="10" t="s">
        <v>724</v>
      </c>
      <c r="E8" s="10" t="s">
        <v>24</v>
      </c>
      <c r="F8" s="10">
        <v>150</v>
      </c>
      <c r="G8" s="11">
        <v>1528.12</v>
      </c>
      <c r="H8" s="12">
        <v>4.76</v>
      </c>
    </row>
    <row r="9" spans="1:8" x14ac:dyDescent="0.15">
      <c r="A9" s="13"/>
      <c r="B9" s="14">
        <v>8.3500000000000005E-2</v>
      </c>
      <c r="C9" s="10" t="s">
        <v>28</v>
      </c>
      <c r="D9" s="10" t="s">
        <v>632</v>
      </c>
      <c r="E9" s="10" t="s">
        <v>24</v>
      </c>
      <c r="F9" s="10">
        <v>50</v>
      </c>
      <c r="G9" s="11">
        <v>500.34</v>
      </c>
      <c r="H9" s="12">
        <v>1.56</v>
      </c>
    </row>
    <row r="10" spans="1:8" ht="9.75" thickBot="1" x14ac:dyDescent="0.2">
      <c r="A10" s="13"/>
      <c r="B10" s="10"/>
      <c r="C10" s="10"/>
      <c r="D10" s="10"/>
      <c r="E10" s="16" t="s">
        <v>30</v>
      </c>
      <c r="F10" s="10"/>
      <c r="G10" s="17">
        <v>8642</v>
      </c>
      <c r="H10" s="18">
        <v>26.95</v>
      </c>
    </row>
    <row r="11" spans="1:8" ht="9.75" thickTop="1" x14ac:dyDescent="0.15">
      <c r="A11" s="13"/>
      <c r="B11" s="10"/>
      <c r="C11" s="10"/>
      <c r="D11" s="10"/>
      <c r="E11" s="10"/>
      <c r="F11" s="10"/>
      <c r="G11" s="11"/>
      <c r="H11" s="12"/>
    </row>
    <row r="12" spans="1:8" ht="12.75" x14ac:dyDescent="0.2">
      <c r="A12" s="154" t="s">
        <v>129</v>
      </c>
      <c r="B12" s="155"/>
      <c r="C12" s="155"/>
      <c r="D12" s="10"/>
      <c r="E12" s="10"/>
      <c r="F12" s="10"/>
      <c r="G12" s="11"/>
      <c r="H12" s="12"/>
    </row>
    <row r="13" spans="1:8" ht="12.75" x14ac:dyDescent="0.2">
      <c r="A13" s="13"/>
      <c r="B13" s="156" t="s">
        <v>130</v>
      </c>
      <c r="C13" s="155"/>
      <c r="D13" s="10"/>
      <c r="E13" s="10"/>
      <c r="F13" s="10"/>
      <c r="G13" s="11"/>
      <c r="H13" s="12"/>
    </row>
    <row r="14" spans="1:8" x14ac:dyDescent="0.15">
      <c r="A14" s="13"/>
      <c r="B14" s="15" t="s">
        <v>292</v>
      </c>
      <c r="C14" s="10" t="s">
        <v>132</v>
      </c>
      <c r="D14" s="10" t="s">
        <v>725</v>
      </c>
      <c r="E14" s="10" t="s">
        <v>289</v>
      </c>
      <c r="F14" s="10">
        <v>1000</v>
      </c>
      <c r="G14" s="11">
        <v>4836.24</v>
      </c>
      <c r="H14" s="12">
        <v>15.08</v>
      </c>
    </row>
    <row r="15" spans="1:8" x14ac:dyDescent="0.15">
      <c r="A15" s="13"/>
      <c r="B15" s="15" t="s">
        <v>131</v>
      </c>
      <c r="C15" s="10" t="s">
        <v>498</v>
      </c>
      <c r="D15" s="10" t="s">
        <v>726</v>
      </c>
      <c r="E15" s="10" t="s">
        <v>289</v>
      </c>
      <c r="F15" s="10">
        <v>4000</v>
      </c>
      <c r="G15" s="11">
        <v>3920.78</v>
      </c>
      <c r="H15" s="12">
        <v>12.23</v>
      </c>
    </row>
    <row r="16" spans="1:8" x14ac:dyDescent="0.15">
      <c r="A16" s="13"/>
      <c r="B16" s="15" t="s">
        <v>131</v>
      </c>
      <c r="C16" s="10" t="s">
        <v>534</v>
      </c>
      <c r="D16" s="10" t="s">
        <v>727</v>
      </c>
      <c r="E16" s="10" t="s">
        <v>289</v>
      </c>
      <c r="F16" s="10">
        <v>4000</v>
      </c>
      <c r="G16" s="11">
        <v>3861.69</v>
      </c>
      <c r="H16" s="12">
        <v>12.04</v>
      </c>
    </row>
    <row r="17" spans="1:11" x14ac:dyDescent="0.15">
      <c r="A17" s="13"/>
      <c r="B17" s="15" t="s">
        <v>131</v>
      </c>
      <c r="C17" s="10" t="s">
        <v>491</v>
      </c>
      <c r="D17" s="10" t="s">
        <v>728</v>
      </c>
      <c r="E17" s="10" t="s">
        <v>289</v>
      </c>
      <c r="F17" s="10">
        <v>3000</v>
      </c>
      <c r="G17" s="11">
        <v>2884.94</v>
      </c>
      <c r="H17" s="12">
        <v>9</v>
      </c>
    </row>
    <row r="18" spans="1:11" x14ac:dyDescent="0.15">
      <c r="A18" s="13"/>
      <c r="B18" s="15" t="s">
        <v>131</v>
      </c>
      <c r="C18" s="10" t="s">
        <v>729</v>
      </c>
      <c r="D18" s="10" t="s">
        <v>730</v>
      </c>
      <c r="E18" s="10" t="s">
        <v>289</v>
      </c>
      <c r="F18" s="10">
        <v>2500</v>
      </c>
      <c r="G18" s="11">
        <v>2401.14</v>
      </c>
      <c r="H18" s="12">
        <v>7.49</v>
      </c>
    </row>
    <row r="19" spans="1:11" x14ac:dyDescent="0.15">
      <c r="A19" s="13"/>
      <c r="B19" s="15" t="s">
        <v>131</v>
      </c>
      <c r="C19" s="10" t="s">
        <v>428</v>
      </c>
      <c r="D19" s="10" t="s">
        <v>429</v>
      </c>
      <c r="E19" s="10" t="s">
        <v>289</v>
      </c>
      <c r="F19" s="10">
        <v>2500</v>
      </c>
      <c r="G19" s="11">
        <v>2342.77</v>
      </c>
      <c r="H19" s="12">
        <v>7.31</v>
      </c>
      <c r="K19" s="27"/>
    </row>
    <row r="20" spans="1:11" x14ac:dyDescent="0.15">
      <c r="A20" s="13"/>
      <c r="B20" s="15" t="s">
        <v>131</v>
      </c>
      <c r="C20" s="10" t="s">
        <v>428</v>
      </c>
      <c r="D20" s="10" t="s">
        <v>621</v>
      </c>
      <c r="E20" s="10" t="s">
        <v>289</v>
      </c>
      <c r="F20" s="10">
        <v>600</v>
      </c>
      <c r="G20" s="11">
        <v>576.74</v>
      </c>
      <c r="H20" s="12">
        <v>1.8</v>
      </c>
      <c r="K20" s="27"/>
    </row>
    <row r="21" spans="1:11" ht="9.75" thickBot="1" x14ac:dyDescent="0.2">
      <c r="A21" s="13"/>
      <c r="B21" s="10"/>
      <c r="C21" s="10"/>
      <c r="D21" s="10"/>
      <c r="E21" s="16" t="s">
        <v>30</v>
      </c>
      <c r="F21" s="10"/>
      <c r="G21" s="17">
        <v>20824.3</v>
      </c>
      <c r="H21" s="18">
        <v>64.95</v>
      </c>
    </row>
    <row r="22" spans="1:11" ht="13.5" thickTop="1" x14ac:dyDescent="0.2">
      <c r="A22" s="13"/>
      <c r="B22" s="156" t="s">
        <v>351</v>
      </c>
      <c r="C22" s="155"/>
      <c r="D22" s="10"/>
      <c r="E22" s="10"/>
      <c r="F22" s="10"/>
      <c r="G22" s="11"/>
      <c r="H22" s="12"/>
      <c r="K22" s="27"/>
    </row>
    <row r="23" spans="1:11" x14ac:dyDescent="0.15">
      <c r="A23" s="13"/>
      <c r="B23" s="15" t="s">
        <v>352</v>
      </c>
      <c r="C23" s="10" t="s">
        <v>731</v>
      </c>
      <c r="D23" s="10" t="s">
        <v>732</v>
      </c>
      <c r="E23" s="10" t="s">
        <v>87</v>
      </c>
      <c r="F23" s="10">
        <v>1810000</v>
      </c>
      <c r="G23" s="11">
        <v>1692.13</v>
      </c>
      <c r="H23" s="12">
        <v>5.28</v>
      </c>
    </row>
    <row r="24" spans="1:11" ht="9.75" thickBot="1" x14ac:dyDescent="0.2">
      <c r="A24" s="13"/>
      <c r="B24" s="10"/>
      <c r="C24" s="10"/>
      <c r="D24" s="10"/>
      <c r="E24" s="16" t="s">
        <v>30</v>
      </c>
      <c r="F24" s="10"/>
      <c r="G24" s="17">
        <v>1692.13</v>
      </c>
      <c r="H24" s="18">
        <v>5.28</v>
      </c>
    </row>
    <row r="25" spans="1:11" ht="9.75" thickTop="1" x14ac:dyDescent="0.15">
      <c r="A25" s="13"/>
      <c r="B25" s="10"/>
      <c r="C25" s="10"/>
      <c r="D25" s="10"/>
      <c r="E25" s="10"/>
      <c r="F25" s="10"/>
      <c r="G25" s="11"/>
      <c r="H25" s="12"/>
    </row>
    <row r="26" spans="1:11" x14ac:dyDescent="0.15">
      <c r="A26" s="13"/>
      <c r="B26" s="15" t="s">
        <v>97</v>
      </c>
      <c r="C26" s="10" t="s">
        <v>98</v>
      </c>
      <c r="D26" s="10"/>
      <c r="E26" s="10" t="s">
        <v>97</v>
      </c>
      <c r="F26" s="10"/>
      <c r="G26" s="11">
        <v>525</v>
      </c>
      <c r="H26" s="12">
        <v>1.64</v>
      </c>
    </row>
    <row r="27" spans="1:11" ht="9.75" thickBot="1" x14ac:dyDescent="0.2">
      <c r="A27" s="13"/>
      <c r="B27" s="10"/>
      <c r="C27" s="10"/>
      <c r="D27" s="10"/>
      <c r="E27" s="16" t="s">
        <v>30</v>
      </c>
      <c r="F27" s="10"/>
      <c r="G27" s="17">
        <v>525</v>
      </c>
      <c r="H27" s="18">
        <v>1.64</v>
      </c>
    </row>
    <row r="28" spans="1:11" ht="9.75" thickTop="1" x14ac:dyDescent="0.15">
      <c r="A28" s="13"/>
      <c r="B28" s="10"/>
      <c r="C28" s="10"/>
      <c r="D28" s="10"/>
      <c r="E28" s="10"/>
      <c r="F28" s="10"/>
      <c r="G28" s="11"/>
      <c r="H28" s="12"/>
    </row>
    <row r="29" spans="1:11" x14ac:dyDescent="0.15">
      <c r="A29" s="19" t="s">
        <v>52</v>
      </c>
      <c r="B29" s="10"/>
      <c r="C29" s="10"/>
      <c r="D29" s="10"/>
      <c r="E29" s="10"/>
      <c r="F29" s="10"/>
      <c r="G29" s="20">
        <v>386.87</v>
      </c>
      <c r="H29" s="21">
        <v>1.18</v>
      </c>
    </row>
    <row r="30" spans="1:11" x14ac:dyDescent="0.15">
      <c r="A30" s="13"/>
      <c r="B30" s="10"/>
      <c r="C30" s="10"/>
      <c r="D30" s="10"/>
      <c r="E30" s="10"/>
      <c r="F30" s="10"/>
      <c r="G30" s="11"/>
      <c r="H30" s="12"/>
    </row>
    <row r="31" spans="1:11" ht="9.75" thickBot="1" x14ac:dyDescent="0.2">
      <c r="A31" s="13"/>
      <c r="B31" s="10"/>
      <c r="C31" s="10"/>
      <c r="D31" s="10"/>
      <c r="E31" s="16" t="s">
        <v>53</v>
      </c>
      <c r="F31" s="10"/>
      <c r="G31" s="17">
        <v>32070.3</v>
      </c>
      <c r="H31" s="18">
        <v>100</v>
      </c>
    </row>
    <row r="32" spans="1:11" ht="9.75" thickTop="1" x14ac:dyDescent="0.15">
      <c r="A32" s="13"/>
      <c r="B32" s="10"/>
      <c r="C32" s="10"/>
      <c r="D32" s="10"/>
      <c r="E32" s="10"/>
      <c r="F32" s="10"/>
      <c r="G32" s="11"/>
      <c r="H32" s="12"/>
    </row>
    <row r="33" spans="1:8" x14ac:dyDescent="0.15">
      <c r="A33" s="22" t="s">
        <v>54</v>
      </c>
      <c r="B33" s="10"/>
      <c r="C33" s="10"/>
      <c r="D33" s="10"/>
      <c r="E33" s="10"/>
      <c r="F33" s="10"/>
      <c r="G33" s="11"/>
      <c r="H33" s="12"/>
    </row>
    <row r="34" spans="1:8" x14ac:dyDescent="0.15">
      <c r="A34" s="13">
        <v>1</v>
      </c>
      <c r="B34" s="10" t="s">
        <v>733</v>
      </c>
      <c r="C34" s="10"/>
      <c r="D34" s="10"/>
      <c r="E34" s="10"/>
      <c r="F34" s="10"/>
      <c r="G34" s="11"/>
      <c r="H34" s="12"/>
    </row>
    <row r="35" spans="1:8" x14ac:dyDescent="0.15">
      <c r="A35" s="13"/>
      <c r="B35" s="10"/>
      <c r="C35" s="10"/>
      <c r="D35" s="10"/>
      <c r="E35" s="10"/>
      <c r="F35" s="10"/>
      <c r="G35" s="11"/>
      <c r="H35" s="12"/>
    </row>
    <row r="36" spans="1:8" x14ac:dyDescent="0.15">
      <c r="A36" s="13">
        <v>2</v>
      </c>
      <c r="B36" s="10" t="s">
        <v>56</v>
      </c>
      <c r="C36" s="10"/>
      <c r="D36" s="10"/>
      <c r="E36" s="10"/>
      <c r="F36" s="10"/>
      <c r="G36" s="11"/>
      <c r="H36" s="12"/>
    </row>
    <row r="37" spans="1:8" x14ac:dyDescent="0.15">
      <c r="A37" s="10"/>
      <c r="B37" s="10"/>
      <c r="C37" s="10"/>
      <c r="D37" s="10"/>
      <c r="E37" s="10"/>
      <c r="F37" s="10"/>
      <c r="G37" s="11"/>
      <c r="H37" s="12"/>
    </row>
    <row r="38" spans="1:8" x14ac:dyDescent="0.15">
      <c r="A38" s="13">
        <v>3</v>
      </c>
      <c r="B38" s="10" t="s">
        <v>57</v>
      </c>
      <c r="C38" s="10"/>
      <c r="D38" s="10"/>
      <c r="E38" s="10"/>
      <c r="F38" s="10"/>
      <c r="G38" s="11"/>
      <c r="H38" s="12"/>
    </row>
    <row r="39" spans="1:8" x14ac:dyDescent="0.15">
      <c r="A39" s="13"/>
      <c r="B39" s="10" t="s">
        <v>58</v>
      </c>
      <c r="C39" s="10"/>
      <c r="D39" s="10"/>
      <c r="E39" s="10"/>
      <c r="F39" s="10"/>
      <c r="G39" s="11"/>
      <c r="H39" s="12"/>
    </row>
    <row r="40" spans="1:8" x14ac:dyDescent="0.15">
      <c r="A40" s="13"/>
      <c r="B40" s="10" t="s">
        <v>59</v>
      </c>
      <c r="C40" s="10"/>
      <c r="D40" s="10"/>
      <c r="E40" s="10"/>
      <c r="F40" s="10"/>
      <c r="G40" s="11"/>
      <c r="H40" s="12"/>
    </row>
    <row r="41" spans="1:8" ht="9.75" thickBot="1" x14ac:dyDescent="0.2">
      <c r="A41" s="23"/>
      <c r="B41" s="24"/>
      <c r="C41" s="24"/>
      <c r="D41" s="24"/>
      <c r="E41" s="24"/>
      <c r="F41" s="24"/>
      <c r="G41" s="25"/>
      <c r="H41" s="26"/>
    </row>
  </sheetData>
  <mergeCells count="7">
    <mergeCell ref="B22:C22"/>
    <mergeCell ref="A2:C2"/>
    <mergeCell ref="A3:C3"/>
    <mergeCell ref="B4:C4"/>
    <mergeCell ref="B5:C5"/>
    <mergeCell ref="A12:C12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7" sqref="B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721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9.1600000000000001E-2</v>
      </c>
      <c r="C6" s="10" t="s">
        <v>28</v>
      </c>
      <c r="D6" s="10" t="s">
        <v>202</v>
      </c>
      <c r="E6" s="10" t="s">
        <v>24</v>
      </c>
      <c r="F6" s="10">
        <v>255</v>
      </c>
      <c r="G6" s="11">
        <v>2572.67</v>
      </c>
      <c r="H6" s="12">
        <v>13.46</v>
      </c>
    </row>
    <row r="7" spans="1:8" x14ac:dyDescent="0.15">
      <c r="A7" s="13"/>
      <c r="B7" s="14">
        <v>9.4E-2</v>
      </c>
      <c r="C7" s="10" t="s">
        <v>189</v>
      </c>
      <c r="D7" s="10" t="s">
        <v>195</v>
      </c>
      <c r="E7" s="10" t="s">
        <v>24</v>
      </c>
      <c r="F7" s="10">
        <v>250</v>
      </c>
      <c r="G7" s="11">
        <v>2527.0700000000002</v>
      </c>
      <c r="H7" s="12">
        <v>13.22</v>
      </c>
    </row>
    <row r="8" spans="1:8" x14ac:dyDescent="0.15">
      <c r="A8" s="13"/>
      <c r="B8" s="14">
        <v>9.2999999999999999E-2</v>
      </c>
      <c r="C8" s="10" t="s">
        <v>193</v>
      </c>
      <c r="D8" s="10" t="s">
        <v>194</v>
      </c>
      <c r="E8" s="10" t="s">
        <v>24</v>
      </c>
      <c r="F8" s="10">
        <v>160</v>
      </c>
      <c r="G8" s="11">
        <v>2019.17</v>
      </c>
      <c r="H8" s="12">
        <v>10.56</v>
      </c>
    </row>
    <row r="9" spans="1:8" x14ac:dyDescent="0.15">
      <c r="A9" s="13"/>
      <c r="B9" s="14">
        <v>9.5500000000000002E-2</v>
      </c>
      <c r="C9" s="10" t="s">
        <v>107</v>
      </c>
      <c r="D9" s="10" t="s">
        <v>170</v>
      </c>
      <c r="E9" s="10" t="s">
        <v>74</v>
      </c>
      <c r="F9" s="10">
        <v>170</v>
      </c>
      <c r="G9" s="11">
        <v>1712.11</v>
      </c>
      <c r="H9" s="12">
        <v>8.9499999999999993</v>
      </c>
    </row>
    <row r="10" spans="1:8" x14ac:dyDescent="0.15">
      <c r="A10" s="13"/>
      <c r="B10" s="14">
        <v>9.2999999999999999E-2</v>
      </c>
      <c r="C10" s="10" t="s">
        <v>70</v>
      </c>
      <c r="D10" s="10" t="s">
        <v>203</v>
      </c>
      <c r="E10" s="10" t="s">
        <v>24</v>
      </c>
      <c r="F10" s="10">
        <v>170</v>
      </c>
      <c r="G10" s="11">
        <v>1711.61</v>
      </c>
      <c r="H10" s="12">
        <v>8.9499999999999993</v>
      </c>
    </row>
    <row r="11" spans="1:8" x14ac:dyDescent="0.15">
      <c r="A11" s="13"/>
      <c r="B11" s="14">
        <v>9.5500000000000002E-2</v>
      </c>
      <c r="C11" s="10" t="s">
        <v>79</v>
      </c>
      <c r="D11" s="10" t="s">
        <v>171</v>
      </c>
      <c r="E11" s="10" t="s">
        <v>74</v>
      </c>
      <c r="F11" s="10">
        <v>170</v>
      </c>
      <c r="G11" s="11">
        <v>1711.51</v>
      </c>
      <c r="H11" s="12">
        <v>8.9499999999999993</v>
      </c>
    </row>
    <row r="12" spans="1:8" x14ac:dyDescent="0.15">
      <c r="A12" s="13"/>
      <c r="B12" s="14">
        <v>9.3799999999999994E-2</v>
      </c>
      <c r="C12" s="10" t="s">
        <v>173</v>
      </c>
      <c r="D12" s="10" t="s">
        <v>204</v>
      </c>
      <c r="E12" s="10" t="s">
        <v>24</v>
      </c>
      <c r="F12" s="10">
        <v>170</v>
      </c>
      <c r="G12" s="11">
        <v>1710.38</v>
      </c>
      <c r="H12" s="12">
        <v>8.9499999999999993</v>
      </c>
    </row>
    <row r="13" spans="1:8" x14ac:dyDescent="0.15">
      <c r="A13" s="13"/>
      <c r="B13" s="14">
        <v>8.4900000000000003E-2</v>
      </c>
      <c r="C13" s="10" t="s">
        <v>181</v>
      </c>
      <c r="D13" s="10" t="s">
        <v>182</v>
      </c>
      <c r="E13" s="10" t="s">
        <v>114</v>
      </c>
      <c r="F13" s="10">
        <v>147</v>
      </c>
      <c r="G13" s="11">
        <v>1468.53</v>
      </c>
      <c r="H13" s="12">
        <v>7.68</v>
      </c>
    </row>
    <row r="14" spans="1:8" x14ac:dyDescent="0.15">
      <c r="A14" s="13"/>
      <c r="B14" s="14">
        <v>8.7999999999999995E-2</v>
      </c>
      <c r="C14" s="10" t="s">
        <v>197</v>
      </c>
      <c r="D14" s="10" t="s">
        <v>198</v>
      </c>
      <c r="E14" s="10" t="s">
        <v>114</v>
      </c>
      <c r="F14" s="10">
        <v>130</v>
      </c>
      <c r="G14" s="11">
        <v>1306.95</v>
      </c>
      <c r="H14" s="12">
        <v>6.84</v>
      </c>
    </row>
    <row r="15" spans="1:8" x14ac:dyDescent="0.15">
      <c r="A15" s="13"/>
      <c r="B15" s="14">
        <v>8.6400000000000005E-2</v>
      </c>
      <c r="C15" s="10" t="s">
        <v>193</v>
      </c>
      <c r="D15" s="10" t="s">
        <v>205</v>
      </c>
      <c r="E15" s="10" t="s">
        <v>24</v>
      </c>
      <c r="F15" s="10">
        <v>40</v>
      </c>
      <c r="G15" s="11">
        <v>502.48</v>
      </c>
      <c r="H15" s="12">
        <v>2.63</v>
      </c>
    </row>
    <row r="16" spans="1:8" x14ac:dyDescent="0.15">
      <c r="A16" s="13"/>
      <c r="B16" s="14">
        <v>8.5400000000000004E-2</v>
      </c>
      <c r="C16" s="10" t="s">
        <v>173</v>
      </c>
      <c r="D16" s="10" t="s">
        <v>174</v>
      </c>
      <c r="E16" s="10" t="s">
        <v>27</v>
      </c>
      <c r="F16" s="10">
        <v>20</v>
      </c>
      <c r="G16" s="11">
        <v>199.81</v>
      </c>
      <c r="H16" s="12">
        <v>1.05</v>
      </c>
    </row>
    <row r="17" spans="1:8" ht="9.75" thickBot="1" x14ac:dyDescent="0.2">
      <c r="A17" s="13"/>
      <c r="B17" s="10"/>
      <c r="C17" s="10"/>
      <c r="D17" s="10"/>
      <c r="E17" s="16" t="s">
        <v>30</v>
      </c>
      <c r="F17" s="10"/>
      <c r="G17" s="17">
        <v>17442.29</v>
      </c>
      <c r="H17" s="18">
        <v>91.24</v>
      </c>
    </row>
    <row r="18" spans="1:8" ht="9.75" thickTop="1" x14ac:dyDescent="0.15">
      <c r="A18" s="13"/>
      <c r="B18" s="10"/>
      <c r="C18" s="10"/>
      <c r="D18" s="10"/>
      <c r="E18" s="10"/>
      <c r="F18" s="10"/>
      <c r="G18" s="11"/>
      <c r="H18" s="12"/>
    </row>
    <row r="19" spans="1:8" x14ac:dyDescent="0.15">
      <c r="A19" s="13"/>
      <c r="B19" s="15" t="s">
        <v>97</v>
      </c>
      <c r="C19" s="10" t="s">
        <v>98</v>
      </c>
      <c r="D19" s="10"/>
      <c r="E19" s="10" t="s">
        <v>97</v>
      </c>
      <c r="F19" s="10"/>
      <c r="G19" s="11">
        <v>1375</v>
      </c>
      <c r="H19" s="12">
        <v>7.19</v>
      </c>
    </row>
    <row r="20" spans="1:8" ht="9.75" thickBot="1" x14ac:dyDescent="0.2">
      <c r="A20" s="13"/>
      <c r="B20" s="10"/>
      <c r="C20" s="10"/>
      <c r="D20" s="10"/>
      <c r="E20" s="16" t="s">
        <v>30</v>
      </c>
      <c r="F20" s="10"/>
      <c r="G20" s="17">
        <v>1375</v>
      </c>
      <c r="H20" s="18">
        <v>7.19</v>
      </c>
    </row>
    <row r="21" spans="1:8" ht="9.75" thickTop="1" x14ac:dyDescent="0.15">
      <c r="A21" s="13"/>
      <c r="B21" s="10"/>
      <c r="C21" s="10"/>
      <c r="D21" s="10"/>
      <c r="E21" s="10"/>
      <c r="F21" s="10"/>
      <c r="G21" s="11"/>
      <c r="H21" s="12"/>
    </row>
    <row r="22" spans="1:8" x14ac:dyDescent="0.15">
      <c r="A22" s="19" t="s">
        <v>52</v>
      </c>
      <c r="B22" s="10"/>
      <c r="C22" s="10"/>
      <c r="D22" s="10"/>
      <c r="E22" s="10"/>
      <c r="F22" s="10"/>
      <c r="G22" s="20">
        <v>302.85000000000002</v>
      </c>
      <c r="H22" s="21">
        <v>1.57</v>
      </c>
    </row>
    <row r="23" spans="1:8" x14ac:dyDescent="0.15">
      <c r="A23" s="13"/>
      <c r="B23" s="10"/>
      <c r="C23" s="10"/>
      <c r="D23" s="10"/>
      <c r="E23" s="10"/>
      <c r="F23" s="10"/>
      <c r="G23" s="11"/>
      <c r="H23" s="12"/>
    </row>
    <row r="24" spans="1:8" ht="9.75" thickBot="1" x14ac:dyDescent="0.2">
      <c r="A24" s="13"/>
      <c r="B24" s="10"/>
      <c r="C24" s="10"/>
      <c r="D24" s="10"/>
      <c r="E24" s="16" t="s">
        <v>53</v>
      </c>
      <c r="F24" s="10"/>
      <c r="G24" s="17">
        <v>19120.14</v>
      </c>
      <c r="H24" s="18">
        <v>100</v>
      </c>
    </row>
    <row r="25" spans="1:8" ht="9.75" thickTop="1" x14ac:dyDescent="0.15">
      <c r="A25" s="13"/>
      <c r="B25" s="10"/>
      <c r="C25" s="10"/>
      <c r="D25" s="10"/>
      <c r="E25" s="10"/>
      <c r="F25" s="10"/>
      <c r="G25" s="11"/>
      <c r="H25" s="12"/>
    </row>
    <row r="26" spans="1:8" x14ac:dyDescent="0.15">
      <c r="A26" s="22" t="s">
        <v>54</v>
      </c>
      <c r="B26" s="10"/>
      <c r="C26" s="10"/>
      <c r="D26" s="10"/>
      <c r="E26" s="10"/>
      <c r="F26" s="10"/>
      <c r="G26" s="11"/>
      <c r="H26" s="12"/>
    </row>
    <row r="27" spans="1:8" x14ac:dyDescent="0.15">
      <c r="A27" s="13">
        <v>1</v>
      </c>
      <c r="B27" s="10" t="s">
        <v>206</v>
      </c>
      <c r="C27" s="10"/>
      <c r="D27" s="10"/>
      <c r="E27" s="10"/>
      <c r="F27" s="10"/>
      <c r="G27" s="11"/>
      <c r="H27" s="12"/>
    </row>
    <row r="28" spans="1:8" x14ac:dyDescent="0.15">
      <c r="A28" s="13"/>
      <c r="B28" s="10"/>
      <c r="C28" s="10"/>
      <c r="D28" s="10"/>
      <c r="E28" s="10"/>
      <c r="F28" s="10"/>
      <c r="G28" s="11"/>
      <c r="H28" s="12"/>
    </row>
    <row r="29" spans="1:8" x14ac:dyDescent="0.15">
      <c r="A29" s="13">
        <v>2</v>
      </c>
      <c r="B29" s="10" t="s">
        <v>56</v>
      </c>
      <c r="C29" s="10"/>
      <c r="D29" s="10"/>
      <c r="E29" s="10"/>
      <c r="F29" s="10"/>
      <c r="G29" s="11"/>
      <c r="H29" s="12"/>
    </row>
    <row r="30" spans="1:8" x14ac:dyDescent="0.15">
      <c r="A30" s="13"/>
      <c r="B30" s="10"/>
      <c r="C30" s="10"/>
      <c r="D30" s="10"/>
      <c r="E30" s="10"/>
      <c r="F30" s="10"/>
      <c r="G30" s="11"/>
      <c r="H30" s="12"/>
    </row>
    <row r="31" spans="1:8" x14ac:dyDescent="0.15">
      <c r="A31" s="13">
        <v>3</v>
      </c>
      <c r="B31" s="10" t="s">
        <v>57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 t="s">
        <v>58</v>
      </c>
      <c r="C32" s="10"/>
      <c r="D32" s="10"/>
      <c r="E32" s="10"/>
      <c r="F32" s="10"/>
      <c r="G32" s="11"/>
      <c r="H32" s="12"/>
    </row>
    <row r="33" spans="1:8" x14ac:dyDescent="0.15">
      <c r="A33" s="13"/>
      <c r="B33" s="10" t="s">
        <v>59</v>
      </c>
      <c r="C33" s="10"/>
      <c r="D33" s="10"/>
      <c r="E33" s="10"/>
      <c r="F33" s="10"/>
      <c r="G33" s="11"/>
      <c r="H33" s="12"/>
    </row>
    <row r="34" spans="1:8" ht="9.75" thickBot="1" x14ac:dyDescent="0.2">
      <c r="A34" s="23"/>
      <c r="B34" s="24"/>
      <c r="C34" s="24"/>
      <c r="D34" s="24"/>
      <c r="E34" s="24"/>
      <c r="F34" s="24"/>
      <c r="G34" s="25"/>
      <c r="H34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6" sqref="B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720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9.2700000000000005E-2</v>
      </c>
      <c r="C6" s="10" t="s">
        <v>75</v>
      </c>
      <c r="D6" s="10" t="s">
        <v>175</v>
      </c>
      <c r="E6" s="10" t="s">
        <v>24</v>
      </c>
      <c r="F6" s="10">
        <v>65</v>
      </c>
      <c r="G6" s="11">
        <v>656.55</v>
      </c>
      <c r="H6" s="12">
        <v>13.09</v>
      </c>
    </row>
    <row r="7" spans="1:8" x14ac:dyDescent="0.15">
      <c r="A7" s="13"/>
      <c r="B7" s="14">
        <v>9.1600000000000001E-2</v>
      </c>
      <c r="C7" s="10" t="s">
        <v>28</v>
      </c>
      <c r="D7" s="10" t="s">
        <v>202</v>
      </c>
      <c r="E7" s="10" t="s">
        <v>24</v>
      </c>
      <c r="F7" s="10">
        <v>65</v>
      </c>
      <c r="G7" s="11">
        <v>655.78</v>
      </c>
      <c r="H7" s="12">
        <v>13.07</v>
      </c>
    </row>
    <row r="8" spans="1:8" x14ac:dyDescent="0.15">
      <c r="A8" s="13"/>
      <c r="B8" s="14">
        <v>8.8999999999999996E-2</v>
      </c>
      <c r="C8" s="10" t="s">
        <v>266</v>
      </c>
      <c r="D8" s="10" t="s">
        <v>267</v>
      </c>
      <c r="E8" s="10" t="s">
        <v>24</v>
      </c>
      <c r="F8" s="10">
        <v>65</v>
      </c>
      <c r="G8" s="11">
        <v>654.36</v>
      </c>
      <c r="H8" s="12">
        <v>13.04</v>
      </c>
    </row>
    <row r="9" spans="1:8" x14ac:dyDescent="0.15">
      <c r="A9" s="13"/>
      <c r="B9" s="14">
        <v>8.7999999999999995E-2</v>
      </c>
      <c r="C9" s="10" t="s">
        <v>197</v>
      </c>
      <c r="D9" s="10" t="s">
        <v>198</v>
      </c>
      <c r="E9" s="10" t="s">
        <v>114</v>
      </c>
      <c r="F9" s="10">
        <v>55</v>
      </c>
      <c r="G9" s="11">
        <v>552.94000000000005</v>
      </c>
      <c r="H9" s="12">
        <v>11.02</v>
      </c>
    </row>
    <row r="10" spans="1:8" x14ac:dyDescent="0.15">
      <c r="A10" s="13"/>
      <c r="B10" s="14">
        <v>9.5500000000000002E-2</v>
      </c>
      <c r="C10" s="10" t="s">
        <v>107</v>
      </c>
      <c r="D10" s="10" t="s">
        <v>170</v>
      </c>
      <c r="E10" s="10" t="s">
        <v>74</v>
      </c>
      <c r="F10" s="10">
        <v>45</v>
      </c>
      <c r="G10" s="11">
        <v>453.2</v>
      </c>
      <c r="H10" s="12">
        <v>9.0299999999999994</v>
      </c>
    </row>
    <row r="11" spans="1:8" x14ac:dyDescent="0.15">
      <c r="A11" s="13"/>
      <c r="B11" s="14">
        <v>9.5500000000000002E-2</v>
      </c>
      <c r="C11" s="10" t="s">
        <v>79</v>
      </c>
      <c r="D11" s="10" t="s">
        <v>171</v>
      </c>
      <c r="E11" s="10" t="s">
        <v>74</v>
      </c>
      <c r="F11" s="10">
        <v>45</v>
      </c>
      <c r="G11" s="11">
        <v>453.05</v>
      </c>
      <c r="H11" s="12">
        <v>9.0299999999999994</v>
      </c>
    </row>
    <row r="12" spans="1:8" x14ac:dyDescent="0.15">
      <c r="A12" s="13"/>
      <c r="B12" s="14">
        <v>9.3799999999999994E-2</v>
      </c>
      <c r="C12" s="10" t="s">
        <v>173</v>
      </c>
      <c r="D12" s="10" t="s">
        <v>204</v>
      </c>
      <c r="E12" s="10" t="s">
        <v>24</v>
      </c>
      <c r="F12" s="10">
        <v>45</v>
      </c>
      <c r="G12" s="11">
        <v>452.75</v>
      </c>
      <c r="H12" s="12">
        <v>9.02</v>
      </c>
    </row>
    <row r="13" spans="1:8" x14ac:dyDescent="0.15">
      <c r="A13" s="13"/>
      <c r="B13" s="14">
        <v>9.2999999999999999E-2</v>
      </c>
      <c r="C13" s="10" t="s">
        <v>70</v>
      </c>
      <c r="D13" s="10" t="s">
        <v>203</v>
      </c>
      <c r="E13" s="10" t="s">
        <v>24</v>
      </c>
      <c r="F13" s="10">
        <v>43</v>
      </c>
      <c r="G13" s="11">
        <v>432.94</v>
      </c>
      <c r="H13" s="12">
        <v>8.6300000000000008</v>
      </c>
    </row>
    <row r="14" spans="1:8" x14ac:dyDescent="0.15">
      <c r="A14" s="13"/>
      <c r="B14" s="14">
        <v>8.5400000000000004E-2</v>
      </c>
      <c r="C14" s="10" t="s">
        <v>173</v>
      </c>
      <c r="D14" s="10" t="s">
        <v>174</v>
      </c>
      <c r="E14" s="10" t="s">
        <v>27</v>
      </c>
      <c r="F14" s="10">
        <v>14</v>
      </c>
      <c r="G14" s="11">
        <v>139.87</v>
      </c>
      <c r="H14" s="12">
        <v>2.79</v>
      </c>
    </row>
    <row r="15" spans="1:8" x14ac:dyDescent="0.15">
      <c r="A15" s="13"/>
      <c r="B15" s="14">
        <v>9.7000000000000003E-2</v>
      </c>
      <c r="C15" s="10" t="s">
        <v>189</v>
      </c>
      <c r="D15" s="10" t="s">
        <v>201</v>
      </c>
      <c r="E15" s="10" t="s">
        <v>24</v>
      </c>
      <c r="F15" s="10">
        <v>5</v>
      </c>
      <c r="G15" s="11">
        <v>50.57</v>
      </c>
      <c r="H15" s="12">
        <v>1.01</v>
      </c>
    </row>
    <row r="16" spans="1:8" ht="9.75" thickBot="1" x14ac:dyDescent="0.2">
      <c r="A16" s="13"/>
      <c r="B16" s="10"/>
      <c r="C16" s="10"/>
      <c r="D16" s="10"/>
      <c r="E16" s="16" t="s">
        <v>30</v>
      </c>
      <c r="F16" s="10"/>
      <c r="G16" s="17">
        <v>4502.01</v>
      </c>
      <c r="H16" s="18">
        <v>89.73</v>
      </c>
    </row>
    <row r="17" spans="1:8" ht="9.75" thickTop="1" x14ac:dyDescent="0.15">
      <c r="A17" s="13"/>
      <c r="B17" s="10"/>
      <c r="C17" s="10"/>
      <c r="D17" s="10"/>
      <c r="E17" s="10"/>
      <c r="F17" s="10"/>
      <c r="G17" s="11"/>
      <c r="H17" s="12"/>
    </row>
    <row r="18" spans="1:8" x14ac:dyDescent="0.15">
      <c r="A18" s="13"/>
      <c r="B18" s="15" t="s">
        <v>97</v>
      </c>
      <c r="C18" s="10" t="s">
        <v>98</v>
      </c>
      <c r="D18" s="10"/>
      <c r="E18" s="10" t="s">
        <v>97</v>
      </c>
      <c r="F18" s="10"/>
      <c r="G18" s="11">
        <v>390</v>
      </c>
      <c r="H18" s="12">
        <v>7.77</v>
      </c>
    </row>
    <row r="19" spans="1:8" ht="9.75" thickBot="1" x14ac:dyDescent="0.2">
      <c r="A19" s="13"/>
      <c r="B19" s="10"/>
      <c r="C19" s="10"/>
      <c r="D19" s="10"/>
      <c r="E19" s="16" t="s">
        <v>30</v>
      </c>
      <c r="F19" s="10"/>
      <c r="G19" s="17">
        <v>390</v>
      </c>
      <c r="H19" s="18">
        <v>7.77</v>
      </c>
    </row>
    <row r="20" spans="1:8" ht="9.75" thickTop="1" x14ac:dyDescent="0.15">
      <c r="A20" s="13"/>
      <c r="B20" s="10"/>
      <c r="C20" s="10"/>
      <c r="D20" s="10"/>
      <c r="E20" s="10"/>
      <c r="F20" s="10"/>
      <c r="G20" s="11"/>
      <c r="H20" s="12"/>
    </row>
    <row r="21" spans="1:8" x14ac:dyDescent="0.15">
      <c r="A21" s="19" t="s">
        <v>52</v>
      </c>
      <c r="B21" s="10"/>
      <c r="C21" s="10"/>
      <c r="D21" s="10"/>
      <c r="E21" s="10"/>
      <c r="F21" s="10"/>
      <c r="G21" s="20">
        <v>124.6</v>
      </c>
      <c r="H21" s="21">
        <v>2.5</v>
      </c>
    </row>
    <row r="22" spans="1:8" x14ac:dyDescent="0.15">
      <c r="A22" s="13"/>
      <c r="B22" s="10"/>
      <c r="C22" s="10"/>
      <c r="D22" s="10"/>
      <c r="E22" s="10"/>
      <c r="F22" s="10"/>
      <c r="G22" s="11"/>
      <c r="H22" s="12"/>
    </row>
    <row r="23" spans="1:8" ht="9.75" thickBot="1" x14ac:dyDescent="0.2">
      <c r="A23" s="13"/>
      <c r="B23" s="10"/>
      <c r="C23" s="10"/>
      <c r="D23" s="10"/>
      <c r="E23" s="16" t="s">
        <v>53</v>
      </c>
      <c r="F23" s="10"/>
      <c r="G23" s="17">
        <v>5016.6099999999997</v>
      </c>
      <c r="H23" s="18">
        <v>100</v>
      </c>
    </row>
    <row r="24" spans="1:8" ht="9.75" thickTop="1" x14ac:dyDescent="0.15">
      <c r="A24" s="13"/>
      <c r="B24" s="10"/>
      <c r="C24" s="10"/>
      <c r="D24" s="10"/>
      <c r="E24" s="10"/>
      <c r="F24" s="10"/>
      <c r="G24" s="11"/>
      <c r="H24" s="12"/>
    </row>
    <row r="25" spans="1:8" x14ac:dyDescent="0.15">
      <c r="A25" s="22" t="s">
        <v>54</v>
      </c>
      <c r="B25" s="10"/>
      <c r="C25" s="10"/>
      <c r="D25" s="10"/>
      <c r="E25" s="10"/>
      <c r="F25" s="10"/>
      <c r="G25" s="11"/>
      <c r="H25" s="12"/>
    </row>
    <row r="26" spans="1:8" x14ac:dyDescent="0.15">
      <c r="A26" s="13">
        <v>1</v>
      </c>
      <c r="B26" s="10" t="s">
        <v>199</v>
      </c>
      <c r="C26" s="10"/>
      <c r="D26" s="10"/>
      <c r="E26" s="10"/>
      <c r="F26" s="10"/>
      <c r="G26" s="11"/>
      <c r="H26" s="12"/>
    </row>
    <row r="27" spans="1:8" x14ac:dyDescent="0.15">
      <c r="A27" s="13"/>
      <c r="B27" s="10"/>
      <c r="C27" s="10"/>
      <c r="D27" s="10"/>
      <c r="E27" s="10"/>
      <c r="F27" s="10"/>
      <c r="G27" s="11"/>
      <c r="H27" s="12"/>
    </row>
    <row r="28" spans="1:8" x14ac:dyDescent="0.15">
      <c r="A28" s="13">
        <v>2</v>
      </c>
      <c r="B28" s="10" t="s">
        <v>56</v>
      </c>
      <c r="C28" s="10"/>
      <c r="D28" s="10"/>
      <c r="E28" s="10"/>
      <c r="F28" s="10"/>
      <c r="G28" s="11"/>
      <c r="H28" s="12"/>
    </row>
    <row r="29" spans="1:8" x14ac:dyDescent="0.15">
      <c r="A29" s="13"/>
      <c r="B29" s="10"/>
      <c r="C29" s="10"/>
      <c r="D29" s="10"/>
      <c r="E29" s="10"/>
      <c r="F29" s="10"/>
      <c r="G29" s="11"/>
      <c r="H29" s="12"/>
    </row>
    <row r="30" spans="1:8" x14ac:dyDescent="0.15">
      <c r="A30" s="13">
        <v>3</v>
      </c>
      <c r="B30" s="10" t="s">
        <v>57</v>
      </c>
      <c r="C30" s="10"/>
      <c r="D30" s="10"/>
      <c r="E30" s="10"/>
      <c r="F30" s="10"/>
      <c r="G30" s="11"/>
      <c r="H30" s="12"/>
    </row>
    <row r="31" spans="1:8" x14ac:dyDescent="0.15">
      <c r="A31" s="13"/>
      <c r="B31" s="10" t="s">
        <v>58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 t="s">
        <v>59</v>
      </c>
      <c r="C32" s="10"/>
      <c r="D32" s="10"/>
      <c r="E32" s="10"/>
      <c r="F32" s="10"/>
      <c r="G32" s="11"/>
      <c r="H32" s="12"/>
    </row>
    <row r="33" spans="1:8" ht="9.75" thickBot="1" x14ac:dyDescent="0.2">
      <c r="A33" s="23"/>
      <c r="B33" s="24"/>
      <c r="C33" s="24"/>
      <c r="D33" s="24"/>
      <c r="E33" s="24"/>
      <c r="F33" s="24"/>
      <c r="G33" s="25"/>
      <c r="H33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8" sqref="D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719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/>
      <c r="F2" s="35" t="s">
        <v>4</v>
      </c>
      <c r="G2" s="36" t="s">
        <v>5</v>
      </c>
      <c r="H2" s="37" t="s">
        <v>6</v>
      </c>
    </row>
    <row r="3" spans="1:8" x14ac:dyDescent="0.15">
      <c r="A3" s="39"/>
      <c r="B3" s="15" t="s">
        <v>97</v>
      </c>
      <c r="C3" s="10" t="s">
        <v>98</v>
      </c>
      <c r="D3" s="10"/>
      <c r="E3" s="10" t="s">
        <v>97</v>
      </c>
      <c r="F3" s="10"/>
      <c r="G3" s="11">
        <v>560</v>
      </c>
      <c r="H3" s="38">
        <v>99.4</v>
      </c>
    </row>
    <row r="4" spans="1:8" ht="9.75" thickBot="1" x14ac:dyDescent="0.2">
      <c r="A4" s="39"/>
      <c r="B4" s="10"/>
      <c r="C4" s="10"/>
      <c r="D4" s="10"/>
      <c r="E4" s="16" t="s">
        <v>30</v>
      </c>
      <c r="F4" s="10"/>
      <c r="G4" s="17">
        <v>560</v>
      </c>
      <c r="H4" s="40">
        <v>99.4</v>
      </c>
    </row>
    <row r="5" spans="1:8" ht="9.75" thickTop="1" x14ac:dyDescent="0.15">
      <c r="A5" s="39"/>
      <c r="B5" s="10"/>
      <c r="C5" s="10"/>
      <c r="D5" s="10"/>
      <c r="E5" s="10"/>
      <c r="F5" s="10"/>
      <c r="G5" s="11"/>
      <c r="H5" s="38"/>
    </row>
    <row r="6" spans="1:8" x14ac:dyDescent="0.15">
      <c r="A6" s="41" t="s">
        <v>52</v>
      </c>
      <c r="B6" s="10"/>
      <c r="C6" s="10"/>
      <c r="D6" s="10"/>
      <c r="E6" s="10"/>
      <c r="F6" s="10"/>
      <c r="G6" s="20">
        <v>3.39</v>
      </c>
      <c r="H6" s="42">
        <v>0.6</v>
      </c>
    </row>
    <row r="7" spans="1:8" x14ac:dyDescent="0.15">
      <c r="A7" s="39"/>
      <c r="B7" s="10"/>
      <c r="C7" s="10"/>
      <c r="D7" s="10"/>
      <c r="E7" s="10"/>
      <c r="F7" s="10"/>
      <c r="G7" s="11"/>
      <c r="H7" s="38"/>
    </row>
    <row r="8" spans="1:8" ht="9.75" thickBot="1" x14ac:dyDescent="0.2">
      <c r="A8" s="39"/>
      <c r="B8" s="10"/>
      <c r="C8" s="10"/>
      <c r="D8" s="10"/>
      <c r="E8" s="16" t="s">
        <v>53</v>
      </c>
      <c r="F8" s="10"/>
      <c r="G8" s="17">
        <v>563.39</v>
      </c>
      <c r="H8" s="40">
        <v>100</v>
      </c>
    </row>
    <row r="9" spans="1:8" ht="9.75" thickTop="1" x14ac:dyDescent="0.15">
      <c r="A9" s="39"/>
      <c r="B9" s="10"/>
      <c r="C9" s="10"/>
      <c r="D9" s="10"/>
      <c r="E9" s="10"/>
      <c r="F9" s="10"/>
      <c r="G9" s="11"/>
      <c r="H9" s="38"/>
    </row>
    <row r="10" spans="1:8" x14ac:dyDescent="0.15">
      <c r="A10" s="39"/>
      <c r="B10" s="10"/>
      <c r="C10" s="10"/>
      <c r="D10" s="10"/>
      <c r="E10" s="10"/>
      <c r="F10" s="10"/>
      <c r="G10" s="11"/>
      <c r="H10" s="38"/>
    </row>
    <row r="11" spans="1:8" x14ac:dyDescent="0.15">
      <c r="A11" s="39"/>
      <c r="B11" s="10"/>
      <c r="C11" s="10"/>
      <c r="D11" s="10"/>
      <c r="E11" s="10"/>
      <c r="F11" s="10"/>
      <c r="G11" s="11"/>
      <c r="H11" s="38"/>
    </row>
    <row r="12" spans="1:8" x14ac:dyDescent="0.15">
      <c r="A12" s="43" t="s">
        <v>54</v>
      </c>
      <c r="B12" s="10"/>
      <c r="C12" s="10"/>
      <c r="D12" s="10"/>
      <c r="E12" s="10"/>
      <c r="F12" s="10"/>
      <c r="G12" s="11"/>
      <c r="H12" s="38"/>
    </row>
    <row r="13" spans="1:8" x14ac:dyDescent="0.15">
      <c r="A13" s="39">
        <v>1</v>
      </c>
      <c r="B13" s="10" t="s">
        <v>121</v>
      </c>
      <c r="C13" s="10"/>
      <c r="D13" s="10"/>
      <c r="E13" s="10"/>
      <c r="F13" s="10"/>
      <c r="G13" s="11"/>
      <c r="H13" s="38"/>
    </row>
    <row r="14" spans="1:8" x14ac:dyDescent="0.15">
      <c r="A14" s="39"/>
      <c r="B14" s="10"/>
      <c r="C14" s="10"/>
      <c r="D14" s="10"/>
      <c r="E14" s="10"/>
      <c r="F14" s="10"/>
      <c r="G14" s="11"/>
      <c r="H14" s="38"/>
    </row>
    <row r="15" spans="1:8" x14ac:dyDescent="0.15">
      <c r="A15" s="44">
        <v>2</v>
      </c>
      <c r="B15" s="45" t="s">
        <v>56</v>
      </c>
      <c r="C15" s="45"/>
      <c r="D15" s="45"/>
      <c r="E15" s="45"/>
      <c r="F15" s="45"/>
      <c r="G15" s="46"/>
      <c r="H15" s="4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7" sqref="B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718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9.3799999999999994E-2</v>
      </c>
      <c r="C6" s="10" t="s">
        <v>173</v>
      </c>
      <c r="D6" s="10" t="s">
        <v>204</v>
      </c>
      <c r="E6" s="10" t="s">
        <v>24</v>
      </c>
      <c r="F6" s="10">
        <v>76</v>
      </c>
      <c r="G6" s="11">
        <v>764.64</v>
      </c>
      <c r="H6" s="12">
        <v>13.8</v>
      </c>
    </row>
    <row r="7" spans="1:8" x14ac:dyDescent="0.15">
      <c r="A7" s="13"/>
      <c r="B7" s="14">
        <v>8.8999999999999996E-2</v>
      </c>
      <c r="C7" s="10" t="s">
        <v>266</v>
      </c>
      <c r="D7" s="10" t="s">
        <v>267</v>
      </c>
      <c r="E7" s="10" t="s">
        <v>24</v>
      </c>
      <c r="F7" s="10">
        <v>75</v>
      </c>
      <c r="G7" s="11">
        <v>755.03</v>
      </c>
      <c r="H7" s="12">
        <v>13.63</v>
      </c>
    </row>
    <row r="8" spans="1:8" x14ac:dyDescent="0.15">
      <c r="A8" s="13"/>
      <c r="B8" s="14">
        <v>9.6199999999999994E-2</v>
      </c>
      <c r="C8" s="10" t="s">
        <v>28</v>
      </c>
      <c r="D8" s="10" t="s">
        <v>270</v>
      </c>
      <c r="E8" s="10" t="s">
        <v>24</v>
      </c>
      <c r="F8" s="10">
        <v>74</v>
      </c>
      <c r="G8" s="11">
        <v>748.36</v>
      </c>
      <c r="H8" s="12">
        <v>13.51</v>
      </c>
    </row>
    <row r="9" spans="1:8" x14ac:dyDescent="0.15">
      <c r="A9" s="13"/>
      <c r="B9" s="14">
        <v>9.5500000000000002E-2</v>
      </c>
      <c r="C9" s="10" t="s">
        <v>107</v>
      </c>
      <c r="D9" s="10" t="s">
        <v>170</v>
      </c>
      <c r="E9" s="10" t="s">
        <v>74</v>
      </c>
      <c r="F9" s="10">
        <v>50</v>
      </c>
      <c r="G9" s="11">
        <v>503.56</v>
      </c>
      <c r="H9" s="12">
        <v>9.09</v>
      </c>
    </row>
    <row r="10" spans="1:8" x14ac:dyDescent="0.15">
      <c r="A10" s="13"/>
      <c r="B10" s="14">
        <v>9.5500000000000002E-2</v>
      </c>
      <c r="C10" s="10" t="s">
        <v>79</v>
      </c>
      <c r="D10" s="10" t="s">
        <v>171</v>
      </c>
      <c r="E10" s="10" t="s">
        <v>74</v>
      </c>
      <c r="F10" s="10">
        <v>50</v>
      </c>
      <c r="G10" s="11">
        <v>503.38</v>
      </c>
      <c r="H10" s="12">
        <v>9.09</v>
      </c>
    </row>
    <row r="11" spans="1:8" x14ac:dyDescent="0.15">
      <c r="A11" s="13"/>
      <c r="B11" s="14">
        <v>0.106</v>
      </c>
      <c r="C11" s="10" t="s">
        <v>70</v>
      </c>
      <c r="D11" s="10" t="s">
        <v>169</v>
      </c>
      <c r="E11" s="10" t="s">
        <v>24</v>
      </c>
      <c r="F11" s="10">
        <v>17</v>
      </c>
      <c r="G11" s="11">
        <v>173.14</v>
      </c>
      <c r="H11" s="12">
        <v>3.13</v>
      </c>
    </row>
    <row r="12" spans="1:8" x14ac:dyDescent="0.15">
      <c r="A12" s="13"/>
      <c r="B12" s="14">
        <v>9.3799999999999994E-2</v>
      </c>
      <c r="C12" s="10" t="s">
        <v>75</v>
      </c>
      <c r="D12" s="10" t="s">
        <v>125</v>
      </c>
      <c r="E12" s="10" t="s">
        <v>24</v>
      </c>
      <c r="F12" s="10">
        <v>5</v>
      </c>
      <c r="G12" s="11">
        <v>50.62</v>
      </c>
      <c r="H12" s="12">
        <v>0.91</v>
      </c>
    </row>
    <row r="13" spans="1:8" ht="9.75" thickBot="1" x14ac:dyDescent="0.2">
      <c r="A13" s="13"/>
      <c r="B13" s="10"/>
      <c r="C13" s="10"/>
      <c r="D13" s="10"/>
      <c r="E13" s="16" t="s">
        <v>30</v>
      </c>
      <c r="F13" s="10"/>
      <c r="G13" s="17">
        <v>3498.73</v>
      </c>
      <c r="H13" s="18">
        <v>63.16</v>
      </c>
    </row>
    <row r="14" spans="1:8" ht="13.5" thickTop="1" x14ac:dyDescent="0.2">
      <c r="A14" s="13"/>
      <c r="B14" s="156" t="s">
        <v>84</v>
      </c>
      <c r="C14" s="155"/>
      <c r="D14" s="10"/>
      <c r="E14" s="10"/>
      <c r="F14" s="10"/>
      <c r="G14" s="11"/>
      <c r="H14" s="12"/>
    </row>
    <row r="15" spans="1:8" ht="12.75" x14ac:dyDescent="0.2">
      <c r="A15" s="13"/>
      <c r="B15" s="157" t="s">
        <v>31</v>
      </c>
      <c r="C15" s="155"/>
      <c r="D15" s="10"/>
      <c r="E15" s="10"/>
      <c r="F15" s="10"/>
      <c r="G15" s="11"/>
      <c r="H15" s="12"/>
    </row>
    <row r="16" spans="1:8" x14ac:dyDescent="0.15">
      <c r="A16" s="13"/>
      <c r="B16" s="14">
        <v>8.7400000000000005E-2</v>
      </c>
      <c r="C16" s="10" t="s">
        <v>95</v>
      </c>
      <c r="D16" s="10" t="s">
        <v>165</v>
      </c>
      <c r="E16" s="10" t="s">
        <v>87</v>
      </c>
      <c r="F16" s="10">
        <v>1500000</v>
      </c>
      <c r="G16" s="11">
        <v>1512.62</v>
      </c>
      <c r="H16" s="12">
        <v>27.31</v>
      </c>
    </row>
    <row r="17" spans="1:8" ht="9.75" thickBot="1" x14ac:dyDescent="0.2">
      <c r="A17" s="13"/>
      <c r="B17" s="10"/>
      <c r="C17" s="10"/>
      <c r="D17" s="10"/>
      <c r="E17" s="16" t="s">
        <v>30</v>
      </c>
      <c r="F17" s="10"/>
      <c r="G17" s="17">
        <v>1512.62</v>
      </c>
      <c r="H17" s="18">
        <v>27.31</v>
      </c>
    </row>
    <row r="18" spans="1:8" ht="9.75" thickTop="1" x14ac:dyDescent="0.15">
      <c r="A18" s="13"/>
      <c r="B18" s="10"/>
      <c r="C18" s="10"/>
      <c r="D18" s="10"/>
      <c r="E18" s="10"/>
      <c r="F18" s="10"/>
      <c r="G18" s="11"/>
      <c r="H18" s="12"/>
    </row>
    <row r="19" spans="1:8" x14ac:dyDescent="0.15">
      <c r="A19" s="13"/>
      <c r="B19" s="15" t="s">
        <v>97</v>
      </c>
      <c r="C19" s="10" t="s">
        <v>98</v>
      </c>
      <c r="D19" s="10"/>
      <c r="E19" s="10" t="s">
        <v>97</v>
      </c>
      <c r="F19" s="10"/>
      <c r="G19" s="11">
        <v>470</v>
      </c>
      <c r="H19" s="12">
        <v>8.48</v>
      </c>
    </row>
    <row r="20" spans="1:8" ht="9.75" thickBot="1" x14ac:dyDescent="0.2">
      <c r="A20" s="13"/>
      <c r="B20" s="10"/>
      <c r="C20" s="10"/>
      <c r="D20" s="10"/>
      <c r="E20" s="16" t="s">
        <v>30</v>
      </c>
      <c r="F20" s="10"/>
      <c r="G20" s="17">
        <v>470</v>
      </c>
      <c r="H20" s="18">
        <v>8.48</v>
      </c>
    </row>
    <row r="21" spans="1:8" ht="9.75" thickTop="1" x14ac:dyDescent="0.15">
      <c r="A21" s="13"/>
      <c r="B21" s="10"/>
      <c r="C21" s="10"/>
      <c r="D21" s="10"/>
      <c r="E21" s="10"/>
      <c r="F21" s="10"/>
      <c r="G21" s="11"/>
      <c r="H21" s="12"/>
    </row>
    <row r="22" spans="1:8" x14ac:dyDescent="0.15">
      <c r="A22" s="19" t="s">
        <v>52</v>
      </c>
      <c r="B22" s="10"/>
      <c r="C22" s="10"/>
      <c r="D22" s="10"/>
      <c r="E22" s="10"/>
      <c r="F22" s="10"/>
      <c r="G22" s="20">
        <v>58</v>
      </c>
      <c r="H22" s="21">
        <v>1.05</v>
      </c>
    </row>
    <row r="23" spans="1:8" x14ac:dyDescent="0.15">
      <c r="A23" s="13"/>
      <c r="B23" s="10"/>
      <c r="C23" s="10"/>
      <c r="D23" s="10"/>
      <c r="E23" s="10"/>
      <c r="F23" s="10"/>
      <c r="G23" s="11"/>
      <c r="H23" s="12"/>
    </row>
    <row r="24" spans="1:8" ht="9.75" thickBot="1" x14ac:dyDescent="0.2">
      <c r="A24" s="13"/>
      <c r="B24" s="10"/>
      <c r="C24" s="10"/>
      <c r="D24" s="10"/>
      <c r="E24" s="16" t="s">
        <v>53</v>
      </c>
      <c r="F24" s="10"/>
      <c r="G24" s="17">
        <v>5539.35</v>
      </c>
      <c r="H24" s="18">
        <v>100</v>
      </c>
    </row>
    <row r="25" spans="1:8" ht="9.75" thickTop="1" x14ac:dyDescent="0.15">
      <c r="A25" s="13"/>
      <c r="B25" s="10"/>
      <c r="C25" s="10"/>
      <c r="D25" s="10"/>
      <c r="E25" s="10"/>
      <c r="F25" s="10"/>
      <c r="G25" s="11"/>
      <c r="H25" s="12"/>
    </row>
    <row r="26" spans="1:8" x14ac:dyDescent="0.15">
      <c r="A26" s="22" t="s">
        <v>54</v>
      </c>
      <c r="B26" s="10"/>
      <c r="C26" s="10"/>
      <c r="D26" s="10"/>
      <c r="E26" s="10"/>
      <c r="F26" s="10"/>
      <c r="G26" s="11"/>
      <c r="H26" s="12"/>
    </row>
    <row r="27" spans="1:8" x14ac:dyDescent="0.15">
      <c r="A27" s="13">
        <v>1</v>
      </c>
      <c r="B27" s="10" t="s">
        <v>271</v>
      </c>
      <c r="C27" s="10"/>
      <c r="D27" s="10"/>
      <c r="E27" s="10"/>
      <c r="F27" s="10"/>
      <c r="G27" s="11"/>
      <c r="H27" s="12"/>
    </row>
    <row r="28" spans="1:8" x14ac:dyDescent="0.15">
      <c r="A28" s="13"/>
      <c r="B28" s="10"/>
      <c r="C28" s="10"/>
      <c r="D28" s="10"/>
      <c r="E28" s="10"/>
      <c r="F28" s="10"/>
      <c r="G28" s="11"/>
      <c r="H28" s="12"/>
    </row>
    <row r="29" spans="1:8" x14ac:dyDescent="0.15">
      <c r="A29" s="13">
        <v>2</v>
      </c>
      <c r="B29" s="10" t="s">
        <v>56</v>
      </c>
      <c r="C29" s="10"/>
      <c r="D29" s="10"/>
      <c r="E29" s="10"/>
      <c r="F29" s="10"/>
      <c r="G29" s="11"/>
      <c r="H29" s="12"/>
    </row>
    <row r="30" spans="1:8" x14ac:dyDescent="0.15">
      <c r="A30" s="13"/>
      <c r="B30" s="10"/>
      <c r="C30" s="10"/>
      <c r="D30" s="10"/>
      <c r="E30" s="10"/>
      <c r="F30" s="10"/>
      <c r="G30" s="11"/>
      <c r="H30" s="12"/>
    </row>
    <row r="31" spans="1:8" x14ac:dyDescent="0.15">
      <c r="A31" s="13">
        <v>3</v>
      </c>
      <c r="B31" s="10" t="s">
        <v>57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 t="s">
        <v>58</v>
      </c>
      <c r="C32" s="10"/>
      <c r="D32" s="10"/>
      <c r="E32" s="10"/>
      <c r="F32" s="10"/>
      <c r="G32" s="11"/>
      <c r="H32" s="12"/>
    </row>
    <row r="33" spans="1:8" x14ac:dyDescent="0.15">
      <c r="A33" s="13"/>
      <c r="B33" s="10" t="s">
        <v>59</v>
      </c>
      <c r="C33" s="10"/>
      <c r="D33" s="10"/>
      <c r="E33" s="10"/>
      <c r="F33" s="10"/>
      <c r="G33" s="11"/>
      <c r="H33" s="12"/>
    </row>
    <row r="34" spans="1:8" ht="9.75" thickBot="1" x14ac:dyDescent="0.2">
      <c r="A34" s="23"/>
      <c r="B34" s="24"/>
      <c r="C34" s="24"/>
      <c r="D34" s="24"/>
      <c r="E34" s="24"/>
      <c r="F34" s="24"/>
      <c r="G34" s="25"/>
      <c r="H34" s="26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27" sqref="B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715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5" t="s">
        <v>103</v>
      </c>
      <c r="C6" s="10" t="s">
        <v>67</v>
      </c>
      <c r="D6" s="10" t="s">
        <v>82</v>
      </c>
      <c r="E6" s="10" t="s">
        <v>69</v>
      </c>
      <c r="F6" s="10">
        <v>203</v>
      </c>
      <c r="G6" s="11">
        <v>207.92</v>
      </c>
      <c r="H6" s="12">
        <v>13.87</v>
      </c>
    </row>
    <row r="7" spans="1:8" x14ac:dyDescent="0.15">
      <c r="A7" s="13"/>
      <c r="B7" s="14">
        <v>9.8000000000000004E-2</v>
      </c>
      <c r="C7" s="10" t="s">
        <v>28</v>
      </c>
      <c r="D7" s="10" t="s">
        <v>159</v>
      </c>
      <c r="E7" s="10" t="s">
        <v>24</v>
      </c>
      <c r="F7" s="10">
        <v>20</v>
      </c>
      <c r="G7" s="11">
        <v>203.25</v>
      </c>
      <c r="H7" s="12">
        <v>13.55</v>
      </c>
    </row>
    <row r="8" spans="1:8" x14ac:dyDescent="0.15">
      <c r="A8" s="13"/>
      <c r="B8" s="14">
        <v>9.7500000000000003E-2</v>
      </c>
      <c r="C8" s="10" t="s">
        <v>116</v>
      </c>
      <c r="D8" s="10" t="s">
        <v>212</v>
      </c>
      <c r="E8" s="10" t="s">
        <v>24</v>
      </c>
      <c r="F8" s="10">
        <v>20</v>
      </c>
      <c r="G8" s="11">
        <v>202.49</v>
      </c>
      <c r="H8" s="12">
        <v>13.5</v>
      </c>
    </row>
    <row r="9" spans="1:8" x14ac:dyDescent="0.15">
      <c r="A9" s="13"/>
      <c r="B9" s="14">
        <v>8.9700000000000002E-2</v>
      </c>
      <c r="C9" s="10" t="s">
        <v>75</v>
      </c>
      <c r="D9" s="10" t="s">
        <v>126</v>
      </c>
      <c r="E9" s="10" t="s">
        <v>27</v>
      </c>
      <c r="F9" s="10">
        <v>20</v>
      </c>
      <c r="G9" s="11">
        <v>201.67</v>
      </c>
      <c r="H9" s="12">
        <v>13.45</v>
      </c>
    </row>
    <row r="10" spans="1:8" x14ac:dyDescent="0.15">
      <c r="A10" s="13"/>
      <c r="B10" s="14">
        <v>9.1600000000000001E-2</v>
      </c>
      <c r="C10" s="10" t="s">
        <v>173</v>
      </c>
      <c r="D10" s="10" t="s">
        <v>716</v>
      </c>
      <c r="E10" s="10" t="s">
        <v>24</v>
      </c>
      <c r="F10" s="10">
        <v>20</v>
      </c>
      <c r="G10" s="11">
        <v>200.91</v>
      </c>
      <c r="H10" s="12">
        <v>13.4</v>
      </c>
    </row>
    <row r="11" spans="1:8" x14ac:dyDescent="0.15">
      <c r="A11" s="13"/>
      <c r="B11" s="14">
        <v>0.107</v>
      </c>
      <c r="C11" s="10" t="s">
        <v>79</v>
      </c>
      <c r="D11" s="10" t="s">
        <v>162</v>
      </c>
      <c r="E11" s="10" t="s">
        <v>74</v>
      </c>
      <c r="F11" s="10">
        <v>13</v>
      </c>
      <c r="G11" s="11">
        <v>132.4</v>
      </c>
      <c r="H11" s="12">
        <v>8.83</v>
      </c>
    </row>
    <row r="12" spans="1:8" x14ac:dyDescent="0.15">
      <c r="A12" s="13"/>
      <c r="B12" s="14">
        <v>8.9700000000000002E-2</v>
      </c>
      <c r="C12" s="10" t="s">
        <v>476</v>
      </c>
      <c r="D12" s="10" t="s">
        <v>717</v>
      </c>
      <c r="E12" s="10" t="s">
        <v>24</v>
      </c>
      <c r="F12" s="10">
        <v>8</v>
      </c>
      <c r="G12" s="11">
        <v>80.760000000000005</v>
      </c>
      <c r="H12" s="12">
        <v>5.39</v>
      </c>
    </row>
    <row r="13" spans="1:8" x14ac:dyDescent="0.15">
      <c r="A13" s="13"/>
      <c r="B13" s="14">
        <v>0.10199999999999999</v>
      </c>
      <c r="C13" s="10" t="s">
        <v>62</v>
      </c>
      <c r="D13" s="10" t="s">
        <v>260</v>
      </c>
      <c r="E13" s="10" t="s">
        <v>64</v>
      </c>
      <c r="F13" s="10">
        <v>1</v>
      </c>
      <c r="G13" s="11">
        <v>25.37</v>
      </c>
      <c r="H13" s="12">
        <v>1.69</v>
      </c>
    </row>
    <row r="14" spans="1:8" ht="9.75" thickBot="1" x14ac:dyDescent="0.2">
      <c r="A14" s="13"/>
      <c r="B14" s="10"/>
      <c r="C14" s="10"/>
      <c r="D14" s="10"/>
      <c r="E14" s="16" t="s">
        <v>30</v>
      </c>
      <c r="F14" s="10"/>
      <c r="G14" s="17">
        <v>1254.77</v>
      </c>
      <c r="H14" s="18">
        <v>83.68</v>
      </c>
    </row>
    <row r="15" spans="1:8" ht="13.5" thickTop="1" x14ac:dyDescent="0.2">
      <c r="A15" s="13"/>
      <c r="B15" s="156" t="s">
        <v>84</v>
      </c>
      <c r="C15" s="155"/>
      <c r="D15" s="10"/>
      <c r="E15" s="10"/>
      <c r="F15" s="10"/>
      <c r="G15" s="11"/>
      <c r="H15" s="12"/>
    </row>
    <row r="16" spans="1:8" ht="12.75" x14ac:dyDescent="0.2">
      <c r="A16" s="13"/>
      <c r="B16" s="157" t="s">
        <v>9</v>
      </c>
      <c r="C16" s="155"/>
      <c r="D16" s="10"/>
      <c r="E16" s="10"/>
      <c r="F16" s="10"/>
      <c r="G16" s="11"/>
      <c r="H16" s="12"/>
    </row>
    <row r="17" spans="1:8" x14ac:dyDescent="0.15">
      <c r="A17" s="13"/>
      <c r="B17" s="14">
        <v>8.7499999999999994E-2</v>
      </c>
      <c r="C17" s="10" t="s">
        <v>95</v>
      </c>
      <c r="D17" s="10" t="s">
        <v>257</v>
      </c>
      <c r="E17" s="10" t="s">
        <v>87</v>
      </c>
      <c r="F17" s="10">
        <v>75000</v>
      </c>
      <c r="G17" s="11">
        <v>75.78</v>
      </c>
      <c r="H17" s="12">
        <v>5.05</v>
      </c>
    </row>
    <row r="18" spans="1:8" ht="9.75" thickBot="1" x14ac:dyDescent="0.2">
      <c r="A18" s="13"/>
      <c r="B18" s="10"/>
      <c r="C18" s="10"/>
      <c r="D18" s="10"/>
      <c r="E18" s="16" t="s">
        <v>30</v>
      </c>
      <c r="F18" s="10"/>
      <c r="G18" s="17">
        <v>75.78</v>
      </c>
      <c r="H18" s="18">
        <v>5.05</v>
      </c>
    </row>
    <row r="19" spans="1:8" ht="9.75" thickTop="1" x14ac:dyDescent="0.15">
      <c r="A19" s="13"/>
      <c r="B19" s="10"/>
      <c r="C19" s="10"/>
      <c r="D19" s="10"/>
      <c r="E19" s="10"/>
      <c r="F19" s="10"/>
      <c r="G19" s="11"/>
      <c r="H19" s="12"/>
    </row>
    <row r="20" spans="1:8" x14ac:dyDescent="0.15">
      <c r="A20" s="19" t="s">
        <v>52</v>
      </c>
      <c r="B20" s="10"/>
      <c r="C20" s="10"/>
      <c r="D20" s="10"/>
      <c r="E20" s="10"/>
      <c r="F20" s="10"/>
      <c r="G20" s="20">
        <v>168.88</v>
      </c>
      <c r="H20" s="21">
        <v>11.27</v>
      </c>
    </row>
    <row r="21" spans="1:8" x14ac:dyDescent="0.15">
      <c r="A21" s="13"/>
      <c r="B21" s="10"/>
      <c r="C21" s="10"/>
      <c r="D21" s="10"/>
      <c r="E21" s="10"/>
      <c r="F21" s="10"/>
      <c r="G21" s="11"/>
      <c r="H21" s="12"/>
    </row>
    <row r="22" spans="1:8" ht="9.75" thickBot="1" x14ac:dyDescent="0.2">
      <c r="A22" s="13"/>
      <c r="B22" s="10"/>
      <c r="C22" s="10"/>
      <c r="D22" s="10"/>
      <c r="E22" s="16" t="s">
        <v>53</v>
      </c>
      <c r="F22" s="10"/>
      <c r="G22" s="17">
        <v>1499.43</v>
      </c>
      <c r="H22" s="18">
        <v>100</v>
      </c>
    </row>
    <row r="23" spans="1:8" ht="9.75" thickTop="1" x14ac:dyDescent="0.15">
      <c r="A23" s="13"/>
      <c r="B23" s="10"/>
      <c r="C23" s="10"/>
      <c r="D23" s="10"/>
      <c r="E23" s="10"/>
      <c r="F23" s="10"/>
      <c r="G23" s="11"/>
      <c r="H23" s="12"/>
    </row>
    <row r="24" spans="1:8" x14ac:dyDescent="0.15">
      <c r="A24" s="22" t="s">
        <v>54</v>
      </c>
      <c r="B24" s="10"/>
      <c r="C24" s="10"/>
      <c r="D24" s="10"/>
      <c r="E24" s="10"/>
      <c r="F24" s="10"/>
      <c r="G24" s="11"/>
      <c r="H24" s="12"/>
    </row>
    <row r="25" spans="1:8" x14ac:dyDescent="0.15">
      <c r="A25" s="13">
        <v>1</v>
      </c>
      <c r="B25" s="10" t="s">
        <v>703</v>
      </c>
      <c r="C25" s="10"/>
      <c r="D25" s="10"/>
      <c r="E25" s="10"/>
      <c r="F25" s="10"/>
      <c r="G25" s="11"/>
      <c r="H25" s="12"/>
    </row>
    <row r="26" spans="1:8" x14ac:dyDescent="0.15">
      <c r="A26" s="13"/>
      <c r="B26" s="10"/>
      <c r="C26" s="10"/>
      <c r="D26" s="10"/>
      <c r="E26" s="10"/>
      <c r="F26" s="10"/>
      <c r="G26" s="11"/>
      <c r="H26" s="12"/>
    </row>
    <row r="27" spans="1:8" x14ac:dyDescent="0.15">
      <c r="A27" s="13">
        <v>2</v>
      </c>
      <c r="B27" s="10" t="s">
        <v>56</v>
      </c>
      <c r="C27" s="10"/>
      <c r="D27" s="10"/>
      <c r="E27" s="10"/>
      <c r="F27" s="10"/>
      <c r="G27" s="11"/>
      <c r="H27" s="12"/>
    </row>
    <row r="28" spans="1:8" x14ac:dyDescent="0.15">
      <c r="A28" s="13"/>
      <c r="B28" s="10"/>
      <c r="C28" s="10"/>
      <c r="D28" s="10"/>
      <c r="E28" s="10"/>
      <c r="F28" s="10"/>
      <c r="G28" s="11"/>
      <c r="H28" s="12"/>
    </row>
    <row r="29" spans="1:8" x14ac:dyDescent="0.15">
      <c r="A29" s="13">
        <v>3</v>
      </c>
      <c r="B29" s="10" t="s">
        <v>57</v>
      </c>
      <c r="C29" s="10"/>
      <c r="D29" s="10"/>
      <c r="E29" s="10"/>
      <c r="F29" s="10"/>
      <c r="G29" s="11"/>
      <c r="H29" s="12"/>
    </row>
    <row r="30" spans="1:8" x14ac:dyDescent="0.15">
      <c r="A30" s="13"/>
      <c r="B30" s="10" t="s">
        <v>58</v>
      </c>
      <c r="C30" s="10"/>
      <c r="D30" s="10"/>
      <c r="E30" s="10"/>
      <c r="F30" s="10"/>
      <c r="G30" s="11"/>
      <c r="H30" s="12"/>
    </row>
    <row r="31" spans="1:8" x14ac:dyDescent="0.15">
      <c r="A31" s="13"/>
      <c r="B31" s="10" t="s">
        <v>59</v>
      </c>
      <c r="C31" s="10"/>
      <c r="D31" s="10"/>
      <c r="E31" s="10"/>
      <c r="F31" s="10"/>
      <c r="G31" s="11"/>
      <c r="H31" s="12"/>
    </row>
    <row r="32" spans="1:8" ht="9.75" thickBot="1" x14ac:dyDescent="0.2">
      <c r="A32" s="23"/>
      <c r="B32" s="24"/>
      <c r="C32" s="24"/>
      <c r="D32" s="24"/>
      <c r="E32" s="24"/>
      <c r="F32" s="24"/>
      <c r="G32" s="25"/>
      <c r="H32" s="26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6" sqref="A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711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5" t="s">
        <v>13</v>
      </c>
      <c r="C6" s="10" t="s">
        <v>116</v>
      </c>
      <c r="D6" s="10" t="s">
        <v>237</v>
      </c>
      <c r="E6" s="10" t="s">
        <v>24</v>
      </c>
      <c r="F6" s="10">
        <v>65</v>
      </c>
      <c r="G6" s="11">
        <v>919.47</v>
      </c>
      <c r="H6" s="12">
        <v>14.51</v>
      </c>
    </row>
    <row r="7" spans="1:8" x14ac:dyDescent="0.15">
      <c r="A7" s="13"/>
      <c r="B7" s="14">
        <v>8.9700000000000002E-2</v>
      </c>
      <c r="C7" s="10" t="s">
        <v>75</v>
      </c>
      <c r="D7" s="10" t="s">
        <v>126</v>
      </c>
      <c r="E7" s="10" t="s">
        <v>27</v>
      </c>
      <c r="F7" s="10">
        <v>85</v>
      </c>
      <c r="G7" s="11">
        <v>857.11</v>
      </c>
      <c r="H7" s="12">
        <v>13.53</v>
      </c>
    </row>
    <row r="8" spans="1:8" x14ac:dyDescent="0.15">
      <c r="A8" s="13"/>
      <c r="B8" s="14">
        <v>8.7099999999999997E-2</v>
      </c>
      <c r="C8" s="10" t="s">
        <v>79</v>
      </c>
      <c r="D8" s="10" t="s">
        <v>80</v>
      </c>
      <c r="E8" s="10" t="s">
        <v>74</v>
      </c>
      <c r="F8" s="10">
        <v>60</v>
      </c>
      <c r="G8" s="11">
        <v>598.74</v>
      </c>
      <c r="H8" s="12">
        <v>9.4499999999999993</v>
      </c>
    </row>
    <row r="9" spans="1:8" x14ac:dyDescent="0.15">
      <c r="A9" s="13"/>
      <c r="B9" s="14">
        <v>8.7099999999999997E-2</v>
      </c>
      <c r="C9" s="10" t="s">
        <v>72</v>
      </c>
      <c r="D9" s="10" t="s">
        <v>73</v>
      </c>
      <c r="E9" s="10" t="s">
        <v>74</v>
      </c>
      <c r="F9" s="10">
        <v>60</v>
      </c>
      <c r="G9" s="11">
        <v>598.74</v>
      </c>
      <c r="H9" s="12">
        <v>9.4499999999999993</v>
      </c>
    </row>
    <row r="10" spans="1:8" x14ac:dyDescent="0.15">
      <c r="A10" s="13"/>
      <c r="B10" s="14">
        <v>9.69E-2</v>
      </c>
      <c r="C10" s="10" t="s">
        <v>70</v>
      </c>
      <c r="D10" s="10" t="s">
        <v>71</v>
      </c>
      <c r="E10" s="10" t="s">
        <v>24</v>
      </c>
      <c r="F10" s="10">
        <v>33</v>
      </c>
      <c r="G10" s="11">
        <v>334.74</v>
      </c>
      <c r="H10" s="12">
        <v>5.28</v>
      </c>
    </row>
    <row r="11" spans="1:8" x14ac:dyDescent="0.15">
      <c r="A11" s="13"/>
      <c r="B11" s="14">
        <v>9.3299999999999994E-2</v>
      </c>
      <c r="C11" s="10" t="s">
        <v>193</v>
      </c>
      <c r="D11" s="10" t="s">
        <v>712</v>
      </c>
      <c r="E11" s="10" t="s">
        <v>24</v>
      </c>
      <c r="F11" s="10">
        <v>26</v>
      </c>
      <c r="G11" s="11">
        <v>329.52</v>
      </c>
      <c r="H11" s="12">
        <v>5.2</v>
      </c>
    </row>
    <row r="12" spans="1:8" x14ac:dyDescent="0.15">
      <c r="A12" s="13"/>
      <c r="B12" s="14">
        <v>8.8499999999999995E-2</v>
      </c>
      <c r="C12" s="10" t="s">
        <v>193</v>
      </c>
      <c r="D12" s="10" t="s">
        <v>216</v>
      </c>
      <c r="E12" s="10" t="s">
        <v>24</v>
      </c>
      <c r="F12" s="10">
        <v>26</v>
      </c>
      <c r="G12" s="11">
        <v>327.45</v>
      </c>
      <c r="H12" s="12">
        <v>5.17</v>
      </c>
    </row>
    <row r="13" spans="1:8" x14ac:dyDescent="0.15">
      <c r="A13" s="13"/>
      <c r="B13" s="14">
        <v>9.8000000000000004E-2</v>
      </c>
      <c r="C13" s="10" t="s">
        <v>28</v>
      </c>
      <c r="D13" s="10" t="s">
        <v>159</v>
      </c>
      <c r="E13" s="10" t="s">
        <v>24</v>
      </c>
      <c r="F13" s="10">
        <v>5</v>
      </c>
      <c r="G13" s="11">
        <v>50.81</v>
      </c>
      <c r="H13" s="12">
        <v>0.8</v>
      </c>
    </row>
    <row r="14" spans="1:8" x14ac:dyDescent="0.15">
      <c r="A14" s="13"/>
      <c r="B14" s="15" t="s">
        <v>103</v>
      </c>
      <c r="C14" s="10" t="s">
        <v>67</v>
      </c>
      <c r="D14" s="10" t="s">
        <v>660</v>
      </c>
      <c r="E14" s="10" t="s">
        <v>69</v>
      </c>
      <c r="F14" s="10">
        <v>30</v>
      </c>
      <c r="G14" s="11">
        <v>30.82</v>
      </c>
      <c r="H14" s="12">
        <v>0.49</v>
      </c>
    </row>
    <row r="15" spans="1:8" x14ac:dyDescent="0.15">
      <c r="A15" s="13"/>
      <c r="B15" s="15" t="s">
        <v>103</v>
      </c>
      <c r="C15" s="10" t="s">
        <v>67</v>
      </c>
      <c r="D15" s="10" t="s">
        <v>81</v>
      </c>
      <c r="E15" s="10" t="s">
        <v>69</v>
      </c>
      <c r="F15" s="10">
        <v>30</v>
      </c>
      <c r="G15" s="11">
        <v>30.78</v>
      </c>
      <c r="H15" s="12">
        <v>0.49</v>
      </c>
    </row>
    <row r="16" spans="1:8" x14ac:dyDescent="0.15">
      <c r="A16" s="13"/>
      <c r="B16" s="15" t="s">
        <v>103</v>
      </c>
      <c r="C16" s="10" t="s">
        <v>67</v>
      </c>
      <c r="D16" s="10" t="s">
        <v>82</v>
      </c>
      <c r="E16" s="10" t="s">
        <v>69</v>
      </c>
      <c r="F16" s="10">
        <v>30</v>
      </c>
      <c r="G16" s="11">
        <v>30.73</v>
      </c>
      <c r="H16" s="12">
        <v>0.49</v>
      </c>
    </row>
    <row r="17" spans="1:8" x14ac:dyDescent="0.15">
      <c r="A17" s="13"/>
      <c r="B17" s="15" t="s">
        <v>103</v>
      </c>
      <c r="C17" s="10" t="s">
        <v>67</v>
      </c>
      <c r="D17" s="10" t="s">
        <v>713</v>
      </c>
      <c r="E17" s="10" t="s">
        <v>69</v>
      </c>
      <c r="F17" s="10">
        <v>30</v>
      </c>
      <c r="G17" s="11">
        <v>30.68</v>
      </c>
      <c r="H17" s="12">
        <v>0.48</v>
      </c>
    </row>
    <row r="18" spans="1:8" x14ac:dyDescent="0.15">
      <c r="A18" s="13"/>
      <c r="B18" s="15" t="s">
        <v>103</v>
      </c>
      <c r="C18" s="10" t="s">
        <v>67</v>
      </c>
      <c r="D18" s="10" t="s">
        <v>714</v>
      </c>
      <c r="E18" s="10" t="s">
        <v>69</v>
      </c>
      <c r="F18" s="10">
        <v>30</v>
      </c>
      <c r="G18" s="11">
        <v>30.64</v>
      </c>
      <c r="H18" s="12">
        <v>0.48</v>
      </c>
    </row>
    <row r="19" spans="1:8" x14ac:dyDescent="0.15">
      <c r="A19" s="13"/>
      <c r="B19" s="15" t="s">
        <v>103</v>
      </c>
      <c r="C19" s="10" t="s">
        <v>67</v>
      </c>
      <c r="D19" s="10" t="s">
        <v>104</v>
      </c>
      <c r="E19" s="10" t="s">
        <v>69</v>
      </c>
      <c r="F19" s="10">
        <v>28</v>
      </c>
      <c r="G19" s="11">
        <v>28.85</v>
      </c>
      <c r="H19" s="12">
        <v>0.46</v>
      </c>
    </row>
    <row r="20" spans="1:8" x14ac:dyDescent="0.15">
      <c r="A20" s="13"/>
      <c r="B20" s="15" t="s">
        <v>103</v>
      </c>
      <c r="C20" s="10" t="s">
        <v>67</v>
      </c>
      <c r="D20" s="10" t="s">
        <v>672</v>
      </c>
      <c r="E20" s="10" t="s">
        <v>69</v>
      </c>
      <c r="F20" s="10">
        <v>28</v>
      </c>
      <c r="G20" s="11">
        <v>28.81</v>
      </c>
      <c r="H20" s="12">
        <v>0.45</v>
      </c>
    </row>
    <row r="21" spans="1:8" ht="9.75" thickBot="1" x14ac:dyDescent="0.2">
      <c r="A21" s="13"/>
      <c r="B21" s="10"/>
      <c r="C21" s="10"/>
      <c r="D21" s="10"/>
      <c r="E21" s="16" t="s">
        <v>30</v>
      </c>
      <c r="F21" s="10"/>
      <c r="G21" s="17">
        <v>4227.8900000000003</v>
      </c>
      <c r="H21" s="18">
        <v>66.73</v>
      </c>
    </row>
    <row r="22" spans="1:8" ht="13.5" thickTop="1" x14ac:dyDescent="0.2">
      <c r="A22" s="13"/>
      <c r="B22" s="156" t="s">
        <v>84</v>
      </c>
      <c r="C22" s="155"/>
      <c r="D22" s="10"/>
      <c r="E22" s="10"/>
      <c r="F22" s="10"/>
      <c r="G22" s="11"/>
      <c r="H22" s="12"/>
    </row>
    <row r="23" spans="1:8" ht="12.75" x14ac:dyDescent="0.2">
      <c r="A23" s="13"/>
      <c r="B23" s="157" t="s">
        <v>31</v>
      </c>
      <c r="C23" s="155"/>
      <c r="D23" s="10"/>
      <c r="E23" s="10"/>
      <c r="F23" s="10"/>
      <c r="G23" s="11"/>
      <c r="H23" s="12"/>
    </row>
    <row r="24" spans="1:8" x14ac:dyDescent="0.15">
      <c r="A24" s="13"/>
      <c r="B24" s="14">
        <v>8.5800000000000001E-2</v>
      </c>
      <c r="C24" s="10" t="s">
        <v>95</v>
      </c>
      <c r="D24" s="10" t="s">
        <v>96</v>
      </c>
      <c r="E24" s="10" t="s">
        <v>87</v>
      </c>
      <c r="F24" s="10">
        <v>1775000</v>
      </c>
      <c r="G24" s="11">
        <v>1789.21</v>
      </c>
      <c r="H24" s="12">
        <v>28.24</v>
      </c>
    </row>
    <row r="25" spans="1:8" x14ac:dyDescent="0.15">
      <c r="A25" s="13"/>
      <c r="B25" s="14">
        <v>8.4500000000000006E-2</v>
      </c>
      <c r="C25" s="10" t="s">
        <v>85</v>
      </c>
      <c r="D25" s="10" t="s">
        <v>86</v>
      </c>
      <c r="E25" s="10" t="s">
        <v>87</v>
      </c>
      <c r="F25" s="10">
        <v>50000</v>
      </c>
      <c r="G25" s="11">
        <v>50.35</v>
      </c>
      <c r="H25" s="12">
        <v>0.79</v>
      </c>
    </row>
    <row r="26" spans="1:8" ht="9.75" thickBot="1" x14ac:dyDescent="0.2">
      <c r="A26" s="13"/>
      <c r="B26" s="10"/>
      <c r="C26" s="10"/>
      <c r="D26" s="10"/>
      <c r="E26" s="16" t="s">
        <v>30</v>
      </c>
      <c r="F26" s="10"/>
      <c r="G26" s="17">
        <v>1839.56</v>
      </c>
      <c r="H26" s="18">
        <v>29.03</v>
      </c>
    </row>
    <row r="27" spans="1:8" ht="9.75" thickTop="1" x14ac:dyDescent="0.15">
      <c r="A27" s="13"/>
      <c r="B27" s="10"/>
      <c r="C27" s="10"/>
      <c r="D27" s="10"/>
      <c r="E27" s="10"/>
      <c r="F27" s="10"/>
      <c r="G27" s="11"/>
      <c r="H27" s="12"/>
    </row>
    <row r="28" spans="1:8" x14ac:dyDescent="0.15">
      <c r="A28" s="19" t="s">
        <v>52</v>
      </c>
      <c r="B28" s="10"/>
      <c r="C28" s="10"/>
      <c r="D28" s="10"/>
      <c r="E28" s="10"/>
      <c r="F28" s="10"/>
      <c r="G28" s="20">
        <v>267.7</v>
      </c>
      <c r="H28" s="21">
        <v>4.24</v>
      </c>
    </row>
    <row r="29" spans="1:8" x14ac:dyDescent="0.15">
      <c r="A29" s="13"/>
      <c r="B29" s="10"/>
      <c r="C29" s="10"/>
      <c r="D29" s="10"/>
      <c r="E29" s="10"/>
      <c r="F29" s="10"/>
      <c r="G29" s="11"/>
      <c r="H29" s="12"/>
    </row>
    <row r="30" spans="1:8" ht="9.75" thickBot="1" x14ac:dyDescent="0.2">
      <c r="A30" s="13"/>
      <c r="B30" s="10"/>
      <c r="C30" s="10"/>
      <c r="D30" s="10"/>
      <c r="E30" s="16" t="s">
        <v>53</v>
      </c>
      <c r="F30" s="10"/>
      <c r="G30" s="17">
        <v>6335.15</v>
      </c>
      <c r="H30" s="18">
        <v>100</v>
      </c>
    </row>
    <row r="31" spans="1:8" ht="9.75" thickTop="1" x14ac:dyDescent="0.15">
      <c r="A31" s="13"/>
      <c r="B31" s="10"/>
      <c r="C31" s="10"/>
      <c r="D31" s="10"/>
      <c r="E31" s="10"/>
      <c r="F31" s="10"/>
      <c r="G31" s="11"/>
      <c r="H31" s="12"/>
    </row>
    <row r="32" spans="1:8" x14ac:dyDescent="0.15">
      <c r="A32" s="22" t="s">
        <v>54</v>
      </c>
      <c r="B32" s="10"/>
      <c r="C32" s="10"/>
      <c r="D32" s="10"/>
      <c r="E32" s="10"/>
      <c r="F32" s="10"/>
      <c r="G32" s="11"/>
      <c r="H32" s="12"/>
    </row>
    <row r="33" spans="1:8" x14ac:dyDescent="0.15">
      <c r="A33" s="13">
        <v>1</v>
      </c>
      <c r="B33" s="10" t="s">
        <v>663</v>
      </c>
      <c r="C33" s="10"/>
      <c r="D33" s="10"/>
      <c r="E33" s="10"/>
      <c r="F33" s="10"/>
      <c r="G33" s="11"/>
      <c r="H33" s="12"/>
    </row>
    <row r="34" spans="1:8" x14ac:dyDescent="0.15">
      <c r="A34" s="13"/>
      <c r="B34" s="10"/>
      <c r="C34" s="10"/>
      <c r="D34" s="10"/>
      <c r="E34" s="10"/>
      <c r="F34" s="10"/>
      <c r="G34" s="11"/>
      <c r="H34" s="12"/>
    </row>
    <row r="35" spans="1:8" x14ac:dyDescent="0.15">
      <c r="A35" s="13">
        <v>2</v>
      </c>
      <c r="B35" s="10" t="s">
        <v>56</v>
      </c>
      <c r="C35" s="10"/>
      <c r="D35" s="10"/>
      <c r="E35" s="10"/>
      <c r="F35" s="10"/>
      <c r="G35" s="11"/>
      <c r="H35" s="12"/>
    </row>
    <row r="36" spans="1:8" x14ac:dyDescent="0.15">
      <c r="A36" s="13"/>
      <c r="B36" s="10"/>
      <c r="C36" s="10"/>
      <c r="D36" s="10"/>
      <c r="E36" s="10"/>
      <c r="F36" s="10"/>
      <c r="G36" s="11"/>
      <c r="H36" s="12"/>
    </row>
    <row r="37" spans="1:8" x14ac:dyDescent="0.15">
      <c r="A37" s="13">
        <v>3</v>
      </c>
      <c r="B37" s="10" t="s">
        <v>57</v>
      </c>
      <c r="C37" s="10"/>
      <c r="D37" s="10"/>
      <c r="E37" s="10"/>
      <c r="F37" s="10"/>
      <c r="G37" s="11"/>
      <c r="H37" s="12"/>
    </row>
    <row r="38" spans="1:8" x14ac:dyDescent="0.15">
      <c r="A38" s="13"/>
      <c r="B38" s="10" t="s">
        <v>58</v>
      </c>
      <c r="C38" s="10"/>
      <c r="D38" s="10"/>
      <c r="E38" s="10"/>
      <c r="F38" s="10"/>
      <c r="G38" s="11"/>
      <c r="H38" s="12"/>
    </row>
    <row r="39" spans="1:8" x14ac:dyDescent="0.15">
      <c r="A39" s="13"/>
      <c r="B39" s="10" t="s">
        <v>59</v>
      </c>
      <c r="C39" s="10"/>
      <c r="D39" s="10"/>
      <c r="E39" s="10"/>
      <c r="F39" s="10"/>
      <c r="G39" s="11"/>
      <c r="H39" s="12"/>
    </row>
    <row r="40" spans="1:8" ht="9.75" thickBot="1" x14ac:dyDescent="0.2">
      <c r="A40" s="23"/>
      <c r="B40" s="24"/>
      <c r="C40" s="24"/>
      <c r="D40" s="24"/>
      <c r="E40" s="24"/>
      <c r="F40" s="24"/>
      <c r="G40" s="25"/>
      <c r="H40" s="26"/>
    </row>
  </sheetData>
  <mergeCells count="6">
    <mergeCell ref="A2:C2"/>
    <mergeCell ref="A3:C3"/>
    <mergeCell ref="B4:C4"/>
    <mergeCell ref="B5:C5"/>
    <mergeCell ref="B22:C22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35" sqref="B3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706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9.1600000000000001E-2</v>
      </c>
      <c r="C6" s="10" t="s">
        <v>28</v>
      </c>
      <c r="D6" s="10" t="s">
        <v>202</v>
      </c>
      <c r="E6" s="10" t="s">
        <v>24</v>
      </c>
      <c r="F6" s="10">
        <v>395</v>
      </c>
      <c r="G6" s="11">
        <v>3985.12</v>
      </c>
      <c r="H6" s="38">
        <v>13.61</v>
      </c>
    </row>
    <row r="7" spans="1:8" x14ac:dyDescent="0.15">
      <c r="A7" s="39"/>
      <c r="B7" s="14">
        <v>8.4900000000000003E-2</v>
      </c>
      <c r="C7" s="10" t="s">
        <v>181</v>
      </c>
      <c r="D7" s="10" t="s">
        <v>182</v>
      </c>
      <c r="E7" s="10" t="s">
        <v>114</v>
      </c>
      <c r="F7" s="10">
        <v>345</v>
      </c>
      <c r="G7" s="11">
        <v>3446.54</v>
      </c>
      <c r="H7" s="38">
        <v>11.77</v>
      </c>
    </row>
    <row r="8" spans="1:8" x14ac:dyDescent="0.15">
      <c r="A8" s="39"/>
      <c r="B8" s="14">
        <v>9.5500000000000002E-2</v>
      </c>
      <c r="C8" s="10" t="s">
        <v>107</v>
      </c>
      <c r="D8" s="10" t="s">
        <v>170</v>
      </c>
      <c r="E8" s="10" t="s">
        <v>74</v>
      </c>
      <c r="F8" s="10">
        <v>265</v>
      </c>
      <c r="G8" s="11">
        <v>2668.87</v>
      </c>
      <c r="H8" s="38">
        <v>9.1199999999999992</v>
      </c>
    </row>
    <row r="9" spans="1:8" x14ac:dyDescent="0.15">
      <c r="A9" s="39"/>
      <c r="B9" s="14">
        <v>9.2999999999999999E-2</v>
      </c>
      <c r="C9" s="10" t="s">
        <v>70</v>
      </c>
      <c r="D9" s="10" t="s">
        <v>203</v>
      </c>
      <c r="E9" s="10" t="s">
        <v>24</v>
      </c>
      <c r="F9" s="10">
        <v>265</v>
      </c>
      <c r="G9" s="11">
        <v>2668.1</v>
      </c>
      <c r="H9" s="38">
        <v>9.11</v>
      </c>
    </row>
    <row r="10" spans="1:8" x14ac:dyDescent="0.15">
      <c r="A10" s="39"/>
      <c r="B10" s="14">
        <v>9.5500000000000002E-2</v>
      </c>
      <c r="C10" s="10" t="s">
        <v>79</v>
      </c>
      <c r="D10" s="10" t="s">
        <v>171</v>
      </c>
      <c r="E10" s="10" t="s">
        <v>74</v>
      </c>
      <c r="F10" s="10">
        <v>265</v>
      </c>
      <c r="G10" s="11">
        <v>2667.94</v>
      </c>
      <c r="H10" s="38">
        <v>9.11</v>
      </c>
    </row>
    <row r="11" spans="1:8" x14ac:dyDescent="0.15">
      <c r="A11" s="39"/>
      <c r="B11" s="14">
        <v>9.3799999999999994E-2</v>
      </c>
      <c r="C11" s="10" t="s">
        <v>173</v>
      </c>
      <c r="D11" s="10" t="s">
        <v>204</v>
      </c>
      <c r="E11" s="10" t="s">
        <v>24</v>
      </c>
      <c r="F11" s="10">
        <v>265</v>
      </c>
      <c r="G11" s="11">
        <v>2666.18</v>
      </c>
      <c r="H11" s="38">
        <v>9.11</v>
      </c>
    </row>
    <row r="12" spans="1:8" x14ac:dyDescent="0.15">
      <c r="A12" s="39"/>
      <c r="B12" s="14">
        <v>8.7999999999999995E-2</v>
      </c>
      <c r="C12" s="10" t="s">
        <v>197</v>
      </c>
      <c r="D12" s="10" t="s">
        <v>198</v>
      </c>
      <c r="E12" s="10" t="s">
        <v>114</v>
      </c>
      <c r="F12" s="10">
        <v>170</v>
      </c>
      <c r="G12" s="11">
        <v>1709.09</v>
      </c>
      <c r="H12" s="38">
        <v>5.84</v>
      </c>
    </row>
    <row r="13" spans="1:8" x14ac:dyDescent="0.15">
      <c r="A13" s="39"/>
      <c r="B13" s="14">
        <v>9.35E-2</v>
      </c>
      <c r="C13" s="10" t="s">
        <v>189</v>
      </c>
      <c r="D13" s="10" t="s">
        <v>196</v>
      </c>
      <c r="E13" s="10" t="s">
        <v>24</v>
      </c>
      <c r="F13" s="10">
        <v>140</v>
      </c>
      <c r="G13" s="11">
        <v>1406.43</v>
      </c>
      <c r="H13" s="38">
        <v>4.8</v>
      </c>
    </row>
    <row r="14" spans="1:8" x14ac:dyDescent="0.15">
      <c r="A14" s="39"/>
      <c r="B14" s="14">
        <v>9.4E-2</v>
      </c>
      <c r="C14" s="10" t="s">
        <v>189</v>
      </c>
      <c r="D14" s="10" t="s">
        <v>195</v>
      </c>
      <c r="E14" s="10" t="s">
        <v>24</v>
      </c>
      <c r="F14" s="10">
        <v>105</v>
      </c>
      <c r="G14" s="11">
        <v>1061.3699999999999</v>
      </c>
      <c r="H14" s="38">
        <v>3.63</v>
      </c>
    </row>
    <row r="15" spans="1:8" x14ac:dyDescent="0.15">
      <c r="A15" s="39"/>
      <c r="B15" s="14">
        <v>9.8500000000000004E-2</v>
      </c>
      <c r="C15" s="10" t="s">
        <v>191</v>
      </c>
      <c r="D15" s="10" t="s">
        <v>192</v>
      </c>
      <c r="E15" s="10" t="s">
        <v>24</v>
      </c>
      <c r="F15" s="10">
        <v>100</v>
      </c>
      <c r="G15" s="11">
        <v>1015.11</v>
      </c>
      <c r="H15" s="38">
        <v>3.47</v>
      </c>
    </row>
    <row r="16" spans="1:8" x14ac:dyDescent="0.15">
      <c r="A16" s="39"/>
      <c r="B16" s="14">
        <v>9.7000000000000003E-2</v>
      </c>
      <c r="C16" s="10" t="s">
        <v>189</v>
      </c>
      <c r="D16" s="10" t="s">
        <v>201</v>
      </c>
      <c r="E16" s="10" t="s">
        <v>24</v>
      </c>
      <c r="F16" s="10">
        <v>100</v>
      </c>
      <c r="G16" s="11">
        <v>1011.33</v>
      </c>
      <c r="H16" s="38">
        <v>3.45</v>
      </c>
    </row>
    <row r="17" spans="1:8" x14ac:dyDescent="0.15">
      <c r="A17" s="39"/>
      <c r="B17" s="14">
        <v>8.5400000000000004E-2</v>
      </c>
      <c r="C17" s="10" t="s">
        <v>173</v>
      </c>
      <c r="D17" s="10" t="s">
        <v>174</v>
      </c>
      <c r="E17" s="10" t="s">
        <v>27</v>
      </c>
      <c r="F17" s="10">
        <v>80</v>
      </c>
      <c r="G17" s="11">
        <v>799.26</v>
      </c>
      <c r="H17" s="38">
        <v>2.73</v>
      </c>
    </row>
    <row r="18" spans="1:8" x14ac:dyDescent="0.15">
      <c r="A18" s="39"/>
      <c r="B18" s="14">
        <v>0.10100000000000001</v>
      </c>
      <c r="C18" s="10" t="s">
        <v>193</v>
      </c>
      <c r="D18" s="10" t="s">
        <v>707</v>
      </c>
      <c r="E18" s="10" t="s">
        <v>24</v>
      </c>
      <c r="F18" s="10">
        <v>40</v>
      </c>
      <c r="G18" s="11">
        <v>507.32</v>
      </c>
      <c r="H18" s="38">
        <v>1.73</v>
      </c>
    </row>
    <row r="19" spans="1:8" x14ac:dyDescent="0.15">
      <c r="A19" s="39"/>
      <c r="B19" s="14">
        <v>9.2999999999999999E-2</v>
      </c>
      <c r="C19" s="10" t="s">
        <v>193</v>
      </c>
      <c r="D19" s="10" t="s">
        <v>194</v>
      </c>
      <c r="E19" s="10" t="s">
        <v>24</v>
      </c>
      <c r="F19" s="10">
        <v>40</v>
      </c>
      <c r="G19" s="11">
        <v>504.79</v>
      </c>
      <c r="H19" s="38">
        <v>1.72</v>
      </c>
    </row>
    <row r="20" spans="1:8" x14ac:dyDescent="0.15">
      <c r="A20" s="39"/>
      <c r="B20" s="14">
        <v>8.6400000000000005E-2</v>
      </c>
      <c r="C20" s="10" t="s">
        <v>193</v>
      </c>
      <c r="D20" s="10" t="s">
        <v>205</v>
      </c>
      <c r="E20" s="10" t="s">
        <v>24</v>
      </c>
      <c r="F20" s="10">
        <v>40</v>
      </c>
      <c r="G20" s="11">
        <v>502.48</v>
      </c>
      <c r="H20" s="38">
        <v>1.72</v>
      </c>
    </row>
    <row r="21" spans="1:8" x14ac:dyDescent="0.15">
      <c r="A21" s="39"/>
      <c r="B21" s="14">
        <v>8.2000000000000003E-2</v>
      </c>
      <c r="C21" s="10" t="s">
        <v>675</v>
      </c>
      <c r="D21" s="10" t="s">
        <v>708</v>
      </c>
      <c r="E21" s="10" t="s">
        <v>24</v>
      </c>
      <c r="F21" s="10">
        <v>50</v>
      </c>
      <c r="G21" s="11">
        <v>501.43</v>
      </c>
      <c r="H21" s="38">
        <v>1.71</v>
      </c>
    </row>
    <row r="22" spans="1:8" x14ac:dyDescent="0.15">
      <c r="A22" s="39"/>
      <c r="B22" s="14">
        <v>9.5000000000000001E-2</v>
      </c>
      <c r="C22" s="10" t="s">
        <v>70</v>
      </c>
      <c r="D22" s="10" t="s">
        <v>709</v>
      </c>
      <c r="E22" s="10" t="s">
        <v>24</v>
      </c>
      <c r="F22" s="10">
        <v>6</v>
      </c>
      <c r="G22" s="11">
        <v>60.28</v>
      </c>
      <c r="H22" s="38">
        <v>0.21</v>
      </c>
    </row>
    <row r="23" spans="1:8" ht="9.75" thickBot="1" x14ac:dyDescent="0.2">
      <c r="A23" s="39"/>
      <c r="B23" s="10"/>
      <c r="C23" s="10"/>
      <c r="D23" s="10"/>
      <c r="E23" s="16" t="s">
        <v>30</v>
      </c>
      <c r="F23" s="10"/>
      <c r="G23" s="17">
        <v>27181.64</v>
      </c>
      <c r="H23" s="40">
        <v>92.84</v>
      </c>
    </row>
    <row r="24" spans="1:8" ht="9.75" thickTop="1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39"/>
      <c r="B25" s="15" t="s">
        <v>97</v>
      </c>
      <c r="C25" s="10" t="s">
        <v>98</v>
      </c>
      <c r="D25" s="10"/>
      <c r="E25" s="10" t="s">
        <v>97</v>
      </c>
      <c r="F25" s="10"/>
      <c r="G25" s="11">
        <v>1630</v>
      </c>
      <c r="H25" s="38">
        <v>5.57</v>
      </c>
    </row>
    <row r="26" spans="1:8" ht="9.75" thickBot="1" x14ac:dyDescent="0.2">
      <c r="A26" s="39"/>
      <c r="B26" s="10"/>
      <c r="C26" s="10"/>
      <c r="D26" s="10"/>
      <c r="E26" s="16" t="s">
        <v>30</v>
      </c>
      <c r="F26" s="10"/>
      <c r="G26" s="17">
        <v>1630</v>
      </c>
      <c r="H26" s="40">
        <v>5.57</v>
      </c>
    </row>
    <row r="27" spans="1:8" ht="9.75" thickTop="1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41" t="s">
        <v>52</v>
      </c>
      <c r="B28" s="10"/>
      <c r="C28" s="10"/>
      <c r="D28" s="10"/>
      <c r="E28" s="10"/>
      <c r="F28" s="10"/>
      <c r="G28" s="20">
        <v>466.67</v>
      </c>
      <c r="H28" s="42">
        <v>1.59</v>
      </c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ht="9.75" thickBot="1" x14ac:dyDescent="0.2">
      <c r="A30" s="39"/>
      <c r="B30" s="10"/>
      <c r="C30" s="10"/>
      <c r="D30" s="10"/>
      <c r="E30" s="16" t="s">
        <v>53</v>
      </c>
      <c r="F30" s="10"/>
      <c r="G30" s="17">
        <v>29278.31</v>
      </c>
      <c r="H30" s="40">
        <v>100</v>
      </c>
    </row>
    <row r="31" spans="1:8" ht="9.75" thickTop="1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43" t="s">
        <v>54</v>
      </c>
      <c r="B34" s="10"/>
      <c r="C34" s="10"/>
      <c r="D34" s="10"/>
      <c r="E34" s="10"/>
      <c r="F34" s="10"/>
      <c r="G34" s="11"/>
      <c r="H34" s="38"/>
    </row>
    <row r="35" spans="1:8" x14ac:dyDescent="0.15">
      <c r="A35" s="39">
        <v>1</v>
      </c>
      <c r="B35" s="10" t="s">
        <v>710</v>
      </c>
      <c r="C35" s="10"/>
      <c r="D35" s="10"/>
      <c r="E35" s="10"/>
      <c r="F35" s="10"/>
      <c r="G35" s="11"/>
      <c r="H35" s="38"/>
    </row>
    <row r="36" spans="1:8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44">
        <v>2</v>
      </c>
      <c r="B37" s="45" t="s">
        <v>56</v>
      </c>
      <c r="C37" s="45"/>
      <c r="D37" s="45"/>
      <c r="E37" s="45"/>
      <c r="F37" s="45"/>
      <c r="G37" s="46"/>
      <c r="H37" s="47"/>
    </row>
    <row r="41" spans="1:8" x14ac:dyDescent="0.15">
      <c r="A41" s="6">
        <v>3</v>
      </c>
      <c r="B41" s="6" t="s">
        <v>57</v>
      </c>
    </row>
    <row r="42" spans="1:8" x14ac:dyDescent="0.15">
      <c r="B42" s="6" t="s">
        <v>58</v>
      </c>
    </row>
    <row r="43" spans="1:8" x14ac:dyDescent="0.15">
      <c r="B43" s="6" t="s">
        <v>59</v>
      </c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27" sqref="B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704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9.2700000000000005E-2</v>
      </c>
      <c r="C6" s="10" t="s">
        <v>75</v>
      </c>
      <c r="D6" s="10" t="s">
        <v>175</v>
      </c>
      <c r="E6" s="10" t="s">
        <v>24</v>
      </c>
      <c r="F6" s="10">
        <v>110</v>
      </c>
      <c r="G6" s="11">
        <v>1111.0899999999999</v>
      </c>
      <c r="H6" s="38">
        <v>13.61</v>
      </c>
    </row>
    <row r="7" spans="1:8" x14ac:dyDescent="0.15">
      <c r="A7" s="39"/>
      <c r="B7" s="14">
        <v>9.1600000000000001E-2</v>
      </c>
      <c r="C7" s="10" t="s">
        <v>28</v>
      </c>
      <c r="D7" s="10" t="s">
        <v>202</v>
      </c>
      <c r="E7" s="10" t="s">
        <v>24</v>
      </c>
      <c r="F7" s="10">
        <v>110</v>
      </c>
      <c r="G7" s="11">
        <v>1109.78</v>
      </c>
      <c r="H7" s="38">
        <v>13.6</v>
      </c>
    </row>
    <row r="8" spans="1:8" x14ac:dyDescent="0.15">
      <c r="A8" s="39"/>
      <c r="B8" s="14">
        <v>9.7000000000000003E-2</v>
      </c>
      <c r="C8" s="10" t="s">
        <v>705</v>
      </c>
      <c r="D8" s="10" t="s">
        <v>201</v>
      </c>
      <c r="E8" s="10" t="s">
        <v>24</v>
      </c>
      <c r="F8" s="10">
        <v>105</v>
      </c>
      <c r="G8" s="11">
        <v>1061.9000000000001</v>
      </c>
      <c r="H8" s="38">
        <v>13.01</v>
      </c>
    </row>
    <row r="9" spans="1:8" x14ac:dyDescent="0.15">
      <c r="A9" s="39"/>
      <c r="B9" s="14">
        <v>8.7999999999999995E-2</v>
      </c>
      <c r="C9" s="10" t="s">
        <v>197</v>
      </c>
      <c r="D9" s="10" t="s">
        <v>198</v>
      </c>
      <c r="E9" s="10" t="s">
        <v>114</v>
      </c>
      <c r="F9" s="10">
        <v>104</v>
      </c>
      <c r="G9" s="11">
        <v>1045.56</v>
      </c>
      <c r="H9" s="38">
        <v>12.81</v>
      </c>
    </row>
    <row r="10" spans="1:8" x14ac:dyDescent="0.15">
      <c r="A10" s="39"/>
      <c r="B10" s="14">
        <v>9.5500000000000002E-2</v>
      </c>
      <c r="C10" s="10" t="s">
        <v>107</v>
      </c>
      <c r="D10" s="10" t="s">
        <v>170</v>
      </c>
      <c r="E10" s="10" t="s">
        <v>74</v>
      </c>
      <c r="F10" s="10">
        <v>74</v>
      </c>
      <c r="G10" s="11">
        <v>745.27</v>
      </c>
      <c r="H10" s="38">
        <v>9.1300000000000008</v>
      </c>
    </row>
    <row r="11" spans="1:8" x14ac:dyDescent="0.15">
      <c r="A11" s="39"/>
      <c r="B11" s="14">
        <v>9.2999999999999999E-2</v>
      </c>
      <c r="C11" s="10" t="s">
        <v>70</v>
      </c>
      <c r="D11" s="10" t="s">
        <v>203</v>
      </c>
      <c r="E11" s="10" t="s">
        <v>24</v>
      </c>
      <c r="F11" s="10">
        <v>74</v>
      </c>
      <c r="G11" s="11">
        <v>745.05</v>
      </c>
      <c r="H11" s="38">
        <v>9.1300000000000008</v>
      </c>
    </row>
    <row r="12" spans="1:8" x14ac:dyDescent="0.15">
      <c r="A12" s="39"/>
      <c r="B12" s="14">
        <v>9.5500000000000002E-2</v>
      </c>
      <c r="C12" s="10" t="s">
        <v>79</v>
      </c>
      <c r="D12" s="10" t="s">
        <v>171</v>
      </c>
      <c r="E12" s="10" t="s">
        <v>74</v>
      </c>
      <c r="F12" s="10">
        <v>74</v>
      </c>
      <c r="G12" s="11">
        <v>745.01</v>
      </c>
      <c r="H12" s="38">
        <v>9.1300000000000008</v>
      </c>
    </row>
    <row r="13" spans="1:8" x14ac:dyDescent="0.15">
      <c r="A13" s="39"/>
      <c r="B13" s="14">
        <v>9.3799999999999994E-2</v>
      </c>
      <c r="C13" s="10" t="s">
        <v>173</v>
      </c>
      <c r="D13" s="10" t="s">
        <v>204</v>
      </c>
      <c r="E13" s="10" t="s">
        <v>24</v>
      </c>
      <c r="F13" s="10">
        <v>73</v>
      </c>
      <c r="G13" s="11">
        <v>734.46</v>
      </c>
      <c r="H13" s="38">
        <v>9</v>
      </c>
    </row>
    <row r="14" spans="1:8" x14ac:dyDescent="0.15">
      <c r="A14" s="39"/>
      <c r="B14" s="14">
        <v>8.5400000000000004E-2</v>
      </c>
      <c r="C14" s="10" t="s">
        <v>173</v>
      </c>
      <c r="D14" s="10" t="s">
        <v>174</v>
      </c>
      <c r="E14" s="10" t="s">
        <v>27</v>
      </c>
      <c r="F14" s="10">
        <v>15</v>
      </c>
      <c r="G14" s="11">
        <v>149.86000000000001</v>
      </c>
      <c r="H14" s="38">
        <v>1.84</v>
      </c>
    </row>
    <row r="15" spans="1:8" x14ac:dyDescent="0.15">
      <c r="A15" s="39"/>
      <c r="B15" s="14">
        <v>8.4900000000000003E-2</v>
      </c>
      <c r="C15" s="10" t="s">
        <v>181</v>
      </c>
      <c r="D15" s="10" t="s">
        <v>182</v>
      </c>
      <c r="E15" s="10" t="s">
        <v>114</v>
      </c>
      <c r="F15" s="10">
        <v>8</v>
      </c>
      <c r="G15" s="11">
        <v>79.92</v>
      </c>
      <c r="H15" s="38">
        <v>0.98</v>
      </c>
    </row>
    <row r="16" spans="1:8" ht="9.75" thickBot="1" x14ac:dyDescent="0.2">
      <c r="A16" s="39"/>
      <c r="B16" s="10"/>
      <c r="C16" s="10"/>
      <c r="D16" s="10"/>
      <c r="E16" s="16" t="s">
        <v>30</v>
      </c>
      <c r="F16" s="10"/>
      <c r="G16" s="17">
        <v>7527.9</v>
      </c>
      <c r="H16" s="40">
        <v>92.24</v>
      </c>
    </row>
    <row r="17" spans="1:8" ht="9.75" thickTop="1" x14ac:dyDescent="0.15">
      <c r="A17" s="39"/>
      <c r="B17" s="10"/>
      <c r="C17" s="10"/>
      <c r="D17" s="10"/>
      <c r="E17" s="10"/>
      <c r="F17" s="10"/>
      <c r="G17" s="11"/>
      <c r="H17" s="38"/>
    </row>
    <row r="18" spans="1:8" x14ac:dyDescent="0.15">
      <c r="A18" s="39"/>
      <c r="B18" s="15" t="s">
        <v>97</v>
      </c>
      <c r="C18" s="10" t="s">
        <v>98</v>
      </c>
      <c r="D18" s="10"/>
      <c r="E18" s="10" t="s">
        <v>97</v>
      </c>
      <c r="F18" s="10"/>
      <c r="G18" s="11">
        <v>525</v>
      </c>
      <c r="H18" s="38">
        <v>6.43</v>
      </c>
    </row>
    <row r="19" spans="1:8" x14ac:dyDescent="0.15">
      <c r="A19" s="39"/>
      <c r="B19" s="10"/>
      <c r="C19" s="10"/>
      <c r="D19" s="10"/>
      <c r="E19" s="10"/>
      <c r="F19" s="10"/>
      <c r="G19" s="11"/>
      <c r="H19" s="38"/>
    </row>
    <row r="20" spans="1:8" x14ac:dyDescent="0.15">
      <c r="A20" s="41" t="s">
        <v>52</v>
      </c>
      <c r="B20" s="10"/>
      <c r="C20" s="10"/>
      <c r="D20" s="10"/>
      <c r="E20" s="10"/>
      <c r="F20" s="10"/>
      <c r="G20" s="20">
        <v>108.21</v>
      </c>
      <c r="H20" s="42">
        <v>1.33</v>
      </c>
    </row>
    <row r="21" spans="1:8" x14ac:dyDescent="0.15">
      <c r="A21" s="39"/>
      <c r="B21" s="10"/>
      <c r="C21" s="10"/>
      <c r="D21" s="10"/>
      <c r="E21" s="10"/>
      <c r="F21" s="10"/>
      <c r="G21" s="11"/>
      <c r="H21" s="38"/>
    </row>
    <row r="22" spans="1:8" ht="9.75" thickBot="1" x14ac:dyDescent="0.2">
      <c r="A22" s="39"/>
      <c r="B22" s="10"/>
      <c r="C22" s="10"/>
      <c r="D22" s="10"/>
      <c r="E22" s="16" t="s">
        <v>53</v>
      </c>
      <c r="F22" s="10"/>
      <c r="G22" s="17">
        <v>8161.11</v>
      </c>
      <c r="H22" s="40">
        <v>100</v>
      </c>
    </row>
    <row r="23" spans="1:8" ht="9.75" thickTop="1" x14ac:dyDescent="0.15">
      <c r="A23" s="39"/>
      <c r="B23" s="10"/>
      <c r="C23" s="10"/>
      <c r="D23" s="10"/>
      <c r="E23" s="10"/>
      <c r="F23" s="10"/>
      <c r="G23" s="11"/>
      <c r="H23" s="38"/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43" t="s">
        <v>54</v>
      </c>
      <c r="B26" s="10"/>
      <c r="C26" s="10"/>
      <c r="D26" s="10"/>
      <c r="E26" s="10"/>
      <c r="F26" s="10"/>
      <c r="G26" s="11"/>
      <c r="H26" s="38"/>
    </row>
    <row r="27" spans="1:8" x14ac:dyDescent="0.15">
      <c r="A27" s="39">
        <v>1</v>
      </c>
      <c r="B27" s="10" t="s">
        <v>199</v>
      </c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39">
        <v>2</v>
      </c>
      <c r="B29" s="10" t="s">
        <v>56</v>
      </c>
      <c r="C29" s="10"/>
      <c r="D29" s="10"/>
      <c r="E29" s="10"/>
      <c r="F29" s="10"/>
      <c r="G29" s="11"/>
      <c r="H29" s="38"/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>
        <v>3</v>
      </c>
      <c r="B33" s="10" t="s">
        <v>57</v>
      </c>
      <c r="C33" s="10"/>
      <c r="D33" s="10"/>
      <c r="E33" s="10"/>
      <c r="F33" s="10"/>
      <c r="G33" s="11"/>
      <c r="H33" s="38"/>
    </row>
    <row r="34" spans="1:8" x14ac:dyDescent="0.15">
      <c r="A34" s="39"/>
      <c r="B34" s="10" t="s">
        <v>58</v>
      </c>
      <c r="C34" s="10"/>
      <c r="D34" s="10"/>
      <c r="E34" s="10"/>
      <c r="F34" s="10"/>
      <c r="G34" s="11"/>
      <c r="H34" s="38"/>
    </row>
    <row r="35" spans="1:8" x14ac:dyDescent="0.15">
      <c r="A35" s="44"/>
      <c r="B35" s="45" t="s">
        <v>59</v>
      </c>
      <c r="C35" s="45"/>
      <c r="D35" s="45"/>
      <c r="E35" s="45"/>
      <c r="F35" s="45"/>
      <c r="G35" s="46"/>
      <c r="H35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6" sqref="E6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3.140625" style="69" customWidth="1"/>
    <col min="5" max="5" width="19.85546875" style="69" bestFit="1" customWidth="1"/>
    <col min="6" max="6" width="11.5703125" style="69" customWidth="1"/>
    <col min="7" max="7" width="11.5703125" style="90" customWidth="1"/>
    <col min="8" max="8" width="11.5703125" style="91" customWidth="1"/>
    <col min="9" max="16384" width="9.140625" style="69"/>
  </cols>
  <sheetData>
    <row r="1" spans="1:8" x14ac:dyDescent="0.2">
      <c r="A1" s="64"/>
      <c r="B1" s="65"/>
      <c r="C1" s="66" t="s">
        <v>1525</v>
      </c>
      <c r="D1" s="65"/>
      <c r="E1" s="65"/>
      <c r="F1" s="65"/>
      <c r="G1" s="67"/>
      <c r="H1" s="68"/>
    </row>
    <row r="2" spans="1:8" ht="42.75" customHeight="1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1206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7" t="s">
        <v>1441</v>
      </c>
      <c r="C4" s="146"/>
      <c r="D4" s="74"/>
      <c r="E4" s="74"/>
      <c r="F4" s="74"/>
      <c r="G4" s="75"/>
      <c r="H4" s="76"/>
    </row>
    <row r="5" spans="1:8" x14ac:dyDescent="0.2">
      <c r="A5" s="77"/>
      <c r="B5" s="145" t="s">
        <v>31</v>
      </c>
      <c r="C5" s="146"/>
      <c r="D5" s="74"/>
      <c r="E5" s="74"/>
      <c r="F5" s="74"/>
      <c r="G5" s="75"/>
      <c r="H5" s="76"/>
    </row>
    <row r="6" spans="1:8" x14ac:dyDescent="0.2">
      <c r="A6" s="77"/>
      <c r="B6" s="78" t="s">
        <v>97</v>
      </c>
      <c r="C6" s="74" t="s">
        <v>1526</v>
      </c>
      <c r="D6" s="74" t="s">
        <v>1527</v>
      </c>
      <c r="E6" s="99" t="s">
        <v>1528</v>
      </c>
      <c r="F6" s="74">
        <v>119006.47139999999</v>
      </c>
      <c r="G6" s="75">
        <v>3344.94</v>
      </c>
      <c r="H6" s="76">
        <v>98.42</v>
      </c>
    </row>
    <row r="7" spans="1:8" ht="13.5" thickBot="1" x14ac:dyDescent="0.25">
      <c r="A7" s="77"/>
      <c r="B7" s="74"/>
      <c r="C7" s="74"/>
      <c r="D7" s="74"/>
      <c r="E7" s="79" t="s">
        <v>30</v>
      </c>
      <c r="F7" s="74"/>
      <c r="G7" s="80">
        <v>3344.94</v>
      </c>
      <c r="H7" s="81">
        <v>98.42</v>
      </c>
    </row>
    <row r="8" spans="1:8" ht="13.5" thickTop="1" x14ac:dyDescent="0.2">
      <c r="A8" s="77"/>
      <c r="B8" s="74"/>
      <c r="C8" s="74"/>
      <c r="D8" s="74"/>
      <c r="E8" s="74"/>
      <c r="F8" s="74"/>
      <c r="G8" s="75"/>
      <c r="H8" s="76"/>
    </row>
    <row r="9" spans="1:8" x14ac:dyDescent="0.2">
      <c r="A9" s="77"/>
      <c r="B9" s="78" t="s">
        <v>97</v>
      </c>
      <c r="C9" s="74" t="s">
        <v>98</v>
      </c>
      <c r="D9" s="74"/>
      <c r="E9" s="74" t="s">
        <v>97</v>
      </c>
      <c r="F9" s="74"/>
      <c r="G9" s="75">
        <v>155</v>
      </c>
      <c r="H9" s="76">
        <v>4.5599999999999996</v>
      </c>
    </row>
    <row r="10" spans="1:8" ht="13.5" thickBot="1" x14ac:dyDescent="0.25">
      <c r="A10" s="77"/>
      <c r="B10" s="74"/>
      <c r="C10" s="74"/>
      <c r="D10" s="74"/>
      <c r="E10" s="79" t="s">
        <v>30</v>
      </c>
      <c r="F10" s="74"/>
      <c r="G10" s="80">
        <v>155</v>
      </c>
      <c r="H10" s="81">
        <v>4.5599999999999996</v>
      </c>
    </row>
    <row r="11" spans="1:8" ht="13.5" thickTop="1" x14ac:dyDescent="0.2">
      <c r="A11" s="77"/>
      <c r="B11" s="74"/>
      <c r="C11" s="74"/>
      <c r="D11" s="74"/>
      <c r="E11" s="74"/>
      <c r="F11" s="74"/>
      <c r="G11" s="75"/>
      <c r="H11" s="76"/>
    </row>
    <row r="12" spans="1:8" x14ac:dyDescent="0.2">
      <c r="A12" s="82" t="s">
        <v>52</v>
      </c>
      <c r="B12" s="74"/>
      <c r="C12" s="74"/>
      <c r="D12" s="74"/>
      <c r="E12" s="74"/>
      <c r="F12" s="74"/>
      <c r="G12" s="83">
        <v>-101.23</v>
      </c>
      <c r="H12" s="84">
        <v>-2.98</v>
      </c>
    </row>
    <row r="13" spans="1:8" x14ac:dyDescent="0.2">
      <c r="A13" s="77"/>
      <c r="B13" s="74"/>
      <c r="C13" s="74"/>
      <c r="D13" s="74"/>
      <c r="E13" s="74"/>
      <c r="F13" s="74"/>
      <c r="G13" s="75"/>
      <c r="H13" s="76"/>
    </row>
    <row r="14" spans="1:8" ht="13.5" thickBot="1" x14ac:dyDescent="0.25">
      <c r="A14" s="77"/>
      <c r="B14" s="74"/>
      <c r="C14" s="74"/>
      <c r="D14" s="74"/>
      <c r="E14" s="79" t="s">
        <v>53</v>
      </c>
      <c r="F14" s="74"/>
      <c r="G14" s="80">
        <v>3398.71</v>
      </c>
      <c r="H14" s="81">
        <v>100</v>
      </c>
    </row>
    <row r="15" spans="1:8" ht="13.5" thickTop="1" x14ac:dyDescent="0.2">
      <c r="A15" s="77"/>
      <c r="B15" s="74"/>
      <c r="C15" s="74"/>
      <c r="D15" s="74"/>
      <c r="E15" s="74"/>
      <c r="F15" s="74"/>
      <c r="G15" s="75"/>
      <c r="H15" s="76"/>
    </row>
    <row r="16" spans="1:8" x14ac:dyDescent="0.2">
      <c r="A16" s="85" t="s">
        <v>54</v>
      </c>
      <c r="B16" s="74"/>
      <c r="C16" s="74"/>
      <c r="D16" s="74"/>
      <c r="E16" s="74"/>
      <c r="F16" s="74"/>
      <c r="G16" s="75"/>
      <c r="H16" s="76"/>
    </row>
    <row r="17" spans="1:8" x14ac:dyDescent="0.2">
      <c r="A17" s="77">
        <v>1</v>
      </c>
      <c r="B17" s="74" t="s">
        <v>121</v>
      </c>
      <c r="C17" s="74"/>
      <c r="D17" s="74"/>
      <c r="E17" s="74"/>
      <c r="F17" s="74"/>
      <c r="G17" s="75"/>
      <c r="H17" s="76"/>
    </row>
    <row r="18" spans="1:8" x14ac:dyDescent="0.2">
      <c r="A18" s="77"/>
      <c r="B18" s="74"/>
      <c r="C18" s="74"/>
      <c r="D18" s="74"/>
      <c r="E18" s="74"/>
      <c r="F18" s="74"/>
      <c r="G18" s="75"/>
      <c r="H18" s="76"/>
    </row>
    <row r="19" spans="1:8" x14ac:dyDescent="0.2">
      <c r="A19" s="77">
        <v>2</v>
      </c>
      <c r="B19" s="74" t="s">
        <v>56</v>
      </c>
      <c r="C19" s="74"/>
      <c r="D19" s="74"/>
      <c r="E19" s="74"/>
      <c r="F19" s="74"/>
      <c r="G19" s="75"/>
      <c r="H19" s="76"/>
    </row>
    <row r="20" spans="1:8" x14ac:dyDescent="0.2">
      <c r="A20" s="86"/>
      <c r="B20" s="87"/>
      <c r="C20" s="87"/>
      <c r="D20" s="87"/>
      <c r="E20" s="87"/>
      <c r="F20" s="87"/>
      <c r="G20" s="88"/>
      <c r="H20" s="8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34" sqref="B34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1.425781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9" width="9.140625" style="6"/>
    <col min="10" max="10" width="9.7109375" style="6" bestFit="1" customWidth="1"/>
    <col min="11" max="16384" width="9.140625" style="6"/>
  </cols>
  <sheetData>
    <row r="1" spans="1:8" x14ac:dyDescent="0.15">
      <c r="A1" s="1"/>
      <c r="B1" s="2"/>
      <c r="C1" s="3" t="s">
        <v>698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5" t="s">
        <v>13</v>
      </c>
      <c r="C6" s="10" t="s">
        <v>623</v>
      </c>
      <c r="D6" s="10" t="s">
        <v>624</v>
      </c>
      <c r="E6" s="10" t="s">
        <v>625</v>
      </c>
      <c r="F6" s="10">
        <v>100</v>
      </c>
      <c r="G6" s="11">
        <v>1282.71</v>
      </c>
      <c r="H6" s="12">
        <v>13.77</v>
      </c>
    </row>
    <row r="7" spans="1:8" x14ac:dyDescent="0.15">
      <c r="A7" s="13"/>
      <c r="B7" s="14">
        <v>9.2799999999999994E-2</v>
      </c>
      <c r="C7" s="10" t="s">
        <v>75</v>
      </c>
      <c r="D7" s="10" t="s">
        <v>90</v>
      </c>
      <c r="E7" s="10" t="s">
        <v>24</v>
      </c>
      <c r="F7" s="10">
        <v>121</v>
      </c>
      <c r="G7" s="11">
        <v>1227.26</v>
      </c>
      <c r="H7" s="12">
        <v>13.17</v>
      </c>
    </row>
    <row r="8" spans="1:8" x14ac:dyDescent="0.15">
      <c r="A8" s="13"/>
      <c r="B8" s="14">
        <v>0.12</v>
      </c>
      <c r="C8" s="10" t="s">
        <v>141</v>
      </c>
      <c r="D8" s="10" t="s">
        <v>148</v>
      </c>
      <c r="E8" s="10" t="s">
        <v>138</v>
      </c>
      <c r="F8" s="10">
        <v>110000</v>
      </c>
      <c r="G8" s="11">
        <v>1127.53</v>
      </c>
      <c r="H8" s="12">
        <v>12.1</v>
      </c>
    </row>
    <row r="9" spans="1:8" x14ac:dyDescent="0.15">
      <c r="A9" s="13"/>
      <c r="B9" s="14">
        <v>0.09</v>
      </c>
      <c r="C9" s="10" t="s">
        <v>699</v>
      </c>
      <c r="D9" s="10" t="s">
        <v>700</v>
      </c>
      <c r="E9" s="10" t="s">
        <v>701</v>
      </c>
      <c r="F9" s="10">
        <v>100</v>
      </c>
      <c r="G9" s="11">
        <v>996.99</v>
      </c>
      <c r="H9" s="12">
        <v>10.7</v>
      </c>
    </row>
    <row r="10" spans="1:8" x14ac:dyDescent="0.15">
      <c r="A10" s="13"/>
      <c r="B10" s="15" t="s">
        <v>13</v>
      </c>
      <c r="C10" s="10" t="s">
        <v>116</v>
      </c>
      <c r="D10" s="10" t="s">
        <v>662</v>
      </c>
      <c r="E10" s="10" t="s">
        <v>24</v>
      </c>
      <c r="F10" s="10">
        <v>55</v>
      </c>
      <c r="G10" s="11">
        <v>776.82</v>
      </c>
      <c r="H10" s="12">
        <v>8.34</v>
      </c>
    </row>
    <row r="11" spans="1:8" x14ac:dyDescent="0.15">
      <c r="A11" s="13"/>
      <c r="B11" s="15" t="s">
        <v>13</v>
      </c>
      <c r="C11" s="10" t="s">
        <v>136</v>
      </c>
      <c r="D11" s="10" t="s">
        <v>137</v>
      </c>
      <c r="E11" s="10" t="s">
        <v>138</v>
      </c>
      <c r="F11" s="10">
        <v>50</v>
      </c>
      <c r="G11" s="11">
        <v>611.78</v>
      </c>
      <c r="H11" s="12">
        <v>6.57</v>
      </c>
    </row>
    <row r="12" spans="1:8" x14ac:dyDescent="0.15">
      <c r="A12" s="13"/>
      <c r="B12" s="14">
        <v>0.11600000000000001</v>
      </c>
      <c r="C12" s="10" t="s">
        <v>457</v>
      </c>
      <c r="D12" s="10" t="s">
        <v>702</v>
      </c>
      <c r="E12" s="10" t="s">
        <v>138</v>
      </c>
      <c r="F12" s="10">
        <v>40000</v>
      </c>
      <c r="G12" s="11">
        <v>410.06</v>
      </c>
      <c r="H12" s="12">
        <v>4.4000000000000004</v>
      </c>
    </row>
    <row r="13" spans="1:8" x14ac:dyDescent="0.15">
      <c r="A13" s="13"/>
      <c r="B13" s="14">
        <v>0.10050000000000001</v>
      </c>
      <c r="C13" s="10" t="s">
        <v>173</v>
      </c>
      <c r="D13" s="10" t="s">
        <v>413</v>
      </c>
      <c r="E13" s="10" t="s">
        <v>24</v>
      </c>
      <c r="F13" s="10">
        <v>40</v>
      </c>
      <c r="G13" s="11">
        <v>406.12</v>
      </c>
      <c r="H13" s="12">
        <v>4.3600000000000003</v>
      </c>
    </row>
    <row r="14" spans="1:8" x14ac:dyDescent="0.15">
      <c r="A14" s="13"/>
      <c r="B14" s="15" t="s">
        <v>13</v>
      </c>
      <c r="C14" s="10" t="s">
        <v>91</v>
      </c>
      <c r="D14" s="10" t="s">
        <v>215</v>
      </c>
      <c r="E14" s="10" t="s">
        <v>93</v>
      </c>
      <c r="F14" s="10">
        <v>16</v>
      </c>
      <c r="G14" s="11">
        <v>141.65</v>
      </c>
      <c r="H14" s="12">
        <v>1.52</v>
      </c>
    </row>
    <row r="15" spans="1:8" x14ac:dyDescent="0.15">
      <c r="A15" s="13"/>
      <c r="B15" s="14">
        <v>9.8000000000000004E-2</v>
      </c>
      <c r="C15" s="10" t="s">
        <v>28</v>
      </c>
      <c r="D15" s="10" t="s">
        <v>159</v>
      </c>
      <c r="E15" s="10" t="s">
        <v>24</v>
      </c>
      <c r="F15" s="10">
        <v>10</v>
      </c>
      <c r="G15" s="11">
        <v>101.62</v>
      </c>
      <c r="H15" s="12">
        <v>1.0900000000000001</v>
      </c>
    </row>
    <row r="16" spans="1:8" x14ac:dyDescent="0.15">
      <c r="A16" s="13"/>
      <c r="B16" s="14">
        <v>8.3500000000000005E-2</v>
      </c>
      <c r="C16" s="10" t="s">
        <v>28</v>
      </c>
      <c r="D16" s="10" t="s">
        <v>632</v>
      </c>
      <c r="E16" s="10" t="s">
        <v>24</v>
      </c>
      <c r="F16" s="10">
        <v>10</v>
      </c>
      <c r="G16" s="11">
        <v>100.07</v>
      </c>
      <c r="H16" s="12">
        <v>1.07</v>
      </c>
    </row>
    <row r="17" spans="1:10" x14ac:dyDescent="0.15">
      <c r="A17" s="13"/>
      <c r="B17" s="14">
        <v>9.7500000000000003E-2</v>
      </c>
      <c r="C17" s="10" t="s">
        <v>116</v>
      </c>
      <c r="D17" s="10" t="s">
        <v>212</v>
      </c>
      <c r="E17" s="10" t="s">
        <v>24</v>
      </c>
      <c r="F17" s="10">
        <v>3</v>
      </c>
      <c r="G17" s="11">
        <v>30.37</v>
      </c>
      <c r="H17" s="12">
        <v>0.33</v>
      </c>
    </row>
    <row r="18" spans="1:10" x14ac:dyDescent="0.15">
      <c r="A18" s="13"/>
      <c r="B18" s="14">
        <v>9.01E-2</v>
      </c>
      <c r="C18" s="10" t="s">
        <v>72</v>
      </c>
      <c r="D18" s="10" t="s">
        <v>238</v>
      </c>
      <c r="E18" s="10" t="s">
        <v>74</v>
      </c>
      <c r="F18" s="10">
        <v>2</v>
      </c>
      <c r="G18" s="11">
        <v>20.03</v>
      </c>
      <c r="H18" s="12">
        <v>0.21</v>
      </c>
    </row>
    <row r="19" spans="1:10" ht="9.75" thickBot="1" x14ac:dyDescent="0.2">
      <c r="A19" s="13"/>
      <c r="B19" s="10"/>
      <c r="C19" s="10"/>
      <c r="D19" s="10"/>
      <c r="E19" s="16" t="s">
        <v>30</v>
      </c>
      <c r="F19" s="10"/>
      <c r="G19" s="17">
        <v>7233.0099999999902</v>
      </c>
      <c r="H19" s="18">
        <v>77.63</v>
      </c>
    </row>
    <row r="20" spans="1:10" ht="13.5" thickTop="1" x14ac:dyDescent="0.2">
      <c r="A20" s="13"/>
      <c r="B20" s="157" t="s">
        <v>31</v>
      </c>
      <c r="C20" s="155"/>
      <c r="D20" s="10"/>
      <c r="E20" s="10"/>
      <c r="F20" s="10"/>
      <c r="G20" s="11"/>
      <c r="H20" s="12"/>
    </row>
    <row r="21" spans="1:10" x14ac:dyDescent="0.15">
      <c r="A21" s="13"/>
      <c r="B21" s="15" t="s">
        <v>13</v>
      </c>
      <c r="C21" s="10" t="s">
        <v>481</v>
      </c>
      <c r="D21" s="10" t="s">
        <v>590</v>
      </c>
      <c r="E21" s="10" t="s">
        <v>383</v>
      </c>
      <c r="F21" s="10">
        <v>140</v>
      </c>
      <c r="G21" s="11">
        <v>1308.1199999999999</v>
      </c>
      <c r="H21" s="12">
        <v>14.04</v>
      </c>
      <c r="J21" s="27"/>
    </row>
    <row r="22" spans="1:10" x14ac:dyDescent="0.15">
      <c r="A22" s="13"/>
      <c r="B22" s="14">
        <v>0.1085</v>
      </c>
      <c r="C22" s="10" t="s">
        <v>483</v>
      </c>
      <c r="D22" s="10" t="s">
        <v>484</v>
      </c>
      <c r="E22" s="10" t="s">
        <v>180</v>
      </c>
      <c r="F22" s="10">
        <v>40</v>
      </c>
      <c r="G22" s="11">
        <v>404.94</v>
      </c>
      <c r="H22" s="12">
        <v>4.3499999999999996</v>
      </c>
      <c r="J22" s="27"/>
    </row>
    <row r="23" spans="1:10" ht="9.75" thickBot="1" x14ac:dyDescent="0.2">
      <c r="A23" s="13"/>
      <c r="B23" s="10"/>
      <c r="C23" s="10"/>
      <c r="D23" s="10"/>
      <c r="E23" s="16" t="s">
        <v>30</v>
      </c>
      <c r="F23" s="10"/>
      <c r="G23" s="17">
        <v>1713.06</v>
      </c>
      <c r="H23" s="18">
        <v>18.39</v>
      </c>
      <c r="J23" s="27"/>
    </row>
    <row r="24" spans="1:10" ht="13.5" thickTop="1" x14ac:dyDescent="0.2">
      <c r="A24" s="13"/>
      <c r="B24" s="156" t="s">
        <v>84</v>
      </c>
      <c r="C24" s="155"/>
      <c r="D24" s="10"/>
      <c r="E24" s="10"/>
      <c r="F24" s="10"/>
      <c r="G24" s="11"/>
      <c r="H24" s="12"/>
    </row>
    <row r="25" spans="1:10" ht="12.75" x14ac:dyDescent="0.2">
      <c r="A25" s="13"/>
      <c r="B25" s="157" t="s">
        <v>9</v>
      </c>
      <c r="C25" s="155"/>
      <c r="D25" s="10"/>
      <c r="E25" s="10"/>
      <c r="F25" s="10"/>
      <c r="G25" s="11"/>
      <c r="H25" s="12"/>
    </row>
    <row r="26" spans="1:10" x14ac:dyDescent="0.15">
      <c r="A26" s="13"/>
      <c r="B26" s="14">
        <v>8.7499999999999994E-2</v>
      </c>
      <c r="C26" s="10" t="s">
        <v>95</v>
      </c>
      <c r="D26" s="10" t="s">
        <v>257</v>
      </c>
      <c r="E26" s="10" t="s">
        <v>87</v>
      </c>
      <c r="F26" s="10">
        <v>175000</v>
      </c>
      <c r="G26" s="11">
        <v>176.82</v>
      </c>
      <c r="H26" s="12">
        <v>1.9</v>
      </c>
    </row>
    <row r="27" spans="1:10" ht="9.75" thickBot="1" x14ac:dyDescent="0.2">
      <c r="A27" s="13"/>
      <c r="B27" s="10"/>
      <c r="C27" s="10"/>
      <c r="D27" s="10"/>
      <c r="E27" s="16" t="s">
        <v>30</v>
      </c>
      <c r="F27" s="10"/>
      <c r="G27" s="17">
        <v>176.82</v>
      </c>
      <c r="H27" s="18">
        <v>1.9</v>
      </c>
    </row>
    <row r="28" spans="1:10" ht="9.75" thickTop="1" x14ac:dyDescent="0.15">
      <c r="A28" s="13"/>
      <c r="B28" s="10"/>
      <c r="C28" s="10"/>
      <c r="D28" s="10"/>
      <c r="E28" s="10"/>
      <c r="F28" s="10"/>
      <c r="G28" s="11"/>
      <c r="H28" s="12"/>
    </row>
    <row r="29" spans="1:10" x14ac:dyDescent="0.15">
      <c r="A29" s="19" t="s">
        <v>52</v>
      </c>
      <c r="B29" s="10"/>
      <c r="C29" s="10"/>
      <c r="D29" s="10"/>
      <c r="E29" s="10"/>
      <c r="F29" s="10"/>
      <c r="G29" s="20">
        <v>193.63</v>
      </c>
      <c r="H29" s="21">
        <v>2.08</v>
      </c>
    </row>
    <row r="30" spans="1:10" x14ac:dyDescent="0.15">
      <c r="A30" s="13"/>
      <c r="B30" s="10"/>
      <c r="C30" s="10"/>
      <c r="D30" s="10"/>
      <c r="E30" s="10"/>
      <c r="F30" s="10"/>
      <c r="G30" s="11"/>
      <c r="H30" s="12"/>
    </row>
    <row r="31" spans="1:10" ht="9.75" thickBot="1" x14ac:dyDescent="0.2">
      <c r="A31" s="13"/>
      <c r="B31" s="10"/>
      <c r="C31" s="10"/>
      <c r="D31" s="10"/>
      <c r="E31" s="16" t="s">
        <v>53</v>
      </c>
      <c r="F31" s="10"/>
      <c r="G31" s="17">
        <v>9316.52</v>
      </c>
      <c r="H31" s="18">
        <v>100</v>
      </c>
    </row>
    <row r="32" spans="1:10" ht="9.75" thickTop="1" x14ac:dyDescent="0.15">
      <c r="A32" s="13"/>
      <c r="B32" s="10"/>
      <c r="C32" s="10"/>
      <c r="D32" s="10"/>
      <c r="E32" s="10"/>
      <c r="F32" s="10"/>
      <c r="G32" s="11"/>
      <c r="H32" s="12"/>
    </row>
    <row r="33" spans="1:8" x14ac:dyDescent="0.15">
      <c r="A33" s="22" t="s">
        <v>54</v>
      </c>
      <c r="B33" s="10"/>
      <c r="C33" s="10"/>
      <c r="D33" s="10"/>
      <c r="E33" s="10"/>
      <c r="F33" s="10"/>
      <c r="G33" s="11"/>
      <c r="H33" s="12"/>
    </row>
    <row r="34" spans="1:8" x14ac:dyDescent="0.15">
      <c r="A34" s="13">
        <v>1</v>
      </c>
      <c r="B34" s="10" t="s">
        <v>703</v>
      </c>
      <c r="C34" s="10"/>
      <c r="D34" s="10"/>
      <c r="E34" s="10"/>
      <c r="F34" s="10"/>
      <c r="G34" s="11"/>
      <c r="H34" s="12"/>
    </row>
    <row r="35" spans="1:8" x14ac:dyDescent="0.15">
      <c r="A35" s="13"/>
      <c r="B35" s="10"/>
      <c r="C35" s="10"/>
      <c r="D35" s="10"/>
      <c r="E35" s="10"/>
      <c r="F35" s="10"/>
      <c r="G35" s="11"/>
      <c r="H35" s="12"/>
    </row>
    <row r="36" spans="1:8" x14ac:dyDescent="0.15">
      <c r="A36" s="13">
        <v>2</v>
      </c>
      <c r="B36" s="10" t="s">
        <v>56</v>
      </c>
      <c r="C36" s="10"/>
      <c r="D36" s="10"/>
      <c r="E36" s="10"/>
      <c r="F36" s="10"/>
      <c r="G36" s="11"/>
      <c r="H36" s="12"/>
    </row>
    <row r="37" spans="1:8" x14ac:dyDescent="0.15">
      <c r="A37" s="13"/>
      <c r="B37" s="10"/>
      <c r="C37" s="10"/>
      <c r="D37" s="10"/>
      <c r="E37" s="10"/>
      <c r="F37" s="10"/>
      <c r="G37" s="11"/>
      <c r="H37" s="12"/>
    </row>
    <row r="38" spans="1:8" x14ac:dyDescent="0.15">
      <c r="A38" s="13">
        <v>3</v>
      </c>
      <c r="B38" s="10" t="s">
        <v>57</v>
      </c>
      <c r="C38" s="10"/>
      <c r="D38" s="10"/>
      <c r="E38" s="10"/>
      <c r="F38" s="10"/>
      <c r="G38" s="11"/>
      <c r="H38" s="12"/>
    </row>
    <row r="39" spans="1:8" x14ac:dyDescent="0.15">
      <c r="A39" s="13"/>
      <c r="B39" s="10" t="s">
        <v>58</v>
      </c>
      <c r="C39" s="10"/>
      <c r="D39" s="10"/>
      <c r="E39" s="10"/>
      <c r="F39" s="10"/>
      <c r="G39" s="11"/>
      <c r="H39" s="12"/>
    </row>
    <row r="40" spans="1:8" x14ac:dyDescent="0.15">
      <c r="A40" s="13"/>
      <c r="B40" s="10" t="s">
        <v>59</v>
      </c>
      <c r="C40" s="10"/>
      <c r="D40" s="10"/>
      <c r="E40" s="10"/>
      <c r="F40" s="10"/>
      <c r="G40" s="11"/>
      <c r="H40" s="12"/>
    </row>
    <row r="41" spans="1:8" ht="9.75" thickBot="1" x14ac:dyDescent="0.2">
      <c r="A41" s="23"/>
      <c r="B41" s="24"/>
      <c r="C41" s="24"/>
      <c r="D41" s="24"/>
      <c r="E41" s="24"/>
      <c r="F41" s="24"/>
      <c r="G41" s="25"/>
      <c r="H41" s="26"/>
    </row>
  </sheetData>
  <mergeCells count="7">
    <mergeCell ref="B25:C25"/>
    <mergeCell ref="A2:C2"/>
    <mergeCell ref="A3:C3"/>
    <mergeCell ref="B4:C4"/>
    <mergeCell ref="B5:C5"/>
    <mergeCell ref="B20:C20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32" sqref="B3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696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9.6199999999999994E-2</v>
      </c>
      <c r="C6" s="10" t="s">
        <v>28</v>
      </c>
      <c r="D6" s="10" t="s">
        <v>270</v>
      </c>
      <c r="E6" s="10" t="s">
        <v>24</v>
      </c>
      <c r="F6" s="10">
        <v>69</v>
      </c>
      <c r="G6" s="11">
        <v>697.8</v>
      </c>
      <c r="H6" s="38">
        <v>13.46</v>
      </c>
    </row>
    <row r="7" spans="1:8" x14ac:dyDescent="0.15">
      <c r="A7" s="39"/>
      <c r="B7" s="14">
        <v>9.5500000000000002E-2</v>
      </c>
      <c r="C7" s="10" t="s">
        <v>107</v>
      </c>
      <c r="D7" s="10" t="s">
        <v>170</v>
      </c>
      <c r="E7" s="10" t="s">
        <v>74</v>
      </c>
      <c r="F7" s="10">
        <v>47</v>
      </c>
      <c r="G7" s="11">
        <v>473.35</v>
      </c>
      <c r="H7" s="38">
        <v>9.1300000000000008</v>
      </c>
    </row>
    <row r="8" spans="1:8" x14ac:dyDescent="0.15">
      <c r="A8" s="39"/>
      <c r="B8" s="14">
        <v>9.5500000000000002E-2</v>
      </c>
      <c r="C8" s="10" t="s">
        <v>79</v>
      </c>
      <c r="D8" s="10" t="s">
        <v>171</v>
      </c>
      <c r="E8" s="10" t="s">
        <v>74</v>
      </c>
      <c r="F8" s="10">
        <v>47</v>
      </c>
      <c r="G8" s="11">
        <v>473.18</v>
      </c>
      <c r="H8" s="38">
        <v>9.1300000000000008</v>
      </c>
    </row>
    <row r="9" spans="1:8" x14ac:dyDescent="0.15">
      <c r="A9" s="39"/>
      <c r="B9" s="14">
        <v>9.3799999999999994E-2</v>
      </c>
      <c r="C9" s="10" t="s">
        <v>173</v>
      </c>
      <c r="D9" s="10" t="s">
        <v>204</v>
      </c>
      <c r="E9" s="10" t="s">
        <v>24</v>
      </c>
      <c r="F9" s="10">
        <v>47</v>
      </c>
      <c r="G9" s="11">
        <v>472.87</v>
      </c>
      <c r="H9" s="38">
        <v>9.1199999999999992</v>
      </c>
    </row>
    <row r="10" spans="1:8" x14ac:dyDescent="0.15">
      <c r="A10" s="39"/>
      <c r="B10" s="14">
        <v>9.2700000000000005E-2</v>
      </c>
      <c r="C10" s="10" t="s">
        <v>75</v>
      </c>
      <c r="D10" s="10" t="s">
        <v>175</v>
      </c>
      <c r="E10" s="10" t="s">
        <v>24</v>
      </c>
      <c r="F10" s="10">
        <v>40</v>
      </c>
      <c r="G10" s="11">
        <v>404.03</v>
      </c>
      <c r="H10" s="38">
        <v>7.79</v>
      </c>
    </row>
    <row r="11" spans="1:8" x14ac:dyDescent="0.15">
      <c r="A11" s="39"/>
      <c r="B11" s="14">
        <v>8.8999999999999996E-2</v>
      </c>
      <c r="C11" s="10" t="s">
        <v>266</v>
      </c>
      <c r="D11" s="10" t="s">
        <v>267</v>
      </c>
      <c r="E11" s="10" t="s">
        <v>24</v>
      </c>
      <c r="F11" s="10">
        <v>40</v>
      </c>
      <c r="G11" s="11">
        <v>402.68</v>
      </c>
      <c r="H11" s="38">
        <v>7.77</v>
      </c>
    </row>
    <row r="12" spans="1:8" x14ac:dyDescent="0.15">
      <c r="A12" s="39"/>
      <c r="B12" s="14">
        <v>0.1057</v>
      </c>
      <c r="C12" s="10" t="s">
        <v>70</v>
      </c>
      <c r="D12" s="10" t="s">
        <v>183</v>
      </c>
      <c r="E12" s="10" t="s">
        <v>24</v>
      </c>
      <c r="F12" s="10">
        <v>30</v>
      </c>
      <c r="G12" s="11">
        <v>305.72000000000003</v>
      </c>
      <c r="H12" s="38">
        <v>5.9</v>
      </c>
    </row>
    <row r="13" spans="1:8" x14ac:dyDescent="0.15">
      <c r="A13" s="39"/>
      <c r="B13" s="14">
        <v>8.5400000000000004E-2</v>
      </c>
      <c r="C13" s="10" t="s">
        <v>173</v>
      </c>
      <c r="D13" s="10" t="s">
        <v>174</v>
      </c>
      <c r="E13" s="10" t="s">
        <v>27</v>
      </c>
      <c r="F13" s="10">
        <v>10</v>
      </c>
      <c r="G13" s="11">
        <v>99.91</v>
      </c>
      <c r="H13" s="38">
        <v>1.93</v>
      </c>
    </row>
    <row r="14" spans="1:8" x14ac:dyDescent="0.15">
      <c r="A14" s="39"/>
      <c r="B14" s="14">
        <v>9.4E-2</v>
      </c>
      <c r="C14" s="10" t="s">
        <v>189</v>
      </c>
      <c r="D14" s="10" t="s">
        <v>190</v>
      </c>
      <c r="E14" s="10" t="s">
        <v>24</v>
      </c>
      <c r="F14" s="10">
        <v>5</v>
      </c>
      <c r="G14" s="11">
        <v>50.58</v>
      </c>
      <c r="H14" s="38">
        <v>0.98</v>
      </c>
    </row>
    <row r="15" spans="1:8" ht="9.75" thickBot="1" x14ac:dyDescent="0.2">
      <c r="A15" s="39"/>
      <c r="B15" s="10"/>
      <c r="C15" s="10"/>
      <c r="D15" s="10"/>
      <c r="E15" s="16" t="s">
        <v>30</v>
      </c>
      <c r="F15" s="10"/>
      <c r="G15" s="17">
        <v>3380.12</v>
      </c>
      <c r="H15" s="40">
        <v>65.209999999999994</v>
      </c>
    </row>
    <row r="16" spans="1:8" ht="13.5" thickTop="1" x14ac:dyDescent="0.2">
      <c r="A16" s="39"/>
      <c r="B16" s="156" t="s">
        <v>84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57" t="s">
        <v>31</v>
      </c>
      <c r="C17" s="158"/>
      <c r="D17" s="10"/>
      <c r="E17" s="10"/>
      <c r="F17" s="10"/>
      <c r="G17" s="11"/>
      <c r="H17" s="38"/>
    </row>
    <row r="18" spans="1:8" x14ac:dyDescent="0.15">
      <c r="A18" s="39"/>
      <c r="B18" s="14">
        <v>8.7400000000000005E-2</v>
      </c>
      <c r="C18" s="10" t="s">
        <v>95</v>
      </c>
      <c r="D18" s="10" t="s">
        <v>165</v>
      </c>
      <c r="E18" s="10" t="s">
        <v>87</v>
      </c>
      <c r="F18" s="10">
        <v>1350000</v>
      </c>
      <c r="G18" s="11">
        <v>1361.36</v>
      </c>
      <c r="H18" s="38">
        <v>26.26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1361.36</v>
      </c>
      <c r="H19" s="40">
        <v>26.26</v>
      </c>
    </row>
    <row r="20" spans="1:8" ht="9.75" thickTop="1" x14ac:dyDescent="0.15">
      <c r="A20" s="39"/>
      <c r="B20" s="10"/>
      <c r="C20" s="10"/>
      <c r="D20" s="10"/>
      <c r="E20" s="10"/>
      <c r="F20" s="10"/>
      <c r="G20" s="11"/>
      <c r="H20" s="38"/>
    </row>
    <row r="21" spans="1:8" x14ac:dyDescent="0.15">
      <c r="A21" s="39"/>
      <c r="B21" s="15" t="s">
        <v>97</v>
      </c>
      <c r="C21" s="10" t="s">
        <v>98</v>
      </c>
      <c r="D21" s="10"/>
      <c r="E21" s="10" t="s">
        <v>97</v>
      </c>
      <c r="F21" s="10"/>
      <c r="G21" s="11">
        <v>375</v>
      </c>
      <c r="H21" s="38">
        <v>7.23</v>
      </c>
    </row>
    <row r="22" spans="1:8" ht="9.75" thickBot="1" x14ac:dyDescent="0.2">
      <c r="A22" s="39"/>
      <c r="B22" s="10"/>
      <c r="C22" s="10"/>
      <c r="D22" s="10"/>
      <c r="E22" s="16" t="s">
        <v>30</v>
      </c>
      <c r="F22" s="10"/>
      <c r="G22" s="17">
        <v>375</v>
      </c>
      <c r="H22" s="40">
        <v>7.23</v>
      </c>
    </row>
    <row r="23" spans="1:8" ht="9.75" thickTop="1" x14ac:dyDescent="0.15">
      <c r="A23" s="39"/>
      <c r="B23" s="10"/>
      <c r="C23" s="10"/>
      <c r="D23" s="10"/>
      <c r="E23" s="10"/>
      <c r="F23" s="10"/>
      <c r="G23" s="11"/>
      <c r="H23" s="38"/>
    </row>
    <row r="24" spans="1:8" x14ac:dyDescent="0.15">
      <c r="A24" s="41" t="s">
        <v>52</v>
      </c>
      <c r="B24" s="10"/>
      <c r="C24" s="10"/>
      <c r="D24" s="10"/>
      <c r="E24" s="10"/>
      <c r="F24" s="10"/>
      <c r="G24" s="20">
        <v>67.52</v>
      </c>
      <c r="H24" s="42">
        <v>1.3</v>
      </c>
    </row>
    <row r="25" spans="1:8" x14ac:dyDescent="0.15">
      <c r="A25" s="39"/>
      <c r="B25" s="10"/>
      <c r="C25" s="10"/>
      <c r="D25" s="10"/>
      <c r="E25" s="10"/>
      <c r="F25" s="10"/>
      <c r="G25" s="11"/>
      <c r="H25" s="38"/>
    </row>
    <row r="26" spans="1:8" ht="9.75" thickBot="1" x14ac:dyDescent="0.2">
      <c r="A26" s="39"/>
      <c r="B26" s="10"/>
      <c r="C26" s="10"/>
      <c r="D26" s="10"/>
      <c r="E26" s="16" t="s">
        <v>53</v>
      </c>
      <c r="F26" s="10"/>
      <c r="G26" s="17">
        <v>5184</v>
      </c>
      <c r="H26" s="40">
        <v>100</v>
      </c>
    </row>
    <row r="27" spans="1:8" ht="9.75" thickTop="1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43" t="s">
        <v>54</v>
      </c>
      <c r="B30" s="10"/>
      <c r="C30" s="10"/>
      <c r="D30" s="10"/>
      <c r="E30" s="10"/>
      <c r="F30" s="10"/>
      <c r="G30" s="11"/>
      <c r="H30" s="38"/>
    </row>
    <row r="31" spans="1:8" x14ac:dyDescent="0.15">
      <c r="A31" s="39">
        <v>1</v>
      </c>
      <c r="B31" s="10" t="s">
        <v>697</v>
      </c>
      <c r="C31" s="10"/>
      <c r="D31" s="10"/>
      <c r="E31" s="10"/>
      <c r="F31" s="10"/>
      <c r="G31" s="11"/>
      <c r="H31" s="38"/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>
        <v>2</v>
      </c>
      <c r="B33" s="10" t="s">
        <v>56</v>
      </c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/>
      <c r="B35" s="10"/>
      <c r="C35" s="10"/>
      <c r="D35" s="10"/>
      <c r="E35" s="10"/>
      <c r="F35" s="10"/>
      <c r="G35" s="11"/>
      <c r="H35" s="38"/>
    </row>
    <row r="36" spans="1:8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39">
        <v>3</v>
      </c>
      <c r="B37" s="10" t="s">
        <v>57</v>
      </c>
      <c r="C37" s="10"/>
      <c r="D37" s="10"/>
      <c r="E37" s="10"/>
      <c r="F37" s="10"/>
      <c r="G37" s="11"/>
      <c r="H37" s="38"/>
    </row>
    <row r="38" spans="1:8" x14ac:dyDescent="0.15">
      <c r="A38" s="39"/>
      <c r="B38" s="10" t="s">
        <v>58</v>
      </c>
      <c r="C38" s="10"/>
      <c r="D38" s="10"/>
      <c r="E38" s="10"/>
      <c r="F38" s="10"/>
      <c r="G38" s="11"/>
      <c r="H38" s="38"/>
    </row>
    <row r="39" spans="1:8" x14ac:dyDescent="0.15">
      <c r="A39" s="44"/>
      <c r="B39" s="45" t="s">
        <v>59</v>
      </c>
      <c r="C39" s="45"/>
      <c r="D39" s="45"/>
      <c r="E39" s="45"/>
      <c r="F39" s="45"/>
      <c r="G39" s="46"/>
      <c r="H39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32" sqref="B3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688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0.08</v>
      </c>
      <c r="C6" s="10" t="s">
        <v>22</v>
      </c>
      <c r="D6" s="10" t="s">
        <v>23</v>
      </c>
      <c r="E6" s="10" t="s">
        <v>24</v>
      </c>
      <c r="F6" s="10">
        <v>650</v>
      </c>
      <c r="G6" s="11">
        <v>6479.88</v>
      </c>
      <c r="H6" s="12">
        <v>14.43</v>
      </c>
    </row>
    <row r="7" spans="1:8" x14ac:dyDescent="0.15">
      <c r="A7" s="13"/>
      <c r="B7" s="14">
        <v>8.9499999999999996E-2</v>
      </c>
      <c r="C7" s="10" t="s">
        <v>112</v>
      </c>
      <c r="D7" s="10" t="s">
        <v>113</v>
      </c>
      <c r="E7" s="10" t="s">
        <v>114</v>
      </c>
      <c r="F7" s="10">
        <v>630</v>
      </c>
      <c r="G7" s="11">
        <v>6383.9</v>
      </c>
      <c r="H7" s="12">
        <v>14.22</v>
      </c>
    </row>
    <row r="8" spans="1:8" x14ac:dyDescent="0.15">
      <c r="A8" s="13"/>
      <c r="B8" s="14">
        <v>8.7099999999999997E-2</v>
      </c>
      <c r="C8" s="10" t="s">
        <v>91</v>
      </c>
      <c r="D8" s="10" t="s">
        <v>222</v>
      </c>
      <c r="E8" s="10" t="s">
        <v>93</v>
      </c>
      <c r="F8" s="10">
        <v>600</v>
      </c>
      <c r="G8" s="11">
        <v>5988.5</v>
      </c>
      <c r="H8" s="12">
        <v>13.34</v>
      </c>
    </row>
    <row r="9" spans="1:8" x14ac:dyDescent="0.15">
      <c r="A9" s="13"/>
      <c r="B9" s="15" t="s">
        <v>13</v>
      </c>
      <c r="C9" s="10" t="s">
        <v>107</v>
      </c>
      <c r="D9" s="10" t="s">
        <v>108</v>
      </c>
      <c r="E9" s="10" t="s">
        <v>109</v>
      </c>
      <c r="F9" s="10">
        <v>530</v>
      </c>
      <c r="G9" s="11">
        <v>5490.43</v>
      </c>
      <c r="H9" s="12">
        <v>12.23</v>
      </c>
    </row>
    <row r="10" spans="1:8" x14ac:dyDescent="0.15">
      <c r="A10" s="13"/>
      <c r="B10" s="15" t="s">
        <v>13</v>
      </c>
      <c r="C10" s="10" t="s">
        <v>223</v>
      </c>
      <c r="D10" s="10" t="s">
        <v>224</v>
      </c>
      <c r="E10" s="10" t="s">
        <v>109</v>
      </c>
      <c r="F10" s="10">
        <v>340</v>
      </c>
      <c r="G10" s="11">
        <v>3519.68</v>
      </c>
      <c r="H10" s="12">
        <v>7.84</v>
      </c>
    </row>
    <row r="11" spans="1:8" x14ac:dyDescent="0.15">
      <c r="A11" s="13"/>
      <c r="B11" s="14">
        <v>7.9500000000000001E-2</v>
      </c>
      <c r="C11" s="10" t="s">
        <v>25</v>
      </c>
      <c r="D11" s="10" t="s">
        <v>26</v>
      </c>
      <c r="E11" s="10" t="s">
        <v>27</v>
      </c>
      <c r="F11" s="10">
        <v>275</v>
      </c>
      <c r="G11" s="11">
        <v>2731.41</v>
      </c>
      <c r="H11" s="12">
        <v>6.08</v>
      </c>
    </row>
    <row r="12" spans="1:8" x14ac:dyDescent="0.15">
      <c r="A12" s="13"/>
      <c r="B12" s="14">
        <v>8.9499999999999996E-2</v>
      </c>
      <c r="C12" s="10" t="s">
        <v>28</v>
      </c>
      <c r="D12" s="10" t="s">
        <v>689</v>
      </c>
      <c r="E12" s="10" t="s">
        <v>24</v>
      </c>
      <c r="F12" s="10">
        <v>200</v>
      </c>
      <c r="G12" s="11">
        <v>2028.79</v>
      </c>
      <c r="H12" s="12">
        <v>4.5199999999999996</v>
      </c>
    </row>
    <row r="13" spans="1:8" x14ac:dyDescent="0.15">
      <c r="A13" s="13"/>
      <c r="B13" s="14">
        <v>9.11E-2</v>
      </c>
      <c r="C13" s="10" t="s">
        <v>70</v>
      </c>
      <c r="D13" s="10" t="s">
        <v>225</v>
      </c>
      <c r="E13" s="10" t="s">
        <v>24</v>
      </c>
      <c r="F13" s="10">
        <v>200</v>
      </c>
      <c r="G13" s="11">
        <v>2023.68</v>
      </c>
      <c r="H13" s="12">
        <v>4.51</v>
      </c>
    </row>
    <row r="14" spans="1:8" x14ac:dyDescent="0.15">
      <c r="A14" s="13"/>
      <c r="B14" s="14">
        <v>9.11E-2</v>
      </c>
      <c r="C14" s="10" t="s">
        <v>28</v>
      </c>
      <c r="D14" s="10" t="s">
        <v>690</v>
      </c>
      <c r="E14" s="10" t="s">
        <v>24</v>
      </c>
      <c r="F14" s="10">
        <v>15</v>
      </c>
      <c r="G14" s="11">
        <v>152.21</v>
      </c>
      <c r="H14" s="12">
        <v>0.34</v>
      </c>
    </row>
    <row r="15" spans="1:8" ht="9.75" thickBot="1" x14ac:dyDescent="0.2">
      <c r="A15" s="13"/>
      <c r="B15" s="10"/>
      <c r="C15" s="10"/>
      <c r="D15" s="10"/>
      <c r="E15" s="16" t="s">
        <v>30</v>
      </c>
      <c r="F15" s="10"/>
      <c r="G15" s="17">
        <v>34798.480000000003</v>
      </c>
      <c r="H15" s="18">
        <v>77.510000000000005</v>
      </c>
    </row>
    <row r="16" spans="1:8" ht="13.5" thickTop="1" x14ac:dyDescent="0.2">
      <c r="A16" s="13"/>
      <c r="B16" s="157" t="s">
        <v>31</v>
      </c>
      <c r="C16" s="155"/>
      <c r="D16" s="10"/>
      <c r="E16" s="10"/>
      <c r="F16" s="10"/>
      <c r="G16" s="11"/>
      <c r="H16" s="12"/>
    </row>
    <row r="17" spans="1:8" x14ac:dyDescent="0.15">
      <c r="A17" s="13"/>
      <c r="B17" s="14">
        <v>9.6600000000000005E-2</v>
      </c>
      <c r="C17" s="10" t="s">
        <v>691</v>
      </c>
      <c r="D17" s="10" t="s">
        <v>692</v>
      </c>
      <c r="E17" s="10" t="s">
        <v>24</v>
      </c>
      <c r="F17" s="10">
        <v>8</v>
      </c>
      <c r="G17" s="11">
        <v>81.48</v>
      </c>
      <c r="H17" s="12">
        <v>0.18</v>
      </c>
    </row>
    <row r="18" spans="1:8" ht="9.75" thickBot="1" x14ac:dyDescent="0.2">
      <c r="A18" s="13"/>
      <c r="B18" s="10"/>
      <c r="C18" s="10"/>
      <c r="D18" s="10"/>
      <c r="E18" s="16" t="s">
        <v>30</v>
      </c>
      <c r="F18" s="10"/>
      <c r="G18" s="17">
        <v>81.48</v>
      </c>
      <c r="H18" s="18">
        <v>0.18</v>
      </c>
    </row>
    <row r="19" spans="1:8" ht="13.5" thickTop="1" x14ac:dyDescent="0.2">
      <c r="A19" s="13"/>
      <c r="B19" s="156" t="s">
        <v>84</v>
      </c>
      <c r="C19" s="155"/>
      <c r="D19" s="10"/>
      <c r="E19" s="10"/>
      <c r="F19" s="10"/>
      <c r="G19" s="11"/>
      <c r="H19" s="12"/>
    </row>
    <row r="20" spans="1:8" ht="12.75" x14ac:dyDescent="0.2">
      <c r="A20" s="13"/>
      <c r="B20" s="157" t="s">
        <v>9</v>
      </c>
      <c r="C20" s="155"/>
      <c r="D20" s="10"/>
      <c r="E20" s="10"/>
      <c r="F20" s="10"/>
      <c r="G20" s="11"/>
      <c r="H20" s="12"/>
    </row>
    <row r="21" spans="1:8" x14ac:dyDescent="0.15">
      <c r="A21" s="13"/>
      <c r="B21" s="14">
        <v>8.6800000000000002E-2</v>
      </c>
      <c r="C21" s="10" t="s">
        <v>85</v>
      </c>
      <c r="D21" s="10" t="s">
        <v>693</v>
      </c>
      <c r="E21" s="10" t="s">
        <v>87</v>
      </c>
      <c r="F21" s="10">
        <v>4924600</v>
      </c>
      <c r="G21" s="11">
        <v>4995.29</v>
      </c>
      <c r="H21" s="12">
        <v>11.12</v>
      </c>
    </row>
    <row r="22" spans="1:8" x14ac:dyDescent="0.15">
      <c r="A22" s="13"/>
      <c r="B22" s="14">
        <v>8.7499999999999994E-2</v>
      </c>
      <c r="C22" s="10" t="s">
        <v>85</v>
      </c>
      <c r="D22" s="10" t="s">
        <v>694</v>
      </c>
      <c r="E22" s="10" t="s">
        <v>87</v>
      </c>
      <c r="F22" s="10">
        <v>3000000</v>
      </c>
      <c r="G22" s="11">
        <v>3045.86</v>
      </c>
      <c r="H22" s="12">
        <v>6.78</v>
      </c>
    </row>
    <row r="23" spans="1:8" x14ac:dyDescent="0.15">
      <c r="A23" s="13"/>
      <c r="B23" s="14">
        <v>9.6000000000000002E-2</v>
      </c>
      <c r="C23" s="10" t="s">
        <v>118</v>
      </c>
      <c r="D23" s="10" t="s">
        <v>119</v>
      </c>
      <c r="E23" s="10" t="s">
        <v>87</v>
      </c>
      <c r="F23" s="10">
        <v>600000</v>
      </c>
      <c r="G23" s="11">
        <v>620.74</v>
      </c>
      <c r="H23" s="12">
        <v>1.38</v>
      </c>
    </row>
    <row r="24" spans="1:8" ht="9.75" thickBot="1" x14ac:dyDescent="0.2">
      <c r="A24" s="13"/>
      <c r="B24" s="10"/>
      <c r="C24" s="10"/>
      <c r="D24" s="10"/>
      <c r="E24" s="16" t="s">
        <v>30</v>
      </c>
      <c r="F24" s="10"/>
      <c r="G24" s="17">
        <v>8661.89</v>
      </c>
      <c r="H24" s="18">
        <v>19.28</v>
      </c>
    </row>
    <row r="25" spans="1:8" ht="9.75" thickTop="1" x14ac:dyDescent="0.15">
      <c r="A25" s="13"/>
      <c r="B25" s="10"/>
      <c r="C25" s="10"/>
      <c r="D25" s="10"/>
      <c r="E25" s="10"/>
      <c r="F25" s="10"/>
      <c r="G25" s="11"/>
      <c r="H25" s="12"/>
    </row>
    <row r="26" spans="1:8" x14ac:dyDescent="0.15">
      <c r="A26" s="19" t="s">
        <v>52</v>
      </c>
      <c r="B26" s="10"/>
      <c r="C26" s="10"/>
      <c r="D26" s="10"/>
      <c r="E26" s="10"/>
      <c r="F26" s="10"/>
      <c r="G26" s="20">
        <v>1360.5</v>
      </c>
      <c r="H26" s="21">
        <v>3.03</v>
      </c>
    </row>
    <row r="27" spans="1:8" x14ac:dyDescent="0.15">
      <c r="A27" s="13"/>
      <c r="B27" s="10"/>
      <c r="C27" s="10"/>
      <c r="D27" s="10"/>
      <c r="E27" s="10"/>
      <c r="F27" s="10"/>
      <c r="G27" s="11"/>
      <c r="H27" s="12"/>
    </row>
    <row r="28" spans="1:8" ht="9.75" thickBot="1" x14ac:dyDescent="0.2">
      <c r="A28" s="13"/>
      <c r="B28" s="10"/>
      <c r="C28" s="10"/>
      <c r="D28" s="10"/>
      <c r="E28" s="16" t="s">
        <v>53</v>
      </c>
      <c r="F28" s="10"/>
      <c r="G28" s="17">
        <v>44902.35</v>
      </c>
      <c r="H28" s="18">
        <v>100</v>
      </c>
    </row>
    <row r="29" spans="1:8" ht="9.75" thickTop="1" x14ac:dyDescent="0.15">
      <c r="A29" s="13"/>
      <c r="B29" s="10"/>
      <c r="C29" s="10"/>
      <c r="D29" s="10"/>
      <c r="E29" s="10"/>
      <c r="F29" s="10"/>
      <c r="G29" s="11"/>
      <c r="H29" s="12"/>
    </row>
    <row r="30" spans="1:8" x14ac:dyDescent="0.15">
      <c r="A30" s="22" t="s">
        <v>54</v>
      </c>
      <c r="B30" s="10"/>
      <c r="C30" s="10"/>
      <c r="D30" s="10"/>
      <c r="E30" s="10"/>
      <c r="F30" s="10"/>
      <c r="G30" s="11"/>
      <c r="H30" s="12"/>
    </row>
    <row r="31" spans="1:8" x14ac:dyDescent="0.15">
      <c r="A31" s="13">
        <v>1</v>
      </c>
      <c r="B31" s="10" t="s">
        <v>695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/>
      <c r="C32" s="10"/>
      <c r="D32" s="10"/>
      <c r="E32" s="10"/>
      <c r="F32" s="10"/>
      <c r="G32" s="11"/>
      <c r="H32" s="12"/>
    </row>
    <row r="33" spans="1:8" x14ac:dyDescent="0.15">
      <c r="A33" s="13">
        <v>2</v>
      </c>
      <c r="B33" s="10" t="s">
        <v>56</v>
      </c>
      <c r="C33" s="10"/>
      <c r="D33" s="10"/>
      <c r="E33" s="10"/>
      <c r="F33" s="10"/>
      <c r="G33" s="11"/>
      <c r="H33" s="12"/>
    </row>
    <row r="34" spans="1:8" x14ac:dyDescent="0.15">
      <c r="A34" s="13"/>
      <c r="B34" s="10"/>
      <c r="C34" s="10"/>
      <c r="D34" s="10"/>
      <c r="E34" s="10"/>
      <c r="F34" s="10"/>
      <c r="G34" s="11"/>
      <c r="H34" s="12"/>
    </row>
    <row r="35" spans="1:8" x14ac:dyDescent="0.15">
      <c r="A35" s="13">
        <v>3</v>
      </c>
      <c r="B35" s="10" t="s">
        <v>57</v>
      </c>
      <c r="C35" s="10"/>
      <c r="D35" s="10"/>
      <c r="E35" s="10"/>
      <c r="F35" s="10"/>
      <c r="G35" s="11"/>
      <c r="H35" s="12"/>
    </row>
    <row r="36" spans="1:8" x14ac:dyDescent="0.15">
      <c r="A36" s="13"/>
      <c r="B36" s="10" t="s">
        <v>58</v>
      </c>
      <c r="C36" s="10"/>
      <c r="D36" s="10"/>
      <c r="E36" s="10"/>
      <c r="F36" s="10"/>
      <c r="G36" s="11"/>
      <c r="H36" s="12"/>
    </row>
    <row r="37" spans="1:8" x14ac:dyDescent="0.15">
      <c r="A37" s="13"/>
      <c r="B37" s="10" t="s">
        <v>59</v>
      </c>
      <c r="C37" s="10"/>
      <c r="D37" s="10"/>
      <c r="E37" s="10"/>
      <c r="F37" s="10"/>
      <c r="G37" s="11"/>
      <c r="H37" s="12"/>
    </row>
    <row r="38" spans="1:8" ht="9.75" thickBot="1" x14ac:dyDescent="0.2">
      <c r="A38" s="23"/>
      <c r="B38" s="24"/>
      <c r="C38" s="24"/>
      <c r="D38" s="24"/>
      <c r="E38" s="24"/>
      <c r="F38" s="24"/>
      <c r="G38" s="25"/>
      <c r="H38" s="26"/>
    </row>
  </sheetData>
  <mergeCells count="7">
    <mergeCell ref="B20:C20"/>
    <mergeCell ref="A2:C2"/>
    <mergeCell ref="A3:C3"/>
    <mergeCell ref="B4:C4"/>
    <mergeCell ref="B5:C5"/>
    <mergeCell ref="B16:C16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31" sqref="B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686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8.9700000000000002E-2</v>
      </c>
      <c r="C6" s="10" t="s">
        <v>75</v>
      </c>
      <c r="D6" s="10" t="s">
        <v>126</v>
      </c>
      <c r="E6" s="10" t="s">
        <v>27</v>
      </c>
      <c r="F6" s="10">
        <v>38</v>
      </c>
      <c r="G6" s="11">
        <v>383.18</v>
      </c>
      <c r="H6" s="38">
        <v>13.74</v>
      </c>
    </row>
    <row r="7" spans="1:8" x14ac:dyDescent="0.15">
      <c r="A7" s="39"/>
      <c r="B7" s="14">
        <v>9.4500000000000001E-2</v>
      </c>
      <c r="C7" s="10" t="s">
        <v>116</v>
      </c>
      <c r="D7" s="10" t="s">
        <v>172</v>
      </c>
      <c r="E7" s="10" t="s">
        <v>24</v>
      </c>
      <c r="F7" s="10">
        <v>36</v>
      </c>
      <c r="G7" s="11">
        <v>363.34</v>
      </c>
      <c r="H7" s="38">
        <v>13.03</v>
      </c>
    </row>
    <row r="8" spans="1:8" x14ac:dyDescent="0.15">
      <c r="A8" s="39"/>
      <c r="B8" s="14">
        <v>9.4100000000000003E-2</v>
      </c>
      <c r="C8" s="10" t="s">
        <v>28</v>
      </c>
      <c r="D8" s="10" t="s">
        <v>168</v>
      </c>
      <c r="E8" s="10" t="s">
        <v>24</v>
      </c>
      <c r="F8" s="10">
        <v>34</v>
      </c>
      <c r="G8" s="11">
        <v>344.02</v>
      </c>
      <c r="H8" s="38">
        <v>12.34</v>
      </c>
    </row>
    <row r="9" spans="1:8" x14ac:dyDescent="0.15">
      <c r="A9" s="39"/>
      <c r="B9" s="14">
        <v>0.1125</v>
      </c>
      <c r="C9" s="10" t="s">
        <v>185</v>
      </c>
      <c r="D9" s="10" t="s">
        <v>186</v>
      </c>
      <c r="E9" s="10" t="s">
        <v>114</v>
      </c>
      <c r="F9" s="10">
        <v>20000</v>
      </c>
      <c r="G9" s="11">
        <v>204.62</v>
      </c>
      <c r="H9" s="38">
        <v>7.34</v>
      </c>
    </row>
    <row r="10" spans="1:8" x14ac:dyDescent="0.15">
      <c r="A10" s="39"/>
      <c r="B10" s="14">
        <v>9.5500000000000002E-2</v>
      </c>
      <c r="C10" s="10" t="s">
        <v>79</v>
      </c>
      <c r="D10" s="10" t="s">
        <v>171</v>
      </c>
      <c r="E10" s="10" t="s">
        <v>74</v>
      </c>
      <c r="F10" s="10">
        <v>17</v>
      </c>
      <c r="G10" s="11">
        <v>171.15</v>
      </c>
      <c r="H10" s="38">
        <v>6.14</v>
      </c>
    </row>
    <row r="11" spans="1:8" x14ac:dyDescent="0.15">
      <c r="A11" s="39"/>
      <c r="B11" s="14">
        <v>9.5500000000000002E-2</v>
      </c>
      <c r="C11" s="10" t="s">
        <v>107</v>
      </c>
      <c r="D11" s="10" t="s">
        <v>170</v>
      </c>
      <c r="E11" s="10" t="s">
        <v>74</v>
      </c>
      <c r="F11" s="10">
        <v>15</v>
      </c>
      <c r="G11" s="11">
        <v>151.07</v>
      </c>
      <c r="H11" s="38">
        <v>5.42</v>
      </c>
    </row>
    <row r="12" spans="1:8" x14ac:dyDescent="0.15">
      <c r="A12" s="39"/>
      <c r="B12" s="14">
        <v>8.5400000000000004E-2</v>
      </c>
      <c r="C12" s="10" t="s">
        <v>173</v>
      </c>
      <c r="D12" s="10" t="s">
        <v>174</v>
      </c>
      <c r="E12" s="10" t="s">
        <v>27</v>
      </c>
      <c r="F12" s="10">
        <v>15</v>
      </c>
      <c r="G12" s="11">
        <v>149.86000000000001</v>
      </c>
      <c r="H12" s="38">
        <v>5.37</v>
      </c>
    </row>
    <row r="13" spans="1:8" x14ac:dyDescent="0.15">
      <c r="A13" s="39"/>
      <c r="B13" s="14">
        <v>0.107</v>
      </c>
      <c r="C13" s="10" t="s">
        <v>79</v>
      </c>
      <c r="D13" s="10" t="s">
        <v>162</v>
      </c>
      <c r="E13" s="10" t="s">
        <v>74</v>
      </c>
      <c r="F13" s="10">
        <v>1</v>
      </c>
      <c r="G13" s="11">
        <v>10.18</v>
      </c>
      <c r="H13" s="38">
        <v>0.37</v>
      </c>
    </row>
    <row r="14" spans="1:8" ht="9.75" thickBot="1" x14ac:dyDescent="0.2">
      <c r="A14" s="39"/>
      <c r="B14" s="10"/>
      <c r="C14" s="10"/>
      <c r="D14" s="10"/>
      <c r="E14" s="16" t="s">
        <v>30</v>
      </c>
      <c r="F14" s="10"/>
      <c r="G14" s="17">
        <v>1777.42</v>
      </c>
      <c r="H14" s="40">
        <v>63.75</v>
      </c>
    </row>
    <row r="15" spans="1:8" ht="13.5" thickTop="1" x14ac:dyDescent="0.2">
      <c r="A15" s="39"/>
      <c r="B15" s="156" t="s">
        <v>84</v>
      </c>
      <c r="C15" s="155"/>
      <c r="D15" s="10"/>
      <c r="E15" s="10"/>
      <c r="F15" s="10"/>
      <c r="G15" s="11"/>
      <c r="H15" s="38"/>
    </row>
    <row r="16" spans="1:8" ht="12.75" x14ac:dyDescent="0.2">
      <c r="A16" s="39"/>
      <c r="B16" s="157" t="s">
        <v>31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4">
        <v>8.7400000000000005E-2</v>
      </c>
      <c r="C17" s="10" t="s">
        <v>95</v>
      </c>
      <c r="D17" s="10" t="s">
        <v>165</v>
      </c>
      <c r="E17" s="10" t="s">
        <v>87</v>
      </c>
      <c r="F17" s="10">
        <v>750000</v>
      </c>
      <c r="G17" s="11">
        <v>756.31</v>
      </c>
      <c r="H17" s="38">
        <v>27.12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756.31</v>
      </c>
      <c r="H18" s="40">
        <v>27.12</v>
      </c>
    </row>
    <row r="19" spans="1:8" ht="9.75" thickTop="1" x14ac:dyDescent="0.15">
      <c r="A19" s="39"/>
      <c r="B19" s="10"/>
      <c r="C19" s="10"/>
      <c r="D19" s="10"/>
      <c r="E19" s="10"/>
      <c r="F19" s="10"/>
      <c r="G19" s="11"/>
      <c r="H19" s="38"/>
    </row>
    <row r="20" spans="1:8" x14ac:dyDescent="0.15">
      <c r="A20" s="39"/>
      <c r="B20" s="15" t="s">
        <v>97</v>
      </c>
      <c r="C20" s="10" t="s">
        <v>98</v>
      </c>
      <c r="D20" s="10"/>
      <c r="E20" s="10" t="s">
        <v>97</v>
      </c>
      <c r="F20" s="10"/>
      <c r="G20" s="11">
        <v>175</v>
      </c>
      <c r="H20" s="38">
        <v>6.27</v>
      </c>
    </row>
    <row r="21" spans="1:8" ht="9.75" thickBot="1" x14ac:dyDescent="0.2">
      <c r="A21" s="39"/>
      <c r="B21" s="10"/>
      <c r="C21" s="10"/>
      <c r="D21" s="10"/>
      <c r="E21" s="16" t="s">
        <v>30</v>
      </c>
      <c r="F21" s="10"/>
      <c r="G21" s="17">
        <v>175</v>
      </c>
      <c r="H21" s="40">
        <v>6.27</v>
      </c>
    </row>
    <row r="22" spans="1:8" ht="9.75" thickTop="1" x14ac:dyDescent="0.15">
      <c r="A22" s="39"/>
      <c r="B22" s="10"/>
      <c r="C22" s="10"/>
      <c r="D22" s="10"/>
      <c r="E22" s="10"/>
      <c r="F22" s="10"/>
      <c r="G22" s="11"/>
      <c r="H22" s="38"/>
    </row>
    <row r="23" spans="1:8" x14ac:dyDescent="0.15">
      <c r="A23" s="41" t="s">
        <v>52</v>
      </c>
      <c r="B23" s="10"/>
      <c r="C23" s="10"/>
      <c r="D23" s="10"/>
      <c r="E23" s="10"/>
      <c r="F23" s="10"/>
      <c r="G23" s="20">
        <v>80.2</v>
      </c>
      <c r="H23" s="42">
        <v>2.86</v>
      </c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ht="9.75" thickBot="1" x14ac:dyDescent="0.2">
      <c r="A25" s="39"/>
      <c r="B25" s="10"/>
      <c r="C25" s="10"/>
      <c r="D25" s="10"/>
      <c r="E25" s="16" t="s">
        <v>53</v>
      </c>
      <c r="F25" s="10"/>
      <c r="G25" s="17">
        <v>2788.93</v>
      </c>
      <c r="H25" s="40">
        <v>100</v>
      </c>
    </row>
    <row r="26" spans="1:8" ht="9.75" thickTop="1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43" t="s">
        <v>54</v>
      </c>
      <c r="B29" s="10"/>
      <c r="C29" s="10"/>
      <c r="D29" s="10"/>
      <c r="E29" s="10"/>
      <c r="F29" s="10"/>
      <c r="G29" s="11"/>
      <c r="H29" s="38"/>
    </row>
    <row r="30" spans="1:8" x14ac:dyDescent="0.15">
      <c r="A30" s="39">
        <v>1</v>
      </c>
      <c r="B30" s="10" t="s">
        <v>687</v>
      </c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2</v>
      </c>
      <c r="B32" s="10" t="s">
        <v>56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/>
      <c r="B35" s="10"/>
      <c r="C35" s="10"/>
      <c r="D35" s="10"/>
      <c r="E35" s="10"/>
      <c r="F35" s="10"/>
      <c r="G35" s="11"/>
      <c r="H35" s="38"/>
    </row>
    <row r="36" spans="1:8" x14ac:dyDescent="0.15">
      <c r="A36" s="39">
        <v>3</v>
      </c>
      <c r="B36" s="10" t="s">
        <v>57</v>
      </c>
      <c r="C36" s="10"/>
      <c r="D36" s="10"/>
      <c r="E36" s="10"/>
      <c r="F36" s="10"/>
      <c r="G36" s="11"/>
      <c r="H36" s="38"/>
    </row>
    <row r="37" spans="1:8" x14ac:dyDescent="0.15">
      <c r="A37" s="39"/>
      <c r="B37" s="10" t="s">
        <v>58</v>
      </c>
      <c r="C37" s="10"/>
      <c r="D37" s="10"/>
      <c r="E37" s="10"/>
      <c r="F37" s="10"/>
      <c r="G37" s="11"/>
      <c r="H37" s="38"/>
    </row>
    <row r="38" spans="1:8" x14ac:dyDescent="0.15">
      <c r="A38" s="44"/>
      <c r="B38" s="45" t="s">
        <v>59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25" sqref="B2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682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5" t="s">
        <v>13</v>
      </c>
      <c r="C6" s="10" t="s">
        <v>141</v>
      </c>
      <c r="D6" s="10" t="s">
        <v>683</v>
      </c>
      <c r="E6" s="10" t="s">
        <v>16</v>
      </c>
      <c r="F6" s="10">
        <v>200</v>
      </c>
      <c r="G6" s="11">
        <v>2041.11</v>
      </c>
      <c r="H6" s="12">
        <v>14.39</v>
      </c>
    </row>
    <row r="7" spans="1:8" x14ac:dyDescent="0.15">
      <c r="A7" s="13"/>
      <c r="B7" s="15" t="s">
        <v>13</v>
      </c>
      <c r="C7" s="10" t="s">
        <v>14</v>
      </c>
      <c r="D7" s="10" t="s">
        <v>684</v>
      </c>
      <c r="E7" s="10" t="s">
        <v>16</v>
      </c>
      <c r="F7" s="10">
        <v>200</v>
      </c>
      <c r="G7" s="11">
        <v>2032.52</v>
      </c>
      <c r="H7" s="12">
        <v>14.33</v>
      </c>
    </row>
    <row r="8" spans="1:8" x14ac:dyDescent="0.15">
      <c r="A8" s="13"/>
      <c r="B8" s="14">
        <v>9.4299999999999995E-2</v>
      </c>
      <c r="C8" s="10" t="s">
        <v>507</v>
      </c>
      <c r="D8" s="10" t="s">
        <v>685</v>
      </c>
      <c r="E8" s="10" t="s">
        <v>16</v>
      </c>
      <c r="F8" s="10">
        <v>200</v>
      </c>
      <c r="G8" s="11">
        <v>2005.26</v>
      </c>
      <c r="H8" s="12">
        <v>14.14</v>
      </c>
    </row>
    <row r="9" spans="1:8" x14ac:dyDescent="0.15">
      <c r="A9" s="13"/>
      <c r="B9" s="14">
        <v>9.3799999999999994E-2</v>
      </c>
      <c r="C9" s="10" t="s">
        <v>75</v>
      </c>
      <c r="D9" s="10" t="s">
        <v>125</v>
      </c>
      <c r="E9" s="10" t="s">
        <v>24</v>
      </c>
      <c r="F9" s="10">
        <v>190</v>
      </c>
      <c r="G9" s="11">
        <v>1923.51</v>
      </c>
      <c r="H9" s="12">
        <v>13.56</v>
      </c>
    </row>
    <row r="10" spans="1:8" x14ac:dyDescent="0.15">
      <c r="A10" s="13"/>
      <c r="B10" s="14">
        <v>8.7900000000000006E-2</v>
      </c>
      <c r="C10" s="10" t="s">
        <v>65</v>
      </c>
      <c r="D10" s="10" t="s">
        <v>83</v>
      </c>
      <c r="E10" s="10" t="s">
        <v>24</v>
      </c>
      <c r="F10" s="10">
        <v>138</v>
      </c>
      <c r="G10" s="11">
        <v>1381.93</v>
      </c>
      <c r="H10" s="12">
        <v>9.74</v>
      </c>
    </row>
    <row r="11" spans="1:8" x14ac:dyDescent="0.15">
      <c r="A11" s="13"/>
      <c r="B11" s="14">
        <v>9.8000000000000004E-2</v>
      </c>
      <c r="C11" s="10" t="s">
        <v>28</v>
      </c>
      <c r="D11" s="10" t="s">
        <v>159</v>
      </c>
      <c r="E11" s="10" t="s">
        <v>24</v>
      </c>
      <c r="F11" s="10">
        <v>121</v>
      </c>
      <c r="G11" s="11">
        <v>1229.6400000000001</v>
      </c>
      <c r="H11" s="12">
        <v>8.67</v>
      </c>
    </row>
    <row r="12" spans="1:8" x14ac:dyDescent="0.15">
      <c r="A12" s="13"/>
      <c r="B12" s="14">
        <v>8.7800000000000003E-2</v>
      </c>
      <c r="C12" s="10" t="s">
        <v>62</v>
      </c>
      <c r="D12" s="10" t="s">
        <v>63</v>
      </c>
      <c r="E12" s="10" t="s">
        <v>64</v>
      </c>
      <c r="F12" s="10">
        <v>7</v>
      </c>
      <c r="G12" s="11">
        <v>174.91</v>
      </c>
      <c r="H12" s="12">
        <v>1.23</v>
      </c>
    </row>
    <row r="13" spans="1:8" x14ac:dyDescent="0.15">
      <c r="A13" s="13"/>
      <c r="B13" s="14">
        <v>8.9700000000000002E-2</v>
      </c>
      <c r="C13" s="10" t="s">
        <v>75</v>
      </c>
      <c r="D13" s="10" t="s">
        <v>126</v>
      </c>
      <c r="E13" s="10" t="s">
        <v>27</v>
      </c>
      <c r="F13" s="10">
        <v>15</v>
      </c>
      <c r="G13" s="11">
        <v>151.26</v>
      </c>
      <c r="H13" s="12">
        <v>1.07</v>
      </c>
    </row>
    <row r="14" spans="1:8" ht="9.75" thickBot="1" x14ac:dyDescent="0.2">
      <c r="A14" s="13"/>
      <c r="B14" s="10"/>
      <c r="C14" s="10"/>
      <c r="D14" s="10"/>
      <c r="E14" s="16" t="s">
        <v>30</v>
      </c>
      <c r="F14" s="10"/>
      <c r="G14" s="17">
        <v>10940.14</v>
      </c>
      <c r="H14" s="18">
        <v>77.13</v>
      </c>
    </row>
    <row r="15" spans="1:8" ht="13.5" thickTop="1" x14ac:dyDescent="0.2">
      <c r="A15" s="13"/>
      <c r="B15" s="156" t="s">
        <v>84</v>
      </c>
      <c r="C15" s="155"/>
      <c r="D15" s="10"/>
      <c r="E15" s="10"/>
      <c r="F15" s="10"/>
      <c r="G15" s="11"/>
      <c r="H15" s="12"/>
    </row>
    <row r="16" spans="1:8" ht="12.75" x14ac:dyDescent="0.2">
      <c r="A16" s="13"/>
      <c r="B16" s="157" t="s">
        <v>31</v>
      </c>
      <c r="C16" s="155"/>
      <c r="D16" s="10"/>
      <c r="E16" s="10"/>
      <c r="F16" s="10"/>
      <c r="G16" s="11"/>
      <c r="H16" s="12"/>
    </row>
    <row r="17" spans="1:8" x14ac:dyDescent="0.15">
      <c r="A17" s="13"/>
      <c r="B17" s="14">
        <v>8.5800000000000001E-2</v>
      </c>
      <c r="C17" s="10" t="s">
        <v>95</v>
      </c>
      <c r="D17" s="10" t="s">
        <v>96</v>
      </c>
      <c r="E17" s="10" t="s">
        <v>87</v>
      </c>
      <c r="F17" s="10">
        <v>2650000</v>
      </c>
      <c r="G17" s="11">
        <v>2671.22</v>
      </c>
      <c r="H17" s="12">
        <v>18.829999999999998</v>
      </c>
    </row>
    <row r="18" spans="1:8" ht="9.75" thickBot="1" x14ac:dyDescent="0.2">
      <c r="A18" s="13"/>
      <c r="B18" s="10"/>
      <c r="C18" s="10"/>
      <c r="D18" s="10"/>
      <c r="E18" s="16" t="s">
        <v>30</v>
      </c>
      <c r="F18" s="10"/>
      <c r="G18" s="17">
        <v>2671.22</v>
      </c>
      <c r="H18" s="18">
        <v>18.829999999999998</v>
      </c>
    </row>
    <row r="19" spans="1:8" ht="9.75" thickTop="1" x14ac:dyDescent="0.15">
      <c r="A19" s="13"/>
      <c r="B19" s="10"/>
      <c r="C19" s="10"/>
      <c r="D19" s="10"/>
      <c r="E19" s="10"/>
      <c r="F19" s="10"/>
      <c r="G19" s="11"/>
      <c r="H19" s="12"/>
    </row>
    <row r="20" spans="1:8" x14ac:dyDescent="0.15">
      <c r="A20" s="19" t="s">
        <v>52</v>
      </c>
      <c r="B20" s="10"/>
      <c r="C20" s="10"/>
      <c r="D20" s="10"/>
      <c r="E20" s="10"/>
      <c r="F20" s="10"/>
      <c r="G20" s="20">
        <v>572.05999999999995</v>
      </c>
      <c r="H20" s="21">
        <v>4.04</v>
      </c>
    </row>
    <row r="21" spans="1:8" x14ac:dyDescent="0.15">
      <c r="A21" s="13"/>
      <c r="B21" s="10"/>
      <c r="C21" s="10"/>
      <c r="D21" s="10"/>
      <c r="E21" s="10"/>
      <c r="F21" s="10"/>
      <c r="G21" s="11"/>
      <c r="H21" s="12"/>
    </row>
    <row r="22" spans="1:8" ht="9.75" thickBot="1" x14ac:dyDescent="0.2">
      <c r="A22" s="13"/>
      <c r="B22" s="10"/>
      <c r="C22" s="10"/>
      <c r="D22" s="10"/>
      <c r="E22" s="16" t="s">
        <v>53</v>
      </c>
      <c r="F22" s="10"/>
      <c r="G22" s="17">
        <v>14183.42</v>
      </c>
      <c r="H22" s="18">
        <v>100</v>
      </c>
    </row>
    <row r="23" spans="1:8" ht="9.75" thickTop="1" x14ac:dyDescent="0.15">
      <c r="A23" s="13"/>
      <c r="B23" s="10"/>
      <c r="C23" s="10"/>
      <c r="D23" s="10"/>
      <c r="E23" s="10"/>
      <c r="F23" s="10"/>
      <c r="G23" s="11"/>
      <c r="H23" s="12"/>
    </row>
    <row r="24" spans="1:8" x14ac:dyDescent="0.15">
      <c r="A24" s="22" t="s">
        <v>54</v>
      </c>
      <c r="B24" s="10"/>
      <c r="C24" s="10"/>
      <c r="D24" s="10"/>
      <c r="E24" s="10"/>
      <c r="F24" s="10"/>
      <c r="G24" s="11"/>
      <c r="H24" s="12"/>
    </row>
    <row r="25" spans="1:8" x14ac:dyDescent="0.15">
      <c r="A25" s="13">
        <v>1</v>
      </c>
      <c r="B25" s="10" t="s">
        <v>220</v>
      </c>
      <c r="C25" s="10"/>
      <c r="D25" s="10"/>
      <c r="E25" s="10"/>
      <c r="F25" s="10"/>
      <c r="G25" s="11"/>
      <c r="H25" s="12"/>
    </row>
    <row r="26" spans="1:8" x14ac:dyDescent="0.15">
      <c r="A26" s="13"/>
      <c r="B26" s="10"/>
      <c r="C26" s="10"/>
      <c r="D26" s="10"/>
      <c r="E26" s="10"/>
      <c r="F26" s="10"/>
      <c r="G26" s="11"/>
      <c r="H26" s="12"/>
    </row>
    <row r="27" spans="1:8" x14ac:dyDescent="0.15">
      <c r="A27" s="13">
        <v>2</v>
      </c>
      <c r="B27" s="10" t="s">
        <v>56</v>
      </c>
      <c r="C27" s="10"/>
      <c r="D27" s="10"/>
      <c r="E27" s="10"/>
      <c r="F27" s="10"/>
      <c r="G27" s="11"/>
      <c r="H27" s="12"/>
    </row>
    <row r="28" spans="1:8" x14ac:dyDescent="0.15">
      <c r="A28" s="13"/>
      <c r="B28" s="10"/>
      <c r="C28" s="10"/>
      <c r="D28" s="10"/>
      <c r="E28" s="10"/>
      <c r="F28" s="10"/>
      <c r="G28" s="11"/>
      <c r="H28" s="12"/>
    </row>
    <row r="29" spans="1:8" x14ac:dyDescent="0.15">
      <c r="A29" s="13">
        <v>3</v>
      </c>
      <c r="B29" s="10" t="s">
        <v>57</v>
      </c>
      <c r="C29" s="10"/>
      <c r="D29" s="10"/>
      <c r="E29" s="10"/>
      <c r="F29" s="10"/>
      <c r="G29" s="11"/>
      <c r="H29" s="12"/>
    </row>
    <row r="30" spans="1:8" x14ac:dyDescent="0.15">
      <c r="A30" s="13"/>
      <c r="B30" s="10" t="s">
        <v>58</v>
      </c>
      <c r="C30" s="10"/>
      <c r="D30" s="10"/>
      <c r="E30" s="10"/>
      <c r="F30" s="10"/>
      <c r="G30" s="11"/>
      <c r="H30" s="12"/>
    </row>
    <row r="31" spans="1:8" x14ac:dyDescent="0.15">
      <c r="A31" s="13"/>
      <c r="B31" s="10" t="s">
        <v>59</v>
      </c>
      <c r="C31" s="10"/>
      <c r="D31" s="10"/>
      <c r="E31" s="10"/>
      <c r="F31" s="10"/>
      <c r="G31" s="11"/>
      <c r="H31" s="12"/>
    </row>
    <row r="32" spans="1:8" ht="9.75" thickBot="1" x14ac:dyDescent="0.2">
      <c r="A32" s="23"/>
      <c r="B32" s="24"/>
      <c r="C32" s="24"/>
      <c r="D32" s="24"/>
      <c r="E32" s="24"/>
      <c r="F32" s="24"/>
      <c r="G32" s="25"/>
      <c r="H32" s="26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29" sqref="B2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678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9.2799999999999994E-2</v>
      </c>
      <c r="C6" s="10" t="s">
        <v>75</v>
      </c>
      <c r="D6" s="10" t="s">
        <v>90</v>
      </c>
      <c r="E6" s="10" t="s">
        <v>24</v>
      </c>
      <c r="F6" s="10">
        <v>36</v>
      </c>
      <c r="G6" s="11">
        <v>365.13</v>
      </c>
      <c r="H6" s="38">
        <v>14.04</v>
      </c>
    </row>
    <row r="7" spans="1:8" x14ac:dyDescent="0.15">
      <c r="A7" s="39"/>
      <c r="B7" s="14">
        <v>8.72E-2</v>
      </c>
      <c r="C7" s="10" t="s">
        <v>28</v>
      </c>
      <c r="D7" s="10" t="s">
        <v>219</v>
      </c>
      <c r="E7" s="10" t="s">
        <v>24</v>
      </c>
      <c r="F7" s="10">
        <v>36</v>
      </c>
      <c r="G7" s="11">
        <v>362.37</v>
      </c>
      <c r="H7" s="38">
        <v>13.94</v>
      </c>
    </row>
    <row r="8" spans="1:8" x14ac:dyDescent="0.15">
      <c r="A8" s="39"/>
      <c r="B8" s="15" t="s">
        <v>13</v>
      </c>
      <c r="C8" s="10" t="s">
        <v>431</v>
      </c>
      <c r="D8" s="10" t="s">
        <v>679</v>
      </c>
      <c r="E8" s="10" t="s">
        <v>114</v>
      </c>
      <c r="F8" s="10">
        <v>50</v>
      </c>
      <c r="G8" s="11">
        <v>261.02</v>
      </c>
      <c r="H8" s="38">
        <v>10.039999999999999</v>
      </c>
    </row>
    <row r="9" spans="1:8" x14ac:dyDescent="0.15">
      <c r="A9" s="39"/>
      <c r="B9" s="15" t="s">
        <v>13</v>
      </c>
      <c r="C9" s="10" t="s">
        <v>91</v>
      </c>
      <c r="D9" s="10" t="s">
        <v>215</v>
      </c>
      <c r="E9" s="10" t="s">
        <v>93</v>
      </c>
      <c r="F9" s="10">
        <v>29</v>
      </c>
      <c r="G9" s="11">
        <v>256.74</v>
      </c>
      <c r="H9" s="38">
        <v>9.8800000000000008</v>
      </c>
    </row>
    <row r="10" spans="1:8" x14ac:dyDescent="0.15">
      <c r="A10" s="39"/>
      <c r="B10" s="15" t="s">
        <v>13</v>
      </c>
      <c r="C10" s="10" t="s">
        <v>107</v>
      </c>
      <c r="D10" s="10" t="s">
        <v>680</v>
      </c>
      <c r="E10" s="10" t="s">
        <v>74</v>
      </c>
      <c r="F10" s="10">
        <v>24</v>
      </c>
      <c r="G10" s="11">
        <v>251.56</v>
      </c>
      <c r="H10" s="38">
        <v>9.68</v>
      </c>
    </row>
    <row r="11" spans="1:8" x14ac:dyDescent="0.15">
      <c r="A11" s="39"/>
      <c r="B11" s="15" t="s">
        <v>103</v>
      </c>
      <c r="C11" s="10" t="s">
        <v>67</v>
      </c>
      <c r="D11" s="10" t="s">
        <v>672</v>
      </c>
      <c r="E11" s="10" t="s">
        <v>69</v>
      </c>
      <c r="F11" s="10">
        <v>238</v>
      </c>
      <c r="G11" s="11">
        <v>244.89</v>
      </c>
      <c r="H11" s="38">
        <v>9.42</v>
      </c>
    </row>
    <row r="12" spans="1:8" x14ac:dyDescent="0.15">
      <c r="A12" s="39"/>
      <c r="B12" s="14">
        <v>9.01E-2</v>
      </c>
      <c r="C12" s="10" t="s">
        <v>72</v>
      </c>
      <c r="D12" s="10" t="s">
        <v>238</v>
      </c>
      <c r="E12" s="10" t="s">
        <v>74</v>
      </c>
      <c r="F12" s="10">
        <v>24</v>
      </c>
      <c r="G12" s="11">
        <v>240.36</v>
      </c>
      <c r="H12" s="38">
        <v>9.25</v>
      </c>
    </row>
    <row r="13" spans="1:8" x14ac:dyDescent="0.15">
      <c r="A13" s="39"/>
      <c r="B13" s="15" t="s">
        <v>103</v>
      </c>
      <c r="C13" s="10" t="s">
        <v>67</v>
      </c>
      <c r="D13" s="10" t="s">
        <v>660</v>
      </c>
      <c r="E13" s="10" t="s">
        <v>69</v>
      </c>
      <c r="F13" s="10">
        <v>90</v>
      </c>
      <c r="G13" s="11">
        <v>92.46</v>
      </c>
      <c r="H13" s="38">
        <v>3.56</v>
      </c>
    </row>
    <row r="14" spans="1:8" ht="9.75" thickBot="1" x14ac:dyDescent="0.2">
      <c r="A14" s="39"/>
      <c r="B14" s="10"/>
      <c r="C14" s="10"/>
      <c r="D14" s="10"/>
      <c r="E14" s="16" t="s">
        <v>30</v>
      </c>
      <c r="F14" s="10"/>
      <c r="G14" s="17">
        <v>2074.5300000000002</v>
      </c>
      <c r="H14" s="40">
        <v>79.81</v>
      </c>
    </row>
    <row r="15" spans="1:8" ht="13.5" thickTop="1" x14ac:dyDescent="0.2">
      <c r="A15" s="39"/>
      <c r="B15" s="156" t="s">
        <v>84</v>
      </c>
      <c r="C15" s="155"/>
      <c r="D15" s="10"/>
      <c r="E15" s="10"/>
      <c r="F15" s="10"/>
      <c r="G15" s="11"/>
      <c r="H15" s="38"/>
    </row>
    <row r="16" spans="1:8" ht="12.75" x14ac:dyDescent="0.2">
      <c r="A16" s="39"/>
      <c r="B16" s="157" t="s">
        <v>9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4">
        <v>8.7499999999999994E-2</v>
      </c>
      <c r="C17" s="10" t="s">
        <v>95</v>
      </c>
      <c r="D17" s="10" t="s">
        <v>257</v>
      </c>
      <c r="E17" s="10" t="s">
        <v>87</v>
      </c>
      <c r="F17" s="10">
        <v>390000</v>
      </c>
      <c r="G17" s="11">
        <v>394.06</v>
      </c>
      <c r="H17" s="38">
        <v>15.16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394.06</v>
      </c>
      <c r="H18" s="40">
        <v>15.16</v>
      </c>
    </row>
    <row r="19" spans="1:8" ht="9.75" thickTop="1" x14ac:dyDescent="0.15">
      <c r="A19" s="39"/>
      <c r="B19" s="10"/>
      <c r="C19" s="10"/>
      <c r="D19" s="10"/>
      <c r="E19" s="10"/>
      <c r="F19" s="10"/>
      <c r="G19" s="11"/>
      <c r="H19" s="38"/>
    </row>
    <row r="20" spans="1:8" ht="9.75" thickBot="1" x14ac:dyDescent="0.2">
      <c r="A20" s="39"/>
      <c r="B20" s="10"/>
      <c r="C20" s="10"/>
      <c r="D20" s="10"/>
      <c r="E20" s="16" t="s">
        <v>30</v>
      </c>
      <c r="F20" s="10"/>
      <c r="G20" s="17">
        <v>0</v>
      </c>
      <c r="H20" s="40">
        <v>0</v>
      </c>
    </row>
    <row r="21" spans="1:8" ht="9.75" thickTop="1" x14ac:dyDescent="0.15">
      <c r="A21" s="39"/>
      <c r="B21" s="10"/>
      <c r="C21" s="10"/>
      <c r="D21" s="10"/>
      <c r="E21" s="10"/>
      <c r="F21" s="10"/>
      <c r="G21" s="11"/>
      <c r="H21" s="38"/>
    </row>
    <row r="22" spans="1:8" x14ac:dyDescent="0.15">
      <c r="A22" s="41" t="s">
        <v>52</v>
      </c>
      <c r="B22" s="10"/>
      <c r="C22" s="10"/>
      <c r="D22" s="10"/>
      <c r="E22" s="10"/>
      <c r="F22" s="10"/>
      <c r="G22" s="20">
        <v>131.19</v>
      </c>
      <c r="H22" s="42">
        <v>5.03</v>
      </c>
    </row>
    <row r="23" spans="1:8" x14ac:dyDescent="0.15">
      <c r="A23" s="39"/>
      <c r="B23" s="10"/>
      <c r="C23" s="10"/>
      <c r="D23" s="10"/>
      <c r="E23" s="10"/>
      <c r="F23" s="10"/>
      <c r="G23" s="11"/>
      <c r="H23" s="38"/>
    </row>
    <row r="24" spans="1:8" ht="9.75" thickBot="1" x14ac:dyDescent="0.2">
      <c r="A24" s="39"/>
      <c r="B24" s="10"/>
      <c r="C24" s="10"/>
      <c r="D24" s="10"/>
      <c r="E24" s="16" t="s">
        <v>53</v>
      </c>
      <c r="F24" s="10"/>
      <c r="G24" s="17">
        <v>2599.7800000000002</v>
      </c>
      <c r="H24" s="40">
        <v>100</v>
      </c>
    </row>
    <row r="25" spans="1:8" ht="9.75" thickTop="1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43" t="s">
        <v>54</v>
      </c>
      <c r="B28" s="10"/>
      <c r="C28" s="10"/>
      <c r="D28" s="10"/>
      <c r="E28" s="10"/>
      <c r="F28" s="10"/>
      <c r="G28" s="11"/>
      <c r="H28" s="38"/>
    </row>
    <row r="29" spans="1:8" x14ac:dyDescent="0.15">
      <c r="A29" s="39">
        <v>1</v>
      </c>
      <c r="B29" s="10" t="s">
        <v>681</v>
      </c>
      <c r="C29" s="10"/>
      <c r="D29" s="10"/>
      <c r="E29" s="10"/>
      <c r="F29" s="10"/>
      <c r="G29" s="11"/>
      <c r="H29" s="38"/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39">
        <v>2</v>
      </c>
      <c r="B31" s="10" t="s">
        <v>56</v>
      </c>
      <c r="C31" s="10"/>
      <c r="D31" s="10"/>
      <c r="E31" s="10"/>
      <c r="F31" s="10"/>
      <c r="G31" s="11"/>
      <c r="H31" s="38"/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>
        <v>3</v>
      </c>
      <c r="B35" s="10" t="s">
        <v>57</v>
      </c>
      <c r="C35" s="10"/>
      <c r="D35" s="10"/>
      <c r="E35" s="10"/>
      <c r="F35" s="10"/>
      <c r="G35" s="11"/>
      <c r="H35" s="38"/>
    </row>
    <row r="36" spans="1:8" x14ac:dyDescent="0.15">
      <c r="A36" s="39"/>
      <c r="B36" s="10" t="s">
        <v>58</v>
      </c>
      <c r="C36" s="10"/>
      <c r="D36" s="10"/>
      <c r="E36" s="10"/>
      <c r="F36" s="10"/>
      <c r="G36" s="11"/>
      <c r="H36" s="38"/>
    </row>
    <row r="37" spans="1:8" x14ac:dyDescent="0.15">
      <c r="A37" s="44"/>
      <c r="B37" s="45" t="s">
        <v>59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B37" sqref="B3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425781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674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8.7999999999999995E-2</v>
      </c>
      <c r="C6" s="10" t="s">
        <v>91</v>
      </c>
      <c r="D6" s="10" t="s">
        <v>617</v>
      </c>
      <c r="E6" s="10" t="s">
        <v>93</v>
      </c>
      <c r="F6" s="10">
        <v>250</v>
      </c>
      <c r="G6" s="11">
        <v>2502.38</v>
      </c>
      <c r="H6" s="12">
        <v>14.24</v>
      </c>
    </row>
    <row r="7" spans="1:8" x14ac:dyDescent="0.15">
      <c r="A7" s="13"/>
      <c r="B7" s="14">
        <v>9.3799999999999994E-2</v>
      </c>
      <c r="C7" s="10" t="s">
        <v>75</v>
      </c>
      <c r="D7" s="10" t="s">
        <v>125</v>
      </c>
      <c r="E7" s="10" t="s">
        <v>24</v>
      </c>
      <c r="F7" s="10">
        <v>235</v>
      </c>
      <c r="G7" s="11">
        <v>2379.08</v>
      </c>
      <c r="H7" s="12">
        <v>13.54</v>
      </c>
    </row>
    <row r="8" spans="1:8" x14ac:dyDescent="0.15">
      <c r="A8" s="13"/>
      <c r="B8" s="14">
        <v>8.7999999999999995E-2</v>
      </c>
      <c r="C8" s="10" t="s">
        <v>62</v>
      </c>
      <c r="D8" s="10" t="s">
        <v>618</v>
      </c>
      <c r="E8" s="10" t="s">
        <v>64</v>
      </c>
      <c r="F8" s="10">
        <v>68</v>
      </c>
      <c r="G8" s="11">
        <v>1699.01</v>
      </c>
      <c r="H8" s="12">
        <v>9.67</v>
      </c>
    </row>
    <row r="9" spans="1:8" x14ac:dyDescent="0.15">
      <c r="A9" s="13"/>
      <c r="B9" s="14">
        <v>8.7999999999999995E-2</v>
      </c>
      <c r="C9" s="10" t="s">
        <v>79</v>
      </c>
      <c r="D9" s="10" t="s">
        <v>588</v>
      </c>
      <c r="E9" s="10" t="s">
        <v>74</v>
      </c>
      <c r="F9" s="10">
        <v>170</v>
      </c>
      <c r="G9" s="11">
        <v>1698.46</v>
      </c>
      <c r="H9" s="12">
        <v>9.67</v>
      </c>
    </row>
    <row r="10" spans="1:8" x14ac:dyDescent="0.15">
      <c r="A10" s="13"/>
      <c r="B10" s="14">
        <v>8.2699999999999996E-2</v>
      </c>
      <c r="C10" s="10" t="s">
        <v>28</v>
      </c>
      <c r="D10" s="10" t="s">
        <v>184</v>
      </c>
      <c r="E10" s="10" t="s">
        <v>24</v>
      </c>
      <c r="F10" s="10">
        <v>150</v>
      </c>
      <c r="G10" s="11">
        <v>1501.4</v>
      </c>
      <c r="H10" s="12">
        <v>8.5500000000000007</v>
      </c>
    </row>
    <row r="11" spans="1:8" x14ac:dyDescent="0.15">
      <c r="A11" s="13"/>
      <c r="B11" s="14">
        <v>7.9500000000000001E-2</v>
      </c>
      <c r="C11" s="10" t="s">
        <v>675</v>
      </c>
      <c r="D11" s="10" t="s">
        <v>676</v>
      </c>
      <c r="E11" s="10" t="s">
        <v>24</v>
      </c>
      <c r="F11" s="10">
        <v>140</v>
      </c>
      <c r="G11" s="11">
        <v>1397.04</v>
      </c>
      <c r="H11" s="12">
        <v>7.95</v>
      </c>
    </row>
    <row r="12" spans="1:8" x14ac:dyDescent="0.15">
      <c r="A12" s="13"/>
      <c r="B12" s="14">
        <v>8.7999999999999995E-2</v>
      </c>
      <c r="C12" s="10" t="s">
        <v>65</v>
      </c>
      <c r="D12" s="10" t="s">
        <v>619</v>
      </c>
      <c r="E12" s="10" t="s">
        <v>24</v>
      </c>
      <c r="F12" s="10">
        <v>95</v>
      </c>
      <c r="G12" s="11">
        <v>951.38</v>
      </c>
      <c r="H12" s="12">
        <v>5.42</v>
      </c>
    </row>
    <row r="13" spans="1:8" x14ac:dyDescent="0.15">
      <c r="A13" s="13"/>
      <c r="B13" s="14">
        <v>8.9700000000000002E-2</v>
      </c>
      <c r="C13" s="10" t="s">
        <v>75</v>
      </c>
      <c r="D13" s="10" t="s">
        <v>126</v>
      </c>
      <c r="E13" s="10" t="s">
        <v>27</v>
      </c>
      <c r="F13" s="10">
        <v>15</v>
      </c>
      <c r="G13" s="11">
        <v>151.26</v>
      </c>
      <c r="H13" s="12">
        <v>0.86</v>
      </c>
    </row>
    <row r="14" spans="1:8" ht="9.75" thickBot="1" x14ac:dyDescent="0.2">
      <c r="A14" s="13"/>
      <c r="B14" s="10"/>
      <c r="C14" s="10"/>
      <c r="D14" s="10"/>
      <c r="E14" s="16" t="s">
        <v>30</v>
      </c>
      <c r="F14" s="10"/>
      <c r="G14" s="17">
        <v>12280.01</v>
      </c>
      <c r="H14" s="18">
        <v>69.900000000000006</v>
      </c>
    </row>
    <row r="15" spans="1:8" ht="13.5" thickTop="1" x14ac:dyDescent="0.2">
      <c r="A15" s="13"/>
      <c r="B15" s="156" t="s">
        <v>84</v>
      </c>
      <c r="C15" s="155"/>
      <c r="D15" s="10"/>
      <c r="E15" s="10"/>
      <c r="F15" s="10"/>
      <c r="G15" s="11"/>
      <c r="H15" s="12"/>
    </row>
    <row r="16" spans="1:8" ht="12.75" x14ac:dyDescent="0.2">
      <c r="A16" s="13"/>
      <c r="B16" s="157" t="s">
        <v>9</v>
      </c>
      <c r="C16" s="155"/>
      <c r="D16" s="10"/>
      <c r="E16" s="10"/>
      <c r="F16" s="10"/>
      <c r="G16" s="11"/>
      <c r="H16" s="12"/>
    </row>
    <row r="17" spans="1:8" x14ac:dyDescent="0.15">
      <c r="A17" s="13"/>
      <c r="B17" s="14">
        <v>8.1699999999999995E-2</v>
      </c>
      <c r="C17" s="10" t="s">
        <v>85</v>
      </c>
      <c r="D17" s="10" t="s">
        <v>677</v>
      </c>
      <c r="E17" s="10" t="s">
        <v>87</v>
      </c>
      <c r="F17" s="10">
        <v>1000000</v>
      </c>
      <c r="G17" s="11">
        <v>1002.95</v>
      </c>
      <c r="H17" s="12">
        <v>5.71</v>
      </c>
    </row>
    <row r="18" spans="1:8" x14ac:dyDescent="0.15">
      <c r="A18" s="13"/>
      <c r="B18" s="14">
        <v>8.48E-2</v>
      </c>
      <c r="C18" s="10" t="s">
        <v>85</v>
      </c>
      <c r="D18" s="10" t="s">
        <v>620</v>
      </c>
      <c r="E18" s="10" t="s">
        <v>87</v>
      </c>
      <c r="F18" s="10">
        <v>800000</v>
      </c>
      <c r="G18" s="11">
        <v>805.54</v>
      </c>
      <c r="H18" s="12">
        <v>4.59</v>
      </c>
    </row>
    <row r="19" spans="1:8" ht="9.75" thickBot="1" x14ac:dyDescent="0.2">
      <c r="A19" s="13"/>
      <c r="B19" s="10"/>
      <c r="C19" s="10"/>
      <c r="D19" s="10"/>
      <c r="E19" s="16" t="s">
        <v>30</v>
      </c>
      <c r="F19" s="10"/>
      <c r="G19" s="17">
        <v>1808.49</v>
      </c>
      <c r="H19" s="18">
        <v>10.3</v>
      </c>
    </row>
    <row r="20" spans="1:8" ht="13.5" thickTop="1" x14ac:dyDescent="0.2">
      <c r="A20" s="13"/>
      <c r="B20" s="157" t="s">
        <v>31</v>
      </c>
      <c r="C20" s="155"/>
      <c r="D20" s="10"/>
      <c r="E20" s="10"/>
      <c r="F20" s="10"/>
      <c r="G20" s="11"/>
      <c r="H20" s="12"/>
    </row>
    <row r="21" spans="1:8" x14ac:dyDescent="0.15">
      <c r="A21" s="13"/>
      <c r="B21" s="14">
        <v>8.4500000000000006E-2</v>
      </c>
      <c r="C21" s="10" t="s">
        <v>85</v>
      </c>
      <c r="D21" s="10" t="s">
        <v>86</v>
      </c>
      <c r="E21" s="10" t="s">
        <v>87</v>
      </c>
      <c r="F21" s="10">
        <v>200000</v>
      </c>
      <c r="G21" s="11">
        <v>201.4</v>
      </c>
      <c r="H21" s="12">
        <v>1.1499999999999999</v>
      </c>
    </row>
    <row r="22" spans="1:8" ht="9.75" thickBot="1" x14ac:dyDescent="0.2">
      <c r="A22" s="13"/>
      <c r="B22" s="10"/>
      <c r="C22" s="10"/>
      <c r="D22" s="10"/>
      <c r="E22" s="16" t="s">
        <v>30</v>
      </c>
      <c r="F22" s="10"/>
      <c r="G22" s="17">
        <v>201.4</v>
      </c>
      <c r="H22" s="18">
        <v>1.1499999999999999</v>
      </c>
    </row>
    <row r="23" spans="1:8" ht="9.75" thickTop="1" x14ac:dyDescent="0.15">
      <c r="A23" s="13"/>
      <c r="B23" s="10"/>
      <c r="C23" s="10"/>
      <c r="D23" s="10"/>
      <c r="E23" s="10"/>
      <c r="F23" s="10"/>
      <c r="G23" s="11"/>
      <c r="H23" s="12"/>
    </row>
    <row r="24" spans="1:8" ht="12.75" x14ac:dyDescent="0.2">
      <c r="A24" s="154" t="s">
        <v>129</v>
      </c>
      <c r="B24" s="155"/>
      <c r="C24" s="155"/>
      <c r="D24" s="10"/>
      <c r="E24" s="10"/>
      <c r="F24" s="10"/>
      <c r="G24" s="11"/>
      <c r="H24" s="12"/>
    </row>
    <row r="25" spans="1:8" ht="12.75" x14ac:dyDescent="0.2">
      <c r="A25" s="13"/>
      <c r="B25" s="156" t="s">
        <v>130</v>
      </c>
      <c r="C25" s="155"/>
      <c r="D25" s="10"/>
      <c r="E25" s="10"/>
      <c r="F25" s="10"/>
      <c r="G25" s="11"/>
      <c r="H25" s="12"/>
    </row>
    <row r="26" spans="1:8" x14ac:dyDescent="0.15">
      <c r="A26" s="13"/>
      <c r="B26" s="15" t="s">
        <v>131</v>
      </c>
      <c r="C26" s="10" t="s">
        <v>428</v>
      </c>
      <c r="D26" s="10" t="s">
        <v>621</v>
      </c>
      <c r="E26" s="10" t="s">
        <v>289</v>
      </c>
      <c r="F26" s="10">
        <v>2700</v>
      </c>
      <c r="G26" s="11">
        <v>2595.33</v>
      </c>
      <c r="H26" s="12">
        <v>14.77</v>
      </c>
    </row>
    <row r="27" spans="1:8" ht="9.75" thickBot="1" x14ac:dyDescent="0.2">
      <c r="A27" s="13"/>
      <c r="B27" s="10"/>
      <c r="C27" s="10"/>
      <c r="D27" s="10"/>
      <c r="E27" s="16" t="s">
        <v>30</v>
      </c>
      <c r="F27" s="10"/>
      <c r="G27" s="17">
        <v>2595.33</v>
      </c>
      <c r="H27" s="18">
        <v>14.77</v>
      </c>
    </row>
    <row r="28" spans="1:8" ht="9.75" thickTop="1" x14ac:dyDescent="0.15">
      <c r="A28" s="13"/>
      <c r="B28" s="10"/>
      <c r="C28" s="10"/>
      <c r="D28" s="10"/>
      <c r="E28" s="10"/>
      <c r="F28" s="10"/>
      <c r="G28" s="11"/>
      <c r="H28" s="12"/>
    </row>
    <row r="29" spans="1:8" x14ac:dyDescent="0.15">
      <c r="A29" s="13"/>
      <c r="B29" s="15" t="s">
        <v>97</v>
      </c>
      <c r="C29" s="10" t="s">
        <v>98</v>
      </c>
      <c r="D29" s="10"/>
      <c r="E29" s="10" t="s">
        <v>97</v>
      </c>
      <c r="F29" s="10"/>
      <c r="G29" s="11">
        <v>160</v>
      </c>
      <c r="H29" s="12">
        <v>0.91</v>
      </c>
    </row>
    <row r="30" spans="1:8" ht="9.75" thickBot="1" x14ac:dyDescent="0.2">
      <c r="A30" s="13"/>
      <c r="B30" s="10"/>
      <c r="C30" s="10"/>
      <c r="D30" s="10"/>
      <c r="E30" s="16" t="s">
        <v>30</v>
      </c>
      <c r="F30" s="10"/>
      <c r="G30" s="17">
        <v>160</v>
      </c>
      <c r="H30" s="18">
        <v>0.91</v>
      </c>
    </row>
    <row r="31" spans="1:8" ht="9.75" thickTop="1" x14ac:dyDescent="0.15">
      <c r="A31" s="13"/>
      <c r="B31" s="10"/>
      <c r="C31" s="10"/>
      <c r="D31" s="10"/>
      <c r="E31" s="10"/>
      <c r="F31" s="10"/>
      <c r="G31" s="11"/>
      <c r="H31" s="12"/>
    </row>
    <row r="32" spans="1:8" x14ac:dyDescent="0.15">
      <c r="A32" s="19" t="s">
        <v>52</v>
      </c>
      <c r="B32" s="10"/>
      <c r="C32" s="10"/>
      <c r="D32" s="10"/>
      <c r="E32" s="10"/>
      <c r="F32" s="10"/>
      <c r="G32" s="20">
        <v>522.28</v>
      </c>
      <c r="H32" s="21">
        <v>2.97</v>
      </c>
    </row>
    <row r="33" spans="1:8" x14ac:dyDescent="0.15">
      <c r="A33" s="13"/>
      <c r="B33" s="10"/>
      <c r="C33" s="10"/>
      <c r="D33" s="10"/>
      <c r="E33" s="10"/>
      <c r="F33" s="10"/>
      <c r="G33" s="11"/>
      <c r="H33" s="12"/>
    </row>
    <row r="34" spans="1:8" ht="9.75" thickBot="1" x14ac:dyDescent="0.2">
      <c r="A34" s="13"/>
      <c r="B34" s="10"/>
      <c r="C34" s="10"/>
      <c r="D34" s="10"/>
      <c r="E34" s="16" t="s">
        <v>53</v>
      </c>
      <c r="F34" s="10"/>
      <c r="G34" s="17">
        <v>17567.509999999998</v>
      </c>
      <c r="H34" s="18">
        <v>100</v>
      </c>
    </row>
    <row r="35" spans="1:8" ht="9.75" thickTop="1" x14ac:dyDescent="0.15">
      <c r="A35" s="13"/>
      <c r="B35" s="10"/>
      <c r="C35" s="10"/>
      <c r="D35" s="10"/>
      <c r="E35" s="10"/>
      <c r="F35" s="10"/>
      <c r="G35" s="11"/>
      <c r="H35" s="12"/>
    </row>
    <row r="36" spans="1:8" x14ac:dyDescent="0.15">
      <c r="A36" s="22" t="s">
        <v>54</v>
      </c>
      <c r="B36" s="10"/>
      <c r="C36" s="10"/>
      <c r="D36" s="10"/>
      <c r="E36" s="10"/>
      <c r="F36" s="10"/>
      <c r="G36" s="11"/>
      <c r="H36" s="12"/>
    </row>
    <row r="37" spans="1:8" x14ac:dyDescent="0.15">
      <c r="A37" s="13">
        <v>1</v>
      </c>
      <c r="B37" s="10" t="s">
        <v>663</v>
      </c>
      <c r="C37" s="10"/>
      <c r="D37" s="10"/>
      <c r="E37" s="10"/>
      <c r="F37" s="10"/>
      <c r="G37" s="11"/>
      <c r="H37" s="12"/>
    </row>
    <row r="38" spans="1:8" x14ac:dyDescent="0.15">
      <c r="A38" s="13"/>
      <c r="B38" s="10"/>
      <c r="C38" s="10"/>
      <c r="D38" s="10"/>
      <c r="E38" s="10"/>
      <c r="F38" s="10"/>
      <c r="G38" s="11"/>
      <c r="H38" s="12"/>
    </row>
    <row r="39" spans="1:8" x14ac:dyDescent="0.15">
      <c r="A39" s="13">
        <v>2</v>
      </c>
      <c r="B39" s="10" t="s">
        <v>56</v>
      </c>
      <c r="C39" s="10"/>
      <c r="D39" s="10"/>
      <c r="E39" s="10"/>
      <c r="F39" s="10"/>
      <c r="G39" s="11"/>
      <c r="H39" s="12"/>
    </row>
    <row r="40" spans="1:8" x14ac:dyDescent="0.15">
      <c r="A40" s="13"/>
      <c r="B40" s="10"/>
      <c r="C40" s="10"/>
      <c r="D40" s="10"/>
      <c r="E40" s="10"/>
      <c r="F40" s="10"/>
      <c r="G40" s="11"/>
      <c r="H40" s="12"/>
    </row>
    <row r="41" spans="1:8" x14ac:dyDescent="0.15">
      <c r="A41" s="13">
        <v>3</v>
      </c>
      <c r="B41" s="10" t="s">
        <v>57</v>
      </c>
      <c r="C41" s="10"/>
      <c r="D41" s="10"/>
      <c r="E41" s="10"/>
      <c r="F41" s="10"/>
      <c r="G41" s="11"/>
      <c r="H41" s="12"/>
    </row>
    <row r="42" spans="1:8" x14ac:dyDescent="0.15">
      <c r="A42" s="13"/>
      <c r="B42" s="10" t="s">
        <v>58</v>
      </c>
      <c r="C42" s="10"/>
      <c r="D42" s="10"/>
      <c r="E42" s="10"/>
      <c r="F42" s="10"/>
      <c r="G42" s="11"/>
      <c r="H42" s="12"/>
    </row>
    <row r="43" spans="1:8" x14ac:dyDescent="0.15">
      <c r="A43" s="13"/>
      <c r="B43" s="10" t="s">
        <v>59</v>
      </c>
      <c r="C43" s="10"/>
      <c r="D43" s="10"/>
      <c r="E43" s="10"/>
      <c r="F43" s="10"/>
      <c r="G43" s="11"/>
      <c r="H43" s="12"/>
    </row>
    <row r="44" spans="1:8" ht="9.75" thickBot="1" x14ac:dyDescent="0.2">
      <c r="A44" s="23"/>
      <c r="B44" s="24"/>
      <c r="C44" s="24"/>
      <c r="D44" s="24"/>
      <c r="E44" s="24"/>
      <c r="F44" s="24"/>
      <c r="G44" s="25"/>
      <c r="H44" s="26"/>
    </row>
  </sheetData>
  <mergeCells count="9">
    <mergeCell ref="B20:C20"/>
    <mergeCell ref="A24:C24"/>
    <mergeCell ref="B25:C25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B33" sqref="B3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670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0.10050000000000001</v>
      </c>
      <c r="C6" s="10" t="s">
        <v>173</v>
      </c>
      <c r="D6" s="10" t="s">
        <v>413</v>
      </c>
      <c r="E6" s="10" t="s">
        <v>24</v>
      </c>
      <c r="F6" s="10">
        <v>135</v>
      </c>
      <c r="G6" s="11">
        <v>1370.66</v>
      </c>
      <c r="H6" s="38">
        <v>10.72</v>
      </c>
    </row>
    <row r="7" spans="1:8" x14ac:dyDescent="0.15">
      <c r="A7" s="39"/>
      <c r="B7" s="15" t="s">
        <v>13</v>
      </c>
      <c r="C7" s="10" t="s">
        <v>107</v>
      </c>
      <c r="D7" s="10" t="s">
        <v>671</v>
      </c>
      <c r="E7" s="10" t="s">
        <v>74</v>
      </c>
      <c r="F7" s="10">
        <v>130</v>
      </c>
      <c r="G7" s="11">
        <v>1316.11</v>
      </c>
      <c r="H7" s="38">
        <v>10.3</v>
      </c>
    </row>
    <row r="8" spans="1:8" x14ac:dyDescent="0.15">
      <c r="A8" s="39"/>
      <c r="B8" s="14">
        <v>8.7099999999999997E-2</v>
      </c>
      <c r="C8" s="10" t="s">
        <v>72</v>
      </c>
      <c r="D8" s="10" t="s">
        <v>73</v>
      </c>
      <c r="E8" s="10" t="s">
        <v>74</v>
      </c>
      <c r="F8" s="10">
        <v>108</v>
      </c>
      <c r="G8" s="11">
        <v>1077.74</v>
      </c>
      <c r="H8" s="38">
        <v>8.43</v>
      </c>
    </row>
    <row r="9" spans="1:8" x14ac:dyDescent="0.15">
      <c r="A9" s="39"/>
      <c r="B9" s="14">
        <v>8.2699999999999996E-2</v>
      </c>
      <c r="C9" s="10" t="s">
        <v>28</v>
      </c>
      <c r="D9" s="10" t="s">
        <v>184</v>
      </c>
      <c r="E9" s="10" t="s">
        <v>24</v>
      </c>
      <c r="F9" s="10">
        <v>100</v>
      </c>
      <c r="G9" s="11">
        <v>1000.93</v>
      </c>
      <c r="H9" s="38">
        <v>7.83</v>
      </c>
    </row>
    <row r="10" spans="1:8" x14ac:dyDescent="0.15">
      <c r="A10" s="39"/>
      <c r="B10" s="15" t="s">
        <v>13</v>
      </c>
      <c r="C10" s="10" t="s">
        <v>116</v>
      </c>
      <c r="D10" s="10" t="s">
        <v>237</v>
      </c>
      <c r="E10" s="10" t="s">
        <v>24</v>
      </c>
      <c r="F10" s="10">
        <v>50</v>
      </c>
      <c r="G10" s="11">
        <v>707.28</v>
      </c>
      <c r="H10" s="38">
        <v>5.53</v>
      </c>
    </row>
    <row r="11" spans="1:8" x14ac:dyDescent="0.15">
      <c r="A11" s="39"/>
      <c r="B11" s="15" t="s">
        <v>103</v>
      </c>
      <c r="C11" s="10" t="s">
        <v>67</v>
      </c>
      <c r="D11" s="10" t="s">
        <v>672</v>
      </c>
      <c r="E11" s="10" t="s">
        <v>69</v>
      </c>
      <c r="F11" s="10">
        <v>602</v>
      </c>
      <c r="G11" s="11">
        <v>619.44000000000005</v>
      </c>
      <c r="H11" s="38">
        <v>4.8499999999999996</v>
      </c>
    </row>
    <row r="12" spans="1:8" x14ac:dyDescent="0.15">
      <c r="A12" s="39"/>
      <c r="B12" s="14">
        <v>9.1600000000000001E-2</v>
      </c>
      <c r="C12" s="10" t="s">
        <v>28</v>
      </c>
      <c r="D12" s="10" t="s">
        <v>202</v>
      </c>
      <c r="E12" s="10" t="s">
        <v>24</v>
      </c>
      <c r="F12" s="10">
        <v>2</v>
      </c>
      <c r="G12" s="11">
        <v>20.18</v>
      </c>
      <c r="H12" s="38">
        <v>0.16</v>
      </c>
    </row>
    <row r="13" spans="1:8" x14ac:dyDescent="0.15">
      <c r="A13" s="39"/>
      <c r="B13" s="14">
        <v>8.7099999999999997E-2</v>
      </c>
      <c r="C13" s="10" t="s">
        <v>79</v>
      </c>
      <c r="D13" s="10" t="s">
        <v>80</v>
      </c>
      <c r="E13" s="10" t="s">
        <v>74</v>
      </c>
      <c r="F13" s="10">
        <v>1</v>
      </c>
      <c r="G13" s="11">
        <v>9.98</v>
      </c>
      <c r="H13" s="38">
        <v>0.08</v>
      </c>
    </row>
    <row r="14" spans="1:8" ht="9.75" thickBot="1" x14ac:dyDescent="0.2">
      <c r="A14" s="39"/>
      <c r="B14" s="10"/>
      <c r="C14" s="10"/>
      <c r="D14" s="10"/>
      <c r="E14" s="16" t="s">
        <v>30</v>
      </c>
      <c r="F14" s="10"/>
      <c r="G14" s="17">
        <v>6122.32</v>
      </c>
      <c r="H14" s="40">
        <v>47.9</v>
      </c>
    </row>
    <row r="15" spans="1:8" ht="13.5" thickTop="1" x14ac:dyDescent="0.2">
      <c r="A15" s="39"/>
      <c r="B15" s="156" t="s">
        <v>84</v>
      </c>
      <c r="C15" s="155"/>
      <c r="D15" s="10"/>
      <c r="E15" s="10"/>
      <c r="F15" s="10"/>
      <c r="G15" s="11"/>
      <c r="H15" s="38"/>
    </row>
    <row r="16" spans="1:8" ht="12.75" x14ac:dyDescent="0.2">
      <c r="A16" s="39"/>
      <c r="B16" s="157" t="s">
        <v>31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4">
        <v>8.7499999999999994E-2</v>
      </c>
      <c r="C17" s="10" t="s">
        <v>95</v>
      </c>
      <c r="D17" s="10" t="s">
        <v>164</v>
      </c>
      <c r="E17" s="10" t="s">
        <v>87</v>
      </c>
      <c r="F17" s="10">
        <v>1000000</v>
      </c>
      <c r="G17" s="11">
        <v>1009.38</v>
      </c>
      <c r="H17" s="38">
        <v>7.9</v>
      </c>
    </row>
    <row r="18" spans="1:8" x14ac:dyDescent="0.15">
      <c r="A18" s="39"/>
      <c r="B18" s="14">
        <v>8.7400000000000005E-2</v>
      </c>
      <c r="C18" s="10" t="s">
        <v>95</v>
      </c>
      <c r="D18" s="10" t="s">
        <v>165</v>
      </c>
      <c r="E18" s="10" t="s">
        <v>87</v>
      </c>
      <c r="F18" s="10">
        <v>1000000</v>
      </c>
      <c r="G18" s="11">
        <v>1008.42</v>
      </c>
      <c r="H18" s="38">
        <v>7.89</v>
      </c>
    </row>
    <row r="19" spans="1:8" x14ac:dyDescent="0.15">
      <c r="A19" s="39"/>
      <c r="B19" s="14">
        <v>8.5800000000000001E-2</v>
      </c>
      <c r="C19" s="10" t="s">
        <v>95</v>
      </c>
      <c r="D19" s="10" t="s">
        <v>96</v>
      </c>
      <c r="E19" s="10" t="s">
        <v>87</v>
      </c>
      <c r="F19" s="10">
        <v>25000</v>
      </c>
      <c r="G19" s="11">
        <v>25.2</v>
      </c>
      <c r="H19" s="38">
        <v>0.2</v>
      </c>
    </row>
    <row r="20" spans="1:8" ht="9.75" thickBot="1" x14ac:dyDescent="0.2">
      <c r="A20" s="39"/>
      <c r="B20" s="10"/>
      <c r="C20" s="10"/>
      <c r="D20" s="10"/>
      <c r="E20" s="16" t="s">
        <v>30</v>
      </c>
      <c r="F20" s="10"/>
      <c r="G20" s="17">
        <v>2043</v>
      </c>
      <c r="H20" s="40">
        <v>15.99</v>
      </c>
    </row>
    <row r="21" spans="1:8" ht="9.75" thickTop="1" x14ac:dyDescent="0.15">
      <c r="A21" s="39"/>
      <c r="B21" s="10"/>
      <c r="C21" s="10"/>
      <c r="D21" s="10"/>
      <c r="E21" s="10"/>
      <c r="F21" s="10"/>
      <c r="G21" s="11"/>
      <c r="H21" s="38"/>
    </row>
    <row r="22" spans="1:8" x14ac:dyDescent="0.15">
      <c r="A22" s="39"/>
      <c r="B22" s="15" t="s">
        <v>97</v>
      </c>
      <c r="C22" s="10" t="s">
        <v>98</v>
      </c>
      <c r="D22" s="10"/>
      <c r="E22" s="10" t="s">
        <v>97</v>
      </c>
      <c r="F22" s="10"/>
      <c r="G22" s="11">
        <v>4355</v>
      </c>
      <c r="H22" s="38">
        <v>34.07</v>
      </c>
    </row>
    <row r="23" spans="1:8" ht="9.75" thickBot="1" x14ac:dyDescent="0.2">
      <c r="A23" s="39"/>
      <c r="B23" s="10"/>
      <c r="C23" s="10"/>
      <c r="D23" s="10"/>
      <c r="E23" s="16" t="s">
        <v>30</v>
      </c>
      <c r="F23" s="10"/>
      <c r="G23" s="17">
        <v>4355</v>
      </c>
      <c r="H23" s="40">
        <v>34.07</v>
      </c>
    </row>
    <row r="24" spans="1:8" ht="9.75" thickTop="1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41" t="s">
        <v>52</v>
      </c>
      <c r="B25" s="10"/>
      <c r="C25" s="10"/>
      <c r="D25" s="10"/>
      <c r="E25" s="10"/>
      <c r="F25" s="10"/>
      <c r="G25" s="20">
        <v>261.3</v>
      </c>
      <c r="H25" s="42">
        <v>2.04</v>
      </c>
    </row>
    <row r="26" spans="1:8" x14ac:dyDescent="0.15">
      <c r="A26" s="39"/>
      <c r="B26" s="10"/>
      <c r="C26" s="10"/>
      <c r="D26" s="10"/>
      <c r="E26" s="10"/>
      <c r="F26" s="10"/>
      <c r="G26" s="11"/>
      <c r="H26" s="38"/>
    </row>
    <row r="27" spans="1:8" ht="9.75" thickBot="1" x14ac:dyDescent="0.2">
      <c r="A27" s="39"/>
      <c r="B27" s="10"/>
      <c r="C27" s="10"/>
      <c r="D27" s="10"/>
      <c r="E27" s="16" t="s">
        <v>53</v>
      </c>
      <c r="F27" s="10"/>
      <c r="G27" s="17">
        <v>12781.62</v>
      </c>
      <c r="H27" s="40">
        <v>100</v>
      </c>
    </row>
    <row r="28" spans="1:8" ht="9.75" thickTop="1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43" t="s">
        <v>54</v>
      </c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1</v>
      </c>
      <c r="B32" s="10" t="s">
        <v>673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>
        <v>2</v>
      </c>
      <c r="B34" s="10" t="s">
        <v>56</v>
      </c>
      <c r="C34" s="10"/>
      <c r="D34" s="10"/>
      <c r="E34" s="10"/>
      <c r="F34" s="10"/>
      <c r="G34" s="11"/>
      <c r="H34" s="38"/>
    </row>
    <row r="35" spans="1:8" x14ac:dyDescent="0.15">
      <c r="A35" s="39"/>
      <c r="B35" s="10"/>
      <c r="C35" s="10"/>
      <c r="D35" s="10"/>
      <c r="E35" s="10"/>
      <c r="F35" s="10"/>
      <c r="G35" s="11"/>
      <c r="H35" s="38"/>
    </row>
    <row r="36" spans="1:8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39"/>
      <c r="B37" s="10"/>
      <c r="C37" s="10"/>
      <c r="D37" s="10"/>
      <c r="E37" s="10"/>
      <c r="F37" s="10"/>
      <c r="G37" s="11"/>
      <c r="H37" s="38"/>
    </row>
    <row r="38" spans="1:8" x14ac:dyDescent="0.15">
      <c r="A38" s="39">
        <v>3</v>
      </c>
      <c r="B38" s="10" t="s">
        <v>57</v>
      </c>
      <c r="C38" s="10"/>
      <c r="D38" s="10"/>
      <c r="E38" s="10"/>
      <c r="F38" s="10"/>
      <c r="G38" s="11"/>
      <c r="H38" s="38"/>
    </row>
    <row r="39" spans="1:8" x14ac:dyDescent="0.15">
      <c r="A39" s="39"/>
      <c r="B39" s="10" t="s">
        <v>58</v>
      </c>
      <c r="C39" s="10"/>
      <c r="D39" s="10"/>
      <c r="E39" s="10"/>
      <c r="F39" s="10"/>
      <c r="G39" s="11"/>
      <c r="H39" s="38"/>
    </row>
    <row r="40" spans="1:8" x14ac:dyDescent="0.15">
      <c r="A40" s="44"/>
      <c r="B40" s="45" t="s">
        <v>59</v>
      </c>
      <c r="C40" s="45"/>
      <c r="D40" s="45"/>
      <c r="E40" s="45"/>
      <c r="F40" s="45"/>
      <c r="G40" s="46"/>
      <c r="H40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7" sqref="B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664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8.9700000000000002E-2</v>
      </c>
      <c r="C6" s="10" t="s">
        <v>75</v>
      </c>
      <c r="D6" s="10" t="s">
        <v>126</v>
      </c>
      <c r="E6" s="10" t="s">
        <v>27</v>
      </c>
      <c r="F6" s="10">
        <v>30</v>
      </c>
      <c r="G6" s="11">
        <v>302.51</v>
      </c>
      <c r="H6" s="12">
        <v>14.35</v>
      </c>
    </row>
    <row r="7" spans="1:8" x14ac:dyDescent="0.15">
      <c r="A7" s="13"/>
      <c r="B7" s="15" t="s">
        <v>13</v>
      </c>
      <c r="C7" s="10" t="s">
        <v>107</v>
      </c>
      <c r="D7" s="10" t="s">
        <v>665</v>
      </c>
      <c r="E7" s="10" t="s">
        <v>74</v>
      </c>
      <c r="F7" s="10">
        <v>19</v>
      </c>
      <c r="G7" s="11">
        <v>208.33</v>
      </c>
      <c r="H7" s="12">
        <v>9.8800000000000008</v>
      </c>
    </row>
    <row r="8" spans="1:8" x14ac:dyDescent="0.15">
      <c r="A8" s="13"/>
      <c r="B8" s="14">
        <v>0.1018</v>
      </c>
      <c r="C8" s="10" t="s">
        <v>70</v>
      </c>
      <c r="D8" s="10" t="s">
        <v>666</v>
      </c>
      <c r="E8" s="10" t="s">
        <v>24</v>
      </c>
      <c r="F8" s="10">
        <v>20</v>
      </c>
      <c r="G8" s="11">
        <v>202.98</v>
      </c>
      <c r="H8" s="12">
        <v>9.6300000000000008</v>
      </c>
    </row>
    <row r="9" spans="1:8" x14ac:dyDescent="0.15">
      <c r="A9" s="13"/>
      <c r="B9" s="14">
        <v>0.107</v>
      </c>
      <c r="C9" s="10" t="s">
        <v>79</v>
      </c>
      <c r="D9" s="10" t="s">
        <v>162</v>
      </c>
      <c r="E9" s="10" t="s">
        <v>74</v>
      </c>
      <c r="F9" s="10">
        <v>18</v>
      </c>
      <c r="G9" s="11">
        <v>183.32</v>
      </c>
      <c r="H9" s="12">
        <v>8.69</v>
      </c>
    </row>
    <row r="10" spans="1:8" x14ac:dyDescent="0.15">
      <c r="A10" s="13"/>
      <c r="B10" s="14">
        <v>9.6500000000000002E-2</v>
      </c>
      <c r="C10" s="10" t="s">
        <v>116</v>
      </c>
      <c r="D10" s="10" t="s">
        <v>667</v>
      </c>
      <c r="E10" s="10" t="s">
        <v>24</v>
      </c>
      <c r="F10" s="10">
        <v>10</v>
      </c>
      <c r="G10" s="11">
        <v>100.98</v>
      </c>
      <c r="H10" s="12">
        <v>4.79</v>
      </c>
    </row>
    <row r="11" spans="1:8" x14ac:dyDescent="0.15">
      <c r="A11" s="13"/>
      <c r="B11" s="14">
        <v>0.106</v>
      </c>
      <c r="C11" s="10" t="s">
        <v>70</v>
      </c>
      <c r="D11" s="10" t="s">
        <v>169</v>
      </c>
      <c r="E11" s="10" t="s">
        <v>24</v>
      </c>
      <c r="F11" s="10">
        <v>8</v>
      </c>
      <c r="G11" s="11">
        <v>81.48</v>
      </c>
      <c r="H11" s="12">
        <v>3.86</v>
      </c>
    </row>
    <row r="12" spans="1:8" ht="9.75" thickBot="1" x14ac:dyDescent="0.2">
      <c r="A12" s="13"/>
      <c r="B12" s="10"/>
      <c r="C12" s="10"/>
      <c r="D12" s="10"/>
      <c r="E12" s="16" t="s">
        <v>30</v>
      </c>
      <c r="F12" s="10"/>
      <c r="G12" s="17">
        <v>1079.5999999999999</v>
      </c>
      <c r="H12" s="18">
        <v>51.2</v>
      </c>
    </row>
    <row r="13" spans="1:8" ht="13.5" thickTop="1" x14ac:dyDescent="0.2">
      <c r="A13" s="13"/>
      <c r="B13" s="156" t="s">
        <v>84</v>
      </c>
      <c r="C13" s="155"/>
      <c r="D13" s="10"/>
      <c r="E13" s="10"/>
      <c r="F13" s="10"/>
      <c r="G13" s="11"/>
      <c r="H13" s="12"/>
    </row>
    <row r="14" spans="1:8" ht="12.75" x14ac:dyDescent="0.2">
      <c r="A14" s="13"/>
      <c r="B14" s="157" t="s">
        <v>31</v>
      </c>
      <c r="C14" s="155"/>
      <c r="D14" s="10"/>
      <c r="E14" s="10"/>
      <c r="F14" s="10"/>
      <c r="G14" s="11"/>
      <c r="H14" s="12"/>
    </row>
    <row r="15" spans="1:8" x14ac:dyDescent="0.15">
      <c r="A15" s="13"/>
      <c r="B15" s="14">
        <v>8.6999999999999994E-2</v>
      </c>
      <c r="C15" s="10" t="s">
        <v>95</v>
      </c>
      <c r="D15" s="10" t="s">
        <v>668</v>
      </c>
      <c r="E15" s="10" t="s">
        <v>87</v>
      </c>
      <c r="F15" s="10">
        <v>500000</v>
      </c>
      <c r="G15" s="11">
        <v>504.31</v>
      </c>
      <c r="H15" s="12">
        <v>23.92</v>
      </c>
    </row>
    <row r="16" spans="1:8" x14ac:dyDescent="0.15">
      <c r="A16" s="13"/>
      <c r="B16" s="14">
        <v>8.7400000000000005E-2</v>
      </c>
      <c r="C16" s="10" t="s">
        <v>95</v>
      </c>
      <c r="D16" s="10" t="s">
        <v>165</v>
      </c>
      <c r="E16" s="10" t="s">
        <v>87</v>
      </c>
      <c r="F16" s="10">
        <v>75000</v>
      </c>
      <c r="G16" s="11">
        <v>75.63</v>
      </c>
      <c r="H16" s="12">
        <v>3.59</v>
      </c>
    </row>
    <row r="17" spans="1:8" ht="9.75" thickBot="1" x14ac:dyDescent="0.2">
      <c r="A17" s="13"/>
      <c r="B17" s="10"/>
      <c r="C17" s="10"/>
      <c r="D17" s="10"/>
      <c r="E17" s="16" t="s">
        <v>30</v>
      </c>
      <c r="F17" s="10"/>
      <c r="G17" s="17">
        <v>579.94000000000005</v>
      </c>
      <c r="H17" s="18">
        <v>27.51</v>
      </c>
    </row>
    <row r="18" spans="1:8" ht="9.75" thickTop="1" x14ac:dyDescent="0.15">
      <c r="A18" s="13"/>
      <c r="B18" s="10"/>
      <c r="C18" s="10"/>
      <c r="D18" s="10"/>
      <c r="E18" s="10"/>
      <c r="F18" s="10"/>
      <c r="G18" s="11"/>
      <c r="H18" s="12"/>
    </row>
    <row r="19" spans="1:8" x14ac:dyDescent="0.15">
      <c r="A19" s="13"/>
      <c r="B19" s="15" t="s">
        <v>97</v>
      </c>
      <c r="C19" s="10" t="s">
        <v>98</v>
      </c>
      <c r="D19" s="10"/>
      <c r="E19" s="10" t="s">
        <v>97</v>
      </c>
      <c r="F19" s="10"/>
      <c r="G19" s="11">
        <v>340</v>
      </c>
      <c r="H19" s="12">
        <v>16.13</v>
      </c>
    </row>
    <row r="20" spans="1:8" ht="9.75" thickBot="1" x14ac:dyDescent="0.2">
      <c r="A20" s="13"/>
      <c r="B20" s="10"/>
      <c r="C20" s="10"/>
      <c r="D20" s="10"/>
      <c r="E20" s="16" t="s">
        <v>30</v>
      </c>
      <c r="F20" s="10"/>
      <c r="G20" s="17">
        <v>340</v>
      </c>
      <c r="H20" s="18">
        <v>16.13</v>
      </c>
    </row>
    <row r="21" spans="1:8" ht="9.75" thickTop="1" x14ac:dyDescent="0.15">
      <c r="A21" s="13"/>
      <c r="B21" s="10"/>
      <c r="C21" s="10"/>
      <c r="D21" s="10"/>
      <c r="E21" s="10"/>
      <c r="F21" s="10"/>
      <c r="G21" s="11"/>
      <c r="H21" s="12"/>
    </row>
    <row r="22" spans="1:8" x14ac:dyDescent="0.15">
      <c r="A22" s="19" t="s">
        <v>52</v>
      </c>
      <c r="B22" s="10"/>
      <c r="C22" s="10"/>
      <c r="D22" s="10"/>
      <c r="E22" s="10"/>
      <c r="F22" s="10"/>
      <c r="G22" s="20">
        <v>108.9</v>
      </c>
      <c r="H22" s="21">
        <v>5.16</v>
      </c>
    </row>
    <row r="23" spans="1:8" x14ac:dyDescent="0.15">
      <c r="A23" s="13"/>
      <c r="B23" s="10"/>
      <c r="C23" s="10"/>
      <c r="D23" s="10"/>
      <c r="E23" s="10"/>
      <c r="F23" s="10"/>
      <c r="G23" s="11"/>
      <c r="H23" s="12"/>
    </row>
    <row r="24" spans="1:8" ht="9.75" thickBot="1" x14ac:dyDescent="0.2">
      <c r="A24" s="13"/>
      <c r="B24" s="10"/>
      <c r="C24" s="10"/>
      <c r="D24" s="10"/>
      <c r="E24" s="16" t="s">
        <v>53</v>
      </c>
      <c r="F24" s="10"/>
      <c r="G24" s="17">
        <v>2108.44</v>
      </c>
      <c r="H24" s="18">
        <v>100</v>
      </c>
    </row>
    <row r="25" spans="1:8" ht="9.75" thickTop="1" x14ac:dyDescent="0.15">
      <c r="A25" s="13"/>
      <c r="B25" s="10"/>
      <c r="C25" s="10"/>
      <c r="D25" s="10"/>
      <c r="E25" s="10"/>
      <c r="F25" s="10"/>
      <c r="G25" s="11"/>
      <c r="H25" s="12"/>
    </row>
    <row r="26" spans="1:8" x14ac:dyDescent="0.15">
      <c r="A26" s="22" t="s">
        <v>54</v>
      </c>
      <c r="B26" s="10"/>
      <c r="C26" s="10"/>
      <c r="D26" s="10"/>
      <c r="E26" s="10"/>
      <c r="F26" s="10"/>
      <c r="G26" s="11"/>
      <c r="H26" s="12"/>
    </row>
    <row r="27" spans="1:8" x14ac:dyDescent="0.15">
      <c r="A27" s="13">
        <v>1</v>
      </c>
      <c r="B27" s="10" t="s">
        <v>669</v>
      </c>
      <c r="C27" s="10"/>
      <c r="D27" s="10"/>
      <c r="E27" s="10"/>
      <c r="F27" s="10"/>
      <c r="G27" s="11"/>
      <c r="H27" s="12"/>
    </row>
    <row r="28" spans="1:8" x14ac:dyDescent="0.15">
      <c r="A28" s="13"/>
      <c r="B28" s="10"/>
      <c r="C28" s="10"/>
      <c r="D28" s="10"/>
      <c r="E28" s="10"/>
      <c r="F28" s="10"/>
      <c r="G28" s="11"/>
      <c r="H28" s="12"/>
    </row>
    <row r="29" spans="1:8" x14ac:dyDescent="0.15">
      <c r="A29" s="13">
        <v>2</v>
      </c>
      <c r="B29" s="10" t="s">
        <v>56</v>
      </c>
      <c r="C29" s="10"/>
      <c r="D29" s="10"/>
      <c r="E29" s="10"/>
      <c r="F29" s="10"/>
      <c r="G29" s="11"/>
      <c r="H29" s="12"/>
    </row>
    <row r="30" spans="1:8" x14ac:dyDescent="0.15">
      <c r="A30" s="13"/>
      <c r="B30" s="10"/>
      <c r="C30" s="10"/>
      <c r="D30" s="10"/>
      <c r="E30" s="10"/>
      <c r="F30" s="10"/>
      <c r="G30" s="11"/>
      <c r="H30" s="12"/>
    </row>
    <row r="31" spans="1:8" x14ac:dyDescent="0.15">
      <c r="A31" s="13">
        <v>3</v>
      </c>
      <c r="B31" s="10" t="s">
        <v>57</v>
      </c>
      <c r="C31" s="10"/>
      <c r="D31" s="10"/>
      <c r="E31" s="10"/>
      <c r="F31" s="10"/>
      <c r="G31" s="11"/>
      <c r="H31" s="12"/>
    </row>
    <row r="32" spans="1:8" x14ac:dyDescent="0.15">
      <c r="A32" s="13"/>
      <c r="B32" s="10" t="s">
        <v>58</v>
      </c>
      <c r="C32" s="10"/>
      <c r="D32" s="10"/>
      <c r="E32" s="10"/>
      <c r="F32" s="10"/>
      <c r="G32" s="11"/>
      <c r="H32" s="12"/>
    </row>
    <row r="33" spans="1:8" x14ac:dyDescent="0.15">
      <c r="A33" s="13"/>
      <c r="B33" s="10" t="s">
        <v>59</v>
      </c>
      <c r="C33" s="10"/>
      <c r="D33" s="10"/>
      <c r="E33" s="10"/>
      <c r="F33" s="10"/>
      <c r="G33" s="11"/>
      <c r="H33" s="12"/>
    </row>
    <row r="34" spans="1:8" ht="9.75" thickBot="1" x14ac:dyDescent="0.2">
      <c r="A34" s="23"/>
      <c r="B34" s="24"/>
      <c r="C34" s="24"/>
      <c r="D34" s="24"/>
      <c r="E34" s="24"/>
      <c r="F34" s="24"/>
      <c r="G34" s="25"/>
      <c r="H34" s="26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31" sqref="B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659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8.72E-2</v>
      </c>
      <c r="C6" s="10" t="s">
        <v>28</v>
      </c>
      <c r="D6" s="10" t="s">
        <v>219</v>
      </c>
      <c r="E6" s="10" t="s">
        <v>24</v>
      </c>
      <c r="F6" s="10">
        <v>30</v>
      </c>
      <c r="G6" s="11">
        <v>301.98</v>
      </c>
      <c r="H6" s="38">
        <v>14.23</v>
      </c>
    </row>
    <row r="7" spans="1:8" x14ac:dyDescent="0.15">
      <c r="A7" s="39"/>
      <c r="B7" s="14">
        <v>9.2799999999999994E-2</v>
      </c>
      <c r="C7" s="10" t="s">
        <v>75</v>
      </c>
      <c r="D7" s="10" t="s">
        <v>90</v>
      </c>
      <c r="E7" s="10" t="s">
        <v>24</v>
      </c>
      <c r="F7" s="10">
        <v>29</v>
      </c>
      <c r="G7" s="11">
        <v>294.14</v>
      </c>
      <c r="H7" s="38">
        <v>13.86</v>
      </c>
    </row>
    <row r="8" spans="1:8" x14ac:dyDescent="0.15">
      <c r="A8" s="39"/>
      <c r="B8" s="14">
        <v>9.7500000000000003E-2</v>
      </c>
      <c r="C8" s="10" t="s">
        <v>116</v>
      </c>
      <c r="D8" s="10" t="s">
        <v>212</v>
      </c>
      <c r="E8" s="10" t="s">
        <v>24</v>
      </c>
      <c r="F8" s="10">
        <v>22</v>
      </c>
      <c r="G8" s="11">
        <v>222.74</v>
      </c>
      <c r="H8" s="38">
        <v>10.5</v>
      </c>
    </row>
    <row r="9" spans="1:8" x14ac:dyDescent="0.15">
      <c r="A9" s="39"/>
      <c r="B9" s="14">
        <v>0.107</v>
      </c>
      <c r="C9" s="10" t="s">
        <v>79</v>
      </c>
      <c r="D9" s="10" t="s">
        <v>162</v>
      </c>
      <c r="E9" s="10" t="s">
        <v>74</v>
      </c>
      <c r="F9" s="10">
        <v>20</v>
      </c>
      <c r="G9" s="11">
        <v>203.69</v>
      </c>
      <c r="H9" s="38">
        <v>9.6</v>
      </c>
    </row>
    <row r="10" spans="1:8" x14ac:dyDescent="0.15">
      <c r="A10" s="39"/>
      <c r="B10" s="14">
        <v>9.01E-2</v>
      </c>
      <c r="C10" s="10" t="s">
        <v>72</v>
      </c>
      <c r="D10" s="10" t="s">
        <v>238</v>
      </c>
      <c r="E10" s="10" t="s">
        <v>74</v>
      </c>
      <c r="F10" s="10">
        <v>20</v>
      </c>
      <c r="G10" s="11">
        <v>200.3</v>
      </c>
      <c r="H10" s="38">
        <v>9.44</v>
      </c>
    </row>
    <row r="11" spans="1:8" x14ac:dyDescent="0.15">
      <c r="A11" s="39"/>
      <c r="B11" s="15" t="s">
        <v>103</v>
      </c>
      <c r="C11" s="10" t="s">
        <v>67</v>
      </c>
      <c r="D11" s="10" t="s">
        <v>660</v>
      </c>
      <c r="E11" s="10" t="s">
        <v>69</v>
      </c>
      <c r="F11" s="10">
        <v>165</v>
      </c>
      <c r="G11" s="11">
        <v>169.5</v>
      </c>
      <c r="H11" s="38">
        <v>7.99</v>
      </c>
    </row>
    <row r="12" spans="1:8" x14ac:dyDescent="0.15">
      <c r="A12" s="39"/>
      <c r="B12" s="15" t="s">
        <v>103</v>
      </c>
      <c r="C12" s="10" t="s">
        <v>67</v>
      </c>
      <c r="D12" s="10" t="s">
        <v>81</v>
      </c>
      <c r="E12" s="10" t="s">
        <v>69</v>
      </c>
      <c r="F12" s="10">
        <v>130</v>
      </c>
      <c r="G12" s="11">
        <v>133.36000000000001</v>
      </c>
      <c r="H12" s="38">
        <v>6.28</v>
      </c>
    </row>
    <row r="13" spans="1:8" x14ac:dyDescent="0.15">
      <c r="A13" s="39"/>
      <c r="B13" s="14">
        <v>9.5600000000000004E-2</v>
      </c>
      <c r="C13" s="10" t="s">
        <v>70</v>
      </c>
      <c r="D13" s="10" t="s">
        <v>661</v>
      </c>
      <c r="E13" s="10" t="s">
        <v>24</v>
      </c>
      <c r="F13" s="10">
        <v>10</v>
      </c>
      <c r="G13" s="11">
        <v>101.11</v>
      </c>
      <c r="H13" s="38">
        <v>4.76</v>
      </c>
    </row>
    <row r="14" spans="1:8" x14ac:dyDescent="0.15">
      <c r="A14" s="39"/>
      <c r="B14" s="15" t="s">
        <v>13</v>
      </c>
      <c r="C14" s="10" t="s">
        <v>116</v>
      </c>
      <c r="D14" s="10" t="s">
        <v>662</v>
      </c>
      <c r="E14" s="10" t="s">
        <v>24</v>
      </c>
      <c r="F14" s="10">
        <v>5</v>
      </c>
      <c r="G14" s="11">
        <v>70.62</v>
      </c>
      <c r="H14" s="38">
        <v>3.33</v>
      </c>
    </row>
    <row r="15" spans="1:8" ht="9.75" thickBot="1" x14ac:dyDescent="0.2">
      <c r="A15" s="39"/>
      <c r="B15" s="10"/>
      <c r="C15" s="10"/>
      <c r="D15" s="10"/>
      <c r="E15" s="16" t="s">
        <v>30</v>
      </c>
      <c r="F15" s="10"/>
      <c r="G15" s="17">
        <v>1697.44</v>
      </c>
      <c r="H15" s="40">
        <v>79.989999999999995</v>
      </c>
    </row>
    <row r="16" spans="1:8" ht="13.5" thickTop="1" x14ac:dyDescent="0.2">
      <c r="A16" s="39"/>
      <c r="B16" s="156" t="s">
        <v>84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57" t="s">
        <v>9</v>
      </c>
      <c r="C17" s="158"/>
      <c r="D17" s="10"/>
      <c r="E17" s="10"/>
      <c r="F17" s="10"/>
      <c r="G17" s="11"/>
      <c r="H17" s="38"/>
    </row>
    <row r="18" spans="1:8" x14ac:dyDescent="0.15">
      <c r="A18" s="39"/>
      <c r="B18" s="14">
        <v>8.7499999999999994E-2</v>
      </c>
      <c r="C18" s="10" t="s">
        <v>95</v>
      </c>
      <c r="D18" s="10" t="s">
        <v>257</v>
      </c>
      <c r="E18" s="10" t="s">
        <v>87</v>
      </c>
      <c r="F18" s="10">
        <v>270000</v>
      </c>
      <c r="G18" s="11">
        <v>272.81</v>
      </c>
      <c r="H18" s="38">
        <v>12.86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272.81</v>
      </c>
      <c r="H19" s="40">
        <v>12.86</v>
      </c>
    </row>
    <row r="20" spans="1:8" ht="9.75" thickTop="1" x14ac:dyDescent="0.15">
      <c r="A20" s="39"/>
      <c r="B20" s="10"/>
      <c r="C20" s="10"/>
      <c r="D20" s="10"/>
      <c r="E20" s="10"/>
      <c r="F20" s="10"/>
      <c r="G20" s="11"/>
      <c r="H20" s="38"/>
    </row>
    <row r="21" spans="1:8" ht="9.75" thickBot="1" x14ac:dyDescent="0.2">
      <c r="A21" s="39"/>
      <c r="B21" s="10"/>
      <c r="C21" s="10"/>
      <c r="D21" s="10"/>
      <c r="E21" s="16" t="s">
        <v>30</v>
      </c>
      <c r="F21" s="10"/>
      <c r="G21" s="17">
        <v>0</v>
      </c>
      <c r="H21" s="40">
        <v>0</v>
      </c>
    </row>
    <row r="22" spans="1:8" ht="9.75" thickTop="1" x14ac:dyDescent="0.15">
      <c r="A22" s="39"/>
      <c r="B22" s="10"/>
      <c r="C22" s="10"/>
      <c r="D22" s="10"/>
      <c r="E22" s="10"/>
      <c r="F22" s="10"/>
      <c r="G22" s="11"/>
      <c r="H22" s="38"/>
    </row>
    <row r="23" spans="1:8" x14ac:dyDescent="0.15">
      <c r="A23" s="41" t="s">
        <v>52</v>
      </c>
      <c r="B23" s="10"/>
      <c r="C23" s="10"/>
      <c r="D23" s="10"/>
      <c r="E23" s="10"/>
      <c r="F23" s="10"/>
      <c r="G23" s="20">
        <v>151.91999999999999</v>
      </c>
      <c r="H23" s="42">
        <v>7.15</v>
      </c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ht="9.75" thickBot="1" x14ac:dyDescent="0.2">
      <c r="A25" s="39"/>
      <c r="B25" s="10"/>
      <c r="C25" s="10"/>
      <c r="D25" s="10"/>
      <c r="E25" s="16" t="s">
        <v>53</v>
      </c>
      <c r="F25" s="10"/>
      <c r="G25" s="17">
        <v>2122.17</v>
      </c>
      <c r="H25" s="40">
        <v>100</v>
      </c>
    </row>
    <row r="26" spans="1:8" ht="9.75" thickTop="1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43" t="s">
        <v>54</v>
      </c>
      <c r="B29" s="10"/>
      <c r="C29" s="10"/>
      <c r="D29" s="10"/>
      <c r="E29" s="10"/>
      <c r="F29" s="10"/>
      <c r="G29" s="11"/>
      <c r="H29" s="38"/>
    </row>
    <row r="30" spans="1:8" x14ac:dyDescent="0.15">
      <c r="A30" s="39">
        <v>1</v>
      </c>
      <c r="B30" s="10" t="s">
        <v>663</v>
      </c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2</v>
      </c>
      <c r="B32" s="10" t="s">
        <v>56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/>
      <c r="B35" s="10"/>
      <c r="C35" s="10"/>
      <c r="D35" s="10"/>
      <c r="E35" s="10"/>
      <c r="F35" s="10"/>
      <c r="G35" s="11"/>
      <c r="H35" s="38"/>
    </row>
    <row r="36" spans="1:8" x14ac:dyDescent="0.15">
      <c r="A36" s="39">
        <v>3</v>
      </c>
      <c r="B36" s="10" t="s">
        <v>57</v>
      </c>
      <c r="C36" s="10"/>
      <c r="D36" s="10"/>
      <c r="E36" s="10"/>
      <c r="F36" s="10"/>
      <c r="G36" s="11"/>
      <c r="H36" s="38"/>
    </row>
    <row r="37" spans="1:8" x14ac:dyDescent="0.15">
      <c r="A37" s="39"/>
      <c r="B37" s="10" t="s">
        <v>58</v>
      </c>
      <c r="C37" s="10"/>
      <c r="D37" s="10"/>
      <c r="E37" s="10"/>
      <c r="F37" s="10"/>
      <c r="G37" s="11"/>
      <c r="H37" s="38"/>
    </row>
    <row r="38" spans="1:8" x14ac:dyDescent="0.15">
      <c r="A38" s="44"/>
      <c r="B38" s="45" t="s">
        <v>59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9" sqref="G9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2.7109375" style="69" bestFit="1" customWidth="1"/>
    <col min="5" max="5" width="12.7109375" style="69" customWidth="1"/>
    <col min="6" max="6" width="11.42578125" style="69" customWidth="1"/>
    <col min="7" max="7" width="12.42578125" style="90" customWidth="1"/>
    <col min="8" max="8" width="11.42578125" style="91" customWidth="1"/>
    <col min="9" max="16384" width="9.140625" style="69"/>
  </cols>
  <sheetData>
    <row r="1" spans="1:8" x14ac:dyDescent="0.2">
      <c r="A1" s="64"/>
      <c r="B1" s="65"/>
      <c r="C1" s="66" t="s">
        <v>1522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1206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7" t="s">
        <v>1441</v>
      </c>
      <c r="C4" s="146"/>
      <c r="D4" s="74"/>
      <c r="E4" s="74"/>
      <c r="F4" s="74"/>
      <c r="G4" s="75"/>
      <c r="H4" s="76"/>
    </row>
    <row r="5" spans="1:8" x14ac:dyDescent="0.2">
      <c r="A5" s="77"/>
      <c r="B5" s="145" t="s">
        <v>31</v>
      </c>
      <c r="C5" s="146"/>
      <c r="D5" s="74"/>
      <c r="E5" s="74"/>
      <c r="F5" s="74"/>
      <c r="G5" s="75"/>
      <c r="H5" s="76"/>
    </row>
    <row r="6" spans="1:8" x14ac:dyDescent="0.2">
      <c r="A6" s="77"/>
      <c r="B6" s="78" t="s">
        <v>97</v>
      </c>
      <c r="C6" s="74" t="s">
        <v>1523</v>
      </c>
      <c r="D6" s="74" t="s">
        <v>1524</v>
      </c>
      <c r="E6" s="97" t="s">
        <v>1435</v>
      </c>
      <c r="F6" s="74">
        <v>66743.831000000006</v>
      </c>
      <c r="G6" s="75">
        <v>598.65</v>
      </c>
      <c r="H6" s="76">
        <v>97.44</v>
      </c>
    </row>
    <row r="7" spans="1:8" ht="13.5" thickBot="1" x14ac:dyDescent="0.25">
      <c r="A7" s="77"/>
      <c r="B7" s="74"/>
      <c r="C7" s="74"/>
      <c r="D7" s="74"/>
      <c r="E7" s="79" t="s">
        <v>30</v>
      </c>
      <c r="F7" s="74"/>
      <c r="G7" s="80">
        <v>598.65</v>
      </c>
      <c r="H7" s="81">
        <v>97.44</v>
      </c>
    </row>
    <row r="8" spans="1:8" ht="13.5" thickTop="1" x14ac:dyDescent="0.2">
      <c r="A8" s="77"/>
      <c r="B8" s="74"/>
      <c r="C8" s="74"/>
      <c r="D8" s="74"/>
      <c r="E8" s="74"/>
      <c r="F8" s="74"/>
      <c r="G8" s="75"/>
      <c r="H8" s="76"/>
    </row>
    <row r="9" spans="1:8" x14ac:dyDescent="0.2">
      <c r="A9" s="82" t="s">
        <v>52</v>
      </c>
      <c r="B9" s="74"/>
      <c r="C9" s="74"/>
      <c r="D9" s="74"/>
      <c r="E9" s="74"/>
      <c r="F9" s="74"/>
      <c r="G9" s="83">
        <v>15.72</v>
      </c>
      <c r="H9" s="84">
        <v>2.56</v>
      </c>
    </row>
    <row r="10" spans="1:8" x14ac:dyDescent="0.2">
      <c r="A10" s="77"/>
      <c r="B10" s="74"/>
      <c r="C10" s="74"/>
      <c r="D10" s="74"/>
      <c r="E10" s="74"/>
      <c r="F10" s="74"/>
      <c r="G10" s="75"/>
      <c r="H10" s="76"/>
    </row>
    <row r="11" spans="1:8" ht="13.5" thickBot="1" x14ac:dyDescent="0.25">
      <c r="A11" s="77"/>
      <c r="B11" s="74"/>
      <c r="C11" s="74"/>
      <c r="D11" s="74"/>
      <c r="E11" s="79" t="s">
        <v>53</v>
      </c>
      <c r="F11" s="74"/>
      <c r="G11" s="80">
        <v>614.37</v>
      </c>
      <c r="H11" s="81">
        <v>100</v>
      </c>
    </row>
    <row r="12" spans="1:8" ht="13.5" thickTop="1" x14ac:dyDescent="0.2">
      <c r="A12" s="77"/>
      <c r="B12" s="74"/>
      <c r="C12" s="74"/>
      <c r="D12" s="74"/>
      <c r="E12" s="74"/>
      <c r="F12" s="74"/>
      <c r="G12" s="75"/>
      <c r="H12" s="76"/>
    </row>
    <row r="13" spans="1:8" x14ac:dyDescent="0.2">
      <c r="A13" s="85" t="s">
        <v>54</v>
      </c>
      <c r="B13" s="74"/>
      <c r="C13" s="74"/>
      <c r="D13" s="74"/>
      <c r="E13" s="74"/>
      <c r="F13" s="74"/>
      <c r="G13" s="75"/>
      <c r="H13" s="76"/>
    </row>
    <row r="14" spans="1:8" x14ac:dyDescent="0.2">
      <c r="A14" s="77">
        <v>1</v>
      </c>
      <c r="B14" s="74" t="s">
        <v>121</v>
      </c>
      <c r="C14" s="74"/>
      <c r="D14" s="74"/>
      <c r="E14" s="74"/>
      <c r="F14" s="74"/>
      <c r="G14" s="75"/>
      <c r="H14" s="76"/>
    </row>
    <row r="15" spans="1:8" x14ac:dyDescent="0.2">
      <c r="A15" s="77"/>
      <c r="B15" s="74"/>
      <c r="C15" s="74"/>
      <c r="D15" s="74"/>
      <c r="E15" s="74"/>
      <c r="F15" s="74"/>
      <c r="G15" s="75"/>
      <c r="H15" s="76"/>
    </row>
    <row r="16" spans="1:8" x14ac:dyDescent="0.2">
      <c r="A16" s="77">
        <v>2</v>
      </c>
      <c r="B16" s="74" t="s">
        <v>56</v>
      </c>
      <c r="C16" s="74"/>
      <c r="D16" s="74"/>
      <c r="E16" s="74"/>
      <c r="F16" s="74"/>
      <c r="G16" s="75"/>
      <c r="H16" s="76"/>
    </row>
    <row r="17" spans="1:8" x14ac:dyDescent="0.2">
      <c r="A17" s="86"/>
      <c r="B17" s="87"/>
      <c r="C17" s="87"/>
      <c r="D17" s="87"/>
      <c r="E17" s="87"/>
      <c r="F17" s="87"/>
      <c r="G17" s="88"/>
      <c r="H17" s="8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6" workbookViewId="0">
      <selection activeCell="B39" sqref="B3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641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5" t="s">
        <v>13</v>
      </c>
      <c r="C6" s="10" t="s">
        <v>139</v>
      </c>
      <c r="D6" s="10" t="s">
        <v>642</v>
      </c>
      <c r="E6" s="10" t="s">
        <v>643</v>
      </c>
      <c r="F6" s="10">
        <v>500</v>
      </c>
      <c r="G6" s="11">
        <v>6095.93</v>
      </c>
      <c r="H6" s="38">
        <v>13.63</v>
      </c>
    </row>
    <row r="7" spans="1:8" x14ac:dyDescent="0.15">
      <c r="A7" s="39"/>
      <c r="B7" s="15" t="s">
        <v>13</v>
      </c>
      <c r="C7" s="10" t="s">
        <v>644</v>
      </c>
      <c r="D7" s="10" t="s">
        <v>645</v>
      </c>
      <c r="E7" s="10" t="s">
        <v>49</v>
      </c>
      <c r="F7" s="10">
        <v>500</v>
      </c>
      <c r="G7" s="11">
        <v>6052.25</v>
      </c>
      <c r="H7" s="38">
        <v>13.53</v>
      </c>
    </row>
    <row r="8" spans="1:8" x14ac:dyDescent="0.15">
      <c r="A8" s="39"/>
      <c r="B8" s="14">
        <v>8.5800000000000001E-2</v>
      </c>
      <c r="C8" s="10" t="s">
        <v>509</v>
      </c>
      <c r="D8" s="10" t="s">
        <v>646</v>
      </c>
      <c r="E8" s="10" t="s">
        <v>19</v>
      </c>
      <c r="F8" s="10">
        <v>500</v>
      </c>
      <c r="G8" s="11">
        <v>4992.3599999999997</v>
      </c>
      <c r="H8" s="38">
        <v>11.16</v>
      </c>
    </row>
    <row r="9" spans="1:8" x14ac:dyDescent="0.15">
      <c r="A9" s="39"/>
      <c r="B9" s="14">
        <v>0.1125</v>
      </c>
      <c r="C9" s="10" t="s">
        <v>143</v>
      </c>
      <c r="D9" s="10" t="s">
        <v>647</v>
      </c>
      <c r="E9" s="10" t="s">
        <v>138</v>
      </c>
      <c r="F9" s="10">
        <v>300</v>
      </c>
      <c r="G9" s="11">
        <v>3011.34</v>
      </c>
      <c r="H9" s="38">
        <v>6.73</v>
      </c>
    </row>
    <row r="10" spans="1:8" x14ac:dyDescent="0.15">
      <c r="A10" s="39"/>
      <c r="B10" s="14">
        <v>0.106</v>
      </c>
      <c r="C10" s="10" t="s">
        <v>648</v>
      </c>
      <c r="D10" s="10" t="s">
        <v>284</v>
      </c>
      <c r="E10" s="10" t="s">
        <v>49</v>
      </c>
      <c r="F10" s="10">
        <v>300000</v>
      </c>
      <c r="G10" s="11">
        <v>3005.81</v>
      </c>
      <c r="H10" s="38">
        <v>6.72</v>
      </c>
    </row>
    <row r="11" spans="1:8" x14ac:dyDescent="0.15">
      <c r="A11" s="39"/>
      <c r="B11" s="14">
        <v>0.10249999999999999</v>
      </c>
      <c r="C11" s="10" t="s">
        <v>145</v>
      </c>
      <c r="D11" s="10" t="s">
        <v>649</v>
      </c>
      <c r="E11" s="10" t="s">
        <v>147</v>
      </c>
      <c r="F11" s="10">
        <v>250</v>
      </c>
      <c r="G11" s="11">
        <v>2508.29</v>
      </c>
      <c r="H11" s="38">
        <v>5.61</v>
      </c>
    </row>
    <row r="12" spans="1:8" x14ac:dyDescent="0.15">
      <c r="A12" s="39"/>
      <c r="B12" s="14">
        <v>0.111</v>
      </c>
      <c r="C12" s="10" t="s">
        <v>143</v>
      </c>
      <c r="D12" s="10" t="s">
        <v>650</v>
      </c>
      <c r="E12" s="10" t="s">
        <v>651</v>
      </c>
      <c r="F12" s="10">
        <v>200</v>
      </c>
      <c r="G12" s="11">
        <v>2004.34</v>
      </c>
      <c r="H12" s="38">
        <v>4.4800000000000004</v>
      </c>
    </row>
    <row r="13" spans="1:8" x14ac:dyDescent="0.15">
      <c r="A13" s="39"/>
      <c r="B13" s="15" t="s">
        <v>13</v>
      </c>
      <c r="C13" s="10" t="s">
        <v>652</v>
      </c>
      <c r="D13" s="10" t="s">
        <v>653</v>
      </c>
      <c r="E13" s="10" t="s">
        <v>147</v>
      </c>
      <c r="F13" s="10">
        <v>150</v>
      </c>
      <c r="G13" s="11">
        <v>1810.12</v>
      </c>
      <c r="H13" s="38">
        <v>4.05</v>
      </c>
    </row>
    <row r="14" spans="1:8" x14ac:dyDescent="0.15">
      <c r="A14" s="39"/>
      <c r="B14" s="14">
        <v>8.4900000000000003E-2</v>
      </c>
      <c r="C14" s="10" t="s">
        <v>654</v>
      </c>
      <c r="D14" s="10" t="s">
        <v>655</v>
      </c>
      <c r="E14" s="10" t="s">
        <v>27</v>
      </c>
      <c r="F14" s="10">
        <v>50</v>
      </c>
      <c r="G14" s="11">
        <v>500.31</v>
      </c>
      <c r="H14" s="38">
        <v>1.1200000000000001</v>
      </c>
    </row>
    <row r="15" spans="1:8" x14ac:dyDescent="0.15">
      <c r="A15" s="39"/>
      <c r="B15" s="15" t="s">
        <v>13</v>
      </c>
      <c r="C15" s="10" t="s">
        <v>518</v>
      </c>
      <c r="D15" s="10" t="s">
        <v>582</v>
      </c>
      <c r="E15" s="10" t="s">
        <v>27</v>
      </c>
      <c r="F15" s="10">
        <v>30</v>
      </c>
      <c r="G15" s="11">
        <v>361.98</v>
      </c>
      <c r="H15" s="38">
        <v>0.81</v>
      </c>
    </row>
    <row r="16" spans="1:8" x14ac:dyDescent="0.15">
      <c r="A16" s="39"/>
      <c r="B16" s="15" t="s">
        <v>103</v>
      </c>
      <c r="C16" s="10" t="s">
        <v>67</v>
      </c>
      <c r="D16" s="10" t="s">
        <v>656</v>
      </c>
      <c r="E16" s="10" t="s">
        <v>69</v>
      </c>
      <c r="F16" s="10">
        <v>289</v>
      </c>
      <c r="G16" s="11">
        <v>289.88</v>
      </c>
      <c r="H16" s="38">
        <v>0.65</v>
      </c>
    </row>
    <row r="17" spans="1:8" x14ac:dyDescent="0.15">
      <c r="A17" s="39"/>
      <c r="B17" s="15" t="s">
        <v>103</v>
      </c>
      <c r="C17" s="10" t="s">
        <v>67</v>
      </c>
      <c r="D17" s="10" t="s">
        <v>657</v>
      </c>
      <c r="E17" s="10" t="s">
        <v>69</v>
      </c>
      <c r="F17" s="10">
        <v>272</v>
      </c>
      <c r="G17" s="11">
        <v>273.26</v>
      </c>
      <c r="H17" s="38">
        <v>0.61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30905.87</v>
      </c>
      <c r="H18" s="40">
        <v>69.099999999999994</v>
      </c>
    </row>
    <row r="19" spans="1:8" ht="13.5" thickTop="1" x14ac:dyDescent="0.2">
      <c r="A19" s="39"/>
      <c r="B19" s="157" t="s">
        <v>31</v>
      </c>
      <c r="C19" s="155"/>
      <c r="D19" s="10"/>
      <c r="E19" s="10"/>
      <c r="F19" s="10"/>
      <c r="G19" s="11"/>
      <c r="H19" s="38"/>
    </row>
    <row r="20" spans="1:8" x14ac:dyDescent="0.15">
      <c r="A20" s="39"/>
      <c r="B20" s="14">
        <v>0.111</v>
      </c>
      <c r="C20" s="10" t="s">
        <v>152</v>
      </c>
      <c r="D20" s="10" t="s">
        <v>426</v>
      </c>
      <c r="E20" s="10" t="s">
        <v>12</v>
      </c>
      <c r="F20" s="10">
        <v>64</v>
      </c>
      <c r="G20" s="11">
        <v>6424.08</v>
      </c>
      <c r="H20" s="38">
        <v>14.36</v>
      </c>
    </row>
    <row r="21" spans="1:8" ht="9.75" thickBot="1" x14ac:dyDescent="0.2">
      <c r="A21" s="39"/>
      <c r="B21" s="10"/>
      <c r="C21" s="10"/>
      <c r="D21" s="10"/>
      <c r="E21" s="16" t="s">
        <v>30</v>
      </c>
      <c r="F21" s="10"/>
      <c r="G21" s="17">
        <v>6424.08</v>
      </c>
      <c r="H21" s="40">
        <v>14.36</v>
      </c>
    </row>
    <row r="22" spans="1:8" ht="9.75" thickTop="1" x14ac:dyDescent="0.15">
      <c r="A22" s="39"/>
      <c r="B22" s="10"/>
      <c r="C22" s="10"/>
      <c r="D22" s="10"/>
      <c r="E22" s="10"/>
      <c r="F22" s="10"/>
      <c r="G22" s="11"/>
      <c r="H22" s="38"/>
    </row>
    <row r="23" spans="1:8" ht="12.75" x14ac:dyDescent="0.2">
      <c r="A23" s="160" t="s">
        <v>129</v>
      </c>
      <c r="B23" s="155"/>
      <c r="C23" s="155"/>
      <c r="D23" s="10"/>
      <c r="E23" s="10"/>
      <c r="F23" s="10"/>
      <c r="G23" s="11"/>
      <c r="H23" s="38"/>
    </row>
    <row r="24" spans="1:8" ht="12.75" x14ac:dyDescent="0.2">
      <c r="A24" s="39"/>
      <c r="B24" s="156" t="s">
        <v>130</v>
      </c>
      <c r="C24" s="155"/>
      <c r="D24" s="10"/>
      <c r="E24" s="10"/>
      <c r="F24" s="10"/>
      <c r="G24" s="11"/>
      <c r="H24" s="38"/>
    </row>
    <row r="25" spans="1:8" x14ac:dyDescent="0.15">
      <c r="A25" s="39"/>
      <c r="B25" s="15" t="s">
        <v>292</v>
      </c>
      <c r="C25" s="10" t="s">
        <v>493</v>
      </c>
      <c r="D25" s="10" t="s">
        <v>494</v>
      </c>
      <c r="E25" s="10" t="s">
        <v>301</v>
      </c>
      <c r="F25" s="10">
        <v>440</v>
      </c>
      <c r="G25" s="11">
        <v>2167.4899999999998</v>
      </c>
      <c r="H25" s="38">
        <v>4.8499999999999996</v>
      </c>
    </row>
    <row r="26" spans="1:8" ht="9.75" thickBot="1" x14ac:dyDescent="0.2">
      <c r="A26" s="39"/>
      <c r="B26" s="10"/>
      <c r="C26" s="10"/>
      <c r="D26" s="10"/>
      <c r="E26" s="16" t="s">
        <v>30</v>
      </c>
      <c r="F26" s="10"/>
      <c r="G26" s="17">
        <v>2167.4899999999998</v>
      </c>
      <c r="H26" s="40">
        <v>4.8499999999999996</v>
      </c>
    </row>
    <row r="27" spans="1:8" ht="9.75" thickTop="1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5" t="s">
        <v>97</v>
      </c>
      <c r="C28" s="10" t="s">
        <v>98</v>
      </c>
      <c r="D28" s="10"/>
      <c r="E28" s="10" t="s">
        <v>97</v>
      </c>
      <c r="F28" s="10"/>
      <c r="G28" s="11">
        <v>3545</v>
      </c>
      <c r="H28" s="38">
        <v>7.93</v>
      </c>
    </row>
    <row r="29" spans="1:8" ht="9.75" thickBot="1" x14ac:dyDescent="0.2">
      <c r="A29" s="39"/>
      <c r="B29" s="10"/>
      <c r="C29" s="10"/>
      <c r="D29" s="10"/>
      <c r="E29" s="16" t="s">
        <v>30</v>
      </c>
      <c r="F29" s="10"/>
      <c r="G29" s="17">
        <v>3545</v>
      </c>
      <c r="H29" s="40">
        <v>7.93</v>
      </c>
    </row>
    <row r="30" spans="1:8" ht="9.75" thickTop="1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41" t="s">
        <v>52</v>
      </c>
      <c r="B31" s="10"/>
      <c r="C31" s="10"/>
      <c r="D31" s="10"/>
      <c r="E31" s="10"/>
      <c r="F31" s="10"/>
      <c r="G31" s="20">
        <v>1678.92</v>
      </c>
      <c r="H31" s="42">
        <v>3.76</v>
      </c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ht="9.75" thickBot="1" x14ac:dyDescent="0.2">
      <c r="A33" s="39"/>
      <c r="B33" s="10"/>
      <c r="C33" s="10"/>
      <c r="D33" s="10"/>
      <c r="E33" s="16" t="s">
        <v>53</v>
      </c>
      <c r="F33" s="10"/>
      <c r="G33" s="17">
        <v>44721.36</v>
      </c>
      <c r="H33" s="40">
        <v>100</v>
      </c>
    </row>
    <row r="34" spans="1:8" ht="9.75" thickTop="1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/>
      <c r="B35" s="10"/>
      <c r="C35" s="10"/>
      <c r="D35" s="10"/>
      <c r="E35" s="10"/>
      <c r="F35" s="10"/>
      <c r="G35" s="11"/>
      <c r="H35" s="38"/>
    </row>
    <row r="36" spans="1:8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43" t="s">
        <v>54</v>
      </c>
      <c r="B37" s="10"/>
      <c r="C37" s="10"/>
      <c r="D37" s="10"/>
      <c r="E37" s="10"/>
      <c r="F37" s="10"/>
      <c r="G37" s="11"/>
      <c r="H37" s="38"/>
    </row>
    <row r="38" spans="1:8" x14ac:dyDescent="0.15">
      <c r="A38" s="39">
        <v>1</v>
      </c>
      <c r="B38" s="10" t="s">
        <v>658</v>
      </c>
      <c r="C38" s="10"/>
      <c r="D38" s="10"/>
      <c r="E38" s="10"/>
      <c r="F38" s="10"/>
      <c r="G38" s="11"/>
      <c r="H38" s="38"/>
    </row>
    <row r="39" spans="1:8" x14ac:dyDescent="0.15">
      <c r="A39" s="39"/>
      <c r="B39" s="10"/>
      <c r="C39" s="10"/>
      <c r="D39" s="10"/>
      <c r="E39" s="10"/>
      <c r="F39" s="10"/>
      <c r="G39" s="11"/>
      <c r="H39" s="38"/>
    </row>
    <row r="40" spans="1:8" x14ac:dyDescent="0.15">
      <c r="A40" s="39">
        <v>2</v>
      </c>
      <c r="B40" s="10" t="s">
        <v>56</v>
      </c>
      <c r="C40" s="10"/>
      <c r="D40" s="10"/>
      <c r="E40" s="10"/>
      <c r="F40" s="10"/>
      <c r="G40" s="11"/>
      <c r="H40" s="38"/>
    </row>
    <row r="41" spans="1:8" x14ac:dyDescent="0.15">
      <c r="A41" s="39"/>
      <c r="B41" s="10"/>
      <c r="C41" s="10"/>
      <c r="D41" s="10"/>
      <c r="E41" s="10"/>
      <c r="F41" s="10"/>
      <c r="G41" s="11"/>
      <c r="H41" s="38"/>
    </row>
    <row r="42" spans="1:8" x14ac:dyDescent="0.15">
      <c r="A42" s="39"/>
      <c r="B42" s="10"/>
      <c r="C42" s="10"/>
      <c r="D42" s="10"/>
      <c r="E42" s="10"/>
      <c r="F42" s="10"/>
      <c r="G42" s="11"/>
      <c r="H42" s="38"/>
    </row>
    <row r="43" spans="1:8" x14ac:dyDescent="0.15">
      <c r="A43" s="39"/>
      <c r="B43" s="10"/>
      <c r="C43" s="10"/>
      <c r="D43" s="10"/>
      <c r="E43" s="10"/>
      <c r="F43" s="10"/>
      <c r="G43" s="11"/>
      <c r="H43" s="38"/>
    </row>
    <row r="44" spans="1:8" x14ac:dyDescent="0.15">
      <c r="A44" s="39">
        <v>3</v>
      </c>
      <c r="B44" s="10" t="s">
        <v>57</v>
      </c>
      <c r="C44" s="10"/>
      <c r="D44" s="10"/>
      <c r="E44" s="10"/>
      <c r="F44" s="10"/>
      <c r="G44" s="11"/>
      <c r="H44" s="38"/>
    </row>
    <row r="45" spans="1:8" x14ac:dyDescent="0.15">
      <c r="A45" s="39"/>
      <c r="B45" s="10" t="s">
        <v>58</v>
      </c>
      <c r="C45" s="10"/>
      <c r="D45" s="10"/>
      <c r="E45" s="10"/>
      <c r="F45" s="10"/>
      <c r="G45" s="11"/>
      <c r="H45" s="38"/>
    </row>
    <row r="46" spans="1:8" x14ac:dyDescent="0.15">
      <c r="A46" s="44"/>
      <c r="B46" s="45" t="s">
        <v>59</v>
      </c>
      <c r="C46" s="45"/>
      <c r="D46" s="45"/>
      <c r="E46" s="45"/>
      <c r="F46" s="45"/>
      <c r="G46" s="46"/>
      <c r="H46" s="47"/>
    </row>
  </sheetData>
  <mergeCells count="7">
    <mergeCell ref="B24:C24"/>
    <mergeCell ref="A2:C2"/>
    <mergeCell ref="A3:C3"/>
    <mergeCell ref="B4:C4"/>
    <mergeCell ref="B5:C5"/>
    <mergeCell ref="B19:C19"/>
    <mergeCell ref="A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B31" sqref="B3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640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8.77E-2</v>
      </c>
      <c r="C6" s="10" t="s">
        <v>79</v>
      </c>
      <c r="D6" s="10" t="s">
        <v>101</v>
      </c>
      <c r="E6" s="10" t="s">
        <v>74</v>
      </c>
      <c r="F6" s="10">
        <v>25</v>
      </c>
      <c r="G6" s="11">
        <v>249.7</v>
      </c>
      <c r="H6" s="38">
        <v>14.29</v>
      </c>
    </row>
    <row r="7" spans="1:8" x14ac:dyDescent="0.15">
      <c r="A7" s="39"/>
      <c r="B7" s="14">
        <v>9.6699999999999994E-2</v>
      </c>
      <c r="C7" s="10" t="s">
        <v>75</v>
      </c>
      <c r="D7" s="10" t="s">
        <v>102</v>
      </c>
      <c r="E7" s="10" t="s">
        <v>24</v>
      </c>
      <c r="F7" s="10">
        <v>24</v>
      </c>
      <c r="G7" s="11">
        <v>244.86</v>
      </c>
      <c r="H7" s="38">
        <v>14.01</v>
      </c>
    </row>
    <row r="8" spans="1:8" x14ac:dyDescent="0.15">
      <c r="A8" s="39"/>
      <c r="B8" s="15" t="s">
        <v>103</v>
      </c>
      <c r="C8" s="10" t="s">
        <v>67</v>
      </c>
      <c r="D8" s="10" t="s">
        <v>104</v>
      </c>
      <c r="E8" s="10" t="s">
        <v>69</v>
      </c>
      <c r="F8" s="10">
        <v>220</v>
      </c>
      <c r="G8" s="11">
        <v>226.71</v>
      </c>
      <c r="H8" s="38">
        <v>12.98</v>
      </c>
    </row>
    <row r="9" spans="1:8" x14ac:dyDescent="0.15">
      <c r="A9" s="39"/>
      <c r="B9" s="14">
        <v>8.7099999999999997E-2</v>
      </c>
      <c r="C9" s="10" t="s">
        <v>72</v>
      </c>
      <c r="D9" s="10" t="s">
        <v>73</v>
      </c>
      <c r="E9" s="10" t="s">
        <v>74</v>
      </c>
      <c r="F9" s="10">
        <v>17</v>
      </c>
      <c r="G9" s="11">
        <v>169.64</v>
      </c>
      <c r="H9" s="38">
        <v>9.7100000000000009</v>
      </c>
    </row>
    <row r="10" spans="1:8" x14ac:dyDescent="0.15">
      <c r="A10" s="39"/>
      <c r="B10" s="14">
        <v>9.69E-2</v>
      </c>
      <c r="C10" s="10" t="s">
        <v>70</v>
      </c>
      <c r="D10" s="10" t="s">
        <v>71</v>
      </c>
      <c r="E10" s="10" t="s">
        <v>24</v>
      </c>
      <c r="F10" s="10">
        <v>15</v>
      </c>
      <c r="G10" s="11">
        <v>152.16</v>
      </c>
      <c r="H10" s="38">
        <v>8.7100000000000009</v>
      </c>
    </row>
    <row r="11" spans="1:8" x14ac:dyDescent="0.15">
      <c r="A11" s="39"/>
      <c r="B11" s="14">
        <v>9.01E-2</v>
      </c>
      <c r="C11" s="10" t="s">
        <v>72</v>
      </c>
      <c r="D11" s="10" t="s">
        <v>238</v>
      </c>
      <c r="E11" s="10" t="s">
        <v>74</v>
      </c>
      <c r="F11" s="10">
        <v>7</v>
      </c>
      <c r="G11" s="11">
        <v>70.099999999999994</v>
      </c>
      <c r="H11" s="38">
        <v>4.01</v>
      </c>
    </row>
    <row r="12" spans="1:8" ht="9.75" thickBot="1" x14ac:dyDescent="0.2">
      <c r="A12" s="39"/>
      <c r="B12" s="10"/>
      <c r="C12" s="10"/>
      <c r="D12" s="10"/>
      <c r="E12" s="16" t="s">
        <v>30</v>
      </c>
      <c r="F12" s="10"/>
      <c r="G12" s="17">
        <v>1113.17</v>
      </c>
      <c r="H12" s="40">
        <v>63.71</v>
      </c>
    </row>
    <row r="13" spans="1:8" ht="13.5" thickTop="1" x14ac:dyDescent="0.2">
      <c r="A13" s="39"/>
      <c r="B13" s="156" t="s">
        <v>84</v>
      </c>
      <c r="C13" s="155"/>
      <c r="D13" s="10"/>
      <c r="E13" s="10"/>
      <c r="F13" s="10"/>
      <c r="G13" s="11"/>
      <c r="H13" s="38"/>
    </row>
    <row r="14" spans="1:8" ht="12.75" x14ac:dyDescent="0.2">
      <c r="A14" s="39"/>
      <c r="B14" s="157" t="s">
        <v>9</v>
      </c>
      <c r="C14" s="155"/>
      <c r="D14" s="10"/>
      <c r="E14" s="10"/>
      <c r="F14" s="10"/>
      <c r="G14" s="11"/>
      <c r="H14" s="38"/>
    </row>
    <row r="15" spans="1:8" x14ac:dyDescent="0.15">
      <c r="A15" s="39"/>
      <c r="B15" s="14">
        <v>8.4199999999999997E-2</v>
      </c>
      <c r="C15" s="10" t="s">
        <v>85</v>
      </c>
      <c r="D15" s="10" t="s">
        <v>94</v>
      </c>
      <c r="E15" s="10" t="s">
        <v>87</v>
      </c>
      <c r="F15" s="10">
        <v>500000</v>
      </c>
      <c r="G15" s="11">
        <v>503.44</v>
      </c>
      <c r="H15" s="38">
        <v>28.81</v>
      </c>
    </row>
    <row r="16" spans="1:8" ht="9.75" thickBot="1" x14ac:dyDescent="0.2">
      <c r="A16" s="39"/>
      <c r="B16" s="10"/>
      <c r="C16" s="10"/>
      <c r="D16" s="10"/>
      <c r="E16" s="16" t="s">
        <v>30</v>
      </c>
      <c r="F16" s="10"/>
      <c r="G16" s="17">
        <v>503.44</v>
      </c>
      <c r="H16" s="40">
        <v>28.81</v>
      </c>
    </row>
    <row r="17" spans="1:8" ht="9.75" thickTop="1" x14ac:dyDescent="0.15">
      <c r="A17" s="39"/>
      <c r="B17" s="157" t="s">
        <v>31</v>
      </c>
      <c r="C17" s="158"/>
      <c r="D17" s="10"/>
      <c r="E17" s="10"/>
      <c r="F17" s="10"/>
      <c r="G17" s="11"/>
      <c r="H17" s="38"/>
    </row>
    <row r="18" spans="1:8" x14ac:dyDescent="0.15">
      <c r="A18" s="39"/>
      <c r="B18" s="14">
        <v>8.5800000000000001E-2</v>
      </c>
      <c r="C18" s="10" t="s">
        <v>95</v>
      </c>
      <c r="D18" s="10" t="s">
        <v>96</v>
      </c>
      <c r="E18" s="10" t="s">
        <v>87</v>
      </c>
      <c r="F18" s="10">
        <v>10000</v>
      </c>
      <c r="G18" s="11">
        <v>10.08</v>
      </c>
      <c r="H18" s="38">
        <v>0.57999999999999996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10.08</v>
      </c>
      <c r="H19" s="40">
        <v>0.57999999999999996</v>
      </c>
    </row>
    <row r="20" spans="1:8" ht="9.75" thickTop="1" x14ac:dyDescent="0.15">
      <c r="A20" s="39"/>
      <c r="B20" s="10"/>
      <c r="C20" s="10"/>
      <c r="D20" s="10"/>
      <c r="E20" s="10"/>
      <c r="F20" s="10"/>
      <c r="G20" s="11"/>
      <c r="H20" s="38"/>
    </row>
    <row r="21" spans="1:8" ht="9.75" thickBot="1" x14ac:dyDescent="0.2">
      <c r="A21" s="39"/>
      <c r="B21" s="10"/>
      <c r="C21" s="10"/>
      <c r="D21" s="10"/>
      <c r="E21" s="16" t="s">
        <v>30</v>
      </c>
      <c r="F21" s="10"/>
      <c r="G21" s="17">
        <v>0</v>
      </c>
      <c r="H21" s="40">
        <v>0</v>
      </c>
    </row>
    <row r="22" spans="1:8" ht="9.75" thickTop="1" x14ac:dyDescent="0.15">
      <c r="A22" s="39"/>
      <c r="B22" s="10"/>
      <c r="C22" s="10"/>
      <c r="D22" s="10"/>
      <c r="E22" s="10"/>
      <c r="F22" s="10"/>
      <c r="G22" s="11"/>
      <c r="H22" s="38"/>
    </row>
    <row r="23" spans="1:8" x14ac:dyDescent="0.15">
      <c r="A23" s="41" t="s">
        <v>52</v>
      </c>
      <c r="B23" s="10"/>
      <c r="C23" s="10"/>
      <c r="D23" s="10"/>
      <c r="E23" s="10"/>
      <c r="F23" s="10"/>
      <c r="G23" s="20">
        <v>120.53</v>
      </c>
      <c r="H23" s="42">
        <v>6.9</v>
      </c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ht="9.75" thickBot="1" x14ac:dyDescent="0.2">
      <c r="A25" s="39"/>
      <c r="B25" s="10"/>
      <c r="C25" s="10"/>
      <c r="D25" s="10"/>
      <c r="E25" s="16" t="s">
        <v>53</v>
      </c>
      <c r="F25" s="10"/>
      <c r="G25" s="17">
        <v>1747.22</v>
      </c>
      <c r="H25" s="40">
        <v>100</v>
      </c>
    </row>
    <row r="26" spans="1:8" ht="9.75" thickTop="1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43" t="s">
        <v>54</v>
      </c>
      <c r="B29" s="10"/>
      <c r="C29" s="10"/>
      <c r="D29" s="10"/>
      <c r="E29" s="10"/>
      <c r="F29" s="10"/>
      <c r="G29" s="11"/>
      <c r="H29" s="38"/>
    </row>
    <row r="30" spans="1:8" x14ac:dyDescent="0.15">
      <c r="A30" s="39">
        <v>1</v>
      </c>
      <c r="B30" s="10" t="s">
        <v>88</v>
      </c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2</v>
      </c>
      <c r="B32" s="10" t="s">
        <v>56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/>
      <c r="B35" s="10"/>
      <c r="C35" s="10"/>
      <c r="D35" s="10"/>
      <c r="E35" s="10"/>
      <c r="F35" s="10"/>
      <c r="G35" s="11"/>
      <c r="H35" s="38"/>
    </row>
    <row r="36" spans="1:8" x14ac:dyDescent="0.15">
      <c r="A36" s="39">
        <v>3</v>
      </c>
      <c r="B36" s="10" t="s">
        <v>57</v>
      </c>
      <c r="C36" s="10"/>
      <c r="D36" s="10"/>
      <c r="E36" s="10"/>
      <c r="F36" s="10"/>
      <c r="G36" s="11"/>
      <c r="H36" s="38"/>
    </row>
    <row r="37" spans="1:8" x14ac:dyDescent="0.15">
      <c r="A37" s="39"/>
      <c r="B37" s="10" t="s">
        <v>58</v>
      </c>
      <c r="C37" s="10"/>
      <c r="D37" s="10"/>
      <c r="E37" s="10"/>
      <c r="F37" s="10"/>
      <c r="G37" s="11"/>
      <c r="H37" s="38"/>
    </row>
    <row r="38" spans="1:8" x14ac:dyDescent="0.15">
      <c r="A38" s="44"/>
      <c r="B38" s="45" t="s">
        <v>59</v>
      </c>
      <c r="C38" s="45"/>
      <c r="D38" s="45"/>
      <c r="E38" s="45"/>
      <c r="F38" s="45"/>
      <c r="G38" s="46"/>
      <c r="H38" s="47"/>
    </row>
  </sheetData>
  <mergeCells count="7">
    <mergeCell ref="B17:C17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36" sqref="B3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622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5" t="s">
        <v>13</v>
      </c>
      <c r="C6" s="10" t="s">
        <v>457</v>
      </c>
      <c r="D6" s="10" t="s">
        <v>458</v>
      </c>
      <c r="E6" s="10" t="s">
        <v>138</v>
      </c>
      <c r="F6" s="10">
        <v>135</v>
      </c>
      <c r="G6" s="11">
        <v>1558.67</v>
      </c>
      <c r="H6" s="38">
        <v>14.54</v>
      </c>
    </row>
    <row r="7" spans="1:8" x14ac:dyDescent="0.15">
      <c r="A7" s="39"/>
      <c r="B7" s="15" t="s">
        <v>13</v>
      </c>
      <c r="C7" s="10" t="s">
        <v>623</v>
      </c>
      <c r="D7" s="10" t="s">
        <v>624</v>
      </c>
      <c r="E7" s="10" t="s">
        <v>625</v>
      </c>
      <c r="F7" s="10">
        <v>120</v>
      </c>
      <c r="G7" s="11">
        <v>1539.25</v>
      </c>
      <c r="H7" s="38">
        <v>14.36</v>
      </c>
    </row>
    <row r="8" spans="1:8" x14ac:dyDescent="0.15">
      <c r="A8" s="39"/>
      <c r="B8" s="14">
        <v>8.9499999999999996E-2</v>
      </c>
      <c r="C8" s="10" t="s">
        <v>626</v>
      </c>
      <c r="D8" s="10" t="s">
        <v>627</v>
      </c>
      <c r="E8" s="10" t="s">
        <v>64</v>
      </c>
      <c r="F8" s="10">
        <v>140</v>
      </c>
      <c r="G8" s="11">
        <v>1403.84</v>
      </c>
      <c r="H8" s="38">
        <v>13.09</v>
      </c>
    </row>
    <row r="9" spans="1:8" x14ac:dyDescent="0.15">
      <c r="A9" s="39"/>
      <c r="B9" s="14">
        <v>0.11</v>
      </c>
      <c r="C9" s="10" t="s">
        <v>628</v>
      </c>
      <c r="D9" s="10" t="s">
        <v>629</v>
      </c>
      <c r="E9" s="10" t="s">
        <v>630</v>
      </c>
      <c r="F9" s="10">
        <v>137</v>
      </c>
      <c r="G9" s="11">
        <v>1379.03</v>
      </c>
      <c r="H9" s="38">
        <v>12.86</v>
      </c>
    </row>
    <row r="10" spans="1:8" x14ac:dyDescent="0.15">
      <c r="A10" s="39"/>
      <c r="B10" s="14">
        <v>9.1499999999999998E-2</v>
      </c>
      <c r="C10" s="10" t="s">
        <v>116</v>
      </c>
      <c r="D10" s="10" t="s">
        <v>631</v>
      </c>
      <c r="E10" s="10" t="s">
        <v>24</v>
      </c>
      <c r="F10" s="10">
        <v>100</v>
      </c>
      <c r="G10" s="11">
        <v>1002.49</v>
      </c>
      <c r="H10" s="38">
        <v>9.35</v>
      </c>
    </row>
    <row r="11" spans="1:8" x14ac:dyDescent="0.15">
      <c r="A11" s="39"/>
      <c r="B11" s="14">
        <v>8.3500000000000005E-2</v>
      </c>
      <c r="C11" s="10" t="s">
        <v>28</v>
      </c>
      <c r="D11" s="10" t="s">
        <v>632</v>
      </c>
      <c r="E11" s="10" t="s">
        <v>24</v>
      </c>
      <c r="F11" s="10">
        <v>50</v>
      </c>
      <c r="G11" s="11">
        <v>500.34</v>
      </c>
      <c r="H11" s="38">
        <v>4.67</v>
      </c>
    </row>
    <row r="12" spans="1:8" x14ac:dyDescent="0.15">
      <c r="A12" s="39"/>
      <c r="B12" s="15" t="s">
        <v>103</v>
      </c>
      <c r="C12" s="10" t="s">
        <v>67</v>
      </c>
      <c r="D12" s="10" t="s">
        <v>633</v>
      </c>
      <c r="E12" s="10" t="s">
        <v>69</v>
      </c>
      <c r="F12" s="10">
        <v>272</v>
      </c>
      <c r="G12" s="11">
        <v>275.26</v>
      </c>
      <c r="H12" s="38">
        <v>2.57</v>
      </c>
    </row>
    <row r="13" spans="1:8" x14ac:dyDescent="0.15">
      <c r="A13" s="39"/>
      <c r="B13" s="15" t="s">
        <v>103</v>
      </c>
      <c r="C13" s="10" t="s">
        <v>67</v>
      </c>
      <c r="D13" s="10" t="s">
        <v>634</v>
      </c>
      <c r="E13" s="10" t="s">
        <v>69</v>
      </c>
      <c r="F13" s="10">
        <v>272</v>
      </c>
      <c r="G13" s="11">
        <v>274.68</v>
      </c>
      <c r="H13" s="38">
        <v>2.56</v>
      </c>
    </row>
    <row r="14" spans="1:8" x14ac:dyDescent="0.15">
      <c r="A14" s="39"/>
      <c r="B14" s="15" t="s">
        <v>103</v>
      </c>
      <c r="C14" s="10" t="s">
        <v>67</v>
      </c>
      <c r="D14" s="10" t="s">
        <v>635</v>
      </c>
      <c r="E14" s="10" t="s">
        <v>69</v>
      </c>
      <c r="F14" s="10">
        <v>272</v>
      </c>
      <c r="G14" s="11">
        <v>274.2</v>
      </c>
      <c r="H14" s="38">
        <v>2.56</v>
      </c>
    </row>
    <row r="15" spans="1:8" x14ac:dyDescent="0.15">
      <c r="A15" s="39"/>
      <c r="B15" s="15" t="s">
        <v>103</v>
      </c>
      <c r="C15" s="10" t="s">
        <v>67</v>
      </c>
      <c r="D15" s="10" t="s">
        <v>636</v>
      </c>
      <c r="E15" s="10" t="s">
        <v>69</v>
      </c>
      <c r="F15" s="10">
        <v>272</v>
      </c>
      <c r="G15" s="11">
        <v>273.75</v>
      </c>
      <c r="H15" s="38">
        <v>2.5499999999999998</v>
      </c>
    </row>
    <row r="16" spans="1:8" ht="9.75" thickBot="1" x14ac:dyDescent="0.2">
      <c r="A16" s="39"/>
      <c r="B16" s="10"/>
      <c r="C16" s="10"/>
      <c r="D16" s="10"/>
      <c r="E16" s="16" t="s">
        <v>30</v>
      </c>
      <c r="F16" s="10"/>
      <c r="G16" s="17">
        <v>8481.51</v>
      </c>
      <c r="H16" s="40">
        <v>79.11</v>
      </c>
    </row>
    <row r="17" spans="1:8" ht="9.75" thickTop="1" x14ac:dyDescent="0.15">
      <c r="A17" s="39"/>
      <c r="B17" s="157" t="s">
        <v>31</v>
      </c>
      <c r="C17" s="158"/>
      <c r="D17" s="10"/>
      <c r="E17" s="10"/>
      <c r="F17" s="10"/>
      <c r="G17" s="11"/>
      <c r="H17" s="38"/>
    </row>
    <row r="18" spans="1:8" x14ac:dyDescent="0.15">
      <c r="A18" s="39"/>
      <c r="B18" s="14">
        <v>0.10299999999999999</v>
      </c>
      <c r="C18" s="10" t="s">
        <v>637</v>
      </c>
      <c r="D18" s="10" t="s">
        <v>638</v>
      </c>
      <c r="E18" s="10" t="s">
        <v>64</v>
      </c>
      <c r="F18" s="10">
        <v>130</v>
      </c>
      <c r="G18" s="11">
        <v>1313.96</v>
      </c>
      <c r="H18" s="38">
        <v>12.26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1313.96</v>
      </c>
      <c r="H19" s="40">
        <v>12.26</v>
      </c>
    </row>
    <row r="20" spans="1:8" ht="9.75" thickTop="1" x14ac:dyDescent="0.15">
      <c r="A20" s="39"/>
      <c r="B20" s="10"/>
      <c r="C20" s="10"/>
      <c r="D20" s="10"/>
      <c r="E20" s="10"/>
      <c r="F20" s="10"/>
      <c r="G20" s="11"/>
      <c r="H20" s="38"/>
    </row>
    <row r="21" spans="1:8" ht="12.75" x14ac:dyDescent="0.2">
      <c r="A21" s="160" t="s">
        <v>129</v>
      </c>
      <c r="B21" s="155"/>
      <c r="C21" s="155"/>
      <c r="D21" s="10"/>
      <c r="E21" s="10"/>
      <c r="F21" s="10"/>
      <c r="G21" s="11"/>
      <c r="H21" s="38"/>
    </row>
    <row r="22" spans="1:8" ht="12.75" x14ac:dyDescent="0.2">
      <c r="A22" s="39"/>
      <c r="B22" s="156" t="s">
        <v>130</v>
      </c>
      <c r="C22" s="155"/>
      <c r="D22" s="10"/>
      <c r="E22" s="10"/>
      <c r="F22" s="10"/>
      <c r="G22" s="11"/>
      <c r="H22" s="38"/>
    </row>
    <row r="23" spans="1:8" x14ac:dyDescent="0.15">
      <c r="A23" s="39"/>
      <c r="B23" s="15" t="s">
        <v>131</v>
      </c>
      <c r="C23" s="10" t="s">
        <v>428</v>
      </c>
      <c r="D23" s="10" t="s">
        <v>621</v>
      </c>
      <c r="E23" s="10" t="s">
        <v>289</v>
      </c>
      <c r="F23" s="10">
        <v>500</v>
      </c>
      <c r="G23" s="11">
        <v>480.62</v>
      </c>
      <c r="H23" s="38">
        <v>4.4800000000000004</v>
      </c>
    </row>
    <row r="24" spans="1:8" ht="9.75" thickBot="1" x14ac:dyDescent="0.2">
      <c r="A24" s="39"/>
      <c r="B24" s="10"/>
      <c r="C24" s="10"/>
      <c r="D24" s="10"/>
      <c r="E24" s="16" t="s">
        <v>30</v>
      </c>
      <c r="F24" s="10"/>
      <c r="G24" s="17">
        <v>480.62</v>
      </c>
      <c r="H24" s="40">
        <v>4.4800000000000004</v>
      </c>
    </row>
    <row r="25" spans="1:8" ht="9.75" thickTop="1" x14ac:dyDescent="0.15">
      <c r="A25" s="39"/>
      <c r="B25" s="10"/>
      <c r="C25" s="10"/>
      <c r="D25" s="10"/>
      <c r="E25" s="10"/>
      <c r="F25" s="10"/>
      <c r="G25" s="11"/>
      <c r="H25" s="38"/>
    </row>
    <row r="26" spans="1:8" ht="9.75" thickBot="1" x14ac:dyDescent="0.2">
      <c r="A26" s="39"/>
      <c r="B26" s="10"/>
      <c r="C26" s="10"/>
      <c r="D26" s="10"/>
      <c r="E26" s="16" t="s">
        <v>30</v>
      </c>
      <c r="F26" s="10"/>
      <c r="G26" s="17">
        <v>0</v>
      </c>
      <c r="H26" s="40">
        <v>0</v>
      </c>
    </row>
    <row r="27" spans="1:8" ht="9.75" thickTop="1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41" t="s">
        <v>52</v>
      </c>
      <c r="B28" s="10"/>
      <c r="C28" s="10"/>
      <c r="D28" s="10"/>
      <c r="E28" s="10"/>
      <c r="F28" s="10"/>
      <c r="G28" s="20">
        <v>445.57</v>
      </c>
      <c r="H28" s="42">
        <v>4.1500000000000004</v>
      </c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ht="9.75" thickBot="1" x14ac:dyDescent="0.2">
      <c r="A30" s="39"/>
      <c r="B30" s="10"/>
      <c r="C30" s="10"/>
      <c r="D30" s="10"/>
      <c r="E30" s="16" t="s">
        <v>53</v>
      </c>
      <c r="F30" s="10"/>
      <c r="G30" s="17">
        <v>10721.66</v>
      </c>
      <c r="H30" s="40">
        <v>100</v>
      </c>
    </row>
    <row r="31" spans="1:8" ht="9.75" thickTop="1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43" t="s">
        <v>54</v>
      </c>
      <c r="B34" s="10"/>
      <c r="C34" s="10"/>
      <c r="D34" s="10"/>
      <c r="E34" s="10"/>
      <c r="F34" s="10"/>
      <c r="G34" s="11"/>
      <c r="H34" s="38"/>
    </row>
    <row r="35" spans="1:8" x14ac:dyDescent="0.15">
      <c r="A35" s="39">
        <v>1</v>
      </c>
      <c r="B35" s="10" t="s">
        <v>639</v>
      </c>
      <c r="C35" s="10"/>
      <c r="D35" s="10"/>
      <c r="E35" s="10"/>
      <c r="F35" s="10"/>
      <c r="G35" s="11"/>
      <c r="H35" s="38"/>
    </row>
    <row r="36" spans="1:8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39">
        <v>2</v>
      </c>
      <c r="B37" s="10" t="s">
        <v>56</v>
      </c>
      <c r="C37" s="10"/>
      <c r="D37" s="10"/>
      <c r="E37" s="10"/>
      <c r="F37" s="10"/>
      <c r="G37" s="11"/>
      <c r="H37" s="38"/>
    </row>
    <row r="38" spans="1:8" x14ac:dyDescent="0.15">
      <c r="A38" s="39"/>
      <c r="B38" s="10"/>
      <c r="C38" s="10"/>
      <c r="D38" s="10"/>
      <c r="E38" s="10"/>
      <c r="F38" s="10"/>
      <c r="G38" s="11"/>
      <c r="H38" s="38"/>
    </row>
    <row r="39" spans="1:8" x14ac:dyDescent="0.15">
      <c r="A39" s="39"/>
      <c r="B39" s="10"/>
      <c r="C39" s="10"/>
      <c r="D39" s="10"/>
      <c r="E39" s="10"/>
      <c r="F39" s="10"/>
      <c r="G39" s="11"/>
      <c r="H39" s="38"/>
    </row>
    <row r="40" spans="1:8" x14ac:dyDescent="0.15">
      <c r="A40" s="39"/>
      <c r="B40" s="10"/>
      <c r="C40" s="10"/>
      <c r="D40" s="10"/>
      <c r="E40" s="10"/>
      <c r="F40" s="10"/>
      <c r="G40" s="11"/>
      <c r="H40" s="38"/>
    </row>
    <row r="41" spans="1:8" x14ac:dyDescent="0.15">
      <c r="A41" s="39">
        <v>3</v>
      </c>
      <c r="B41" s="10" t="s">
        <v>57</v>
      </c>
      <c r="C41" s="10"/>
      <c r="D41" s="10"/>
      <c r="E41" s="10"/>
      <c r="F41" s="10"/>
      <c r="G41" s="11"/>
      <c r="H41" s="38"/>
    </row>
    <row r="42" spans="1:8" x14ac:dyDescent="0.15">
      <c r="A42" s="39"/>
      <c r="B42" s="10" t="s">
        <v>58</v>
      </c>
      <c r="C42" s="10"/>
      <c r="D42" s="10"/>
      <c r="E42" s="10"/>
      <c r="F42" s="10"/>
      <c r="G42" s="11"/>
      <c r="H42" s="38"/>
    </row>
    <row r="43" spans="1:8" x14ac:dyDescent="0.15">
      <c r="A43" s="44"/>
      <c r="B43" s="45" t="s">
        <v>59</v>
      </c>
      <c r="C43" s="45"/>
      <c r="D43" s="45"/>
      <c r="E43" s="45"/>
      <c r="F43" s="45"/>
      <c r="G43" s="46"/>
      <c r="H43" s="47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0" workbookViewId="0">
      <selection activeCell="B37" sqref="B3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616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8.7999999999999995E-2</v>
      </c>
      <c r="C6" s="10" t="s">
        <v>91</v>
      </c>
      <c r="D6" s="10" t="s">
        <v>617</v>
      </c>
      <c r="E6" s="10" t="s">
        <v>93</v>
      </c>
      <c r="F6" s="10">
        <v>250</v>
      </c>
      <c r="G6" s="11">
        <v>2502.38</v>
      </c>
      <c r="H6" s="38">
        <v>14.39</v>
      </c>
    </row>
    <row r="7" spans="1:8" x14ac:dyDescent="0.15">
      <c r="A7" s="39"/>
      <c r="B7" s="14">
        <v>9.5200000000000007E-2</v>
      </c>
      <c r="C7" s="10" t="s">
        <v>75</v>
      </c>
      <c r="D7" s="10" t="s">
        <v>76</v>
      </c>
      <c r="E7" s="10" t="s">
        <v>24</v>
      </c>
      <c r="F7" s="10">
        <v>210</v>
      </c>
      <c r="G7" s="11">
        <v>2139.2399999999998</v>
      </c>
      <c r="H7" s="38">
        <v>12.3</v>
      </c>
    </row>
    <row r="8" spans="1:8" x14ac:dyDescent="0.15">
      <c r="A8" s="39"/>
      <c r="B8" s="14">
        <v>8.7999999999999995E-2</v>
      </c>
      <c r="C8" s="10" t="s">
        <v>62</v>
      </c>
      <c r="D8" s="10" t="s">
        <v>618</v>
      </c>
      <c r="E8" s="10" t="s">
        <v>64</v>
      </c>
      <c r="F8" s="10">
        <v>64</v>
      </c>
      <c r="G8" s="11">
        <v>1599.07</v>
      </c>
      <c r="H8" s="38">
        <v>9.1999999999999993</v>
      </c>
    </row>
    <row r="9" spans="1:8" x14ac:dyDescent="0.15">
      <c r="A9" s="39"/>
      <c r="B9" s="14">
        <v>8.7999999999999995E-2</v>
      </c>
      <c r="C9" s="10" t="s">
        <v>79</v>
      </c>
      <c r="D9" s="10" t="s">
        <v>588</v>
      </c>
      <c r="E9" s="10" t="s">
        <v>74</v>
      </c>
      <c r="F9" s="10">
        <v>160</v>
      </c>
      <c r="G9" s="11">
        <v>1598.55</v>
      </c>
      <c r="H9" s="38">
        <v>9.19</v>
      </c>
    </row>
    <row r="10" spans="1:8" x14ac:dyDescent="0.15">
      <c r="A10" s="39"/>
      <c r="B10" s="14">
        <v>8.7999999999999995E-2</v>
      </c>
      <c r="C10" s="10" t="s">
        <v>65</v>
      </c>
      <c r="D10" s="10" t="s">
        <v>619</v>
      </c>
      <c r="E10" s="10" t="s">
        <v>24</v>
      </c>
      <c r="F10" s="10">
        <v>100</v>
      </c>
      <c r="G10" s="11">
        <v>1001.46</v>
      </c>
      <c r="H10" s="38">
        <v>5.76</v>
      </c>
    </row>
    <row r="11" spans="1:8" x14ac:dyDescent="0.15">
      <c r="A11" s="39"/>
      <c r="B11" s="14">
        <v>8.9700000000000002E-2</v>
      </c>
      <c r="C11" s="10" t="s">
        <v>75</v>
      </c>
      <c r="D11" s="10" t="s">
        <v>126</v>
      </c>
      <c r="E11" s="10" t="s">
        <v>27</v>
      </c>
      <c r="F11" s="10">
        <v>35</v>
      </c>
      <c r="G11" s="11">
        <v>352.93</v>
      </c>
      <c r="H11" s="38">
        <v>2.0299999999999998</v>
      </c>
    </row>
    <row r="12" spans="1:8" ht="9.75" thickBot="1" x14ac:dyDescent="0.2">
      <c r="A12" s="39"/>
      <c r="B12" s="10"/>
      <c r="C12" s="10"/>
      <c r="D12" s="10"/>
      <c r="E12" s="16" t="s">
        <v>30</v>
      </c>
      <c r="F12" s="10"/>
      <c r="G12" s="17">
        <v>9193.6299999999992</v>
      </c>
      <c r="H12" s="40">
        <v>52.87</v>
      </c>
    </row>
    <row r="13" spans="1:8" ht="13.5" thickTop="1" x14ac:dyDescent="0.2">
      <c r="A13" s="39"/>
      <c r="B13" s="156" t="s">
        <v>84</v>
      </c>
      <c r="C13" s="155"/>
      <c r="D13" s="10"/>
      <c r="E13" s="10"/>
      <c r="F13" s="10"/>
      <c r="G13" s="11"/>
      <c r="H13" s="38"/>
    </row>
    <row r="14" spans="1:8" ht="12.75" x14ac:dyDescent="0.2">
      <c r="A14" s="39"/>
      <c r="B14" s="157" t="s">
        <v>9</v>
      </c>
      <c r="C14" s="155"/>
      <c r="D14" s="10"/>
      <c r="E14" s="10"/>
      <c r="F14" s="10"/>
      <c r="G14" s="11"/>
      <c r="H14" s="38"/>
    </row>
    <row r="15" spans="1:8" x14ac:dyDescent="0.15">
      <c r="A15" s="39"/>
      <c r="B15" s="14">
        <v>8.48E-2</v>
      </c>
      <c r="C15" s="10" t="s">
        <v>85</v>
      </c>
      <c r="D15" s="10" t="s">
        <v>620</v>
      </c>
      <c r="E15" s="10" t="s">
        <v>87</v>
      </c>
      <c r="F15" s="10">
        <v>1700000</v>
      </c>
      <c r="G15" s="11">
        <v>1711.78</v>
      </c>
      <c r="H15" s="38">
        <v>9.84</v>
      </c>
    </row>
    <row r="16" spans="1:8" ht="9.75" thickBot="1" x14ac:dyDescent="0.2">
      <c r="A16" s="39"/>
      <c r="B16" s="10"/>
      <c r="C16" s="10"/>
      <c r="D16" s="10"/>
      <c r="E16" s="16" t="s">
        <v>30</v>
      </c>
      <c r="F16" s="10"/>
      <c r="G16" s="17">
        <v>1711.78</v>
      </c>
      <c r="H16" s="40">
        <v>9.84</v>
      </c>
    </row>
    <row r="17" spans="1:8" ht="9.75" thickTop="1" x14ac:dyDescent="0.15">
      <c r="A17" s="39"/>
      <c r="B17" s="157" t="s">
        <v>31</v>
      </c>
      <c r="C17" s="158"/>
      <c r="D17" s="10"/>
      <c r="E17" s="10"/>
      <c r="F17" s="10"/>
      <c r="G17" s="11"/>
      <c r="H17" s="38"/>
    </row>
    <row r="18" spans="1:8" x14ac:dyDescent="0.15">
      <c r="A18" s="39"/>
      <c r="B18" s="14">
        <v>8.5800000000000001E-2</v>
      </c>
      <c r="C18" s="10" t="s">
        <v>95</v>
      </c>
      <c r="D18" s="10" t="s">
        <v>96</v>
      </c>
      <c r="E18" s="10" t="s">
        <v>87</v>
      </c>
      <c r="F18" s="10">
        <v>2890000</v>
      </c>
      <c r="G18" s="11">
        <v>2913.14</v>
      </c>
      <c r="H18" s="38">
        <v>16.75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2913.14</v>
      </c>
      <c r="H19" s="40">
        <v>16.75</v>
      </c>
    </row>
    <row r="20" spans="1:8" ht="9.75" thickTop="1" x14ac:dyDescent="0.15">
      <c r="A20" s="39"/>
      <c r="B20" s="10"/>
      <c r="C20" s="10"/>
      <c r="D20" s="10"/>
      <c r="E20" s="10"/>
      <c r="F20" s="10"/>
      <c r="G20" s="11"/>
      <c r="H20" s="38"/>
    </row>
    <row r="21" spans="1:8" ht="12.75" x14ac:dyDescent="0.2">
      <c r="A21" s="160" t="s">
        <v>129</v>
      </c>
      <c r="B21" s="155"/>
      <c r="C21" s="155"/>
      <c r="D21" s="10"/>
      <c r="E21" s="10"/>
      <c r="F21" s="10"/>
      <c r="G21" s="11"/>
      <c r="H21" s="38"/>
    </row>
    <row r="22" spans="1:8" ht="12.75" x14ac:dyDescent="0.2">
      <c r="A22" s="39"/>
      <c r="B22" s="156" t="s">
        <v>130</v>
      </c>
      <c r="C22" s="155"/>
      <c r="D22" s="10"/>
      <c r="E22" s="10"/>
      <c r="F22" s="10"/>
      <c r="G22" s="11"/>
      <c r="H22" s="38"/>
    </row>
    <row r="23" spans="1:8" x14ac:dyDescent="0.15">
      <c r="A23" s="39"/>
      <c r="B23" s="15" t="s">
        <v>131</v>
      </c>
      <c r="C23" s="10" t="s">
        <v>428</v>
      </c>
      <c r="D23" s="10" t="s">
        <v>621</v>
      </c>
      <c r="E23" s="10" t="s">
        <v>289</v>
      </c>
      <c r="F23" s="10">
        <v>3200</v>
      </c>
      <c r="G23" s="11">
        <v>3075.95</v>
      </c>
      <c r="H23" s="38">
        <v>17.690000000000001</v>
      </c>
    </row>
    <row r="24" spans="1:8" ht="9.75" thickBot="1" x14ac:dyDescent="0.2">
      <c r="A24" s="39"/>
      <c r="B24" s="10"/>
      <c r="C24" s="10"/>
      <c r="D24" s="10"/>
      <c r="E24" s="16" t="s">
        <v>30</v>
      </c>
      <c r="F24" s="10"/>
      <c r="G24" s="17">
        <v>3075.95</v>
      </c>
      <c r="H24" s="40">
        <v>17.690000000000001</v>
      </c>
    </row>
    <row r="25" spans="1:8" ht="9.75" thickTop="1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39"/>
      <c r="B26" s="15" t="s">
        <v>97</v>
      </c>
      <c r="C26" s="10" t="s">
        <v>98</v>
      </c>
      <c r="D26" s="10"/>
      <c r="E26" s="10" t="s">
        <v>97</v>
      </c>
      <c r="F26" s="10"/>
      <c r="G26" s="11">
        <v>80</v>
      </c>
      <c r="H26" s="38">
        <v>0.46</v>
      </c>
    </row>
    <row r="27" spans="1:8" ht="9.75" thickBot="1" x14ac:dyDescent="0.2">
      <c r="A27" s="39"/>
      <c r="B27" s="10"/>
      <c r="C27" s="10"/>
      <c r="D27" s="10"/>
      <c r="E27" s="16" t="s">
        <v>30</v>
      </c>
      <c r="F27" s="10"/>
      <c r="G27" s="17">
        <v>80</v>
      </c>
      <c r="H27" s="40">
        <v>0.46</v>
      </c>
    </row>
    <row r="28" spans="1:8" ht="9.75" thickTop="1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41" t="s">
        <v>52</v>
      </c>
      <c r="B29" s="10"/>
      <c r="C29" s="10"/>
      <c r="D29" s="10"/>
      <c r="E29" s="10"/>
      <c r="F29" s="10"/>
      <c r="G29" s="20">
        <v>414.72</v>
      </c>
      <c r="H29" s="42">
        <v>2.39</v>
      </c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ht="9.75" thickBot="1" x14ac:dyDescent="0.2">
      <c r="A31" s="39"/>
      <c r="B31" s="10"/>
      <c r="C31" s="10"/>
      <c r="D31" s="10"/>
      <c r="E31" s="16" t="s">
        <v>53</v>
      </c>
      <c r="F31" s="10"/>
      <c r="G31" s="17">
        <v>17389.22</v>
      </c>
      <c r="H31" s="40">
        <v>100</v>
      </c>
    </row>
    <row r="32" spans="1:8" ht="9.75" thickTop="1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43" t="s">
        <v>54</v>
      </c>
      <c r="B35" s="10"/>
      <c r="C35" s="10"/>
      <c r="D35" s="10"/>
      <c r="E35" s="10"/>
      <c r="F35" s="10"/>
      <c r="G35" s="11"/>
      <c r="H35" s="38"/>
    </row>
    <row r="36" spans="1:8" x14ac:dyDescent="0.15">
      <c r="A36" s="39">
        <v>1</v>
      </c>
      <c r="B36" s="10" t="s">
        <v>248</v>
      </c>
      <c r="C36" s="10"/>
      <c r="D36" s="10"/>
      <c r="E36" s="10"/>
      <c r="F36" s="10"/>
      <c r="G36" s="11"/>
      <c r="H36" s="38"/>
    </row>
    <row r="37" spans="1:8" x14ac:dyDescent="0.15">
      <c r="A37" s="39"/>
      <c r="B37" s="10"/>
      <c r="C37" s="10"/>
      <c r="D37" s="10"/>
      <c r="E37" s="10"/>
      <c r="F37" s="10"/>
      <c r="G37" s="11"/>
      <c r="H37" s="38"/>
    </row>
    <row r="38" spans="1:8" x14ac:dyDescent="0.15">
      <c r="A38" s="39">
        <v>2</v>
      </c>
      <c r="B38" s="10" t="s">
        <v>56</v>
      </c>
      <c r="C38" s="10"/>
      <c r="D38" s="10"/>
      <c r="E38" s="10"/>
      <c r="F38" s="10"/>
      <c r="G38" s="11"/>
      <c r="H38" s="38"/>
    </row>
    <row r="39" spans="1:8" x14ac:dyDescent="0.15">
      <c r="A39" s="39"/>
      <c r="B39" s="10"/>
      <c r="C39" s="10"/>
      <c r="D39" s="10"/>
      <c r="E39" s="10"/>
      <c r="F39" s="10"/>
      <c r="G39" s="11"/>
      <c r="H39" s="38"/>
    </row>
    <row r="40" spans="1:8" x14ac:dyDescent="0.15">
      <c r="A40" s="39"/>
      <c r="B40" s="10"/>
      <c r="C40" s="10"/>
      <c r="D40" s="10"/>
      <c r="E40" s="10"/>
      <c r="F40" s="10"/>
      <c r="G40" s="11"/>
      <c r="H40" s="38"/>
    </row>
    <row r="41" spans="1:8" x14ac:dyDescent="0.15">
      <c r="A41" s="39"/>
      <c r="B41" s="10"/>
      <c r="C41" s="10"/>
      <c r="D41" s="10"/>
      <c r="E41" s="10"/>
      <c r="F41" s="10"/>
      <c r="G41" s="11"/>
      <c r="H41" s="38"/>
    </row>
    <row r="42" spans="1:8" x14ac:dyDescent="0.15">
      <c r="A42" s="39">
        <v>3</v>
      </c>
      <c r="B42" s="10" t="s">
        <v>57</v>
      </c>
      <c r="C42" s="10"/>
      <c r="D42" s="10"/>
      <c r="E42" s="10"/>
      <c r="F42" s="10"/>
      <c r="G42" s="11"/>
      <c r="H42" s="38"/>
    </row>
    <row r="43" spans="1:8" x14ac:dyDescent="0.15">
      <c r="A43" s="39"/>
      <c r="B43" s="10" t="s">
        <v>58</v>
      </c>
      <c r="C43" s="10"/>
      <c r="D43" s="10"/>
      <c r="E43" s="10"/>
      <c r="F43" s="10"/>
      <c r="G43" s="11"/>
      <c r="H43" s="38"/>
    </row>
    <row r="44" spans="1:8" x14ac:dyDescent="0.15">
      <c r="A44" s="44"/>
      <c r="B44" s="45" t="s">
        <v>59</v>
      </c>
      <c r="C44" s="45"/>
      <c r="D44" s="45"/>
      <c r="E44" s="45"/>
      <c r="F44" s="45"/>
      <c r="G44" s="46"/>
      <c r="H44" s="47"/>
    </row>
  </sheetData>
  <mergeCells count="9">
    <mergeCell ref="B17:C17"/>
    <mergeCell ref="A21:C21"/>
    <mergeCell ref="B22:C22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37" workbookViewId="0">
      <selection activeCell="B73" sqref="B7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576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8.4000000000000005E-2</v>
      </c>
      <c r="C6" s="10" t="s">
        <v>65</v>
      </c>
      <c r="D6" s="10" t="s">
        <v>577</v>
      </c>
      <c r="E6" s="10" t="s">
        <v>24</v>
      </c>
      <c r="F6" s="10">
        <v>2200</v>
      </c>
      <c r="G6" s="11">
        <v>22047.21</v>
      </c>
      <c r="H6" s="38">
        <v>4.8899999999999997</v>
      </c>
    </row>
    <row r="7" spans="1:8" x14ac:dyDescent="0.15">
      <c r="A7" s="39"/>
      <c r="B7" s="14">
        <v>8.9499999999999996E-2</v>
      </c>
      <c r="C7" s="10" t="s">
        <v>132</v>
      </c>
      <c r="D7" s="10" t="s">
        <v>578</v>
      </c>
      <c r="E7" s="10" t="s">
        <v>24</v>
      </c>
      <c r="F7" s="10">
        <v>2000</v>
      </c>
      <c r="G7" s="11">
        <v>20000</v>
      </c>
      <c r="H7" s="38">
        <v>4.43</v>
      </c>
    </row>
    <row r="8" spans="1:8" x14ac:dyDescent="0.15">
      <c r="A8" s="39"/>
      <c r="B8" s="14">
        <v>8.7999999999999995E-2</v>
      </c>
      <c r="C8" s="10" t="s">
        <v>579</v>
      </c>
      <c r="D8" s="10" t="s">
        <v>580</v>
      </c>
      <c r="E8" s="10" t="s">
        <v>64</v>
      </c>
      <c r="F8" s="10">
        <v>500</v>
      </c>
      <c r="G8" s="11">
        <v>12506.31</v>
      </c>
      <c r="H8" s="38">
        <v>2.77</v>
      </c>
    </row>
    <row r="9" spans="1:8" x14ac:dyDescent="0.15">
      <c r="A9" s="39"/>
      <c r="B9" s="14">
        <v>8.7999999999999995E-2</v>
      </c>
      <c r="C9" s="10" t="s">
        <v>579</v>
      </c>
      <c r="D9" s="10" t="s">
        <v>581</v>
      </c>
      <c r="E9" s="10" t="s">
        <v>64</v>
      </c>
      <c r="F9" s="10">
        <v>500</v>
      </c>
      <c r="G9" s="11">
        <v>12506.21</v>
      </c>
      <c r="H9" s="38">
        <v>2.77</v>
      </c>
    </row>
    <row r="10" spans="1:8" x14ac:dyDescent="0.15">
      <c r="A10" s="39"/>
      <c r="B10" s="15" t="s">
        <v>13</v>
      </c>
      <c r="C10" s="10" t="s">
        <v>518</v>
      </c>
      <c r="D10" s="10" t="s">
        <v>582</v>
      </c>
      <c r="E10" s="10" t="s">
        <v>27</v>
      </c>
      <c r="F10" s="10">
        <v>1000</v>
      </c>
      <c r="G10" s="11">
        <v>12066</v>
      </c>
      <c r="H10" s="38">
        <v>2.67</v>
      </c>
    </row>
    <row r="11" spans="1:8" x14ac:dyDescent="0.15">
      <c r="A11" s="39"/>
      <c r="B11" s="14">
        <v>9.1999999999999998E-2</v>
      </c>
      <c r="C11" s="10" t="s">
        <v>518</v>
      </c>
      <c r="D11" s="10" t="s">
        <v>583</v>
      </c>
      <c r="E11" s="10" t="s">
        <v>27</v>
      </c>
      <c r="F11" s="10">
        <v>1000</v>
      </c>
      <c r="G11" s="11">
        <v>10011.09</v>
      </c>
      <c r="H11" s="38">
        <v>2.2200000000000002</v>
      </c>
    </row>
    <row r="12" spans="1:8" x14ac:dyDescent="0.15">
      <c r="A12" s="39"/>
      <c r="B12" s="14">
        <v>9.5000000000000001E-2</v>
      </c>
      <c r="C12" s="10" t="s">
        <v>112</v>
      </c>
      <c r="D12" s="10" t="s">
        <v>584</v>
      </c>
      <c r="E12" s="10" t="s">
        <v>24</v>
      </c>
      <c r="F12" s="10">
        <v>1000</v>
      </c>
      <c r="G12" s="11">
        <v>10003.26</v>
      </c>
      <c r="H12" s="38">
        <v>2.2200000000000002</v>
      </c>
    </row>
    <row r="13" spans="1:8" x14ac:dyDescent="0.15">
      <c r="A13" s="39"/>
      <c r="B13" s="14">
        <v>9.8000000000000004E-2</v>
      </c>
      <c r="C13" s="10" t="s">
        <v>585</v>
      </c>
      <c r="D13" s="10" t="s">
        <v>586</v>
      </c>
      <c r="E13" s="10" t="s">
        <v>180</v>
      </c>
      <c r="F13" s="10">
        <v>800</v>
      </c>
      <c r="G13" s="11">
        <v>8030.69</v>
      </c>
      <c r="H13" s="38">
        <v>1.78</v>
      </c>
    </row>
    <row r="14" spans="1:8" x14ac:dyDescent="0.15">
      <c r="A14" s="39"/>
      <c r="B14" s="14">
        <v>8.8999999999999996E-2</v>
      </c>
      <c r="C14" s="10" t="s">
        <v>72</v>
      </c>
      <c r="D14" s="10" t="s">
        <v>273</v>
      </c>
      <c r="E14" s="10" t="s">
        <v>74</v>
      </c>
      <c r="F14" s="10">
        <v>600</v>
      </c>
      <c r="G14" s="11">
        <v>6013.3</v>
      </c>
      <c r="H14" s="38">
        <v>1.33</v>
      </c>
    </row>
    <row r="15" spans="1:8" x14ac:dyDescent="0.15">
      <c r="A15" s="39"/>
      <c r="B15" s="14">
        <v>8.7900000000000006E-2</v>
      </c>
      <c r="C15" s="10" t="s">
        <v>72</v>
      </c>
      <c r="D15" s="10" t="s">
        <v>587</v>
      </c>
      <c r="E15" s="10" t="s">
        <v>74</v>
      </c>
      <c r="F15" s="10">
        <v>530</v>
      </c>
      <c r="G15" s="11">
        <v>5305.98</v>
      </c>
      <c r="H15" s="38">
        <v>1.18</v>
      </c>
    </row>
    <row r="16" spans="1:8" x14ac:dyDescent="0.15">
      <c r="A16" s="39"/>
      <c r="B16" s="14">
        <v>8.2699999999999996E-2</v>
      </c>
      <c r="C16" s="10" t="s">
        <v>28</v>
      </c>
      <c r="D16" s="10" t="s">
        <v>184</v>
      </c>
      <c r="E16" s="10" t="s">
        <v>24</v>
      </c>
      <c r="F16" s="10">
        <v>300</v>
      </c>
      <c r="G16" s="11">
        <v>3002.8</v>
      </c>
      <c r="H16" s="38">
        <v>0.67</v>
      </c>
    </row>
    <row r="17" spans="1:8" x14ac:dyDescent="0.15">
      <c r="A17" s="39"/>
      <c r="B17" s="14">
        <v>9.9000000000000005E-2</v>
      </c>
      <c r="C17" s="10" t="s">
        <v>387</v>
      </c>
      <c r="D17" s="10" t="s">
        <v>388</v>
      </c>
      <c r="E17" s="10" t="s">
        <v>27</v>
      </c>
      <c r="F17" s="10">
        <v>250</v>
      </c>
      <c r="G17" s="11">
        <v>2513.4299999999998</v>
      </c>
      <c r="H17" s="38">
        <v>0.56000000000000005</v>
      </c>
    </row>
    <row r="18" spans="1:8" x14ac:dyDescent="0.15">
      <c r="A18" s="39"/>
      <c r="B18" s="14">
        <v>9.6000000000000002E-2</v>
      </c>
      <c r="C18" s="10" t="s">
        <v>178</v>
      </c>
      <c r="D18" s="10" t="s">
        <v>179</v>
      </c>
      <c r="E18" s="10" t="s">
        <v>180</v>
      </c>
      <c r="F18" s="10">
        <v>70</v>
      </c>
      <c r="G18" s="11">
        <v>703.07</v>
      </c>
      <c r="H18" s="38">
        <v>0.16</v>
      </c>
    </row>
    <row r="19" spans="1:8" x14ac:dyDescent="0.15">
      <c r="A19" s="39"/>
      <c r="B19" s="14">
        <v>8.7999999999999995E-2</v>
      </c>
      <c r="C19" s="10" t="s">
        <v>79</v>
      </c>
      <c r="D19" s="10" t="s">
        <v>588</v>
      </c>
      <c r="E19" s="10" t="s">
        <v>74</v>
      </c>
      <c r="F19" s="10">
        <v>70</v>
      </c>
      <c r="G19" s="11">
        <v>699.36</v>
      </c>
      <c r="H19" s="38">
        <v>0.16</v>
      </c>
    </row>
    <row r="20" spans="1:8" x14ac:dyDescent="0.15">
      <c r="A20" s="39"/>
      <c r="B20" s="14">
        <v>0.06</v>
      </c>
      <c r="C20" s="10" t="s">
        <v>441</v>
      </c>
      <c r="D20" s="10" t="s">
        <v>589</v>
      </c>
      <c r="E20" s="10" t="s">
        <v>49</v>
      </c>
      <c r="F20" s="10">
        <v>71</v>
      </c>
      <c r="G20" s="11">
        <v>249.46</v>
      </c>
      <c r="H20" s="38">
        <v>0.06</v>
      </c>
    </row>
    <row r="21" spans="1:8" ht="9.75" thickBot="1" x14ac:dyDescent="0.2">
      <c r="A21" s="39"/>
      <c r="B21" s="10"/>
      <c r="C21" s="10"/>
      <c r="D21" s="10"/>
      <c r="E21" s="16" t="s">
        <v>30</v>
      </c>
      <c r="F21" s="10"/>
      <c r="G21" s="17">
        <v>125658.17</v>
      </c>
      <c r="H21" s="40">
        <v>27.87</v>
      </c>
    </row>
    <row r="22" spans="1:8" ht="13.5" thickTop="1" x14ac:dyDescent="0.2">
      <c r="A22" s="39"/>
      <c r="B22" s="157" t="s">
        <v>31</v>
      </c>
      <c r="C22" s="155"/>
      <c r="D22" s="10"/>
      <c r="E22" s="10"/>
      <c r="F22" s="10"/>
      <c r="G22" s="11"/>
      <c r="H22" s="38"/>
    </row>
    <row r="23" spans="1:8" x14ac:dyDescent="0.15">
      <c r="A23" s="39"/>
      <c r="B23" s="15" t="s">
        <v>103</v>
      </c>
      <c r="C23" s="10" t="s">
        <v>419</v>
      </c>
      <c r="D23" s="10" t="s">
        <v>420</v>
      </c>
      <c r="E23" s="10" t="s">
        <v>16</v>
      </c>
      <c r="F23" s="10">
        <v>1250</v>
      </c>
      <c r="G23" s="11">
        <v>12542.88</v>
      </c>
      <c r="H23" s="38">
        <v>2.78</v>
      </c>
    </row>
    <row r="24" spans="1:8" x14ac:dyDescent="0.15">
      <c r="A24" s="39"/>
      <c r="B24" s="14">
        <v>0.1075</v>
      </c>
      <c r="C24" s="10" t="s">
        <v>34</v>
      </c>
      <c r="D24" s="10" t="s">
        <v>35</v>
      </c>
      <c r="E24" s="10" t="s">
        <v>36</v>
      </c>
      <c r="F24" s="10">
        <v>90</v>
      </c>
      <c r="G24" s="11">
        <v>9295</v>
      </c>
      <c r="H24" s="38">
        <v>2.06</v>
      </c>
    </row>
    <row r="25" spans="1:8" x14ac:dyDescent="0.15">
      <c r="A25" s="39"/>
      <c r="B25" s="15" t="s">
        <v>13</v>
      </c>
      <c r="C25" s="10" t="s">
        <v>481</v>
      </c>
      <c r="D25" s="10" t="s">
        <v>590</v>
      </c>
      <c r="E25" s="10" t="s">
        <v>383</v>
      </c>
      <c r="F25" s="10">
        <v>635</v>
      </c>
      <c r="G25" s="11">
        <v>5933.26</v>
      </c>
      <c r="H25" s="38">
        <v>1.32</v>
      </c>
    </row>
    <row r="26" spans="1:8" x14ac:dyDescent="0.15">
      <c r="A26" s="39"/>
      <c r="B26" s="14">
        <v>0.10050000000000001</v>
      </c>
      <c r="C26" s="10" t="s">
        <v>50</v>
      </c>
      <c r="D26" s="10" t="s">
        <v>51</v>
      </c>
      <c r="E26" s="10" t="s">
        <v>16</v>
      </c>
      <c r="F26" s="10">
        <v>50</v>
      </c>
      <c r="G26" s="11">
        <v>5015.01</v>
      </c>
      <c r="H26" s="38">
        <v>1.1100000000000001</v>
      </c>
    </row>
    <row r="27" spans="1:8" x14ac:dyDescent="0.15">
      <c r="A27" s="39"/>
      <c r="B27" s="14">
        <v>0.10349999999999999</v>
      </c>
      <c r="C27" s="10" t="s">
        <v>591</v>
      </c>
      <c r="D27" s="10" t="s">
        <v>592</v>
      </c>
      <c r="E27" s="10" t="s">
        <v>114</v>
      </c>
      <c r="F27" s="10">
        <v>10</v>
      </c>
      <c r="G27" s="11">
        <v>1004.43</v>
      </c>
      <c r="H27" s="38">
        <v>0.22</v>
      </c>
    </row>
    <row r="28" spans="1:8" ht="9.75" thickBot="1" x14ac:dyDescent="0.2">
      <c r="A28" s="39"/>
      <c r="B28" s="10"/>
      <c r="C28" s="10"/>
      <c r="D28" s="10"/>
      <c r="E28" s="16" t="s">
        <v>30</v>
      </c>
      <c r="F28" s="10"/>
      <c r="G28" s="17">
        <v>33790.58</v>
      </c>
      <c r="H28" s="40">
        <v>7.49</v>
      </c>
    </row>
    <row r="29" spans="1:8" ht="9.75" thickTop="1" x14ac:dyDescent="0.15">
      <c r="A29" s="39"/>
      <c r="B29" s="10"/>
      <c r="C29" s="10"/>
      <c r="D29" s="10"/>
      <c r="E29" s="10"/>
      <c r="F29" s="10"/>
      <c r="G29" s="11"/>
      <c r="H29" s="38"/>
    </row>
    <row r="30" spans="1:8" ht="12.75" x14ac:dyDescent="0.2">
      <c r="A30" s="160" t="s">
        <v>129</v>
      </c>
      <c r="B30" s="155"/>
      <c r="C30" s="155"/>
      <c r="D30" s="10"/>
      <c r="E30" s="10"/>
      <c r="F30" s="10"/>
      <c r="G30" s="11"/>
      <c r="H30" s="38"/>
    </row>
    <row r="31" spans="1:8" ht="12.75" x14ac:dyDescent="0.2">
      <c r="A31" s="39"/>
      <c r="B31" s="156" t="s">
        <v>130</v>
      </c>
      <c r="C31" s="155"/>
      <c r="D31" s="10"/>
      <c r="E31" s="10"/>
      <c r="F31" s="10"/>
      <c r="G31" s="11"/>
      <c r="H31" s="38"/>
    </row>
    <row r="32" spans="1:8" x14ac:dyDescent="0.15">
      <c r="A32" s="39"/>
      <c r="B32" s="15" t="s">
        <v>292</v>
      </c>
      <c r="C32" s="10" t="s">
        <v>132</v>
      </c>
      <c r="D32" s="10" t="s">
        <v>593</v>
      </c>
      <c r="E32" s="10" t="s">
        <v>289</v>
      </c>
      <c r="F32" s="10">
        <v>6000</v>
      </c>
      <c r="G32" s="11">
        <v>28952.19</v>
      </c>
      <c r="H32" s="38">
        <v>6.42</v>
      </c>
    </row>
    <row r="33" spans="1:8" x14ac:dyDescent="0.15">
      <c r="A33" s="39"/>
      <c r="B33" s="15" t="s">
        <v>292</v>
      </c>
      <c r="C33" s="10" t="s">
        <v>493</v>
      </c>
      <c r="D33" s="10" t="s">
        <v>594</v>
      </c>
      <c r="E33" s="10" t="s">
        <v>301</v>
      </c>
      <c r="F33" s="10">
        <v>4180</v>
      </c>
      <c r="G33" s="11">
        <v>20326.02</v>
      </c>
      <c r="H33" s="38">
        <v>4.51</v>
      </c>
    </row>
    <row r="34" spans="1:8" x14ac:dyDescent="0.15">
      <c r="A34" s="39"/>
      <c r="B34" s="15" t="s">
        <v>131</v>
      </c>
      <c r="C34" s="10" t="s">
        <v>491</v>
      </c>
      <c r="D34" s="10" t="s">
        <v>595</v>
      </c>
      <c r="E34" s="10" t="s">
        <v>289</v>
      </c>
      <c r="F34" s="10">
        <v>20000</v>
      </c>
      <c r="G34" s="11">
        <v>19648.84</v>
      </c>
      <c r="H34" s="38">
        <v>4.3600000000000003</v>
      </c>
    </row>
    <row r="35" spans="1:8" x14ac:dyDescent="0.15">
      <c r="A35" s="39"/>
      <c r="B35" s="15" t="s">
        <v>292</v>
      </c>
      <c r="C35" s="10" t="s">
        <v>136</v>
      </c>
      <c r="D35" s="10" t="s">
        <v>596</v>
      </c>
      <c r="E35" s="10" t="s">
        <v>289</v>
      </c>
      <c r="F35" s="10">
        <v>4000</v>
      </c>
      <c r="G35" s="11">
        <v>19613.7</v>
      </c>
      <c r="H35" s="38">
        <v>4.3499999999999996</v>
      </c>
    </row>
    <row r="36" spans="1:8" x14ac:dyDescent="0.15">
      <c r="A36" s="39"/>
      <c r="B36" s="15" t="s">
        <v>292</v>
      </c>
      <c r="C36" s="10" t="s">
        <v>597</v>
      </c>
      <c r="D36" s="10" t="s">
        <v>598</v>
      </c>
      <c r="E36" s="10" t="s">
        <v>298</v>
      </c>
      <c r="F36" s="10">
        <v>4000</v>
      </c>
      <c r="G36" s="11">
        <v>19529.22</v>
      </c>
      <c r="H36" s="38">
        <v>4.33</v>
      </c>
    </row>
    <row r="37" spans="1:8" x14ac:dyDescent="0.15">
      <c r="A37" s="39"/>
      <c r="B37" s="15" t="s">
        <v>292</v>
      </c>
      <c r="C37" s="10" t="s">
        <v>91</v>
      </c>
      <c r="D37" s="10" t="s">
        <v>337</v>
      </c>
      <c r="E37" s="10" t="s">
        <v>289</v>
      </c>
      <c r="F37" s="10">
        <v>3000</v>
      </c>
      <c r="G37" s="11">
        <v>14805.57</v>
      </c>
      <c r="H37" s="38">
        <v>3.28</v>
      </c>
    </row>
    <row r="38" spans="1:8" x14ac:dyDescent="0.15">
      <c r="A38" s="39"/>
      <c r="B38" s="15" t="s">
        <v>292</v>
      </c>
      <c r="C38" s="10" t="s">
        <v>516</v>
      </c>
      <c r="D38" s="10" t="s">
        <v>599</v>
      </c>
      <c r="E38" s="10" t="s">
        <v>289</v>
      </c>
      <c r="F38" s="10">
        <v>3000</v>
      </c>
      <c r="G38" s="11">
        <v>14638.46</v>
      </c>
      <c r="H38" s="38">
        <v>3.24</v>
      </c>
    </row>
    <row r="39" spans="1:8" x14ac:dyDescent="0.15">
      <c r="A39" s="39"/>
      <c r="B39" s="15" t="s">
        <v>292</v>
      </c>
      <c r="C39" s="10" t="s">
        <v>116</v>
      </c>
      <c r="D39" s="10" t="s">
        <v>297</v>
      </c>
      <c r="E39" s="10" t="s">
        <v>298</v>
      </c>
      <c r="F39" s="10">
        <v>2900</v>
      </c>
      <c r="G39" s="11">
        <v>14307.34</v>
      </c>
      <c r="H39" s="38">
        <v>3.17</v>
      </c>
    </row>
    <row r="40" spans="1:8" x14ac:dyDescent="0.15">
      <c r="A40" s="39"/>
      <c r="B40" s="15" t="s">
        <v>292</v>
      </c>
      <c r="C40" s="10" t="s">
        <v>136</v>
      </c>
      <c r="D40" s="10" t="s">
        <v>600</v>
      </c>
      <c r="E40" s="10" t="s">
        <v>289</v>
      </c>
      <c r="F40" s="10">
        <v>2600</v>
      </c>
      <c r="G40" s="11">
        <v>12507.65</v>
      </c>
      <c r="H40" s="38">
        <v>2.77</v>
      </c>
    </row>
    <row r="41" spans="1:8" x14ac:dyDescent="0.15">
      <c r="A41" s="39"/>
      <c r="B41" s="15" t="s">
        <v>292</v>
      </c>
      <c r="C41" s="10" t="s">
        <v>507</v>
      </c>
      <c r="D41" s="10" t="s">
        <v>601</v>
      </c>
      <c r="E41" s="10" t="s">
        <v>298</v>
      </c>
      <c r="F41" s="10">
        <v>2500</v>
      </c>
      <c r="G41" s="11">
        <v>12097.39</v>
      </c>
      <c r="H41" s="38">
        <v>2.68</v>
      </c>
    </row>
    <row r="42" spans="1:8" x14ac:dyDescent="0.15">
      <c r="A42" s="39"/>
      <c r="B42" s="15" t="s">
        <v>292</v>
      </c>
      <c r="C42" s="10" t="s">
        <v>507</v>
      </c>
      <c r="D42" s="10" t="s">
        <v>602</v>
      </c>
      <c r="E42" s="10" t="s">
        <v>298</v>
      </c>
      <c r="F42" s="10">
        <v>2500</v>
      </c>
      <c r="G42" s="11">
        <v>11777.33</v>
      </c>
      <c r="H42" s="38">
        <v>2.61</v>
      </c>
    </row>
    <row r="43" spans="1:8" x14ac:dyDescent="0.15">
      <c r="A43" s="39"/>
      <c r="B43" s="15" t="s">
        <v>292</v>
      </c>
      <c r="C43" s="10" t="s">
        <v>507</v>
      </c>
      <c r="D43" s="10" t="s">
        <v>603</v>
      </c>
      <c r="E43" s="10" t="s">
        <v>298</v>
      </c>
      <c r="F43" s="10">
        <v>2500</v>
      </c>
      <c r="G43" s="11">
        <v>11764.59</v>
      </c>
      <c r="H43" s="38">
        <v>2.61</v>
      </c>
    </row>
    <row r="44" spans="1:8" x14ac:dyDescent="0.15">
      <c r="A44" s="39"/>
      <c r="B44" s="15" t="s">
        <v>292</v>
      </c>
      <c r="C44" s="10" t="s">
        <v>604</v>
      </c>
      <c r="D44" s="10" t="s">
        <v>605</v>
      </c>
      <c r="E44" s="10" t="s">
        <v>298</v>
      </c>
      <c r="F44" s="10">
        <v>2000</v>
      </c>
      <c r="G44" s="11">
        <v>9766.02</v>
      </c>
      <c r="H44" s="38">
        <v>2.16</v>
      </c>
    </row>
    <row r="45" spans="1:8" x14ac:dyDescent="0.15">
      <c r="A45" s="39"/>
      <c r="B45" s="15" t="s">
        <v>292</v>
      </c>
      <c r="C45" s="10" t="s">
        <v>597</v>
      </c>
      <c r="D45" s="10" t="s">
        <v>606</v>
      </c>
      <c r="E45" s="10" t="s">
        <v>298</v>
      </c>
      <c r="F45" s="10">
        <v>2000</v>
      </c>
      <c r="G45" s="11">
        <v>9750.4</v>
      </c>
      <c r="H45" s="38">
        <v>2.16</v>
      </c>
    </row>
    <row r="46" spans="1:8" x14ac:dyDescent="0.15">
      <c r="A46" s="39"/>
      <c r="B46" s="15" t="s">
        <v>292</v>
      </c>
      <c r="C46" s="10" t="s">
        <v>607</v>
      </c>
      <c r="D46" s="10" t="s">
        <v>608</v>
      </c>
      <c r="E46" s="10" t="s">
        <v>298</v>
      </c>
      <c r="F46" s="10">
        <v>2000</v>
      </c>
      <c r="G46" s="11">
        <v>9716.3700000000008</v>
      </c>
      <c r="H46" s="38">
        <v>2.15</v>
      </c>
    </row>
    <row r="47" spans="1:8" x14ac:dyDescent="0.15">
      <c r="A47" s="39"/>
      <c r="B47" s="15" t="s">
        <v>292</v>
      </c>
      <c r="C47" s="10" t="s">
        <v>604</v>
      </c>
      <c r="D47" s="10" t="s">
        <v>609</v>
      </c>
      <c r="E47" s="10" t="s">
        <v>298</v>
      </c>
      <c r="F47" s="10">
        <v>2000</v>
      </c>
      <c r="G47" s="11">
        <v>9391.17</v>
      </c>
      <c r="H47" s="38">
        <v>2.08</v>
      </c>
    </row>
    <row r="48" spans="1:8" x14ac:dyDescent="0.15">
      <c r="A48" s="39"/>
      <c r="B48" s="15" t="s">
        <v>292</v>
      </c>
      <c r="C48" s="10" t="s">
        <v>507</v>
      </c>
      <c r="D48" s="10" t="s">
        <v>610</v>
      </c>
      <c r="E48" s="10" t="s">
        <v>298</v>
      </c>
      <c r="F48" s="10">
        <v>2000</v>
      </c>
      <c r="G48" s="11">
        <v>9367.82</v>
      </c>
      <c r="H48" s="38">
        <v>2.08</v>
      </c>
    </row>
    <row r="49" spans="1:8" x14ac:dyDescent="0.15">
      <c r="A49" s="39"/>
      <c r="B49" s="15" t="s">
        <v>292</v>
      </c>
      <c r="C49" s="10" t="s">
        <v>507</v>
      </c>
      <c r="D49" s="10" t="s">
        <v>611</v>
      </c>
      <c r="E49" s="10" t="s">
        <v>298</v>
      </c>
      <c r="F49" s="10">
        <v>2000</v>
      </c>
      <c r="G49" s="11">
        <v>9361.7800000000007</v>
      </c>
      <c r="H49" s="38">
        <v>2.08</v>
      </c>
    </row>
    <row r="50" spans="1:8" x14ac:dyDescent="0.15">
      <c r="A50" s="39"/>
      <c r="B50" s="15" t="s">
        <v>292</v>
      </c>
      <c r="C50" s="10" t="s">
        <v>507</v>
      </c>
      <c r="D50" s="10" t="s">
        <v>612</v>
      </c>
      <c r="E50" s="10" t="s">
        <v>298</v>
      </c>
      <c r="F50" s="10">
        <v>1000</v>
      </c>
      <c r="G50" s="11">
        <v>4849.37</v>
      </c>
      <c r="H50" s="38">
        <v>1.07</v>
      </c>
    </row>
    <row r="51" spans="1:8" x14ac:dyDescent="0.15">
      <c r="A51" s="39"/>
      <c r="B51" s="15" t="s">
        <v>292</v>
      </c>
      <c r="C51" s="10" t="s">
        <v>431</v>
      </c>
      <c r="D51" s="10" t="s">
        <v>432</v>
      </c>
      <c r="E51" s="10" t="s">
        <v>298</v>
      </c>
      <c r="F51" s="10">
        <v>900</v>
      </c>
      <c r="G51" s="11">
        <v>4419.47</v>
      </c>
      <c r="H51" s="38">
        <v>0.98</v>
      </c>
    </row>
    <row r="52" spans="1:8" x14ac:dyDescent="0.15">
      <c r="A52" s="39"/>
      <c r="B52" s="15" t="s">
        <v>292</v>
      </c>
      <c r="C52" s="10" t="s">
        <v>520</v>
      </c>
      <c r="D52" s="10" t="s">
        <v>613</v>
      </c>
      <c r="E52" s="10" t="s">
        <v>289</v>
      </c>
      <c r="F52" s="10">
        <v>100</v>
      </c>
      <c r="G52" s="11">
        <v>496.58</v>
      </c>
      <c r="H52" s="38">
        <v>0.11</v>
      </c>
    </row>
    <row r="53" spans="1:8" ht="9.75" thickBot="1" x14ac:dyDescent="0.2">
      <c r="A53" s="39"/>
      <c r="B53" s="10"/>
      <c r="C53" s="10"/>
      <c r="D53" s="10"/>
      <c r="E53" s="16" t="s">
        <v>30</v>
      </c>
      <c r="F53" s="10"/>
      <c r="G53" s="17">
        <v>267087.28000000003</v>
      </c>
      <c r="H53" s="40">
        <v>59.2</v>
      </c>
    </row>
    <row r="54" spans="1:8" ht="13.5" thickTop="1" x14ac:dyDescent="0.2">
      <c r="A54" s="39"/>
      <c r="B54" s="156" t="s">
        <v>351</v>
      </c>
      <c r="C54" s="155"/>
      <c r="D54" s="10"/>
      <c r="E54" s="10"/>
      <c r="F54" s="10"/>
      <c r="G54" s="11"/>
      <c r="H54" s="38"/>
    </row>
    <row r="55" spans="1:8" x14ac:dyDescent="0.15">
      <c r="A55" s="39"/>
      <c r="B55" s="15" t="s">
        <v>352</v>
      </c>
      <c r="C55" s="10" t="s">
        <v>551</v>
      </c>
      <c r="D55" s="10" t="s">
        <v>552</v>
      </c>
      <c r="E55" s="10" t="s">
        <v>87</v>
      </c>
      <c r="F55" s="10">
        <v>116250</v>
      </c>
      <c r="G55" s="11">
        <v>114.74</v>
      </c>
      <c r="H55" s="38">
        <v>0.03</v>
      </c>
    </row>
    <row r="56" spans="1:8" ht="9.75" thickBot="1" x14ac:dyDescent="0.2">
      <c r="A56" s="39"/>
      <c r="B56" s="10"/>
      <c r="C56" s="10"/>
      <c r="D56" s="10"/>
      <c r="E56" s="16" t="s">
        <v>30</v>
      </c>
      <c r="F56" s="10"/>
      <c r="G56" s="49">
        <v>114.74</v>
      </c>
      <c r="H56" s="50">
        <v>0.03</v>
      </c>
    </row>
    <row r="57" spans="1:8" ht="9.75" thickTop="1" x14ac:dyDescent="0.15">
      <c r="A57" s="39"/>
      <c r="B57" s="10"/>
      <c r="C57" s="10"/>
      <c r="D57" s="10"/>
      <c r="E57" s="10"/>
      <c r="F57" s="10"/>
      <c r="G57" s="11"/>
      <c r="H57" s="38"/>
    </row>
    <row r="58" spans="1:8" ht="12.75" x14ac:dyDescent="0.2">
      <c r="A58" s="39"/>
      <c r="B58" s="157" t="s">
        <v>361</v>
      </c>
      <c r="C58" s="155"/>
      <c r="D58" s="10"/>
      <c r="E58" s="10"/>
      <c r="F58" s="10"/>
      <c r="G58" s="11"/>
      <c r="H58" s="38"/>
    </row>
    <row r="59" spans="1:8" ht="12.75" x14ac:dyDescent="0.2">
      <c r="A59" s="39"/>
      <c r="B59" s="156" t="s">
        <v>362</v>
      </c>
      <c r="C59" s="155"/>
      <c r="D59" s="10"/>
      <c r="E59" s="16" t="s">
        <v>363</v>
      </c>
      <c r="F59" s="10"/>
      <c r="G59" s="11"/>
      <c r="H59" s="38"/>
    </row>
    <row r="60" spans="1:8" x14ac:dyDescent="0.15">
      <c r="A60" s="39"/>
      <c r="B60" s="10"/>
      <c r="C60" s="10" t="s">
        <v>557</v>
      </c>
      <c r="D60" s="10"/>
      <c r="E60" s="10" t="s">
        <v>614</v>
      </c>
      <c r="F60" s="10"/>
      <c r="G60" s="11">
        <v>4000</v>
      </c>
      <c r="H60" s="38">
        <v>0.89</v>
      </c>
    </row>
    <row r="61" spans="1:8" ht="9.75" thickBot="1" x14ac:dyDescent="0.2">
      <c r="A61" s="39"/>
      <c r="B61" s="10"/>
      <c r="C61" s="10"/>
      <c r="D61" s="10"/>
      <c r="E61" s="16" t="s">
        <v>30</v>
      </c>
      <c r="F61" s="10"/>
      <c r="G61" s="17">
        <v>4000</v>
      </c>
      <c r="H61" s="40">
        <v>0.89</v>
      </c>
    </row>
    <row r="62" spans="1:8" ht="9.75" thickTop="1" x14ac:dyDescent="0.15">
      <c r="A62" s="39"/>
      <c r="B62" s="15" t="s">
        <v>97</v>
      </c>
      <c r="C62" s="10" t="s">
        <v>98</v>
      </c>
      <c r="D62" s="10"/>
      <c r="E62" s="10" t="s">
        <v>97</v>
      </c>
      <c r="F62" s="10"/>
      <c r="G62" s="11">
        <v>5325</v>
      </c>
      <c r="H62" s="38">
        <v>1.18</v>
      </c>
    </row>
    <row r="63" spans="1:8" ht="9.75" thickBot="1" x14ac:dyDescent="0.2">
      <c r="A63" s="39"/>
      <c r="B63" s="10"/>
      <c r="C63" s="10"/>
      <c r="D63" s="10"/>
      <c r="E63" s="16" t="s">
        <v>30</v>
      </c>
      <c r="F63" s="10"/>
      <c r="G63" s="17">
        <v>9325</v>
      </c>
      <c r="H63" s="40">
        <v>2.0699999999999998</v>
      </c>
    </row>
    <row r="64" spans="1:8" ht="9.75" thickTop="1" x14ac:dyDescent="0.15">
      <c r="A64" s="39"/>
      <c r="B64" s="10"/>
      <c r="C64" s="10"/>
      <c r="D64" s="10"/>
      <c r="E64" s="10"/>
      <c r="F64" s="10"/>
      <c r="G64" s="11"/>
      <c r="H64" s="38"/>
    </row>
    <row r="65" spans="1:8" x14ac:dyDescent="0.15">
      <c r="A65" s="41" t="s">
        <v>52</v>
      </c>
      <c r="B65" s="10"/>
      <c r="C65" s="10"/>
      <c r="D65" s="10"/>
      <c r="E65" s="10"/>
      <c r="F65" s="10"/>
      <c r="G65" s="20">
        <v>15162.28</v>
      </c>
      <c r="H65" s="42">
        <v>3.34</v>
      </c>
    </row>
    <row r="66" spans="1:8" x14ac:dyDescent="0.15">
      <c r="A66" s="39"/>
      <c r="B66" s="10"/>
      <c r="C66" s="10"/>
      <c r="D66" s="10"/>
      <c r="E66" s="10"/>
      <c r="F66" s="10"/>
      <c r="G66" s="11"/>
      <c r="H66" s="38"/>
    </row>
    <row r="67" spans="1:8" ht="9.75" thickBot="1" x14ac:dyDescent="0.2">
      <c r="A67" s="39"/>
      <c r="B67" s="10"/>
      <c r="C67" s="10"/>
      <c r="D67" s="10"/>
      <c r="E67" s="16" t="s">
        <v>53</v>
      </c>
      <c r="F67" s="10"/>
      <c r="G67" s="17">
        <v>451138.05</v>
      </c>
      <c r="H67" s="40">
        <v>100</v>
      </c>
    </row>
    <row r="68" spans="1:8" ht="9.75" thickTop="1" x14ac:dyDescent="0.15">
      <c r="A68" s="39"/>
      <c r="B68" s="10"/>
      <c r="C68" s="10"/>
      <c r="D68" s="10"/>
      <c r="E68" s="10"/>
      <c r="F68" s="10"/>
      <c r="G68" s="11"/>
      <c r="H68" s="38"/>
    </row>
    <row r="69" spans="1:8" x14ac:dyDescent="0.15">
      <c r="A69" s="39"/>
      <c r="B69" s="10"/>
      <c r="C69" s="10"/>
      <c r="D69" s="10"/>
      <c r="E69" s="10"/>
      <c r="F69" s="10"/>
      <c r="G69" s="11"/>
      <c r="H69" s="38"/>
    </row>
    <row r="70" spans="1:8" x14ac:dyDescent="0.15">
      <c r="A70" s="39"/>
      <c r="B70" s="10"/>
      <c r="C70" s="10"/>
      <c r="D70" s="10"/>
      <c r="E70" s="10"/>
      <c r="F70" s="10"/>
      <c r="G70" s="11"/>
      <c r="H70" s="38"/>
    </row>
    <row r="71" spans="1:8" x14ac:dyDescent="0.15">
      <c r="A71" s="43" t="s">
        <v>54</v>
      </c>
      <c r="B71" s="10"/>
      <c r="C71" s="10"/>
      <c r="D71" s="10"/>
      <c r="E71" s="10"/>
      <c r="F71" s="10"/>
      <c r="G71" s="11"/>
      <c r="H71" s="38"/>
    </row>
    <row r="72" spans="1:8" x14ac:dyDescent="0.15">
      <c r="A72" s="39">
        <v>1</v>
      </c>
      <c r="B72" s="10" t="s">
        <v>615</v>
      </c>
      <c r="C72" s="10"/>
      <c r="D72" s="10"/>
      <c r="E72" s="10"/>
      <c r="F72" s="10"/>
      <c r="G72" s="11"/>
      <c r="H72" s="38"/>
    </row>
    <row r="73" spans="1:8" x14ac:dyDescent="0.15">
      <c r="A73" s="39"/>
      <c r="B73" s="10"/>
      <c r="C73" s="10"/>
      <c r="D73" s="10"/>
      <c r="E73" s="10"/>
      <c r="F73" s="10"/>
      <c r="G73" s="11"/>
      <c r="H73" s="38"/>
    </row>
    <row r="74" spans="1:8" x14ac:dyDescent="0.15">
      <c r="A74" s="39">
        <v>2</v>
      </c>
      <c r="B74" s="10" t="s">
        <v>56</v>
      </c>
      <c r="C74" s="10"/>
      <c r="D74" s="10"/>
      <c r="E74" s="10"/>
      <c r="F74" s="10"/>
      <c r="G74" s="11"/>
      <c r="H74" s="38"/>
    </row>
    <row r="75" spans="1:8" x14ac:dyDescent="0.15">
      <c r="A75" s="39"/>
      <c r="B75" s="10"/>
      <c r="C75" s="10"/>
      <c r="D75" s="10"/>
      <c r="E75" s="10"/>
      <c r="F75" s="10"/>
      <c r="G75" s="11"/>
      <c r="H75" s="38"/>
    </row>
    <row r="76" spans="1:8" x14ac:dyDescent="0.15">
      <c r="A76" s="39"/>
      <c r="B76" s="10"/>
      <c r="C76" s="10"/>
      <c r="D76" s="10"/>
      <c r="E76" s="10"/>
      <c r="F76" s="10"/>
      <c r="G76" s="11"/>
      <c r="H76" s="38"/>
    </row>
    <row r="77" spans="1:8" x14ac:dyDescent="0.15">
      <c r="A77" s="39"/>
      <c r="B77" s="10"/>
      <c r="C77" s="10"/>
      <c r="D77" s="10"/>
      <c r="E77" s="10"/>
      <c r="F77" s="10"/>
      <c r="G77" s="11"/>
      <c r="H77" s="38"/>
    </row>
    <row r="78" spans="1:8" x14ac:dyDescent="0.15">
      <c r="A78" s="39">
        <v>3</v>
      </c>
      <c r="B78" s="10" t="s">
        <v>57</v>
      </c>
      <c r="C78" s="10"/>
      <c r="D78" s="10"/>
      <c r="E78" s="10"/>
      <c r="F78" s="10"/>
      <c r="G78" s="11"/>
      <c r="H78" s="38"/>
    </row>
    <row r="79" spans="1:8" x14ac:dyDescent="0.15">
      <c r="A79" s="39"/>
      <c r="B79" s="10" t="s">
        <v>58</v>
      </c>
      <c r="C79" s="10"/>
      <c r="D79" s="10"/>
      <c r="E79" s="10"/>
      <c r="F79" s="10"/>
      <c r="G79" s="11"/>
      <c r="H79" s="38"/>
    </row>
    <row r="80" spans="1:8" x14ac:dyDescent="0.15">
      <c r="A80" s="44"/>
      <c r="B80" s="45" t="s">
        <v>59</v>
      </c>
      <c r="C80" s="45"/>
      <c r="D80" s="45"/>
      <c r="E80" s="45"/>
      <c r="F80" s="45"/>
      <c r="G80" s="46"/>
      <c r="H80" s="47"/>
    </row>
  </sheetData>
  <mergeCells count="10">
    <mergeCell ref="B31:C31"/>
    <mergeCell ref="B54:C54"/>
    <mergeCell ref="B58:C58"/>
    <mergeCell ref="B59:C59"/>
    <mergeCell ref="A2:C2"/>
    <mergeCell ref="A3:C3"/>
    <mergeCell ref="B4:C4"/>
    <mergeCell ref="B5:C5"/>
    <mergeCell ref="B22:C22"/>
    <mergeCell ref="A30:C3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28" sqref="B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561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84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7.8799999999999995E-2</v>
      </c>
      <c r="C6" s="10" t="s">
        <v>562</v>
      </c>
      <c r="D6" s="10" t="s">
        <v>563</v>
      </c>
      <c r="E6" s="10" t="s">
        <v>87</v>
      </c>
      <c r="F6" s="10">
        <v>34150000</v>
      </c>
      <c r="G6" s="11">
        <v>34026.21</v>
      </c>
      <c r="H6" s="38">
        <v>38.53</v>
      </c>
    </row>
    <row r="7" spans="1:8" x14ac:dyDescent="0.15">
      <c r="A7" s="39"/>
      <c r="B7" s="14">
        <v>8.3000000000000004E-2</v>
      </c>
      <c r="C7" s="10" t="s">
        <v>564</v>
      </c>
      <c r="D7" s="10" t="s">
        <v>565</v>
      </c>
      <c r="E7" s="10" t="s">
        <v>87</v>
      </c>
      <c r="F7" s="10">
        <v>11000000</v>
      </c>
      <c r="G7" s="11">
        <v>11309.3</v>
      </c>
      <c r="H7" s="38">
        <v>12.81</v>
      </c>
    </row>
    <row r="8" spans="1:8" x14ac:dyDescent="0.15">
      <c r="A8" s="39"/>
      <c r="B8" s="14">
        <v>8.1299999999999997E-2</v>
      </c>
      <c r="C8" s="10" t="s">
        <v>566</v>
      </c>
      <c r="D8" s="10" t="s">
        <v>567</v>
      </c>
      <c r="E8" s="10" t="s">
        <v>87</v>
      </c>
      <c r="F8" s="10">
        <v>7000000</v>
      </c>
      <c r="G8" s="11">
        <v>7106.4</v>
      </c>
      <c r="H8" s="38">
        <v>8.0500000000000007</v>
      </c>
    </row>
    <row r="9" spans="1:8" x14ac:dyDescent="0.15">
      <c r="A9" s="39"/>
      <c r="B9" s="14">
        <v>9.1999999999999998E-2</v>
      </c>
      <c r="C9" s="10" t="s">
        <v>562</v>
      </c>
      <c r="D9" s="10" t="s">
        <v>568</v>
      </c>
      <c r="E9" s="10" t="s">
        <v>87</v>
      </c>
      <c r="F9" s="10">
        <v>4300000</v>
      </c>
      <c r="G9" s="11">
        <v>4715.8100000000004</v>
      </c>
      <c r="H9" s="38">
        <v>5.34</v>
      </c>
    </row>
    <row r="10" spans="1:8" x14ac:dyDescent="0.15">
      <c r="A10" s="39"/>
      <c r="B10" s="14">
        <v>7.7200000000000005E-2</v>
      </c>
      <c r="C10" s="10" t="s">
        <v>569</v>
      </c>
      <c r="D10" s="10" t="s">
        <v>570</v>
      </c>
      <c r="E10" s="10" t="s">
        <v>87</v>
      </c>
      <c r="F10" s="10">
        <v>4500000</v>
      </c>
      <c r="G10" s="11">
        <v>4479.53</v>
      </c>
      <c r="H10" s="38">
        <v>5.07</v>
      </c>
    </row>
    <row r="11" spans="1:8" ht="9.75" thickBot="1" x14ac:dyDescent="0.2">
      <c r="A11" s="39"/>
      <c r="B11" s="10"/>
      <c r="C11" s="10"/>
      <c r="D11" s="10"/>
      <c r="E11" s="16" t="s">
        <v>30</v>
      </c>
      <c r="F11" s="10"/>
      <c r="G11" s="17">
        <v>61637.25</v>
      </c>
      <c r="H11" s="40">
        <v>69.8</v>
      </c>
    </row>
    <row r="12" spans="1:8" ht="13.5" thickTop="1" x14ac:dyDescent="0.2">
      <c r="A12" s="39"/>
      <c r="B12" s="157" t="s">
        <v>31</v>
      </c>
      <c r="C12" s="155"/>
      <c r="D12" s="10"/>
      <c r="E12" s="10"/>
      <c r="F12" s="10"/>
      <c r="G12" s="11"/>
      <c r="H12" s="38"/>
    </row>
    <row r="13" spans="1:8" x14ac:dyDescent="0.15">
      <c r="A13" s="39"/>
      <c r="B13" s="14">
        <v>8.1699999999999995E-2</v>
      </c>
      <c r="C13" s="10" t="s">
        <v>571</v>
      </c>
      <c r="D13" s="10" t="s">
        <v>572</v>
      </c>
      <c r="E13" s="10" t="s">
        <v>87</v>
      </c>
      <c r="F13" s="10">
        <v>14500000</v>
      </c>
      <c r="G13" s="11">
        <v>14775.5</v>
      </c>
      <c r="H13" s="38">
        <v>16.73</v>
      </c>
    </row>
    <row r="14" spans="1:8" x14ac:dyDescent="0.15">
      <c r="A14" s="39"/>
      <c r="B14" s="14">
        <v>8.2400000000000001E-2</v>
      </c>
      <c r="C14" s="10" t="s">
        <v>573</v>
      </c>
      <c r="D14" s="10" t="s">
        <v>574</v>
      </c>
      <c r="E14" s="10" t="s">
        <v>87</v>
      </c>
      <c r="F14" s="10">
        <v>4516700</v>
      </c>
      <c r="G14" s="11">
        <v>4613.8100000000004</v>
      </c>
      <c r="H14" s="38">
        <v>5.22</v>
      </c>
    </row>
    <row r="15" spans="1:8" x14ac:dyDescent="0.15">
      <c r="A15" s="39"/>
      <c r="B15" s="15" t="s">
        <v>97</v>
      </c>
      <c r="C15" s="10" t="s">
        <v>466</v>
      </c>
      <c r="D15" s="10" t="s">
        <v>467</v>
      </c>
      <c r="E15" s="10" t="s">
        <v>87</v>
      </c>
      <c r="F15" s="10">
        <v>2000000</v>
      </c>
      <c r="G15" s="11">
        <v>1734.48</v>
      </c>
      <c r="H15" s="38">
        <v>1.96</v>
      </c>
    </row>
    <row r="16" spans="1:8" ht="9.75" thickBot="1" x14ac:dyDescent="0.2">
      <c r="A16" s="39"/>
      <c r="B16" s="10"/>
      <c r="C16" s="10"/>
      <c r="D16" s="10"/>
      <c r="E16" s="16" t="s">
        <v>30</v>
      </c>
      <c r="F16" s="10"/>
      <c r="G16" s="17">
        <v>21123.79</v>
      </c>
      <c r="H16" s="40">
        <v>23.91</v>
      </c>
    </row>
    <row r="17" spans="1:8" ht="9.75" thickTop="1" x14ac:dyDescent="0.15">
      <c r="A17" s="39"/>
      <c r="B17" s="10"/>
      <c r="C17" s="10"/>
      <c r="D17" s="10"/>
      <c r="E17" s="10"/>
      <c r="F17" s="10"/>
      <c r="G17" s="11"/>
      <c r="H17" s="38"/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0</v>
      </c>
      <c r="H18" s="40">
        <v>0</v>
      </c>
    </row>
    <row r="19" spans="1:8" ht="9.75" thickTop="1" x14ac:dyDescent="0.15">
      <c r="A19" s="39"/>
      <c r="B19" s="10"/>
      <c r="C19" s="10"/>
      <c r="D19" s="10"/>
      <c r="E19" s="10"/>
      <c r="F19" s="10"/>
      <c r="G19" s="11"/>
      <c r="H19" s="38"/>
    </row>
    <row r="20" spans="1:8" x14ac:dyDescent="0.15">
      <c r="A20" s="41" t="s">
        <v>52</v>
      </c>
      <c r="B20" s="10"/>
      <c r="C20" s="10"/>
      <c r="D20" s="10"/>
      <c r="E20" s="10"/>
      <c r="F20" s="10"/>
      <c r="G20" s="20">
        <v>5548.05</v>
      </c>
      <c r="H20" s="42">
        <v>6.29</v>
      </c>
    </row>
    <row r="21" spans="1:8" x14ac:dyDescent="0.15">
      <c r="A21" s="39"/>
      <c r="B21" s="10"/>
      <c r="C21" s="10"/>
      <c r="D21" s="10"/>
      <c r="E21" s="10"/>
      <c r="F21" s="10"/>
      <c r="G21" s="11"/>
      <c r="H21" s="38"/>
    </row>
    <row r="22" spans="1:8" ht="9.75" thickBot="1" x14ac:dyDescent="0.2">
      <c r="A22" s="39"/>
      <c r="B22" s="10"/>
      <c r="C22" s="10"/>
      <c r="D22" s="10"/>
      <c r="E22" s="16" t="s">
        <v>53</v>
      </c>
      <c r="F22" s="10"/>
      <c r="G22" s="17">
        <v>88309.09</v>
      </c>
      <c r="H22" s="40">
        <v>100</v>
      </c>
    </row>
    <row r="23" spans="1:8" ht="9.75" thickTop="1" x14ac:dyDescent="0.15">
      <c r="A23" s="39"/>
      <c r="B23" s="10"/>
      <c r="C23" s="10"/>
      <c r="D23" s="10"/>
      <c r="E23" s="10"/>
      <c r="F23" s="10"/>
      <c r="G23" s="11"/>
      <c r="H23" s="38"/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43" t="s">
        <v>54</v>
      </c>
      <c r="B26" s="10"/>
      <c r="C26" s="10"/>
      <c r="D26" s="10"/>
      <c r="E26" s="10"/>
      <c r="F26" s="10"/>
      <c r="G26" s="11"/>
      <c r="H26" s="38"/>
    </row>
    <row r="27" spans="1:8" x14ac:dyDescent="0.15">
      <c r="A27" s="39">
        <v>1</v>
      </c>
      <c r="B27" s="10" t="s">
        <v>575</v>
      </c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44">
        <v>2</v>
      </c>
      <c r="B29" s="45" t="s">
        <v>56</v>
      </c>
      <c r="C29" s="45"/>
      <c r="D29" s="45"/>
      <c r="E29" s="45"/>
      <c r="F29" s="45"/>
      <c r="G29" s="46"/>
      <c r="H29" s="47"/>
    </row>
  </sheetData>
  <mergeCells count="5">
    <mergeCell ref="A2:C2"/>
    <mergeCell ref="A3:C3"/>
    <mergeCell ref="B4:C4"/>
    <mergeCell ref="B5:C5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486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9.4700000000000006E-2</v>
      </c>
      <c r="C6" s="10" t="s">
        <v>116</v>
      </c>
      <c r="D6" s="10" t="s">
        <v>286</v>
      </c>
      <c r="E6" s="10" t="s">
        <v>24</v>
      </c>
      <c r="F6" s="10">
        <v>1250</v>
      </c>
      <c r="G6" s="11">
        <v>12509.99</v>
      </c>
      <c r="H6" s="12">
        <v>1.53</v>
      </c>
    </row>
    <row r="7" spans="1:8" x14ac:dyDescent="0.15">
      <c r="A7" s="13"/>
      <c r="B7" s="14">
        <v>9.5600000000000004E-2</v>
      </c>
      <c r="C7" s="10" t="s">
        <v>173</v>
      </c>
      <c r="D7" s="10" t="s">
        <v>487</v>
      </c>
      <c r="E7" s="10" t="s">
        <v>24</v>
      </c>
      <c r="F7" s="10">
        <v>800</v>
      </c>
      <c r="G7" s="11">
        <v>8009.26</v>
      </c>
      <c r="H7" s="12">
        <v>0.98</v>
      </c>
    </row>
    <row r="8" spans="1:8" x14ac:dyDescent="0.15">
      <c r="A8" s="13"/>
      <c r="B8" s="15" t="s">
        <v>13</v>
      </c>
      <c r="C8" s="10" t="s">
        <v>65</v>
      </c>
      <c r="D8" s="10" t="s">
        <v>488</v>
      </c>
      <c r="E8" s="10" t="s">
        <v>74</v>
      </c>
      <c r="F8" s="10">
        <v>279</v>
      </c>
      <c r="G8" s="11">
        <v>2763.56</v>
      </c>
      <c r="H8" s="12">
        <v>0.34</v>
      </c>
    </row>
    <row r="9" spans="1:8" x14ac:dyDescent="0.15">
      <c r="A9" s="13"/>
      <c r="B9" s="14">
        <v>0.10199999999999999</v>
      </c>
      <c r="C9" s="10" t="s">
        <v>489</v>
      </c>
      <c r="D9" s="10" t="s">
        <v>490</v>
      </c>
      <c r="E9" s="10" t="s">
        <v>74</v>
      </c>
      <c r="F9" s="10">
        <v>250</v>
      </c>
      <c r="G9" s="11">
        <v>2503.4699999999998</v>
      </c>
      <c r="H9" s="12">
        <v>0.31</v>
      </c>
    </row>
    <row r="10" spans="1:8" ht="9.75" thickBot="1" x14ac:dyDescent="0.2">
      <c r="A10" s="13"/>
      <c r="B10" s="10"/>
      <c r="C10" s="10"/>
      <c r="D10" s="10"/>
      <c r="E10" s="16" t="s">
        <v>30</v>
      </c>
      <c r="F10" s="10"/>
      <c r="G10" s="17">
        <v>25786.28</v>
      </c>
      <c r="H10" s="18">
        <v>3.16</v>
      </c>
    </row>
    <row r="11" spans="1:8" ht="9.75" thickTop="1" x14ac:dyDescent="0.15">
      <c r="A11" s="13"/>
      <c r="B11" s="10"/>
      <c r="C11" s="10"/>
      <c r="D11" s="10"/>
      <c r="E11" s="10"/>
      <c r="F11" s="10"/>
      <c r="G11" s="11"/>
      <c r="H11" s="12"/>
    </row>
    <row r="12" spans="1:8" ht="12.75" x14ac:dyDescent="0.2">
      <c r="A12" s="154" t="s">
        <v>129</v>
      </c>
      <c r="B12" s="155"/>
      <c r="C12" s="155"/>
      <c r="D12" s="10"/>
      <c r="E12" s="10"/>
      <c r="F12" s="10"/>
      <c r="G12" s="11"/>
      <c r="H12" s="12"/>
    </row>
    <row r="13" spans="1:8" ht="12.75" x14ac:dyDescent="0.2">
      <c r="A13" s="13"/>
      <c r="B13" s="156" t="s">
        <v>130</v>
      </c>
      <c r="C13" s="155"/>
      <c r="D13" s="10"/>
      <c r="E13" s="10"/>
      <c r="F13" s="10"/>
      <c r="G13" s="11"/>
      <c r="H13" s="12"/>
    </row>
    <row r="14" spans="1:8" x14ac:dyDescent="0.15">
      <c r="A14" s="13"/>
      <c r="B14" s="15" t="s">
        <v>131</v>
      </c>
      <c r="C14" s="10" t="s">
        <v>491</v>
      </c>
      <c r="D14" s="10" t="s">
        <v>341</v>
      </c>
      <c r="E14" s="10" t="s">
        <v>289</v>
      </c>
      <c r="F14" s="10">
        <v>54500</v>
      </c>
      <c r="G14" s="11">
        <v>54126.62</v>
      </c>
      <c r="H14" s="12">
        <v>6.6</v>
      </c>
    </row>
    <row r="15" spans="1:8" x14ac:dyDescent="0.15">
      <c r="A15" s="13"/>
      <c r="B15" s="15" t="s">
        <v>292</v>
      </c>
      <c r="C15" s="10" t="s">
        <v>132</v>
      </c>
      <c r="D15" s="10" t="s">
        <v>492</v>
      </c>
      <c r="E15" s="10" t="s">
        <v>289</v>
      </c>
      <c r="F15" s="10">
        <v>10000</v>
      </c>
      <c r="G15" s="11">
        <v>49492.95</v>
      </c>
      <c r="H15" s="12">
        <v>6.04</v>
      </c>
    </row>
    <row r="16" spans="1:8" x14ac:dyDescent="0.15">
      <c r="A16" s="13"/>
      <c r="B16" s="15" t="s">
        <v>292</v>
      </c>
      <c r="C16" s="10" t="s">
        <v>493</v>
      </c>
      <c r="D16" s="10" t="s">
        <v>494</v>
      </c>
      <c r="E16" s="10" t="s">
        <v>301</v>
      </c>
      <c r="F16" s="10">
        <v>9560</v>
      </c>
      <c r="G16" s="11">
        <v>47093.56</v>
      </c>
      <c r="H16" s="12">
        <v>5.74</v>
      </c>
    </row>
    <row r="17" spans="1:8" x14ac:dyDescent="0.15">
      <c r="A17" s="13"/>
      <c r="B17" s="15" t="s">
        <v>292</v>
      </c>
      <c r="C17" s="10" t="s">
        <v>136</v>
      </c>
      <c r="D17" s="10" t="s">
        <v>495</v>
      </c>
      <c r="E17" s="10" t="s">
        <v>289</v>
      </c>
      <c r="F17" s="10">
        <v>40000000</v>
      </c>
      <c r="G17" s="11">
        <v>39974.400000000001</v>
      </c>
      <c r="H17" s="12">
        <v>4.87</v>
      </c>
    </row>
    <row r="18" spans="1:8" x14ac:dyDescent="0.15">
      <c r="A18" s="13"/>
      <c r="B18" s="15" t="s">
        <v>292</v>
      </c>
      <c r="C18" s="10" t="s">
        <v>132</v>
      </c>
      <c r="D18" s="10" t="s">
        <v>305</v>
      </c>
      <c r="E18" s="10" t="s">
        <v>289</v>
      </c>
      <c r="F18" s="10">
        <v>7800</v>
      </c>
      <c r="G18" s="11">
        <v>38677.86</v>
      </c>
      <c r="H18" s="12">
        <v>4.72</v>
      </c>
    </row>
    <row r="19" spans="1:8" x14ac:dyDescent="0.15">
      <c r="A19" s="13"/>
      <c r="B19" s="15" t="s">
        <v>292</v>
      </c>
      <c r="C19" s="10" t="s">
        <v>116</v>
      </c>
      <c r="D19" s="10" t="s">
        <v>308</v>
      </c>
      <c r="E19" s="10" t="s">
        <v>298</v>
      </c>
      <c r="F19" s="10">
        <v>6800</v>
      </c>
      <c r="G19" s="11">
        <v>33861.620000000003</v>
      </c>
      <c r="H19" s="12">
        <v>4.13</v>
      </c>
    </row>
    <row r="20" spans="1:8" x14ac:dyDescent="0.15">
      <c r="A20" s="13"/>
      <c r="B20" s="15" t="s">
        <v>292</v>
      </c>
      <c r="C20" s="10" t="s">
        <v>496</v>
      </c>
      <c r="D20" s="10" t="s">
        <v>497</v>
      </c>
      <c r="E20" s="10" t="s">
        <v>298</v>
      </c>
      <c r="F20" s="10">
        <v>6000</v>
      </c>
      <c r="G20" s="11">
        <v>29850.51</v>
      </c>
      <c r="H20" s="12">
        <v>3.64</v>
      </c>
    </row>
    <row r="21" spans="1:8" x14ac:dyDescent="0.15">
      <c r="A21" s="13"/>
      <c r="B21" s="15" t="s">
        <v>292</v>
      </c>
      <c r="C21" s="10" t="s">
        <v>25</v>
      </c>
      <c r="D21" s="10" t="s">
        <v>300</v>
      </c>
      <c r="E21" s="10" t="s">
        <v>301</v>
      </c>
      <c r="F21" s="10">
        <v>6000</v>
      </c>
      <c r="G21" s="11">
        <v>29769.03</v>
      </c>
      <c r="H21" s="12">
        <v>3.63</v>
      </c>
    </row>
    <row r="22" spans="1:8" x14ac:dyDescent="0.15">
      <c r="A22" s="13"/>
      <c r="B22" s="15" t="s">
        <v>131</v>
      </c>
      <c r="C22" s="10" t="s">
        <v>498</v>
      </c>
      <c r="D22" s="10" t="s">
        <v>309</v>
      </c>
      <c r="E22" s="10" t="s">
        <v>289</v>
      </c>
      <c r="F22" s="10">
        <v>30000</v>
      </c>
      <c r="G22" s="11">
        <v>29727.24</v>
      </c>
      <c r="H22" s="12">
        <v>3.62</v>
      </c>
    </row>
    <row r="23" spans="1:8" x14ac:dyDescent="0.15">
      <c r="A23" s="13"/>
      <c r="B23" s="15" t="s">
        <v>131</v>
      </c>
      <c r="C23" s="10" t="s">
        <v>498</v>
      </c>
      <c r="D23" s="10" t="s">
        <v>499</v>
      </c>
      <c r="E23" s="10" t="s">
        <v>289</v>
      </c>
      <c r="F23" s="10">
        <v>25000</v>
      </c>
      <c r="G23" s="11">
        <v>24808.66</v>
      </c>
      <c r="H23" s="12">
        <v>3.03</v>
      </c>
    </row>
    <row r="24" spans="1:8" x14ac:dyDescent="0.15">
      <c r="A24" s="13"/>
      <c r="B24" s="15" t="s">
        <v>292</v>
      </c>
      <c r="C24" s="10" t="s">
        <v>116</v>
      </c>
      <c r="D24" s="10" t="s">
        <v>500</v>
      </c>
      <c r="E24" s="10" t="s">
        <v>289</v>
      </c>
      <c r="F24" s="10">
        <v>4900</v>
      </c>
      <c r="G24" s="11">
        <v>24293.59</v>
      </c>
      <c r="H24" s="12">
        <v>2.96</v>
      </c>
    </row>
    <row r="25" spans="1:8" x14ac:dyDescent="0.15">
      <c r="A25" s="13"/>
      <c r="B25" s="15" t="s">
        <v>292</v>
      </c>
      <c r="C25" s="10" t="s">
        <v>17</v>
      </c>
      <c r="D25" s="10" t="s">
        <v>501</v>
      </c>
      <c r="E25" s="10" t="s">
        <v>289</v>
      </c>
      <c r="F25" s="10">
        <v>4000</v>
      </c>
      <c r="G25" s="11">
        <v>20000</v>
      </c>
      <c r="H25" s="12">
        <v>2.44</v>
      </c>
    </row>
    <row r="26" spans="1:8" x14ac:dyDescent="0.15">
      <c r="A26" s="13"/>
      <c r="B26" s="15" t="s">
        <v>292</v>
      </c>
      <c r="C26" s="10" t="s">
        <v>75</v>
      </c>
      <c r="D26" s="10" t="s">
        <v>502</v>
      </c>
      <c r="E26" s="10" t="s">
        <v>289</v>
      </c>
      <c r="F26" s="10">
        <v>4000</v>
      </c>
      <c r="G26" s="11">
        <v>19959.3</v>
      </c>
      <c r="H26" s="12">
        <v>2.4300000000000002</v>
      </c>
    </row>
    <row r="27" spans="1:8" x14ac:dyDescent="0.15">
      <c r="A27" s="13"/>
      <c r="B27" s="15" t="s">
        <v>292</v>
      </c>
      <c r="C27" s="10" t="s">
        <v>47</v>
      </c>
      <c r="D27" s="10" t="s">
        <v>503</v>
      </c>
      <c r="E27" s="10" t="s">
        <v>289</v>
      </c>
      <c r="F27" s="10">
        <v>4000</v>
      </c>
      <c r="G27" s="11">
        <v>19910.759999999998</v>
      </c>
      <c r="H27" s="12">
        <v>2.4300000000000002</v>
      </c>
    </row>
    <row r="28" spans="1:8" x14ac:dyDescent="0.15">
      <c r="A28" s="13"/>
      <c r="B28" s="15" t="s">
        <v>292</v>
      </c>
      <c r="C28" s="10" t="s">
        <v>504</v>
      </c>
      <c r="D28" s="10" t="s">
        <v>505</v>
      </c>
      <c r="E28" s="10" t="s">
        <v>301</v>
      </c>
      <c r="F28" s="10">
        <v>4000</v>
      </c>
      <c r="G28" s="11">
        <v>19907.38</v>
      </c>
      <c r="H28" s="12">
        <v>2.4300000000000002</v>
      </c>
    </row>
    <row r="29" spans="1:8" x14ac:dyDescent="0.15">
      <c r="A29" s="13"/>
      <c r="B29" s="15" t="s">
        <v>292</v>
      </c>
      <c r="C29" s="10" t="s">
        <v>17</v>
      </c>
      <c r="D29" s="10" t="s">
        <v>506</v>
      </c>
      <c r="E29" s="10" t="s">
        <v>289</v>
      </c>
      <c r="F29" s="10">
        <v>4000</v>
      </c>
      <c r="G29" s="11">
        <v>19614.28</v>
      </c>
      <c r="H29" s="12">
        <v>2.39</v>
      </c>
    </row>
    <row r="30" spans="1:8" x14ac:dyDescent="0.15">
      <c r="A30" s="13"/>
      <c r="B30" s="15" t="s">
        <v>292</v>
      </c>
      <c r="C30" s="10" t="s">
        <v>507</v>
      </c>
      <c r="D30" s="10" t="s">
        <v>508</v>
      </c>
      <c r="E30" s="10" t="s">
        <v>289</v>
      </c>
      <c r="F30" s="10">
        <v>3500</v>
      </c>
      <c r="G30" s="11">
        <v>17298.84</v>
      </c>
      <c r="H30" s="12">
        <v>2.11</v>
      </c>
    </row>
    <row r="31" spans="1:8" x14ac:dyDescent="0.15">
      <c r="A31" s="13"/>
      <c r="B31" s="15" t="s">
        <v>292</v>
      </c>
      <c r="C31" s="10" t="s">
        <v>509</v>
      </c>
      <c r="D31" s="10" t="s">
        <v>510</v>
      </c>
      <c r="E31" s="10" t="s">
        <v>511</v>
      </c>
      <c r="F31" s="10">
        <v>3200</v>
      </c>
      <c r="G31" s="11">
        <v>15905.57</v>
      </c>
      <c r="H31" s="12">
        <v>1.94</v>
      </c>
    </row>
    <row r="32" spans="1:8" x14ac:dyDescent="0.15">
      <c r="A32" s="13"/>
      <c r="B32" s="15" t="s">
        <v>292</v>
      </c>
      <c r="C32" s="10" t="s">
        <v>395</v>
      </c>
      <c r="D32" s="10" t="s">
        <v>512</v>
      </c>
      <c r="E32" s="10" t="s">
        <v>301</v>
      </c>
      <c r="F32" s="10">
        <v>3000</v>
      </c>
      <c r="G32" s="11">
        <v>14818.71</v>
      </c>
      <c r="H32" s="12">
        <v>1.81</v>
      </c>
    </row>
    <row r="33" spans="1:8" x14ac:dyDescent="0.15">
      <c r="A33" s="13"/>
      <c r="B33" s="15" t="s">
        <v>292</v>
      </c>
      <c r="C33" s="10" t="s">
        <v>441</v>
      </c>
      <c r="D33" s="10" t="s">
        <v>513</v>
      </c>
      <c r="E33" s="10" t="s">
        <v>298</v>
      </c>
      <c r="F33" s="10">
        <v>3000</v>
      </c>
      <c r="G33" s="11">
        <v>14780.91</v>
      </c>
      <c r="H33" s="12">
        <v>1.8</v>
      </c>
    </row>
    <row r="34" spans="1:8" x14ac:dyDescent="0.15">
      <c r="A34" s="13"/>
      <c r="B34" s="15" t="s">
        <v>292</v>
      </c>
      <c r="C34" s="10" t="s">
        <v>514</v>
      </c>
      <c r="D34" s="10" t="s">
        <v>515</v>
      </c>
      <c r="E34" s="10" t="s">
        <v>289</v>
      </c>
      <c r="F34" s="10">
        <v>3000</v>
      </c>
      <c r="G34" s="11">
        <v>14778.36</v>
      </c>
      <c r="H34" s="12">
        <v>1.8</v>
      </c>
    </row>
    <row r="35" spans="1:8" x14ac:dyDescent="0.15">
      <c r="A35" s="13"/>
      <c r="B35" s="15" t="s">
        <v>292</v>
      </c>
      <c r="C35" s="10" t="s">
        <v>516</v>
      </c>
      <c r="D35" s="10" t="s">
        <v>517</v>
      </c>
      <c r="E35" s="10" t="s">
        <v>289</v>
      </c>
      <c r="F35" s="10">
        <v>2500</v>
      </c>
      <c r="G35" s="11">
        <v>12445.99</v>
      </c>
      <c r="H35" s="12">
        <v>1.52</v>
      </c>
    </row>
    <row r="36" spans="1:8" x14ac:dyDescent="0.15">
      <c r="A36" s="13"/>
      <c r="B36" s="15" t="s">
        <v>292</v>
      </c>
      <c r="C36" s="10" t="s">
        <v>116</v>
      </c>
      <c r="D36" s="10" t="s">
        <v>297</v>
      </c>
      <c r="E36" s="10" t="s">
        <v>298</v>
      </c>
      <c r="F36" s="10">
        <v>2500</v>
      </c>
      <c r="G36" s="11">
        <v>12333.91</v>
      </c>
      <c r="H36" s="12">
        <v>1.5</v>
      </c>
    </row>
    <row r="37" spans="1:8" x14ac:dyDescent="0.15">
      <c r="A37" s="13"/>
      <c r="B37" s="15" t="s">
        <v>292</v>
      </c>
      <c r="C37" s="10" t="s">
        <v>518</v>
      </c>
      <c r="D37" s="10" t="s">
        <v>519</v>
      </c>
      <c r="E37" s="10" t="s">
        <v>289</v>
      </c>
      <c r="F37" s="10">
        <v>2000</v>
      </c>
      <c r="G37" s="11">
        <v>9993.59</v>
      </c>
      <c r="H37" s="12">
        <v>1.22</v>
      </c>
    </row>
    <row r="38" spans="1:8" x14ac:dyDescent="0.15">
      <c r="A38" s="13"/>
      <c r="B38" s="15" t="s">
        <v>292</v>
      </c>
      <c r="C38" s="10" t="s">
        <v>520</v>
      </c>
      <c r="D38" s="10" t="s">
        <v>521</v>
      </c>
      <c r="E38" s="10" t="s">
        <v>289</v>
      </c>
      <c r="F38" s="10">
        <v>2000</v>
      </c>
      <c r="G38" s="11">
        <v>9941.24</v>
      </c>
      <c r="H38" s="12">
        <v>1.21</v>
      </c>
    </row>
    <row r="39" spans="1:8" x14ac:dyDescent="0.15">
      <c r="A39" s="13"/>
      <c r="B39" s="15" t="s">
        <v>292</v>
      </c>
      <c r="C39" s="10" t="s">
        <v>47</v>
      </c>
      <c r="D39" s="10" t="s">
        <v>328</v>
      </c>
      <c r="E39" s="10" t="s">
        <v>289</v>
      </c>
      <c r="F39" s="10">
        <v>2000</v>
      </c>
      <c r="G39" s="11">
        <v>9926.68</v>
      </c>
      <c r="H39" s="12">
        <v>1.21</v>
      </c>
    </row>
    <row r="40" spans="1:8" x14ac:dyDescent="0.15">
      <c r="A40" s="13"/>
      <c r="B40" s="15" t="s">
        <v>292</v>
      </c>
      <c r="C40" s="10" t="s">
        <v>47</v>
      </c>
      <c r="D40" s="10" t="s">
        <v>522</v>
      </c>
      <c r="E40" s="10" t="s">
        <v>289</v>
      </c>
      <c r="F40" s="10">
        <v>2000</v>
      </c>
      <c r="G40" s="11">
        <v>9919.89</v>
      </c>
      <c r="H40" s="12">
        <v>1.21</v>
      </c>
    </row>
    <row r="41" spans="1:8" x14ac:dyDescent="0.15">
      <c r="A41" s="13"/>
      <c r="B41" s="15" t="s">
        <v>292</v>
      </c>
      <c r="C41" s="10" t="s">
        <v>523</v>
      </c>
      <c r="D41" s="10" t="s">
        <v>524</v>
      </c>
      <c r="E41" s="10" t="s">
        <v>321</v>
      </c>
      <c r="F41" s="10">
        <v>2000</v>
      </c>
      <c r="G41" s="11">
        <v>9917.73</v>
      </c>
      <c r="H41" s="12">
        <v>1.21</v>
      </c>
    </row>
    <row r="42" spans="1:8" x14ac:dyDescent="0.15">
      <c r="A42" s="13"/>
      <c r="B42" s="15" t="s">
        <v>292</v>
      </c>
      <c r="C42" s="10" t="s">
        <v>523</v>
      </c>
      <c r="D42" s="10" t="s">
        <v>525</v>
      </c>
      <c r="E42" s="10" t="s">
        <v>526</v>
      </c>
      <c r="F42" s="10">
        <v>2000</v>
      </c>
      <c r="G42" s="11">
        <v>9895.76</v>
      </c>
      <c r="H42" s="12">
        <v>1.21</v>
      </c>
    </row>
    <row r="43" spans="1:8" x14ac:dyDescent="0.15">
      <c r="A43" s="13"/>
      <c r="B43" s="15" t="s">
        <v>292</v>
      </c>
      <c r="C43" s="10" t="s">
        <v>527</v>
      </c>
      <c r="D43" s="10" t="s">
        <v>528</v>
      </c>
      <c r="E43" s="10" t="s">
        <v>289</v>
      </c>
      <c r="F43" s="10">
        <v>2000</v>
      </c>
      <c r="G43" s="11">
        <v>9836.18</v>
      </c>
      <c r="H43" s="12">
        <v>1.2</v>
      </c>
    </row>
    <row r="44" spans="1:8" x14ac:dyDescent="0.15">
      <c r="A44" s="13"/>
      <c r="B44" s="15" t="s">
        <v>292</v>
      </c>
      <c r="C44" s="10" t="s">
        <v>514</v>
      </c>
      <c r="D44" s="10" t="s">
        <v>529</v>
      </c>
      <c r="E44" s="10" t="s">
        <v>289</v>
      </c>
      <c r="F44" s="10">
        <v>1500</v>
      </c>
      <c r="G44" s="11">
        <v>7479.66</v>
      </c>
      <c r="H44" s="12">
        <v>0.91</v>
      </c>
    </row>
    <row r="45" spans="1:8" x14ac:dyDescent="0.15">
      <c r="A45" s="13"/>
      <c r="B45" s="15" t="s">
        <v>292</v>
      </c>
      <c r="C45" s="10" t="s">
        <v>514</v>
      </c>
      <c r="D45" s="10" t="s">
        <v>530</v>
      </c>
      <c r="E45" s="10" t="s">
        <v>289</v>
      </c>
      <c r="F45" s="10">
        <v>1500</v>
      </c>
      <c r="G45" s="11">
        <v>7476.64</v>
      </c>
      <c r="H45" s="12">
        <v>0.91</v>
      </c>
    </row>
    <row r="46" spans="1:8" x14ac:dyDescent="0.15">
      <c r="A46" s="13"/>
      <c r="B46" s="15" t="s">
        <v>292</v>
      </c>
      <c r="C46" s="10" t="s">
        <v>531</v>
      </c>
      <c r="D46" s="10" t="s">
        <v>532</v>
      </c>
      <c r="E46" s="10" t="s">
        <v>289</v>
      </c>
      <c r="F46" s="10">
        <v>1000</v>
      </c>
      <c r="G46" s="11">
        <v>4928.41</v>
      </c>
      <c r="H46" s="12">
        <v>0.6</v>
      </c>
    </row>
    <row r="47" spans="1:8" x14ac:dyDescent="0.15">
      <c r="A47" s="13"/>
      <c r="B47" s="15" t="s">
        <v>131</v>
      </c>
      <c r="C47" s="10" t="s">
        <v>406</v>
      </c>
      <c r="D47" s="10" t="s">
        <v>533</v>
      </c>
      <c r="E47" s="10" t="s">
        <v>289</v>
      </c>
      <c r="F47" s="10">
        <v>4500</v>
      </c>
      <c r="G47" s="11">
        <v>4487.24</v>
      </c>
      <c r="H47" s="12">
        <v>0.55000000000000004</v>
      </c>
    </row>
    <row r="48" spans="1:8" x14ac:dyDescent="0.15">
      <c r="A48" s="13"/>
      <c r="B48" s="15" t="s">
        <v>131</v>
      </c>
      <c r="C48" s="10" t="s">
        <v>534</v>
      </c>
      <c r="D48" s="10" t="s">
        <v>535</v>
      </c>
      <c r="E48" s="10" t="s">
        <v>289</v>
      </c>
      <c r="F48" s="10">
        <v>3000</v>
      </c>
      <c r="G48" s="11">
        <v>2992.06</v>
      </c>
      <c r="H48" s="12">
        <v>0.36</v>
      </c>
    </row>
    <row r="49" spans="1:10" x14ac:dyDescent="0.15">
      <c r="A49" s="13"/>
      <c r="B49" s="15" t="s">
        <v>292</v>
      </c>
      <c r="C49" s="10" t="s">
        <v>536</v>
      </c>
      <c r="D49" s="10" t="s">
        <v>537</v>
      </c>
      <c r="E49" s="10" t="s">
        <v>289</v>
      </c>
      <c r="F49" s="10">
        <v>500</v>
      </c>
      <c r="G49" s="11">
        <v>2484.46</v>
      </c>
      <c r="H49" s="12">
        <v>0.3</v>
      </c>
    </row>
    <row r="50" spans="1:10" x14ac:dyDescent="0.15">
      <c r="A50" s="13"/>
      <c r="B50" s="15" t="s">
        <v>292</v>
      </c>
      <c r="C50" s="10" t="s">
        <v>47</v>
      </c>
      <c r="D50" s="10" t="s">
        <v>316</v>
      </c>
      <c r="E50" s="10" t="s">
        <v>289</v>
      </c>
      <c r="F50" s="10">
        <v>500</v>
      </c>
      <c r="G50" s="11">
        <v>2481.6</v>
      </c>
      <c r="H50" s="12">
        <v>0.3</v>
      </c>
    </row>
    <row r="51" spans="1:10" x14ac:dyDescent="0.15">
      <c r="A51" s="13"/>
      <c r="B51" s="15" t="s">
        <v>131</v>
      </c>
      <c r="C51" s="10" t="s">
        <v>538</v>
      </c>
      <c r="D51" s="10" t="s">
        <v>539</v>
      </c>
      <c r="E51" s="10" t="s">
        <v>289</v>
      </c>
      <c r="F51" s="10">
        <v>2500</v>
      </c>
      <c r="G51" s="11">
        <v>2470.12</v>
      </c>
      <c r="H51" s="12">
        <v>0.3</v>
      </c>
    </row>
    <row r="52" spans="1:10" x14ac:dyDescent="0.15">
      <c r="A52" s="13"/>
      <c r="B52" s="15" t="s">
        <v>292</v>
      </c>
      <c r="C52" s="10" t="s">
        <v>62</v>
      </c>
      <c r="D52" s="10" t="s">
        <v>345</v>
      </c>
      <c r="E52" s="10" t="s">
        <v>301</v>
      </c>
      <c r="F52" s="10">
        <v>500</v>
      </c>
      <c r="G52" s="11">
        <v>2469.7600000000002</v>
      </c>
      <c r="H52" s="12">
        <v>0.3</v>
      </c>
    </row>
    <row r="53" spans="1:10" x14ac:dyDescent="0.15">
      <c r="A53" s="13"/>
      <c r="B53" s="15" t="s">
        <v>292</v>
      </c>
      <c r="C53" s="10" t="s">
        <v>540</v>
      </c>
      <c r="D53" s="10" t="s">
        <v>541</v>
      </c>
      <c r="E53" s="10" t="s">
        <v>289</v>
      </c>
      <c r="F53" s="10">
        <v>300</v>
      </c>
      <c r="G53" s="11">
        <v>1499.34</v>
      </c>
      <c r="H53" s="12">
        <v>0.18</v>
      </c>
    </row>
    <row r="54" spans="1:10" x14ac:dyDescent="0.15">
      <c r="A54" s="13"/>
      <c r="B54" s="15" t="s">
        <v>292</v>
      </c>
      <c r="C54" s="10" t="s">
        <v>542</v>
      </c>
      <c r="D54" s="10" t="s">
        <v>543</v>
      </c>
      <c r="E54" s="10" t="s">
        <v>298</v>
      </c>
      <c r="F54" s="10">
        <v>200</v>
      </c>
      <c r="G54" s="11">
        <v>994.64</v>
      </c>
      <c r="H54" s="12">
        <v>0.12</v>
      </c>
    </row>
    <row r="55" spans="1:10" x14ac:dyDescent="0.15">
      <c r="A55" s="13"/>
      <c r="B55" s="15" t="s">
        <v>292</v>
      </c>
      <c r="C55" s="10" t="s">
        <v>79</v>
      </c>
      <c r="D55" s="10" t="s">
        <v>544</v>
      </c>
      <c r="E55" s="10" t="s">
        <v>289</v>
      </c>
      <c r="F55" s="10">
        <v>100</v>
      </c>
      <c r="G55" s="11">
        <v>497.11</v>
      </c>
      <c r="H55" s="12">
        <v>0.06</v>
      </c>
    </row>
    <row r="56" spans="1:10" x14ac:dyDescent="0.15">
      <c r="A56" s="13"/>
      <c r="B56" s="15" t="s">
        <v>131</v>
      </c>
      <c r="C56" s="10" t="s">
        <v>498</v>
      </c>
      <c r="D56" s="10" t="s">
        <v>545</v>
      </c>
      <c r="E56" s="10" t="s">
        <v>289</v>
      </c>
      <c r="F56" s="10">
        <v>500</v>
      </c>
      <c r="G56" s="11">
        <v>496.55</v>
      </c>
      <c r="H56" s="12">
        <v>0.06</v>
      </c>
      <c r="J56" s="27"/>
    </row>
    <row r="57" spans="1:10" x14ac:dyDescent="0.15">
      <c r="A57" s="13"/>
      <c r="B57" s="15" t="s">
        <v>131</v>
      </c>
      <c r="C57" s="10" t="s">
        <v>491</v>
      </c>
      <c r="D57" s="10" t="s">
        <v>546</v>
      </c>
      <c r="E57" s="10" t="s">
        <v>289</v>
      </c>
      <c r="F57" s="10">
        <v>500</v>
      </c>
      <c r="G57" s="11">
        <v>496.48</v>
      </c>
      <c r="H57" s="12">
        <v>0.06</v>
      </c>
      <c r="J57" s="27"/>
    </row>
    <row r="58" spans="1:10" x14ac:dyDescent="0.15">
      <c r="A58" s="13"/>
      <c r="B58" s="15" t="s">
        <v>292</v>
      </c>
      <c r="C58" s="10" t="s">
        <v>514</v>
      </c>
      <c r="D58" s="10" t="s">
        <v>350</v>
      </c>
      <c r="E58" s="10" t="s">
        <v>289</v>
      </c>
      <c r="F58" s="10">
        <v>100</v>
      </c>
      <c r="G58" s="11">
        <v>495.02</v>
      </c>
      <c r="H58" s="12">
        <v>0.06</v>
      </c>
    </row>
    <row r="59" spans="1:10" x14ac:dyDescent="0.15">
      <c r="A59" s="13"/>
      <c r="B59" s="15" t="s">
        <v>292</v>
      </c>
      <c r="C59" s="10" t="s">
        <v>547</v>
      </c>
      <c r="D59" s="10" t="s">
        <v>548</v>
      </c>
      <c r="E59" s="10" t="s">
        <v>289</v>
      </c>
      <c r="F59" s="10">
        <v>100</v>
      </c>
      <c r="G59" s="11">
        <v>494.94</v>
      </c>
      <c r="H59" s="12">
        <v>0.06</v>
      </c>
    </row>
    <row r="60" spans="1:10" ht="9.75" thickBot="1" x14ac:dyDescent="0.2">
      <c r="A60" s="13"/>
      <c r="B60" s="10"/>
      <c r="C60" s="10"/>
      <c r="D60" s="10"/>
      <c r="E60" s="16" t="s">
        <v>30</v>
      </c>
      <c r="F60" s="10"/>
      <c r="G60" s="17">
        <v>715105.15</v>
      </c>
      <c r="H60" s="18">
        <v>87.18</v>
      </c>
    </row>
    <row r="61" spans="1:10" ht="13.5" thickTop="1" x14ac:dyDescent="0.2">
      <c r="A61" s="13"/>
      <c r="B61" s="156" t="s">
        <v>351</v>
      </c>
      <c r="C61" s="155"/>
      <c r="D61" s="10"/>
      <c r="E61" s="10"/>
      <c r="F61" s="10"/>
      <c r="G61" s="11"/>
      <c r="H61" s="12"/>
    </row>
    <row r="62" spans="1:10" x14ac:dyDescent="0.15">
      <c r="A62" s="13"/>
      <c r="B62" s="15" t="s">
        <v>352</v>
      </c>
      <c r="C62" s="10" t="s">
        <v>549</v>
      </c>
      <c r="D62" s="10" t="s">
        <v>354</v>
      </c>
      <c r="E62" s="10" t="s">
        <v>87</v>
      </c>
      <c r="F62" s="10">
        <v>30000000</v>
      </c>
      <c r="G62" s="11">
        <v>29945.67</v>
      </c>
      <c r="H62" s="12">
        <v>3.65</v>
      </c>
    </row>
    <row r="63" spans="1:10" x14ac:dyDescent="0.15">
      <c r="A63" s="13"/>
      <c r="B63" s="15" t="s">
        <v>352</v>
      </c>
      <c r="C63" s="10" t="s">
        <v>550</v>
      </c>
      <c r="D63" s="10" t="s">
        <v>360</v>
      </c>
      <c r="E63" s="10" t="s">
        <v>87</v>
      </c>
      <c r="F63" s="10">
        <v>20000000</v>
      </c>
      <c r="G63" s="11">
        <v>19823.740000000002</v>
      </c>
      <c r="H63" s="12">
        <v>2.42</v>
      </c>
    </row>
    <row r="64" spans="1:10" x14ac:dyDescent="0.15">
      <c r="A64" s="13"/>
      <c r="B64" s="15" t="s">
        <v>352</v>
      </c>
      <c r="C64" s="10" t="s">
        <v>551</v>
      </c>
      <c r="D64" s="10" t="s">
        <v>552</v>
      </c>
      <c r="E64" s="10" t="s">
        <v>87</v>
      </c>
      <c r="F64" s="10">
        <v>10000000</v>
      </c>
      <c r="G64" s="11">
        <v>9870.2800000000007</v>
      </c>
      <c r="H64" s="12">
        <v>1.2</v>
      </c>
    </row>
    <row r="65" spans="1:8" x14ac:dyDescent="0.15">
      <c r="A65" s="13"/>
      <c r="B65" s="15" t="s">
        <v>352</v>
      </c>
      <c r="C65" s="10" t="s">
        <v>553</v>
      </c>
      <c r="D65" s="10" t="s">
        <v>554</v>
      </c>
      <c r="E65" s="10" t="s">
        <v>87</v>
      </c>
      <c r="F65" s="10">
        <v>500000</v>
      </c>
      <c r="G65" s="11">
        <v>497.75</v>
      </c>
      <c r="H65" s="12">
        <v>0.06</v>
      </c>
    </row>
    <row r="66" spans="1:8" x14ac:dyDescent="0.15">
      <c r="A66" s="13"/>
      <c r="B66" s="15" t="s">
        <v>352</v>
      </c>
      <c r="C66" s="10" t="s">
        <v>555</v>
      </c>
      <c r="D66" s="10" t="s">
        <v>556</v>
      </c>
      <c r="E66" s="10" t="s">
        <v>87</v>
      </c>
      <c r="F66" s="10">
        <v>500000</v>
      </c>
      <c r="G66" s="11">
        <v>497.72</v>
      </c>
      <c r="H66" s="12">
        <v>0.06</v>
      </c>
    </row>
    <row r="67" spans="1:8" ht="9.75" thickBot="1" x14ac:dyDescent="0.2">
      <c r="A67" s="13"/>
      <c r="B67" s="10"/>
      <c r="C67" s="10"/>
      <c r="D67" s="10"/>
      <c r="E67" s="16" t="s">
        <v>30</v>
      </c>
      <c r="F67" s="10"/>
      <c r="G67" s="49">
        <v>60635.16</v>
      </c>
      <c r="H67" s="51">
        <v>7.39</v>
      </c>
    </row>
    <row r="68" spans="1:8" ht="9.75" thickTop="1" x14ac:dyDescent="0.15">
      <c r="A68" s="13"/>
      <c r="B68" s="10"/>
      <c r="C68" s="10"/>
      <c r="D68" s="10"/>
      <c r="E68" s="10"/>
      <c r="F68" s="10"/>
      <c r="G68" s="11"/>
      <c r="H68" s="12"/>
    </row>
    <row r="69" spans="1:8" ht="12.75" x14ac:dyDescent="0.2">
      <c r="A69" s="13"/>
      <c r="B69" s="157" t="s">
        <v>361</v>
      </c>
      <c r="C69" s="155"/>
      <c r="D69" s="10"/>
      <c r="E69" s="10"/>
      <c r="F69" s="10"/>
      <c r="G69" s="11"/>
      <c r="H69" s="12"/>
    </row>
    <row r="70" spans="1:8" ht="12.75" x14ac:dyDescent="0.2">
      <c r="A70" s="13"/>
      <c r="B70" s="156" t="s">
        <v>362</v>
      </c>
      <c r="C70" s="155"/>
      <c r="D70" s="10"/>
      <c r="E70" s="16" t="s">
        <v>363</v>
      </c>
      <c r="F70" s="10"/>
      <c r="G70" s="11"/>
      <c r="H70" s="12"/>
    </row>
    <row r="71" spans="1:8" x14ac:dyDescent="0.15">
      <c r="A71" s="13"/>
      <c r="B71" s="10"/>
      <c r="C71" s="10" t="s">
        <v>557</v>
      </c>
      <c r="D71" s="10"/>
      <c r="E71" s="10" t="s">
        <v>558</v>
      </c>
      <c r="F71" s="10"/>
      <c r="G71" s="11">
        <v>35000</v>
      </c>
      <c r="H71" s="12">
        <v>4.2699999999999996</v>
      </c>
    </row>
    <row r="72" spans="1:8" x14ac:dyDescent="0.15">
      <c r="A72" s="13"/>
      <c r="B72" s="10"/>
      <c r="C72" s="10" t="s">
        <v>557</v>
      </c>
      <c r="D72" s="10"/>
      <c r="E72" s="10" t="s">
        <v>367</v>
      </c>
      <c r="F72" s="10"/>
      <c r="G72" s="11">
        <v>25000</v>
      </c>
      <c r="H72" s="12">
        <v>3.05</v>
      </c>
    </row>
    <row r="73" spans="1:8" ht="9.75" thickBot="1" x14ac:dyDescent="0.2">
      <c r="A73" s="13"/>
      <c r="B73" s="10"/>
      <c r="C73" s="10"/>
      <c r="D73" s="10"/>
      <c r="E73" s="16" t="s">
        <v>30</v>
      </c>
      <c r="F73" s="10"/>
      <c r="G73" s="17">
        <v>60000</v>
      </c>
      <c r="H73" s="18">
        <v>7.32</v>
      </c>
    </row>
    <row r="74" spans="1:8" ht="9.75" thickTop="1" x14ac:dyDescent="0.15">
      <c r="A74" s="13"/>
      <c r="B74" s="10"/>
      <c r="C74" s="10"/>
      <c r="D74" s="10"/>
      <c r="E74" s="16"/>
      <c r="F74" s="10"/>
      <c r="G74" s="20"/>
      <c r="H74" s="21"/>
    </row>
    <row r="75" spans="1:8" x14ac:dyDescent="0.15">
      <c r="A75" s="13"/>
      <c r="B75" s="15" t="s">
        <v>97</v>
      </c>
      <c r="C75" s="10" t="s">
        <v>559</v>
      </c>
      <c r="D75" s="10"/>
      <c r="E75" s="10" t="s">
        <v>97</v>
      </c>
      <c r="F75" s="10"/>
      <c r="G75" s="11">
        <v>9192.9</v>
      </c>
      <c r="H75" s="12">
        <v>1.1200000000000001</v>
      </c>
    </row>
    <row r="76" spans="1:8" ht="9.75" thickBot="1" x14ac:dyDescent="0.2">
      <c r="A76" s="13"/>
      <c r="B76" s="10"/>
      <c r="C76" s="10"/>
      <c r="D76" s="10"/>
      <c r="E76" s="16" t="s">
        <v>30</v>
      </c>
      <c r="F76" s="10"/>
      <c r="G76" s="17">
        <v>69192.899999999994</v>
      </c>
      <c r="H76" s="18">
        <v>8.44</v>
      </c>
    </row>
    <row r="77" spans="1:8" ht="9.75" thickTop="1" x14ac:dyDescent="0.15">
      <c r="A77" s="13"/>
      <c r="B77" s="10"/>
      <c r="C77" s="10"/>
      <c r="D77" s="10"/>
      <c r="E77" s="10"/>
      <c r="F77" s="10"/>
      <c r="G77" s="11"/>
      <c r="H77" s="12"/>
    </row>
    <row r="78" spans="1:8" x14ac:dyDescent="0.15">
      <c r="A78" s="19" t="s">
        <v>52</v>
      </c>
      <c r="B78" s="10"/>
      <c r="C78" s="10"/>
      <c r="D78" s="10"/>
      <c r="E78" s="10"/>
      <c r="F78" s="10"/>
      <c r="G78" s="20">
        <v>-50626.48</v>
      </c>
      <c r="H78" s="21">
        <v>-6.17</v>
      </c>
    </row>
    <row r="79" spans="1:8" x14ac:dyDescent="0.15">
      <c r="A79" s="13"/>
      <c r="B79" s="10"/>
      <c r="C79" s="10"/>
      <c r="D79" s="10"/>
      <c r="E79" s="10"/>
      <c r="F79" s="10"/>
      <c r="G79" s="11"/>
      <c r="H79" s="12"/>
    </row>
    <row r="80" spans="1:8" ht="9.75" thickBot="1" x14ac:dyDescent="0.2">
      <c r="A80" s="13"/>
      <c r="B80" s="10"/>
      <c r="C80" s="10"/>
      <c r="D80" s="10"/>
      <c r="E80" s="16" t="s">
        <v>53</v>
      </c>
      <c r="F80" s="10"/>
      <c r="G80" s="17">
        <v>820093.01</v>
      </c>
      <c r="H80" s="18">
        <v>100</v>
      </c>
    </row>
    <row r="81" spans="1:8" ht="9.75" thickTop="1" x14ac:dyDescent="0.15">
      <c r="A81" s="13"/>
      <c r="B81" s="10"/>
      <c r="C81" s="10"/>
      <c r="D81" s="10"/>
      <c r="E81" s="10"/>
      <c r="F81" s="10"/>
      <c r="G81" s="11"/>
      <c r="H81" s="12"/>
    </row>
    <row r="82" spans="1:8" x14ac:dyDescent="0.15">
      <c r="A82" s="13"/>
      <c r="B82" s="10"/>
      <c r="C82" s="10"/>
      <c r="D82" s="10"/>
      <c r="E82" s="10"/>
      <c r="F82" s="10"/>
      <c r="G82" s="11"/>
      <c r="H82" s="12"/>
    </row>
    <row r="83" spans="1:8" x14ac:dyDescent="0.15">
      <c r="A83" s="13"/>
      <c r="B83" s="10"/>
      <c r="C83" s="10"/>
      <c r="D83" s="10"/>
      <c r="E83" s="10"/>
      <c r="F83" s="10"/>
      <c r="G83" s="11"/>
      <c r="H83" s="12"/>
    </row>
    <row r="84" spans="1:8" x14ac:dyDescent="0.15">
      <c r="A84" s="22" t="s">
        <v>54</v>
      </c>
      <c r="B84" s="10"/>
      <c r="C84" s="10"/>
      <c r="D84" s="10"/>
      <c r="E84" s="10"/>
      <c r="F84" s="10"/>
      <c r="G84" s="11"/>
      <c r="H84" s="12"/>
    </row>
    <row r="85" spans="1:8" x14ac:dyDescent="0.15">
      <c r="A85" s="13">
        <v>1</v>
      </c>
      <c r="B85" s="10" t="s">
        <v>560</v>
      </c>
      <c r="C85" s="10"/>
      <c r="D85" s="10"/>
      <c r="E85" s="10"/>
      <c r="F85" s="10"/>
      <c r="G85" s="11"/>
      <c r="H85" s="12"/>
    </row>
    <row r="86" spans="1:8" x14ac:dyDescent="0.15">
      <c r="A86" s="13"/>
      <c r="B86" s="10"/>
      <c r="C86" s="10"/>
      <c r="D86" s="10"/>
      <c r="E86" s="10"/>
      <c r="F86" s="10"/>
      <c r="G86" s="11"/>
      <c r="H86" s="12"/>
    </row>
    <row r="87" spans="1:8" x14ac:dyDescent="0.15">
      <c r="A87" s="13">
        <v>2</v>
      </c>
      <c r="B87" s="10" t="s">
        <v>56</v>
      </c>
      <c r="C87" s="10"/>
      <c r="D87" s="10"/>
      <c r="E87" s="10"/>
      <c r="F87" s="10"/>
      <c r="G87" s="11"/>
      <c r="H87" s="12"/>
    </row>
    <row r="88" spans="1:8" x14ac:dyDescent="0.15">
      <c r="A88" s="13"/>
      <c r="B88" s="10"/>
      <c r="C88" s="10"/>
      <c r="D88" s="10"/>
      <c r="E88" s="10"/>
      <c r="F88" s="10"/>
      <c r="G88" s="11"/>
      <c r="H88" s="12"/>
    </row>
    <row r="89" spans="1:8" x14ac:dyDescent="0.15">
      <c r="A89" s="13">
        <v>3</v>
      </c>
      <c r="B89" s="10" t="s">
        <v>57</v>
      </c>
      <c r="C89" s="10"/>
      <c r="D89" s="10"/>
      <c r="E89" s="10"/>
      <c r="F89" s="10"/>
      <c r="G89" s="11"/>
      <c r="H89" s="12"/>
    </row>
    <row r="90" spans="1:8" x14ac:dyDescent="0.15">
      <c r="A90" s="13"/>
      <c r="B90" s="10" t="s">
        <v>58</v>
      </c>
      <c r="C90" s="10"/>
      <c r="D90" s="10"/>
      <c r="E90" s="10"/>
      <c r="F90" s="10"/>
      <c r="G90" s="11"/>
      <c r="H90" s="12"/>
    </row>
    <row r="91" spans="1:8" x14ac:dyDescent="0.15">
      <c r="A91" s="13"/>
      <c r="B91" s="10" t="s">
        <v>59</v>
      </c>
      <c r="C91" s="10"/>
      <c r="D91" s="10"/>
      <c r="E91" s="10"/>
      <c r="F91" s="10"/>
      <c r="G91" s="11"/>
      <c r="H91" s="12"/>
    </row>
    <row r="92" spans="1:8" ht="9.75" thickBot="1" x14ac:dyDescent="0.2">
      <c r="A92" s="23"/>
      <c r="B92" s="24"/>
      <c r="C92" s="24"/>
      <c r="D92" s="24"/>
      <c r="E92" s="24"/>
      <c r="F92" s="24"/>
      <c r="G92" s="25"/>
      <c r="H92" s="26"/>
    </row>
  </sheetData>
  <mergeCells count="9">
    <mergeCell ref="B61:C61"/>
    <mergeCell ref="B69:C69"/>
    <mergeCell ref="B70:C70"/>
    <mergeCell ref="A2:C2"/>
    <mergeCell ref="A3:C3"/>
    <mergeCell ref="B4:C4"/>
    <mergeCell ref="B5:C5"/>
    <mergeCell ref="A12:C12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7" sqref="C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469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0.04</v>
      </c>
      <c r="C6" s="10" t="s">
        <v>401</v>
      </c>
      <c r="D6" s="10" t="s">
        <v>446</v>
      </c>
      <c r="E6" s="10" t="s">
        <v>383</v>
      </c>
      <c r="F6" s="10">
        <v>30</v>
      </c>
      <c r="G6" s="11">
        <v>387.43</v>
      </c>
      <c r="H6" s="12">
        <v>11.85</v>
      </c>
    </row>
    <row r="7" spans="1:8" x14ac:dyDescent="0.15">
      <c r="A7" s="13"/>
      <c r="B7" s="14">
        <v>8.4099999999999994E-2</v>
      </c>
      <c r="C7" s="10" t="s">
        <v>116</v>
      </c>
      <c r="D7" s="10" t="s">
        <v>117</v>
      </c>
      <c r="E7" s="10" t="s">
        <v>24</v>
      </c>
      <c r="F7" s="10">
        <v>35</v>
      </c>
      <c r="G7" s="11">
        <v>348.84</v>
      </c>
      <c r="H7" s="12">
        <v>10.67</v>
      </c>
    </row>
    <row r="8" spans="1:8" x14ac:dyDescent="0.15">
      <c r="A8" s="13"/>
      <c r="B8" s="14">
        <v>0.105</v>
      </c>
      <c r="C8" s="10" t="s">
        <v>470</v>
      </c>
      <c r="D8" s="10" t="s">
        <v>471</v>
      </c>
      <c r="E8" s="10" t="s">
        <v>74</v>
      </c>
      <c r="F8" s="10">
        <v>20000</v>
      </c>
      <c r="G8" s="11">
        <v>204.99</v>
      </c>
      <c r="H8" s="12">
        <v>6.27</v>
      </c>
    </row>
    <row r="9" spans="1:8" x14ac:dyDescent="0.15">
      <c r="A9" s="13"/>
      <c r="B9" s="14">
        <v>9.1499999999999998E-2</v>
      </c>
      <c r="C9" s="10" t="s">
        <v>266</v>
      </c>
      <c r="D9" s="10" t="s">
        <v>472</v>
      </c>
      <c r="E9" s="10" t="s">
        <v>24</v>
      </c>
      <c r="F9" s="10">
        <v>18</v>
      </c>
      <c r="G9" s="11">
        <v>183.41</v>
      </c>
      <c r="H9" s="12">
        <v>5.61</v>
      </c>
    </row>
    <row r="10" spans="1:8" x14ac:dyDescent="0.15">
      <c r="A10" s="13"/>
      <c r="B10" s="14">
        <v>9.7000000000000003E-2</v>
      </c>
      <c r="C10" s="10" t="s">
        <v>132</v>
      </c>
      <c r="D10" s="10" t="s">
        <v>473</v>
      </c>
      <c r="E10" s="10" t="s">
        <v>24</v>
      </c>
      <c r="F10" s="10">
        <v>17</v>
      </c>
      <c r="G10" s="11">
        <v>177.07</v>
      </c>
      <c r="H10" s="12">
        <v>5.42</v>
      </c>
    </row>
    <row r="11" spans="1:8" x14ac:dyDescent="0.15">
      <c r="A11" s="13"/>
      <c r="B11" s="14">
        <v>9.8430000000000004E-2</v>
      </c>
      <c r="C11" s="10" t="s">
        <v>67</v>
      </c>
      <c r="D11" s="10" t="s">
        <v>474</v>
      </c>
      <c r="E11" s="10" t="s">
        <v>69</v>
      </c>
      <c r="F11" s="10">
        <v>153</v>
      </c>
      <c r="G11" s="11">
        <v>161.80000000000001</v>
      </c>
      <c r="H11" s="12">
        <v>4.95</v>
      </c>
    </row>
    <row r="12" spans="1:8" x14ac:dyDescent="0.15">
      <c r="A12" s="13"/>
      <c r="B12" s="14">
        <v>9.8430000000000004E-2</v>
      </c>
      <c r="C12" s="10" t="s">
        <v>67</v>
      </c>
      <c r="D12" s="10" t="s">
        <v>475</v>
      </c>
      <c r="E12" s="10" t="s">
        <v>69</v>
      </c>
      <c r="F12" s="10">
        <v>153</v>
      </c>
      <c r="G12" s="11">
        <v>161.58000000000001</v>
      </c>
      <c r="H12" s="12">
        <v>4.9400000000000004</v>
      </c>
    </row>
    <row r="13" spans="1:8" x14ac:dyDescent="0.15">
      <c r="A13" s="13"/>
      <c r="B13" s="14">
        <v>8.6999999999999994E-2</v>
      </c>
      <c r="C13" s="10" t="s">
        <v>75</v>
      </c>
      <c r="D13" s="10" t="s">
        <v>111</v>
      </c>
      <c r="E13" s="10" t="s">
        <v>24</v>
      </c>
      <c r="F13" s="10">
        <v>10</v>
      </c>
      <c r="G13" s="11">
        <v>100.95</v>
      </c>
      <c r="H13" s="12">
        <v>3.09</v>
      </c>
    </row>
    <row r="14" spans="1:8" x14ac:dyDescent="0.15">
      <c r="A14" s="13"/>
      <c r="B14" s="14">
        <v>8.5999999999999993E-2</v>
      </c>
      <c r="C14" s="10" t="s">
        <v>476</v>
      </c>
      <c r="D14" s="10" t="s">
        <v>477</v>
      </c>
      <c r="E14" s="10" t="s">
        <v>24</v>
      </c>
      <c r="F14" s="10">
        <v>10</v>
      </c>
      <c r="G14" s="11">
        <v>100.86</v>
      </c>
      <c r="H14" s="12">
        <v>3.09</v>
      </c>
    </row>
    <row r="15" spans="1:8" x14ac:dyDescent="0.15">
      <c r="A15" s="13"/>
      <c r="B15" s="14">
        <v>8.6999999999999994E-2</v>
      </c>
      <c r="C15" s="10" t="s">
        <v>91</v>
      </c>
      <c r="D15" s="10" t="s">
        <v>110</v>
      </c>
      <c r="E15" s="10" t="s">
        <v>93</v>
      </c>
      <c r="F15" s="10">
        <v>10</v>
      </c>
      <c r="G15" s="11">
        <v>99.79</v>
      </c>
      <c r="H15" s="12">
        <v>3.05</v>
      </c>
    </row>
    <row r="16" spans="1:8" x14ac:dyDescent="0.15">
      <c r="A16" s="13"/>
      <c r="B16" s="15" t="s">
        <v>13</v>
      </c>
      <c r="C16" s="10" t="s">
        <v>189</v>
      </c>
      <c r="D16" s="10" t="s">
        <v>478</v>
      </c>
      <c r="E16" s="10" t="s">
        <v>24</v>
      </c>
      <c r="F16" s="10">
        <v>570</v>
      </c>
      <c r="G16" s="11">
        <v>90.76</v>
      </c>
      <c r="H16" s="12">
        <v>2.78</v>
      </c>
    </row>
    <row r="17" spans="1:8" x14ac:dyDescent="0.15">
      <c r="A17" s="13"/>
      <c r="B17" s="14">
        <v>8.72E-2</v>
      </c>
      <c r="C17" s="10" t="s">
        <v>25</v>
      </c>
      <c r="D17" s="10" t="s">
        <v>479</v>
      </c>
      <c r="E17" s="10" t="s">
        <v>27</v>
      </c>
      <c r="F17" s="10">
        <v>8</v>
      </c>
      <c r="G17" s="11">
        <v>81.290000000000006</v>
      </c>
      <c r="H17" s="12">
        <v>2.4900000000000002</v>
      </c>
    </row>
    <row r="18" spans="1:8" x14ac:dyDescent="0.15">
      <c r="A18" s="13"/>
      <c r="B18" s="14">
        <v>9.8430000000000004E-2</v>
      </c>
      <c r="C18" s="10" t="s">
        <v>67</v>
      </c>
      <c r="D18" s="10" t="s">
        <v>480</v>
      </c>
      <c r="E18" s="10" t="s">
        <v>69</v>
      </c>
      <c r="F18" s="10">
        <v>40</v>
      </c>
      <c r="G18" s="11">
        <v>41.98</v>
      </c>
      <c r="H18" s="12">
        <v>1.28</v>
      </c>
    </row>
    <row r="19" spans="1:8" ht="9.75" thickBot="1" x14ac:dyDescent="0.2">
      <c r="A19" s="13"/>
      <c r="B19" s="10"/>
      <c r="C19" s="10"/>
      <c r="D19" s="10"/>
      <c r="E19" s="16" t="s">
        <v>30</v>
      </c>
      <c r="F19" s="10"/>
      <c r="G19" s="17">
        <v>2140.75</v>
      </c>
      <c r="H19" s="18">
        <v>65.489999999999995</v>
      </c>
    </row>
    <row r="20" spans="1:8" ht="13.5" thickTop="1" x14ac:dyDescent="0.2">
      <c r="A20" s="13"/>
      <c r="B20" s="157" t="s">
        <v>31</v>
      </c>
      <c r="C20" s="155"/>
      <c r="D20" s="10"/>
      <c r="E20" s="10"/>
      <c r="F20" s="10"/>
      <c r="G20" s="11"/>
      <c r="H20" s="12"/>
    </row>
    <row r="21" spans="1:8" x14ac:dyDescent="0.15">
      <c r="A21" s="13"/>
      <c r="B21" s="14">
        <v>0.04</v>
      </c>
      <c r="C21" s="10" t="s">
        <v>481</v>
      </c>
      <c r="D21" s="10" t="s">
        <v>482</v>
      </c>
      <c r="E21" s="10" t="s">
        <v>383</v>
      </c>
      <c r="F21" s="10">
        <v>30</v>
      </c>
      <c r="G21" s="11">
        <v>392.67</v>
      </c>
      <c r="H21" s="12">
        <v>12.01</v>
      </c>
    </row>
    <row r="22" spans="1:8" x14ac:dyDescent="0.15">
      <c r="A22" s="13"/>
      <c r="B22" s="14">
        <v>0.1085</v>
      </c>
      <c r="C22" s="10" t="s">
        <v>483</v>
      </c>
      <c r="D22" s="10" t="s">
        <v>484</v>
      </c>
      <c r="E22" s="10" t="s">
        <v>180</v>
      </c>
      <c r="F22" s="10">
        <v>10</v>
      </c>
      <c r="G22" s="11">
        <v>101.23</v>
      </c>
      <c r="H22" s="12">
        <v>3.1</v>
      </c>
    </row>
    <row r="23" spans="1:8" ht="9.75" thickBot="1" x14ac:dyDescent="0.2">
      <c r="A23" s="13"/>
      <c r="B23" s="10"/>
      <c r="C23" s="10"/>
      <c r="D23" s="10"/>
      <c r="E23" s="16" t="s">
        <v>30</v>
      </c>
      <c r="F23" s="10"/>
      <c r="G23" s="17">
        <v>493.9</v>
      </c>
      <c r="H23" s="18">
        <v>15.11</v>
      </c>
    </row>
    <row r="24" spans="1:8" ht="9.75" thickTop="1" x14ac:dyDescent="0.15">
      <c r="A24" s="13"/>
      <c r="B24" s="10"/>
      <c r="C24" s="10"/>
      <c r="D24" s="10"/>
      <c r="E24" s="10"/>
      <c r="F24" s="10"/>
      <c r="G24" s="11"/>
      <c r="H24" s="12"/>
    </row>
    <row r="25" spans="1:8" x14ac:dyDescent="0.15">
      <c r="A25" s="13"/>
      <c r="B25" s="15" t="s">
        <v>97</v>
      </c>
      <c r="C25" s="10" t="s">
        <v>98</v>
      </c>
      <c r="D25" s="10"/>
      <c r="E25" s="10" t="s">
        <v>97</v>
      </c>
      <c r="F25" s="10"/>
      <c r="G25" s="11">
        <v>480</v>
      </c>
      <c r="H25" s="12">
        <v>14.68</v>
      </c>
    </row>
    <row r="26" spans="1:8" ht="9.75" thickBot="1" x14ac:dyDescent="0.2">
      <c r="A26" s="13"/>
      <c r="B26" s="10"/>
      <c r="C26" s="10"/>
      <c r="D26" s="10"/>
      <c r="E26" s="16" t="s">
        <v>30</v>
      </c>
      <c r="F26" s="10"/>
      <c r="G26" s="17">
        <v>480</v>
      </c>
      <c r="H26" s="18">
        <v>14.68</v>
      </c>
    </row>
    <row r="27" spans="1:8" ht="9.75" thickTop="1" x14ac:dyDescent="0.15">
      <c r="A27" s="13"/>
      <c r="B27" s="10"/>
      <c r="C27" s="10"/>
      <c r="D27" s="10"/>
      <c r="E27" s="10"/>
      <c r="F27" s="10"/>
      <c r="G27" s="11"/>
      <c r="H27" s="12"/>
    </row>
    <row r="28" spans="1:8" x14ac:dyDescent="0.15">
      <c r="A28" s="19" t="s">
        <v>52</v>
      </c>
      <c r="B28" s="10"/>
      <c r="C28" s="10"/>
      <c r="D28" s="10"/>
      <c r="E28" s="10"/>
      <c r="F28" s="10"/>
      <c r="G28" s="20">
        <v>154.59</v>
      </c>
      <c r="H28" s="21">
        <v>4.72</v>
      </c>
    </row>
    <row r="29" spans="1:8" x14ac:dyDescent="0.15">
      <c r="A29" s="13"/>
      <c r="B29" s="10"/>
      <c r="C29" s="10"/>
      <c r="D29" s="10"/>
      <c r="E29" s="10"/>
      <c r="F29" s="10"/>
      <c r="G29" s="11"/>
      <c r="H29" s="12"/>
    </row>
    <row r="30" spans="1:8" ht="9.75" thickBot="1" x14ac:dyDescent="0.2">
      <c r="A30" s="13"/>
      <c r="B30" s="10"/>
      <c r="C30" s="10"/>
      <c r="D30" s="10"/>
      <c r="E30" s="16" t="s">
        <v>53</v>
      </c>
      <c r="F30" s="10"/>
      <c r="G30" s="17">
        <v>3269.24</v>
      </c>
      <c r="H30" s="18">
        <v>100</v>
      </c>
    </row>
    <row r="31" spans="1:8" ht="9.75" thickTop="1" x14ac:dyDescent="0.15">
      <c r="A31" s="13"/>
      <c r="B31" s="10"/>
      <c r="C31" s="10"/>
      <c r="D31" s="10"/>
      <c r="E31" s="10"/>
      <c r="F31" s="10"/>
      <c r="G31" s="11"/>
      <c r="H31" s="12"/>
    </row>
    <row r="32" spans="1:8" x14ac:dyDescent="0.15">
      <c r="A32" s="22" t="s">
        <v>54</v>
      </c>
      <c r="B32" s="10"/>
      <c r="C32" s="10"/>
      <c r="D32" s="10"/>
      <c r="E32" s="10"/>
      <c r="F32" s="10"/>
      <c r="G32" s="11"/>
      <c r="H32" s="12"/>
    </row>
    <row r="33" spans="1:8" x14ac:dyDescent="0.15">
      <c r="A33" s="13">
        <v>1</v>
      </c>
      <c r="B33" s="10" t="s">
        <v>485</v>
      </c>
      <c r="C33" s="10"/>
      <c r="D33" s="10"/>
      <c r="E33" s="10"/>
      <c r="F33" s="10"/>
      <c r="G33" s="11"/>
      <c r="H33" s="12"/>
    </row>
    <row r="34" spans="1:8" x14ac:dyDescent="0.15">
      <c r="A34" s="13"/>
      <c r="B34" s="10"/>
      <c r="C34" s="10"/>
      <c r="D34" s="10"/>
      <c r="E34" s="10"/>
      <c r="F34" s="10"/>
      <c r="G34" s="11"/>
      <c r="H34" s="12"/>
    </row>
    <row r="35" spans="1:8" x14ac:dyDescent="0.15">
      <c r="A35" s="13">
        <v>2</v>
      </c>
      <c r="B35" s="10" t="s">
        <v>56</v>
      </c>
      <c r="C35" s="10"/>
      <c r="D35" s="10"/>
      <c r="E35" s="10"/>
      <c r="F35" s="10"/>
      <c r="G35" s="11"/>
      <c r="H35" s="12"/>
    </row>
    <row r="36" spans="1:8" x14ac:dyDescent="0.15">
      <c r="A36" s="13"/>
      <c r="B36" s="10"/>
      <c r="C36" s="10"/>
      <c r="D36" s="10"/>
      <c r="E36" s="10"/>
      <c r="F36" s="10"/>
      <c r="G36" s="11"/>
      <c r="H36" s="12"/>
    </row>
    <row r="37" spans="1:8" x14ac:dyDescent="0.15">
      <c r="A37" s="13">
        <v>3</v>
      </c>
      <c r="B37" s="10" t="s">
        <v>57</v>
      </c>
      <c r="C37" s="10"/>
      <c r="D37" s="10"/>
      <c r="E37" s="10"/>
      <c r="F37" s="10"/>
      <c r="G37" s="11"/>
      <c r="H37" s="12"/>
    </row>
    <row r="38" spans="1:8" x14ac:dyDescent="0.15">
      <c r="A38" s="13"/>
      <c r="B38" s="10" t="s">
        <v>58</v>
      </c>
      <c r="C38" s="10"/>
      <c r="D38" s="10"/>
      <c r="E38" s="10"/>
      <c r="F38" s="10"/>
      <c r="G38" s="11"/>
      <c r="H38" s="12"/>
    </row>
    <row r="39" spans="1:8" x14ac:dyDescent="0.15">
      <c r="A39" s="13"/>
      <c r="B39" s="10" t="s">
        <v>59</v>
      </c>
      <c r="C39" s="10"/>
      <c r="D39" s="10"/>
      <c r="E39" s="10"/>
      <c r="F39" s="10"/>
      <c r="G39" s="11"/>
      <c r="H39" s="12"/>
    </row>
    <row r="40" spans="1:8" ht="9.75" thickBot="1" x14ac:dyDescent="0.2">
      <c r="A40" s="23"/>
      <c r="B40" s="24"/>
      <c r="C40" s="24"/>
      <c r="D40" s="24"/>
      <c r="E40" s="24"/>
      <c r="F40" s="24"/>
      <c r="G40" s="25"/>
      <c r="H40" s="26"/>
    </row>
  </sheetData>
  <mergeCells count="5">
    <mergeCell ref="A2:C2"/>
    <mergeCell ref="A3:C3"/>
    <mergeCell ref="B4:C4"/>
    <mergeCell ref="B5:C5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9"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434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9.2499999999999999E-2</v>
      </c>
      <c r="C6" s="10" t="s">
        <v>395</v>
      </c>
      <c r="D6" s="10" t="s">
        <v>396</v>
      </c>
      <c r="E6" s="10" t="s">
        <v>24</v>
      </c>
      <c r="F6" s="10">
        <v>1180</v>
      </c>
      <c r="G6" s="11">
        <v>12062.7</v>
      </c>
      <c r="H6" s="12">
        <v>10.99</v>
      </c>
    </row>
    <row r="7" spans="1:8" x14ac:dyDescent="0.15">
      <c r="A7" s="13"/>
      <c r="B7" s="15" t="s">
        <v>13</v>
      </c>
      <c r="C7" s="10" t="s">
        <v>387</v>
      </c>
      <c r="D7" s="10" t="s">
        <v>435</v>
      </c>
      <c r="E7" s="10" t="s">
        <v>27</v>
      </c>
      <c r="F7" s="10">
        <v>650</v>
      </c>
      <c r="G7" s="11">
        <v>7735.71</v>
      </c>
      <c r="H7" s="12">
        <v>7.05</v>
      </c>
    </row>
    <row r="8" spans="1:8" x14ac:dyDescent="0.15">
      <c r="A8" s="13"/>
      <c r="B8" s="14">
        <v>0.114</v>
      </c>
      <c r="C8" s="10" t="s">
        <v>10</v>
      </c>
      <c r="D8" s="10" t="s">
        <v>378</v>
      </c>
      <c r="E8" s="10" t="s">
        <v>12</v>
      </c>
      <c r="F8" s="10">
        <v>7500</v>
      </c>
      <c r="G8" s="11">
        <v>7512.8</v>
      </c>
      <c r="H8" s="12">
        <v>6.85</v>
      </c>
    </row>
    <row r="9" spans="1:8" x14ac:dyDescent="0.15">
      <c r="A9" s="13"/>
      <c r="B9" s="14">
        <v>0.13</v>
      </c>
      <c r="C9" s="10" t="s">
        <v>47</v>
      </c>
      <c r="D9" s="10" t="s">
        <v>436</v>
      </c>
      <c r="E9" s="10" t="s">
        <v>383</v>
      </c>
      <c r="F9" s="10">
        <v>660</v>
      </c>
      <c r="G9" s="11">
        <v>6764.2</v>
      </c>
      <c r="H9" s="12">
        <v>6.16</v>
      </c>
    </row>
    <row r="10" spans="1:8" x14ac:dyDescent="0.15">
      <c r="A10" s="13"/>
      <c r="B10" s="14">
        <v>0.04</v>
      </c>
      <c r="C10" s="10" t="s">
        <v>401</v>
      </c>
      <c r="D10" s="10" t="s">
        <v>437</v>
      </c>
      <c r="E10" s="10" t="s">
        <v>383</v>
      </c>
      <c r="F10" s="10">
        <v>480</v>
      </c>
      <c r="G10" s="11">
        <v>6257.95</v>
      </c>
      <c r="H10" s="12">
        <v>5.7</v>
      </c>
    </row>
    <row r="11" spans="1:8" x14ac:dyDescent="0.15">
      <c r="A11" s="13"/>
      <c r="B11" s="14">
        <v>0.13519999999999999</v>
      </c>
      <c r="C11" s="10" t="s">
        <v>438</v>
      </c>
      <c r="D11" s="10" t="s">
        <v>439</v>
      </c>
      <c r="E11" s="10" t="s">
        <v>440</v>
      </c>
      <c r="F11" s="10">
        <v>500</v>
      </c>
      <c r="G11" s="11">
        <v>5002.8100000000004</v>
      </c>
      <c r="H11" s="12">
        <v>4.5599999999999996</v>
      </c>
    </row>
    <row r="12" spans="1:8" x14ac:dyDescent="0.15">
      <c r="A12" s="13"/>
      <c r="B12" s="14">
        <v>0.125</v>
      </c>
      <c r="C12" s="10" t="s">
        <v>384</v>
      </c>
      <c r="D12" s="10" t="s">
        <v>385</v>
      </c>
      <c r="E12" s="10" t="s">
        <v>386</v>
      </c>
      <c r="F12" s="10">
        <v>350</v>
      </c>
      <c r="G12" s="11">
        <v>3523.54</v>
      </c>
      <c r="H12" s="12">
        <v>3.21</v>
      </c>
    </row>
    <row r="13" spans="1:8" x14ac:dyDescent="0.15">
      <c r="A13" s="13"/>
      <c r="B13" s="14">
        <v>0.1075</v>
      </c>
      <c r="C13" s="10" t="s">
        <v>441</v>
      </c>
      <c r="D13" s="10" t="s">
        <v>442</v>
      </c>
      <c r="E13" s="10" t="s">
        <v>49</v>
      </c>
      <c r="F13" s="10">
        <v>327</v>
      </c>
      <c r="G13" s="11">
        <v>3429.7</v>
      </c>
      <c r="H13" s="12">
        <v>3.12</v>
      </c>
    </row>
    <row r="14" spans="1:8" x14ac:dyDescent="0.15">
      <c r="A14" s="13"/>
      <c r="B14" s="14">
        <v>0.13500000000000001</v>
      </c>
      <c r="C14" s="10" t="s">
        <v>392</v>
      </c>
      <c r="D14" s="10" t="s">
        <v>397</v>
      </c>
      <c r="E14" s="10" t="s">
        <v>394</v>
      </c>
      <c r="F14" s="10">
        <v>250</v>
      </c>
      <c r="G14" s="11">
        <v>2529.6999999999998</v>
      </c>
      <c r="H14" s="12">
        <v>2.2999999999999998</v>
      </c>
    </row>
    <row r="15" spans="1:8" x14ac:dyDescent="0.15">
      <c r="A15" s="13"/>
      <c r="B15" s="14">
        <v>8.5500000000000007E-2</v>
      </c>
      <c r="C15" s="10" t="s">
        <v>28</v>
      </c>
      <c r="D15" s="10" t="s">
        <v>443</v>
      </c>
      <c r="E15" s="10" t="s">
        <v>24</v>
      </c>
      <c r="F15" s="10">
        <v>250</v>
      </c>
      <c r="G15" s="11">
        <v>2518.59</v>
      </c>
      <c r="H15" s="12">
        <v>2.29</v>
      </c>
    </row>
    <row r="16" spans="1:8" x14ac:dyDescent="0.15">
      <c r="A16" s="13"/>
      <c r="B16" s="14">
        <v>0.11</v>
      </c>
      <c r="C16" s="10" t="s">
        <v>406</v>
      </c>
      <c r="D16" s="10" t="s">
        <v>407</v>
      </c>
      <c r="E16" s="10" t="s">
        <v>408</v>
      </c>
      <c r="F16" s="10">
        <v>222</v>
      </c>
      <c r="G16" s="11">
        <v>2379.61</v>
      </c>
      <c r="H16" s="12">
        <v>2.17</v>
      </c>
    </row>
    <row r="17" spans="1:8" x14ac:dyDescent="0.15">
      <c r="A17" s="13"/>
      <c r="B17" s="14">
        <v>0.12</v>
      </c>
      <c r="C17" s="10" t="s">
        <v>409</v>
      </c>
      <c r="D17" s="10" t="s">
        <v>444</v>
      </c>
      <c r="E17" s="10" t="s">
        <v>411</v>
      </c>
      <c r="F17" s="10">
        <v>160</v>
      </c>
      <c r="G17" s="11">
        <v>1661.16</v>
      </c>
      <c r="H17" s="12">
        <v>1.51</v>
      </c>
    </row>
    <row r="18" spans="1:8" x14ac:dyDescent="0.15">
      <c r="A18" s="13"/>
      <c r="B18" s="14">
        <v>0.10630000000000001</v>
      </c>
      <c r="C18" s="10" t="s">
        <v>67</v>
      </c>
      <c r="D18" s="10" t="s">
        <v>445</v>
      </c>
      <c r="E18" s="10" t="s">
        <v>24</v>
      </c>
      <c r="F18" s="10">
        <v>1507000</v>
      </c>
      <c r="G18" s="11">
        <v>1574.39</v>
      </c>
      <c r="H18" s="12">
        <v>1.43</v>
      </c>
    </row>
    <row r="19" spans="1:8" x14ac:dyDescent="0.15">
      <c r="A19" s="13"/>
      <c r="B19" s="14">
        <v>0.04</v>
      </c>
      <c r="C19" s="10" t="s">
        <v>401</v>
      </c>
      <c r="D19" s="10" t="s">
        <v>446</v>
      </c>
      <c r="E19" s="10" t="s">
        <v>383</v>
      </c>
      <c r="F19" s="10">
        <v>120</v>
      </c>
      <c r="G19" s="11">
        <v>1549.74</v>
      </c>
      <c r="H19" s="12">
        <v>1.41</v>
      </c>
    </row>
    <row r="20" spans="1:8" x14ac:dyDescent="0.15">
      <c r="A20" s="13"/>
      <c r="B20" s="14">
        <v>0.13500000000000001</v>
      </c>
      <c r="C20" s="10" t="s">
        <v>392</v>
      </c>
      <c r="D20" s="10" t="s">
        <v>393</v>
      </c>
      <c r="E20" s="10" t="s">
        <v>394</v>
      </c>
      <c r="F20" s="10">
        <v>150</v>
      </c>
      <c r="G20" s="11">
        <v>1518.21</v>
      </c>
      <c r="H20" s="12">
        <v>1.38</v>
      </c>
    </row>
    <row r="21" spans="1:8" x14ac:dyDescent="0.15">
      <c r="A21" s="13"/>
      <c r="B21" s="14">
        <v>9.0999999999999998E-2</v>
      </c>
      <c r="C21" s="10" t="s">
        <v>403</v>
      </c>
      <c r="D21" s="10" t="s">
        <v>447</v>
      </c>
      <c r="E21" s="10" t="s">
        <v>114</v>
      </c>
      <c r="F21" s="10">
        <v>120</v>
      </c>
      <c r="G21" s="11">
        <v>1200.74</v>
      </c>
      <c r="H21" s="12">
        <v>1.0900000000000001</v>
      </c>
    </row>
    <row r="22" spans="1:8" x14ac:dyDescent="0.15">
      <c r="A22" s="13"/>
      <c r="B22" s="14">
        <v>9.0999999999999998E-2</v>
      </c>
      <c r="C22" s="10" t="s">
        <v>403</v>
      </c>
      <c r="D22" s="10" t="s">
        <v>448</v>
      </c>
      <c r="E22" s="10" t="s">
        <v>114</v>
      </c>
      <c r="F22" s="10">
        <v>113</v>
      </c>
      <c r="G22" s="11">
        <v>1132.08</v>
      </c>
      <c r="H22" s="12">
        <v>1.03</v>
      </c>
    </row>
    <row r="23" spans="1:8" x14ac:dyDescent="0.15">
      <c r="A23" s="13"/>
      <c r="B23" s="14">
        <v>9.11E-2</v>
      </c>
      <c r="C23" s="10" t="s">
        <v>449</v>
      </c>
      <c r="D23" s="10" t="s">
        <v>450</v>
      </c>
      <c r="E23" s="10" t="s">
        <v>27</v>
      </c>
      <c r="F23" s="10">
        <v>100</v>
      </c>
      <c r="G23" s="11">
        <v>1001.48</v>
      </c>
      <c r="H23" s="12">
        <v>0.91</v>
      </c>
    </row>
    <row r="24" spans="1:8" x14ac:dyDescent="0.15">
      <c r="A24" s="13"/>
      <c r="B24" s="14">
        <v>0.12</v>
      </c>
      <c r="C24" s="10" t="s">
        <v>409</v>
      </c>
      <c r="D24" s="10" t="s">
        <v>412</v>
      </c>
      <c r="E24" s="10" t="s">
        <v>411</v>
      </c>
      <c r="F24" s="10">
        <v>80</v>
      </c>
      <c r="G24" s="11">
        <v>830.61</v>
      </c>
      <c r="H24" s="12">
        <v>0.76</v>
      </c>
    </row>
    <row r="25" spans="1:8" x14ac:dyDescent="0.15">
      <c r="A25" s="13"/>
      <c r="B25" s="14">
        <v>0.12</v>
      </c>
      <c r="C25" s="10" t="s">
        <v>409</v>
      </c>
      <c r="D25" s="10" t="s">
        <v>410</v>
      </c>
      <c r="E25" s="10" t="s">
        <v>411</v>
      </c>
      <c r="F25" s="10">
        <v>80</v>
      </c>
      <c r="G25" s="11">
        <v>830.61</v>
      </c>
      <c r="H25" s="12">
        <v>0.76</v>
      </c>
    </row>
    <row r="26" spans="1:8" x14ac:dyDescent="0.15">
      <c r="A26" s="13"/>
      <c r="B26" s="14">
        <v>0.12870000000000001</v>
      </c>
      <c r="C26" s="10" t="s">
        <v>409</v>
      </c>
      <c r="D26" s="10" t="s">
        <v>451</v>
      </c>
      <c r="E26" s="10" t="s">
        <v>411</v>
      </c>
      <c r="F26" s="10">
        <v>50</v>
      </c>
      <c r="G26" s="11">
        <v>503.38</v>
      </c>
      <c r="H26" s="12">
        <v>0.46</v>
      </c>
    </row>
    <row r="27" spans="1:8" x14ac:dyDescent="0.15">
      <c r="A27" s="13"/>
      <c r="B27" s="14">
        <v>0.12</v>
      </c>
      <c r="C27" s="10" t="s">
        <v>141</v>
      </c>
      <c r="D27" s="10" t="s">
        <v>148</v>
      </c>
      <c r="E27" s="10" t="s">
        <v>138</v>
      </c>
      <c r="F27" s="10">
        <v>30000</v>
      </c>
      <c r="G27" s="11">
        <v>307.51</v>
      </c>
      <c r="H27" s="12">
        <v>0.28000000000000003</v>
      </c>
    </row>
    <row r="28" spans="1:8" x14ac:dyDescent="0.15">
      <c r="A28" s="13"/>
      <c r="B28" s="14">
        <v>9.2999999999999999E-2</v>
      </c>
      <c r="C28" s="10" t="s">
        <v>28</v>
      </c>
      <c r="D28" s="10" t="s">
        <v>29</v>
      </c>
      <c r="E28" s="10" t="s">
        <v>24</v>
      </c>
      <c r="F28" s="10">
        <v>20</v>
      </c>
      <c r="G28" s="11">
        <v>203.86</v>
      </c>
      <c r="H28" s="12">
        <v>0.19</v>
      </c>
    </row>
    <row r="29" spans="1:8" x14ac:dyDescent="0.15">
      <c r="A29" s="13"/>
      <c r="B29" s="14">
        <v>9.8430000000000004E-2</v>
      </c>
      <c r="C29" s="10" t="s">
        <v>67</v>
      </c>
      <c r="D29" s="10" t="s">
        <v>452</v>
      </c>
      <c r="E29" s="10" t="s">
        <v>69</v>
      </c>
      <c r="F29" s="10">
        <v>170</v>
      </c>
      <c r="G29" s="11">
        <v>179.97</v>
      </c>
      <c r="H29" s="12">
        <v>0.16</v>
      </c>
    </row>
    <row r="30" spans="1:8" x14ac:dyDescent="0.15">
      <c r="A30" s="13"/>
      <c r="B30" s="14">
        <v>9.8430000000000004E-2</v>
      </c>
      <c r="C30" s="10" t="s">
        <v>67</v>
      </c>
      <c r="D30" s="10" t="s">
        <v>453</v>
      </c>
      <c r="E30" s="10" t="s">
        <v>69</v>
      </c>
      <c r="F30" s="10">
        <v>170</v>
      </c>
      <c r="G30" s="11">
        <v>179.72</v>
      </c>
      <c r="H30" s="12">
        <v>0.16</v>
      </c>
    </row>
    <row r="31" spans="1:8" x14ac:dyDescent="0.15">
      <c r="A31" s="13"/>
      <c r="B31" s="14">
        <v>9.8430000000000004E-2</v>
      </c>
      <c r="C31" s="10" t="s">
        <v>67</v>
      </c>
      <c r="D31" s="10" t="s">
        <v>454</v>
      </c>
      <c r="E31" s="10" t="s">
        <v>69</v>
      </c>
      <c r="F31" s="10">
        <v>170</v>
      </c>
      <c r="G31" s="11">
        <v>179.46</v>
      </c>
      <c r="H31" s="12">
        <v>0.16</v>
      </c>
    </row>
    <row r="32" spans="1:8" x14ac:dyDescent="0.15">
      <c r="A32" s="13"/>
      <c r="B32" s="14">
        <v>9.8430000000000004E-2</v>
      </c>
      <c r="C32" s="10" t="s">
        <v>67</v>
      </c>
      <c r="D32" s="10" t="s">
        <v>455</v>
      </c>
      <c r="E32" s="10" t="s">
        <v>69</v>
      </c>
      <c r="F32" s="10">
        <v>170</v>
      </c>
      <c r="G32" s="11">
        <v>179.2</v>
      </c>
      <c r="H32" s="12">
        <v>0.16</v>
      </c>
    </row>
    <row r="33" spans="1:10" x14ac:dyDescent="0.15">
      <c r="A33" s="13"/>
      <c r="B33" s="14">
        <v>9.8430000000000004E-2</v>
      </c>
      <c r="C33" s="10" t="s">
        <v>67</v>
      </c>
      <c r="D33" s="10" t="s">
        <v>456</v>
      </c>
      <c r="E33" s="10" t="s">
        <v>69</v>
      </c>
      <c r="F33" s="10">
        <v>170</v>
      </c>
      <c r="G33" s="11">
        <v>178.68</v>
      </c>
      <c r="H33" s="12">
        <v>0.16</v>
      </c>
    </row>
    <row r="34" spans="1:10" x14ac:dyDescent="0.15">
      <c r="A34" s="13"/>
      <c r="B34" s="15" t="s">
        <v>13</v>
      </c>
      <c r="C34" s="10" t="s">
        <v>457</v>
      </c>
      <c r="D34" s="10" t="s">
        <v>458</v>
      </c>
      <c r="E34" s="10" t="s">
        <v>138</v>
      </c>
      <c r="F34" s="10">
        <v>15</v>
      </c>
      <c r="G34" s="11">
        <v>173.19</v>
      </c>
      <c r="H34" s="12">
        <v>0.16</v>
      </c>
    </row>
    <row r="35" spans="1:10" x14ac:dyDescent="0.15">
      <c r="A35" s="13"/>
      <c r="B35" s="14">
        <v>0.10630000000000001</v>
      </c>
      <c r="C35" s="10" t="s">
        <v>67</v>
      </c>
      <c r="D35" s="10" t="s">
        <v>459</v>
      </c>
      <c r="E35" s="10" t="s">
        <v>24</v>
      </c>
      <c r="F35" s="10">
        <v>15</v>
      </c>
      <c r="G35" s="11">
        <v>15.72</v>
      </c>
      <c r="H35" s="12">
        <v>0.01</v>
      </c>
    </row>
    <row r="36" spans="1:10" ht="9.75" thickBot="1" x14ac:dyDescent="0.2">
      <c r="A36" s="13"/>
      <c r="B36" s="10"/>
      <c r="C36" s="10"/>
      <c r="D36" s="10"/>
      <c r="E36" s="16" t="s">
        <v>30</v>
      </c>
      <c r="F36" s="10"/>
      <c r="G36" s="17">
        <v>73117.02</v>
      </c>
      <c r="H36" s="18">
        <v>66.58</v>
      </c>
      <c r="I36" s="27"/>
      <c r="J36" s="27"/>
    </row>
    <row r="37" spans="1:10" ht="13.5" thickTop="1" x14ac:dyDescent="0.2">
      <c r="A37" s="13"/>
      <c r="B37" s="157" t="s">
        <v>31</v>
      </c>
      <c r="C37" s="155"/>
      <c r="D37" s="10"/>
      <c r="E37" s="10"/>
      <c r="F37" s="10"/>
      <c r="G37" s="11"/>
      <c r="H37" s="12"/>
    </row>
    <row r="38" spans="1:10" x14ac:dyDescent="0.15">
      <c r="A38" s="13"/>
      <c r="B38" s="14">
        <v>0.114</v>
      </c>
      <c r="C38" s="10" t="s">
        <v>421</v>
      </c>
      <c r="D38" s="10" t="s">
        <v>422</v>
      </c>
      <c r="E38" s="10" t="s">
        <v>423</v>
      </c>
      <c r="F38" s="10">
        <v>5900</v>
      </c>
      <c r="G38" s="11">
        <v>5918.61</v>
      </c>
      <c r="H38" s="12">
        <v>5.39</v>
      </c>
    </row>
    <row r="39" spans="1:10" x14ac:dyDescent="0.15">
      <c r="A39" s="13"/>
      <c r="B39" s="14">
        <v>0.1085</v>
      </c>
      <c r="C39" s="10" t="s">
        <v>34</v>
      </c>
      <c r="D39" s="10" t="s">
        <v>418</v>
      </c>
      <c r="E39" s="10" t="s">
        <v>21</v>
      </c>
      <c r="F39" s="10">
        <v>50</v>
      </c>
      <c r="G39" s="11">
        <v>5015.01</v>
      </c>
      <c r="H39" s="12">
        <v>4.57</v>
      </c>
    </row>
    <row r="40" spans="1:10" x14ac:dyDescent="0.15">
      <c r="A40" s="13"/>
      <c r="B40" s="15" t="s">
        <v>13</v>
      </c>
      <c r="C40" s="10" t="s">
        <v>424</v>
      </c>
      <c r="D40" s="10" t="s">
        <v>425</v>
      </c>
      <c r="E40" s="10" t="s">
        <v>383</v>
      </c>
      <c r="F40" s="10">
        <v>400</v>
      </c>
      <c r="G40" s="11">
        <v>4398.04</v>
      </c>
      <c r="H40" s="12">
        <v>4.01</v>
      </c>
    </row>
    <row r="41" spans="1:10" x14ac:dyDescent="0.15">
      <c r="A41" s="13"/>
      <c r="B41" s="15" t="s">
        <v>13</v>
      </c>
      <c r="C41" s="10" t="s">
        <v>424</v>
      </c>
      <c r="D41" s="10" t="s">
        <v>460</v>
      </c>
      <c r="E41" s="10" t="s">
        <v>383</v>
      </c>
      <c r="F41" s="10">
        <v>400</v>
      </c>
      <c r="G41" s="11">
        <v>4232.4799999999996</v>
      </c>
      <c r="H41" s="12">
        <v>3.86</v>
      </c>
    </row>
    <row r="42" spans="1:10" x14ac:dyDescent="0.15">
      <c r="A42" s="13"/>
      <c r="B42" s="14">
        <v>9.9500000000000005E-2</v>
      </c>
      <c r="C42" s="10" t="s">
        <v>461</v>
      </c>
      <c r="D42" s="10" t="s">
        <v>462</v>
      </c>
      <c r="E42" s="10" t="s">
        <v>93</v>
      </c>
      <c r="F42" s="10">
        <v>4120</v>
      </c>
      <c r="G42" s="11">
        <v>3959.44</v>
      </c>
      <c r="H42" s="12">
        <v>3.61</v>
      </c>
    </row>
    <row r="43" spans="1:10" x14ac:dyDescent="0.15">
      <c r="A43" s="13"/>
      <c r="B43" s="15" t="s">
        <v>103</v>
      </c>
      <c r="C43" s="10" t="s">
        <v>419</v>
      </c>
      <c r="D43" s="10" t="s">
        <v>420</v>
      </c>
      <c r="E43" s="10" t="s">
        <v>16</v>
      </c>
      <c r="F43" s="10">
        <v>250</v>
      </c>
      <c r="G43" s="11">
        <v>2508.58</v>
      </c>
      <c r="H43" s="12">
        <v>2.29</v>
      </c>
    </row>
    <row r="44" spans="1:10" x14ac:dyDescent="0.15">
      <c r="A44" s="13"/>
      <c r="B44" s="14">
        <v>8.8999999999999996E-2</v>
      </c>
      <c r="C44" s="10" t="s">
        <v>463</v>
      </c>
      <c r="D44" s="10" t="s">
        <v>464</v>
      </c>
      <c r="E44" s="10" t="s">
        <v>69</v>
      </c>
      <c r="F44" s="10">
        <v>200</v>
      </c>
      <c r="G44" s="11">
        <v>2013.25</v>
      </c>
      <c r="H44" s="12">
        <v>1.83</v>
      </c>
    </row>
    <row r="45" spans="1:10" x14ac:dyDescent="0.15">
      <c r="A45" s="13"/>
      <c r="B45" s="14">
        <v>0.11799999999999999</v>
      </c>
      <c r="C45" s="10" t="s">
        <v>32</v>
      </c>
      <c r="D45" s="10" t="s">
        <v>465</v>
      </c>
      <c r="E45" s="10" t="s">
        <v>12</v>
      </c>
      <c r="F45" s="10">
        <v>150</v>
      </c>
      <c r="G45" s="11">
        <v>1502.3</v>
      </c>
      <c r="H45" s="12">
        <v>1.37</v>
      </c>
    </row>
    <row r="46" spans="1:10" ht="9.75" thickBot="1" x14ac:dyDescent="0.2">
      <c r="A46" s="13"/>
      <c r="B46" s="10"/>
      <c r="C46" s="10"/>
      <c r="D46" s="10"/>
      <c r="E46" s="16" t="s">
        <v>30</v>
      </c>
      <c r="F46" s="10"/>
      <c r="G46" s="17">
        <v>29547.71</v>
      </c>
      <c r="H46" s="18">
        <v>26.93</v>
      </c>
    </row>
    <row r="47" spans="1:10" ht="13.5" thickTop="1" x14ac:dyDescent="0.2">
      <c r="A47" s="13"/>
      <c r="B47" s="156" t="s">
        <v>84</v>
      </c>
      <c r="C47" s="155"/>
      <c r="D47" s="10"/>
      <c r="E47" s="10"/>
      <c r="F47" s="10"/>
      <c r="G47" s="11"/>
      <c r="H47" s="12"/>
    </row>
    <row r="48" spans="1:10" ht="12.75" x14ac:dyDescent="0.2">
      <c r="A48" s="13"/>
      <c r="B48" s="157" t="s">
        <v>31</v>
      </c>
      <c r="C48" s="155"/>
      <c r="D48" s="10"/>
      <c r="E48" s="10"/>
      <c r="F48" s="10"/>
      <c r="G48" s="11"/>
      <c r="H48" s="12"/>
    </row>
    <row r="49" spans="1:10" x14ac:dyDescent="0.15">
      <c r="A49" s="13"/>
      <c r="B49" s="15" t="s">
        <v>97</v>
      </c>
      <c r="C49" s="10" t="s">
        <v>466</v>
      </c>
      <c r="D49" s="10" t="s">
        <v>467</v>
      </c>
      <c r="E49" s="10" t="s">
        <v>87</v>
      </c>
      <c r="F49" s="10">
        <v>3000000</v>
      </c>
      <c r="G49" s="11">
        <v>2601.73</v>
      </c>
      <c r="H49" s="12">
        <v>2.37</v>
      </c>
    </row>
    <row r="50" spans="1:10" ht="9.75" thickBot="1" x14ac:dyDescent="0.2">
      <c r="A50" s="13"/>
      <c r="B50" s="10"/>
      <c r="C50" s="10"/>
      <c r="D50" s="10"/>
      <c r="E50" s="16" t="s">
        <v>30</v>
      </c>
      <c r="F50" s="10"/>
      <c r="G50" s="17">
        <v>2601.73</v>
      </c>
      <c r="H50" s="18">
        <v>2.37</v>
      </c>
    </row>
    <row r="51" spans="1:10" ht="9.75" thickTop="1" x14ac:dyDescent="0.15">
      <c r="A51" s="13"/>
      <c r="B51" s="10"/>
      <c r="C51" s="10"/>
      <c r="D51" s="10"/>
      <c r="E51" s="10"/>
      <c r="F51" s="10"/>
      <c r="G51" s="11"/>
      <c r="H51" s="12"/>
    </row>
    <row r="52" spans="1:10" x14ac:dyDescent="0.15">
      <c r="A52" s="13"/>
      <c r="B52" s="15" t="s">
        <v>97</v>
      </c>
      <c r="C52" s="10" t="s">
        <v>98</v>
      </c>
      <c r="D52" s="10"/>
      <c r="E52" s="10" t="s">
        <v>97</v>
      </c>
      <c r="F52" s="10"/>
      <c r="G52" s="11">
        <v>1940</v>
      </c>
      <c r="H52" s="12">
        <v>1.77</v>
      </c>
    </row>
    <row r="53" spans="1:10" ht="9.75" thickBot="1" x14ac:dyDescent="0.2">
      <c r="A53" s="13"/>
      <c r="B53" s="10"/>
      <c r="C53" s="10"/>
      <c r="D53" s="10"/>
      <c r="E53" s="16" t="s">
        <v>30</v>
      </c>
      <c r="F53" s="10"/>
      <c r="G53" s="17">
        <v>1940</v>
      </c>
      <c r="H53" s="18">
        <v>1.77</v>
      </c>
    </row>
    <row r="54" spans="1:10" ht="9.75" thickTop="1" x14ac:dyDescent="0.15">
      <c r="A54" s="13"/>
      <c r="B54" s="10"/>
      <c r="C54" s="10"/>
      <c r="D54" s="10"/>
      <c r="E54" s="10"/>
      <c r="F54" s="10"/>
      <c r="G54" s="11"/>
      <c r="H54" s="12"/>
    </row>
    <row r="55" spans="1:10" x14ac:dyDescent="0.15">
      <c r="A55" s="19" t="s">
        <v>52</v>
      </c>
      <c r="B55" s="10"/>
      <c r="C55" s="10"/>
      <c r="D55" s="10"/>
      <c r="E55" s="10"/>
      <c r="F55" s="10"/>
      <c r="G55" s="20">
        <v>2547.35</v>
      </c>
      <c r="H55" s="21">
        <v>2.35</v>
      </c>
    </row>
    <row r="56" spans="1:10" x14ac:dyDescent="0.15">
      <c r="A56" s="13"/>
      <c r="B56" s="10"/>
      <c r="C56" s="10"/>
      <c r="D56" s="10"/>
      <c r="E56" s="10"/>
      <c r="F56" s="10"/>
      <c r="G56" s="11"/>
      <c r="H56" s="12"/>
    </row>
    <row r="57" spans="1:10" ht="9.75" thickBot="1" x14ac:dyDescent="0.2">
      <c r="A57" s="13"/>
      <c r="B57" s="10"/>
      <c r="C57" s="10"/>
      <c r="D57" s="10"/>
      <c r="E57" s="16" t="s">
        <v>53</v>
      </c>
      <c r="F57" s="10"/>
      <c r="G57" s="17">
        <v>109753.81</v>
      </c>
      <c r="H57" s="18">
        <v>100</v>
      </c>
      <c r="J57" s="27"/>
    </row>
    <row r="58" spans="1:10" ht="9.75" thickTop="1" x14ac:dyDescent="0.15">
      <c r="A58" s="13"/>
      <c r="B58" s="10"/>
      <c r="C58" s="10"/>
      <c r="D58" s="10"/>
      <c r="E58" s="10"/>
      <c r="F58" s="10"/>
      <c r="G58" s="11"/>
      <c r="H58" s="12"/>
    </row>
    <row r="59" spans="1:10" x14ac:dyDescent="0.15">
      <c r="A59" s="22" t="s">
        <v>54</v>
      </c>
      <c r="B59" s="10"/>
      <c r="C59" s="10"/>
      <c r="D59" s="10"/>
      <c r="E59" s="10"/>
      <c r="F59" s="10"/>
      <c r="G59" s="11"/>
      <c r="H59" s="12"/>
    </row>
    <row r="60" spans="1:10" x14ac:dyDescent="0.15">
      <c r="A60" s="13">
        <v>1</v>
      </c>
      <c r="B60" s="10" t="s">
        <v>468</v>
      </c>
      <c r="C60" s="10"/>
      <c r="D60" s="10"/>
      <c r="E60" s="10"/>
      <c r="F60" s="10"/>
      <c r="G60" s="11"/>
      <c r="H60" s="12"/>
    </row>
    <row r="61" spans="1:10" x14ac:dyDescent="0.15">
      <c r="A61" s="13"/>
      <c r="B61" s="10"/>
      <c r="C61" s="10"/>
      <c r="D61" s="10"/>
      <c r="E61" s="10"/>
      <c r="F61" s="10"/>
      <c r="G61" s="11"/>
      <c r="H61" s="12"/>
    </row>
    <row r="62" spans="1:10" x14ac:dyDescent="0.15">
      <c r="A62" s="13">
        <v>2</v>
      </c>
      <c r="B62" s="10" t="s">
        <v>56</v>
      </c>
      <c r="C62" s="10"/>
      <c r="D62" s="10"/>
      <c r="E62" s="10"/>
      <c r="F62" s="10"/>
      <c r="G62" s="11"/>
      <c r="H62" s="12"/>
    </row>
    <row r="63" spans="1:10" x14ac:dyDescent="0.15">
      <c r="A63" s="13"/>
      <c r="B63" s="10"/>
      <c r="C63" s="10"/>
      <c r="D63" s="10"/>
      <c r="E63" s="10"/>
      <c r="F63" s="10"/>
      <c r="G63" s="11"/>
      <c r="H63" s="12"/>
    </row>
    <row r="64" spans="1:10" x14ac:dyDescent="0.15">
      <c r="A64" s="13">
        <v>3</v>
      </c>
      <c r="B64" s="10" t="s">
        <v>57</v>
      </c>
      <c r="C64" s="10"/>
      <c r="D64" s="10"/>
      <c r="E64" s="10"/>
      <c r="F64" s="10"/>
      <c r="G64" s="11"/>
      <c r="H64" s="12"/>
    </row>
    <row r="65" spans="1:8" x14ac:dyDescent="0.15">
      <c r="A65" s="13"/>
      <c r="B65" s="10" t="s">
        <v>58</v>
      </c>
      <c r="C65" s="10"/>
      <c r="D65" s="10"/>
      <c r="E65" s="10"/>
      <c r="F65" s="10"/>
      <c r="G65" s="11"/>
      <c r="H65" s="12"/>
    </row>
    <row r="66" spans="1:8" x14ac:dyDescent="0.15">
      <c r="A66" s="13"/>
      <c r="B66" s="10" t="s">
        <v>59</v>
      </c>
      <c r="C66" s="10"/>
      <c r="D66" s="10"/>
      <c r="E66" s="10"/>
      <c r="F66" s="10"/>
      <c r="G66" s="11"/>
      <c r="H66" s="12"/>
    </row>
    <row r="67" spans="1:8" ht="9.75" thickBot="1" x14ac:dyDescent="0.2">
      <c r="A67" s="23"/>
      <c r="B67" s="24"/>
      <c r="C67" s="24"/>
      <c r="D67" s="24"/>
      <c r="E67" s="24"/>
      <c r="F67" s="24"/>
      <c r="G67" s="25"/>
      <c r="H67" s="26"/>
    </row>
  </sheetData>
  <mergeCells count="7">
    <mergeCell ref="B48:C48"/>
    <mergeCell ref="A2:C2"/>
    <mergeCell ref="A3:C3"/>
    <mergeCell ref="B4:C4"/>
    <mergeCell ref="B5:C5"/>
    <mergeCell ref="B37:C37"/>
    <mergeCell ref="B47:C4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31" workbookViewId="0">
      <selection activeCell="C70" sqref="C7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372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0.109</v>
      </c>
      <c r="C6" s="10" t="s">
        <v>373</v>
      </c>
      <c r="D6" s="10" t="s">
        <v>374</v>
      </c>
      <c r="E6" s="10" t="s">
        <v>180</v>
      </c>
      <c r="F6" s="10">
        <v>1000</v>
      </c>
      <c r="G6" s="11">
        <v>10167.83</v>
      </c>
      <c r="H6" s="38">
        <v>8.0399999999999991</v>
      </c>
    </row>
    <row r="7" spans="1:8" x14ac:dyDescent="0.15">
      <c r="A7" s="39"/>
      <c r="B7" s="14">
        <v>0.105</v>
      </c>
      <c r="C7" s="10" t="s">
        <v>375</v>
      </c>
      <c r="D7" s="10" t="s">
        <v>376</v>
      </c>
      <c r="E7" s="10" t="s">
        <v>377</v>
      </c>
      <c r="F7" s="10">
        <v>1000</v>
      </c>
      <c r="G7" s="11">
        <v>9959.2900000000009</v>
      </c>
      <c r="H7" s="38">
        <v>7.87</v>
      </c>
    </row>
    <row r="8" spans="1:8" x14ac:dyDescent="0.15">
      <c r="A8" s="39"/>
      <c r="B8" s="14">
        <v>0.114</v>
      </c>
      <c r="C8" s="10" t="s">
        <v>10</v>
      </c>
      <c r="D8" s="10" t="s">
        <v>378</v>
      </c>
      <c r="E8" s="10" t="s">
        <v>12</v>
      </c>
      <c r="F8" s="10">
        <v>7500</v>
      </c>
      <c r="G8" s="11">
        <v>7512.8</v>
      </c>
      <c r="H8" s="38">
        <v>5.94</v>
      </c>
    </row>
    <row r="9" spans="1:8" x14ac:dyDescent="0.15">
      <c r="A9" s="39"/>
      <c r="B9" s="14">
        <v>9.2399999999999996E-2</v>
      </c>
      <c r="C9" s="10" t="s">
        <v>379</v>
      </c>
      <c r="D9" s="10" t="s">
        <v>380</v>
      </c>
      <c r="E9" s="10" t="s">
        <v>180</v>
      </c>
      <c r="F9" s="10">
        <v>550</v>
      </c>
      <c r="G9" s="11">
        <v>5428.34</v>
      </c>
      <c r="H9" s="38">
        <v>4.29</v>
      </c>
    </row>
    <row r="10" spans="1:8" x14ac:dyDescent="0.15">
      <c r="A10" s="39"/>
      <c r="B10" s="14">
        <v>0.105</v>
      </c>
      <c r="C10" s="10" t="s">
        <v>381</v>
      </c>
      <c r="D10" s="10" t="s">
        <v>382</v>
      </c>
      <c r="E10" s="10" t="s">
        <v>383</v>
      </c>
      <c r="F10" s="10">
        <v>420</v>
      </c>
      <c r="G10" s="11">
        <v>4227.17</v>
      </c>
      <c r="H10" s="38">
        <v>3.34</v>
      </c>
    </row>
    <row r="11" spans="1:8" x14ac:dyDescent="0.15">
      <c r="A11" s="39"/>
      <c r="B11" s="14">
        <v>0.125</v>
      </c>
      <c r="C11" s="10" t="s">
        <v>384</v>
      </c>
      <c r="D11" s="10" t="s">
        <v>385</v>
      </c>
      <c r="E11" s="10" t="s">
        <v>386</v>
      </c>
      <c r="F11" s="10">
        <v>400</v>
      </c>
      <c r="G11" s="11">
        <v>4026.9</v>
      </c>
      <c r="H11" s="38">
        <v>3.18</v>
      </c>
    </row>
    <row r="12" spans="1:8" x14ac:dyDescent="0.15">
      <c r="A12" s="39"/>
      <c r="B12" s="14">
        <v>9.9000000000000005E-2</v>
      </c>
      <c r="C12" s="10" t="s">
        <v>387</v>
      </c>
      <c r="D12" s="10" t="s">
        <v>388</v>
      </c>
      <c r="E12" s="10" t="s">
        <v>27</v>
      </c>
      <c r="F12" s="10">
        <v>400</v>
      </c>
      <c r="G12" s="11">
        <v>4021.48</v>
      </c>
      <c r="H12" s="38">
        <v>3.18</v>
      </c>
    </row>
    <row r="13" spans="1:8" x14ac:dyDescent="0.15">
      <c r="A13" s="39"/>
      <c r="B13" s="14">
        <v>0.1</v>
      </c>
      <c r="C13" s="10" t="s">
        <v>389</v>
      </c>
      <c r="D13" s="10" t="s">
        <v>390</v>
      </c>
      <c r="E13" s="10" t="s">
        <v>391</v>
      </c>
      <c r="F13" s="10">
        <v>400</v>
      </c>
      <c r="G13" s="11">
        <v>3807.42</v>
      </c>
      <c r="H13" s="38">
        <v>3.01</v>
      </c>
    </row>
    <row r="14" spans="1:8" x14ac:dyDescent="0.15">
      <c r="A14" s="39"/>
      <c r="B14" s="14">
        <v>0.13500000000000001</v>
      </c>
      <c r="C14" s="10" t="s">
        <v>392</v>
      </c>
      <c r="D14" s="10" t="s">
        <v>393</v>
      </c>
      <c r="E14" s="10" t="s">
        <v>394</v>
      </c>
      <c r="F14" s="10">
        <v>350</v>
      </c>
      <c r="G14" s="11">
        <v>3542.49</v>
      </c>
      <c r="H14" s="38">
        <v>2.8</v>
      </c>
    </row>
    <row r="15" spans="1:8" x14ac:dyDescent="0.15">
      <c r="A15" s="39"/>
      <c r="B15" s="14">
        <v>9.2499999999999999E-2</v>
      </c>
      <c r="C15" s="10" t="s">
        <v>395</v>
      </c>
      <c r="D15" s="10" t="s">
        <v>396</v>
      </c>
      <c r="E15" s="10" t="s">
        <v>24</v>
      </c>
      <c r="F15" s="10">
        <v>320</v>
      </c>
      <c r="G15" s="11">
        <v>3271.24</v>
      </c>
      <c r="H15" s="38">
        <v>2.59</v>
      </c>
    </row>
    <row r="16" spans="1:8" x14ac:dyDescent="0.15">
      <c r="A16" s="39"/>
      <c r="B16" s="14">
        <v>0.115</v>
      </c>
      <c r="C16" s="10" t="s">
        <v>17</v>
      </c>
      <c r="D16" s="10" t="s">
        <v>18</v>
      </c>
      <c r="E16" s="10" t="s">
        <v>19</v>
      </c>
      <c r="F16" s="10">
        <v>250000</v>
      </c>
      <c r="G16" s="11">
        <v>2543.12</v>
      </c>
      <c r="H16" s="38">
        <v>2.0099999999999998</v>
      </c>
    </row>
    <row r="17" spans="1:8" x14ac:dyDescent="0.15">
      <c r="A17" s="39"/>
      <c r="B17" s="14">
        <v>0.13500000000000001</v>
      </c>
      <c r="C17" s="10" t="s">
        <v>392</v>
      </c>
      <c r="D17" s="10" t="s">
        <v>397</v>
      </c>
      <c r="E17" s="10" t="s">
        <v>394</v>
      </c>
      <c r="F17" s="10">
        <v>250</v>
      </c>
      <c r="G17" s="11">
        <v>2529.6999999999998</v>
      </c>
      <c r="H17" s="38">
        <v>2</v>
      </c>
    </row>
    <row r="18" spans="1:8" x14ac:dyDescent="0.15">
      <c r="A18" s="39"/>
      <c r="B18" s="14">
        <v>9.7199999999999995E-2</v>
      </c>
      <c r="C18" s="10" t="s">
        <v>398</v>
      </c>
      <c r="D18" s="10" t="s">
        <v>399</v>
      </c>
      <c r="E18" s="10" t="s">
        <v>400</v>
      </c>
      <c r="F18" s="10">
        <v>201</v>
      </c>
      <c r="G18" s="11">
        <v>2066.8000000000002</v>
      </c>
      <c r="H18" s="38">
        <v>1.63</v>
      </c>
    </row>
    <row r="19" spans="1:8" x14ac:dyDescent="0.15">
      <c r="A19" s="39"/>
      <c r="B19" s="14">
        <v>0.04</v>
      </c>
      <c r="C19" s="10" t="s">
        <v>401</v>
      </c>
      <c r="D19" s="10" t="s">
        <v>402</v>
      </c>
      <c r="E19" s="10" t="s">
        <v>383</v>
      </c>
      <c r="F19" s="10">
        <v>150</v>
      </c>
      <c r="G19" s="11">
        <v>1972.67</v>
      </c>
      <c r="H19" s="38">
        <v>1.56</v>
      </c>
    </row>
    <row r="20" spans="1:8" x14ac:dyDescent="0.15">
      <c r="A20" s="39"/>
      <c r="B20" s="14">
        <v>9.0999999999999998E-2</v>
      </c>
      <c r="C20" s="10" t="s">
        <v>403</v>
      </c>
      <c r="D20" s="10" t="s">
        <v>404</v>
      </c>
      <c r="E20" s="10" t="s">
        <v>114</v>
      </c>
      <c r="F20" s="10">
        <v>131</v>
      </c>
      <c r="G20" s="11">
        <v>1311.38</v>
      </c>
      <c r="H20" s="38">
        <v>1.04</v>
      </c>
    </row>
    <row r="21" spans="1:8" x14ac:dyDescent="0.15">
      <c r="A21" s="39"/>
      <c r="B21" s="14">
        <v>9.0999999999999998E-2</v>
      </c>
      <c r="C21" s="10" t="s">
        <v>403</v>
      </c>
      <c r="D21" s="10" t="s">
        <v>405</v>
      </c>
      <c r="E21" s="10" t="s">
        <v>114</v>
      </c>
      <c r="F21" s="10">
        <v>122</v>
      </c>
      <c r="G21" s="11">
        <v>1220.82</v>
      </c>
      <c r="H21" s="38">
        <v>0.96</v>
      </c>
    </row>
    <row r="22" spans="1:8" x14ac:dyDescent="0.15">
      <c r="A22" s="39"/>
      <c r="B22" s="14">
        <v>0.11</v>
      </c>
      <c r="C22" s="10" t="s">
        <v>406</v>
      </c>
      <c r="D22" s="10" t="s">
        <v>407</v>
      </c>
      <c r="E22" s="10" t="s">
        <v>408</v>
      </c>
      <c r="F22" s="10">
        <v>100</v>
      </c>
      <c r="G22" s="11">
        <v>1071.9000000000001</v>
      </c>
      <c r="H22" s="38">
        <v>0.85</v>
      </c>
    </row>
    <row r="23" spans="1:8" x14ac:dyDescent="0.15">
      <c r="A23" s="39"/>
      <c r="B23" s="14">
        <v>0.12</v>
      </c>
      <c r="C23" s="10" t="s">
        <v>409</v>
      </c>
      <c r="D23" s="10" t="s">
        <v>410</v>
      </c>
      <c r="E23" s="10" t="s">
        <v>411</v>
      </c>
      <c r="F23" s="10">
        <v>90</v>
      </c>
      <c r="G23" s="11">
        <v>934.43</v>
      </c>
      <c r="H23" s="38">
        <v>0.74</v>
      </c>
    </row>
    <row r="24" spans="1:8" x14ac:dyDescent="0.15">
      <c r="A24" s="39"/>
      <c r="B24" s="14">
        <v>0.12</v>
      </c>
      <c r="C24" s="10" t="s">
        <v>409</v>
      </c>
      <c r="D24" s="10" t="s">
        <v>412</v>
      </c>
      <c r="E24" s="10" t="s">
        <v>411</v>
      </c>
      <c r="F24" s="10">
        <v>90</v>
      </c>
      <c r="G24" s="11">
        <v>934.43</v>
      </c>
      <c r="H24" s="38">
        <v>0.74</v>
      </c>
    </row>
    <row r="25" spans="1:8" x14ac:dyDescent="0.15">
      <c r="A25" s="39"/>
      <c r="B25" s="14">
        <v>0.107</v>
      </c>
      <c r="C25" s="10" t="s">
        <v>79</v>
      </c>
      <c r="D25" s="10" t="s">
        <v>162</v>
      </c>
      <c r="E25" s="10" t="s">
        <v>74</v>
      </c>
      <c r="F25" s="10">
        <v>60</v>
      </c>
      <c r="G25" s="11">
        <v>611.07000000000005</v>
      </c>
      <c r="H25" s="38">
        <v>0.48</v>
      </c>
    </row>
    <row r="26" spans="1:8" x14ac:dyDescent="0.15">
      <c r="A26" s="39"/>
      <c r="B26" s="14">
        <v>0.10050000000000001</v>
      </c>
      <c r="C26" s="10" t="s">
        <v>173</v>
      </c>
      <c r="D26" s="10" t="s">
        <v>413</v>
      </c>
      <c r="E26" s="10" t="s">
        <v>24</v>
      </c>
      <c r="F26" s="10">
        <v>30</v>
      </c>
      <c r="G26" s="11">
        <v>304.58999999999997</v>
      </c>
      <c r="H26" s="38">
        <v>0.24</v>
      </c>
    </row>
    <row r="27" spans="1:8" x14ac:dyDescent="0.15">
      <c r="A27" s="39"/>
      <c r="B27" s="14">
        <v>9.2499999999999999E-2</v>
      </c>
      <c r="C27" s="10" t="s">
        <v>70</v>
      </c>
      <c r="D27" s="10" t="s">
        <v>414</v>
      </c>
      <c r="E27" s="10" t="s">
        <v>24</v>
      </c>
      <c r="F27" s="10">
        <v>8</v>
      </c>
      <c r="G27" s="11">
        <v>82.9</v>
      </c>
      <c r="H27" s="38">
        <v>7.0000000000000007E-2</v>
      </c>
    </row>
    <row r="28" spans="1:8" x14ac:dyDescent="0.15">
      <c r="A28" s="39"/>
      <c r="B28" s="14">
        <v>8.9800000000000005E-2</v>
      </c>
      <c r="C28" s="10" t="s">
        <v>116</v>
      </c>
      <c r="D28" s="10" t="s">
        <v>415</v>
      </c>
      <c r="E28" s="10" t="s">
        <v>24</v>
      </c>
      <c r="F28" s="10">
        <v>7</v>
      </c>
      <c r="G28" s="11">
        <v>71.33</v>
      </c>
      <c r="H28" s="38">
        <v>0.06</v>
      </c>
    </row>
    <row r="29" spans="1:8" x14ac:dyDescent="0.15">
      <c r="A29" s="39"/>
      <c r="B29" s="14">
        <v>8.7900000000000006E-2</v>
      </c>
      <c r="C29" s="10" t="s">
        <v>116</v>
      </c>
      <c r="D29" s="10" t="s">
        <v>416</v>
      </c>
      <c r="E29" s="10" t="s">
        <v>24</v>
      </c>
      <c r="F29" s="10">
        <v>4</v>
      </c>
      <c r="G29" s="11">
        <v>40.43</v>
      </c>
      <c r="H29" s="38">
        <v>0.03</v>
      </c>
    </row>
    <row r="30" spans="1:8" x14ac:dyDescent="0.15">
      <c r="A30" s="39"/>
      <c r="B30" s="14">
        <v>9.7500000000000003E-2</v>
      </c>
      <c r="C30" s="10" t="s">
        <v>191</v>
      </c>
      <c r="D30" s="10" t="s">
        <v>417</v>
      </c>
      <c r="E30" s="10" t="s">
        <v>24</v>
      </c>
      <c r="F30" s="10">
        <v>230</v>
      </c>
      <c r="G30" s="11">
        <v>23.19</v>
      </c>
      <c r="H30" s="38">
        <v>0.02</v>
      </c>
    </row>
    <row r="31" spans="1:8" ht="9.75" thickBot="1" x14ac:dyDescent="0.2">
      <c r="A31" s="39"/>
      <c r="B31" s="10"/>
      <c r="C31" s="10"/>
      <c r="D31" s="10"/>
      <c r="E31" s="16" t="s">
        <v>30</v>
      </c>
      <c r="F31" s="10"/>
      <c r="G31" s="17">
        <v>71683.72</v>
      </c>
      <c r="H31" s="40">
        <v>56.67</v>
      </c>
    </row>
    <row r="32" spans="1:8" ht="13.5" thickTop="1" x14ac:dyDescent="0.2">
      <c r="A32" s="39"/>
      <c r="B32" s="157" t="s">
        <v>31</v>
      </c>
      <c r="C32" s="155"/>
      <c r="D32" s="10"/>
      <c r="E32" s="10"/>
      <c r="F32" s="10"/>
      <c r="G32" s="11"/>
      <c r="H32" s="38"/>
    </row>
    <row r="33" spans="1:11" x14ac:dyDescent="0.15">
      <c r="A33" s="39"/>
      <c r="B33" s="14">
        <v>0.1085</v>
      </c>
      <c r="C33" s="10" t="s">
        <v>34</v>
      </c>
      <c r="D33" s="10" t="s">
        <v>418</v>
      </c>
      <c r="E33" s="10" t="s">
        <v>21</v>
      </c>
      <c r="F33" s="10">
        <v>100</v>
      </c>
      <c r="G33" s="11">
        <v>10030.01</v>
      </c>
      <c r="H33" s="38">
        <v>7.93</v>
      </c>
    </row>
    <row r="34" spans="1:11" x14ac:dyDescent="0.15">
      <c r="A34" s="39"/>
      <c r="B34" s="14">
        <v>0.1</v>
      </c>
      <c r="C34" s="10" t="s">
        <v>419</v>
      </c>
      <c r="D34" s="10" t="s">
        <v>420</v>
      </c>
      <c r="E34" s="10" t="s">
        <v>16</v>
      </c>
      <c r="F34" s="10">
        <v>500</v>
      </c>
      <c r="G34" s="11">
        <v>5017.1499999999996</v>
      </c>
      <c r="H34" s="38">
        <v>3.97</v>
      </c>
      <c r="K34" s="27"/>
    </row>
    <row r="35" spans="1:11" x14ac:dyDescent="0.15">
      <c r="A35" s="39"/>
      <c r="B35" s="14">
        <v>0.114</v>
      </c>
      <c r="C35" s="10" t="s">
        <v>421</v>
      </c>
      <c r="D35" s="10" t="s">
        <v>422</v>
      </c>
      <c r="E35" s="10" t="s">
        <v>423</v>
      </c>
      <c r="F35" s="10">
        <v>4200</v>
      </c>
      <c r="G35" s="11">
        <v>4213.25</v>
      </c>
      <c r="H35" s="38">
        <v>3.33</v>
      </c>
    </row>
    <row r="36" spans="1:11" x14ac:dyDescent="0.15">
      <c r="A36" s="39"/>
      <c r="B36" s="15" t="s">
        <v>13</v>
      </c>
      <c r="C36" s="10" t="s">
        <v>424</v>
      </c>
      <c r="D36" s="10" t="s">
        <v>425</v>
      </c>
      <c r="E36" s="10" t="s">
        <v>383</v>
      </c>
      <c r="F36" s="10">
        <v>350</v>
      </c>
      <c r="G36" s="11">
        <v>3848.29</v>
      </c>
      <c r="H36" s="38">
        <v>3.04</v>
      </c>
    </row>
    <row r="37" spans="1:11" x14ac:dyDescent="0.15">
      <c r="A37" s="39"/>
      <c r="B37" s="14">
        <v>0.10050000000000001</v>
      </c>
      <c r="C37" s="10" t="s">
        <v>50</v>
      </c>
      <c r="D37" s="10" t="s">
        <v>51</v>
      </c>
      <c r="E37" s="10" t="s">
        <v>16</v>
      </c>
      <c r="F37" s="10">
        <v>30</v>
      </c>
      <c r="G37" s="11">
        <v>3009</v>
      </c>
      <c r="H37" s="38">
        <v>2.38</v>
      </c>
    </row>
    <row r="38" spans="1:11" x14ac:dyDescent="0.15">
      <c r="A38" s="39"/>
      <c r="B38" s="14">
        <v>0.111</v>
      </c>
      <c r="C38" s="10" t="s">
        <v>152</v>
      </c>
      <c r="D38" s="10" t="s">
        <v>426</v>
      </c>
      <c r="E38" s="10" t="s">
        <v>12</v>
      </c>
      <c r="F38" s="10">
        <v>11</v>
      </c>
      <c r="G38" s="11">
        <v>1104.1400000000001</v>
      </c>
      <c r="H38" s="38">
        <v>0.87</v>
      </c>
    </row>
    <row r="39" spans="1:11" x14ac:dyDescent="0.15">
      <c r="A39" s="39"/>
      <c r="B39" s="14">
        <v>0.111</v>
      </c>
      <c r="C39" s="10" t="s">
        <v>152</v>
      </c>
      <c r="D39" s="10" t="s">
        <v>427</v>
      </c>
      <c r="E39" s="10" t="s">
        <v>12</v>
      </c>
      <c r="F39" s="10">
        <v>5</v>
      </c>
      <c r="G39" s="11">
        <v>504.71</v>
      </c>
      <c r="H39" s="38">
        <v>0.4</v>
      </c>
    </row>
    <row r="40" spans="1:11" ht="9.75" thickBot="1" x14ac:dyDescent="0.2">
      <c r="A40" s="39"/>
      <c r="B40" s="10"/>
      <c r="C40" s="10"/>
      <c r="D40" s="10"/>
      <c r="E40" s="16" t="s">
        <v>30</v>
      </c>
      <c r="F40" s="10"/>
      <c r="G40" s="17">
        <v>27726.55</v>
      </c>
      <c r="H40" s="40">
        <v>21.92</v>
      </c>
    </row>
    <row r="41" spans="1:11" ht="9.75" thickTop="1" x14ac:dyDescent="0.15">
      <c r="A41" s="39"/>
      <c r="B41" s="10"/>
      <c r="C41" s="10"/>
      <c r="D41" s="10"/>
      <c r="E41" s="10"/>
      <c r="F41" s="10"/>
      <c r="G41" s="11"/>
      <c r="H41" s="38"/>
    </row>
    <row r="42" spans="1:11" ht="12.75" x14ac:dyDescent="0.2">
      <c r="A42" s="160" t="s">
        <v>129</v>
      </c>
      <c r="B42" s="155"/>
      <c r="C42" s="155"/>
      <c r="D42" s="10"/>
      <c r="E42" s="10"/>
      <c r="F42" s="10"/>
      <c r="G42" s="11"/>
      <c r="H42" s="38"/>
    </row>
    <row r="43" spans="1:11" ht="12.75" x14ac:dyDescent="0.2">
      <c r="A43" s="39"/>
      <c r="B43" s="156" t="s">
        <v>130</v>
      </c>
      <c r="C43" s="155"/>
      <c r="D43" s="10"/>
      <c r="E43" s="10"/>
      <c r="F43" s="10"/>
      <c r="G43" s="11"/>
      <c r="H43" s="38"/>
    </row>
    <row r="44" spans="1:11" x14ac:dyDescent="0.15">
      <c r="A44" s="39"/>
      <c r="B44" s="15" t="s">
        <v>131</v>
      </c>
      <c r="C44" s="10" t="s">
        <v>428</v>
      </c>
      <c r="D44" s="10" t="s">
        <v>429</v>
      </c>
      <c r="E44" s="10" t="s">
        <v>289</v>
      </c>
      <c r="F44" s="10">
        <v>7500</v>
      </c>
      <c r="G44" s="11">
        <v>7028.3</v>
      </c>
      <c r="H44" s="38">
        <v>5.55</v>
      </c>
    </row>
    <row r="45" spans="1:11" x14ac:dyDescent="0.15">
      <c r="A45" s="39"/>
      <c r="B45" s="15" t="s">
        <v>292</v>
      </c>
      <c r="C45" s="10" t="s">
        <v>116</v>
      </c>
      <c r="D45" s="10" t="s">
        <v>430</v>
      </c>
      <c r="E45" s="10" t="s">
        <v>298</v>
      </c>
      <c r="F45" s="10">
        <v>1500</v>
      </c>
      <c r="G45" s="11">
        <v>6977.1</v>
      </c>
      <c r="H45" s="38">
        <v>5.51</v>
      </c>
    </row>
    <row r="46" spans="1:11" x14ac:dyDescent="0.15">
      <c r="A46" s="39"/>
      <c r="B46" s="15" t="s">
        <v>292</v>
      </c>
      <c r="C46" s="10" t="s">
        <v>431</v>
      </c>
      <c r="D46" s="10" t="s">
        <v>432</v>
      </c>
      <c r="E46" s="10" t="s">
        <v>298</v>
      </c>
      <c r="F46" s="10">
        <v>100</v>
      </c>
      <c r="G46" s="11">
        <v>491.05</v>
      </c>
      <c r="H46" s="38">
        <v>0.39</v>
      </c>
    </row>
    <row r="47" spans="1:11" ht="9.75" thickBot="1" x14ac:dyDescent="0.2">
      <c r="A47" s="39"/>
      <c r="B47" s="10"/>
      <c r="C47" s="10"/>
      <c r="D47" s="10"/>
      <c r="E47" s="16" t="s">
        <v>30</v>
      </c>
      <c r="F47" s="10"/>
      <c r="G47" s="17">
        <v>14496.45</v>
      </c>
      <c r="H47" s="40">
        <v>11.45</v>
      </c>
    </row>
    <row r="48" spans="1:11" ht="9.75" thickTop="1" x14ac:dyDescent="0.15">
      <c r="A48" s="39"/>
      <c r="B48" s="10"/>
      <c r="C48" s="10"/>
      <c r="D48" s="10"/>
      <c r="E48" s="10"/>
      <c r="F48" s="10"/>
      <c r="G48" s="11"/>
      <c r="H48" s="38"/>
    </row>
    <row r="49" spans="1:8" x14ac:dyDescent="0.15">
      <c r="A49" s="39"/>
      <c r="B49" s="15" t="s">
        <v>97</v>
      </c>
      <c r="C49" s="10" t="s">
        <v>98</v>
      </c>
      <c r="D49" s="10"/>
      <c r="E49" s="10" t="s">
        <v>97</v>
      </c>
      <c r="F49" s="10"/>
      <c r="G49" s="11">
        <v>7155</v>
      </c>
      <c r="H49" s="38">
        <v>5.65</v>
      </c>
    </row>
    <row r="50" spans="1:8" ht="9.75" thickBot="1" x14ac:dyDescent="0.2">
      <c r="A50" s="39"/>
      <c r="B50" s="10"/>
      <c r="C50" s="10"/>
      <c r="D50" s="10"/>
      <c r="E50" s="16" t="s">
        <v>30</v>
      </c>
      <c r="F50" s="10"/>
      <c r="G50" s="17">
        <v>7155</v>
      </c>
      <c r="H50" s="40">
        <v>5.65</v>
      </c>
    </row>
    <row r="51" spans="1:8" ht="9.75" thickTop="1" x14ac:dyDescent="0.15">
      <c r="A51" s="39"/>
      <c r="B51" s="10"/>
      <c r="C51" s="10"/>
      <c r="D51" s="10"/>
      <c r="E51" s="10"/>
      <c r="F51" s="10"/>
      <c r="G51" s="11"/>
      <c r="H51" s="38"/>
    </row>
    <row r="52" spans="1:8" x14ac:dyDescent="0.15">
      <c r="A52" s="41" t="s">
        <v>52</v>
      </c>
      <c r="B52" s="10"/>
      <c r="C52" s="10"/>
      <c r="D52" s="10"/>
      <c r="E52" s="10"/>
      <c r="F52" s="10"/>
      <c r="G52" s="20">
        <v>5464.56</v>
      </c>
      <c r="H52" s="42">
        <v>4.3099999999999996</v>
      </c>
    </row>
    <row r="53" spans="1:8" x14ac:dyDescent="0.15">
      <c r="A53" s="39"/>
      <c r="B53" s="10"/>
      <c r="C53" s="10"/>
      <c r="D53" s="10"/>
      <c r="E53" s="10"/>
      <c r="F53" s="10"/>
      <c r="G53" s="11"/>
      <c r="H53" s="38"/>
    </row>
    <row r="54" spans="1:8" ht="9.75" thickBot="1" x14ac:dyDescent="0.2">
      <c r="A54" s="39"/>
      <c r="B54" s="10"/>
      <c r="C54" s="10"/>
      <c r="D54" s="10"/>
      <c r="E54" s="16" t="s">
        <v>53</v>
      </c>
      <c r="F54" s="10"/>
      <c r="G54" s="17">
        <v>126526.28</v>
      </c>
      <c r="H54" s="40">
        <v>100</v>
      </c>
    </row>
    <row r="55" spans="1:8" ht="9.75" thickTop="1" x14ac:dyDescent="0.15">
      <c r="A55" s="39"/>
      <c r="B55" s="10"/>
      <c r="C55" s="10"/>
      <c r="D55" s="10"/>
      <c r="E55" s="10"/>
      <c r="F55" s="10"/>
      <c r="G55" s="11"/>
      <c r="H55" s="38"/>
    </row>
    <row r="56" spans="1:8" x14ac:dyDescent="0.15">
      <c r="A56" s="39"/>
      <c r="B56" s="10"/>
      <c r="C56" s="10"/>
      <c r="D56" s="10"/>
      <c r="E56" s="10"/>
      <c r="F56" s="10"/>
      <c r="G56" s="11"/>
      <c r="H56" s="38"/>
    </row>
    <row r="57" spans="1:8" x14ac:dyDescent="0.15">
      <c r="A57" s="39"/>
      <c r="B57" s="10"/>
      <c r="C57" s="10"/>
      <c r="D57" s="10"/>
      <c r="E57" s="10"/>
      <c r="F57" s="10"/>
      <c r="G57" s="11"/>
      <c r="H57" s="38"/>
    </row>
    <row r="58" spans="1:8" x14ac:dyDescent="0.15">
      <c r="A58" s="43" t="s">
        <v>54</v>
      </c>
      <c r="B58" s="10"/>
      <c r="C58" s="10"/>
      <c r="D58" s="10"/>
      <c r="E58" s="10"/>
      <c r="F58" s="10"/>
      <c r="G58" s="11"/>
      <c r="H58" s="38"/>
    </row>
    <row r="59" spans="1:8" x14ac:dyDescent="0.15">
      <c r="A59" s="39">
        <v>1</v>
      </c>
      <c r="B59" s="10" t="s">
        <v>433</v>
      </c>
      <c r="C59" s="10"/>
      <c r="D59" s="10"/>
      <c r="E59" s="10"/>
      <c r="F59" s="10"/>
      <c r="G59" s="11"/>
      <c r="H59" s="38"/>
    </row>
    <row r="60" spans="1:8" x14ac:dyDescent="0.15">
      <c r="A60" s="39"/>
      <c r="B60" s="10"/>
      <c r="C60" s="10"/>
      <c r="D60" s="10"/>
      <c r="E60" s="10"/>
      <c r="F60" s="10"/>
      <c r="G60" s="11"/>
      <c r="H60" s="38"/>
    </row>
    <row r="61" spans="1:8" x14ac:dyDescent="0.15">
      <c r="A61" s="39">
        <v>2</v>
      </c>
      <c r="B61" s="10" t="s">
        <v>56</v>
      </c>
      <c r="C61" s="10"/>
      <c r="D61" s="10"/>
      <c r="E61" s="10"/>
      <c r="F61" s="10"/>
      <c r="G61" s="11"/>
      <c r="H61" s="38"/>
    </row>
    <row r="62" spans="1:8" x14ac:dyDescent="0.15">
      <c r="A62" s="39"/>
      <c r="B62" s="10"/>
      <c r="C62" s="10"/>
      <c r="D62" s="10"/>
      <c r="E62" s="10"/>
      <c r="F62" s="10"/>
      <c r="G62" s="11"/>
      <c r="H62" s="38"/>
    </row>
    <row r="63" spans="1:8" x14ac:dyDescent="0.15">
      <c r="A63" s="39">
        <v>3</v>
      </c>
      <c r="B63" s="10" t="s">
        <v>57</v>
      </c>
      <c r="C63" s="10"/>
      <c r="D63" s="10"/>
      <c r="E63" s="10"/>
      <c r="F63" s="10"/>
      <c r="G63" s="11"/>
      <c r="H63" s="38"/>
    </row>
    <row r="64" spans="1:8" x14ac:dyDescent="0.15">
      <c r="A64" s="39"/>
      <c r="B64" s="10" t="s">
        <v>58</v>
      </c>
      <c r="C64" s="10"/>
      <c r="D64" s="10"/>
      <c r="E64" s="10"/>
      <c r="F64" s="10"/>
      <c r="G64" s="11"/>
      <c r="H64" s="38"/>
    </row>
    <row r="65" spans="1:8" x14ac:dyDescent="0.15">
      <c r="A65" s="44"/>
      <c r="B65" s="45" t="s">
        <v>59</v>
      </c>
      <c r="C65" s="45"/>
      <c r="D65" s="45"/>
      <c r="E65" s="45"/>
      <c r="F65" s="45"/>
      <c r="G65" s="46"/>
      <c r="H65" s="47"/>
    </row>
  </sheetData>
  <mergeCells count="7">
    <mergeCell ref="B43:C43"/>
    <mergeCell ref="A2:C2"/>
    <mergeCell ref="A3:C3"/>
    <mergeCell ref="B4:C4"/>
    <mergeCell ref="B5:C5"/>
    <mergeCell ref="B32:C32"/>
    <mergeCell ref="A42:C4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opLeftCell="A142" workbookViewId="0">
      <selection activeCell="B165" sqref="B165"/>
    </sheetView>
  </sheetViews>
  <sheetFormatPr defaultRowHeight="12.75" x14ac:dyDescent="0.2"/>
  <cols>
    <col min="1" max="1" width="2.7109375" style="69" customWidth="1"/>
    <col min="2" max="2" width="6.7109375" style="69" customWidth="1"/>
    <col min="3" max="3" width="40.7109375" style="69" customWidth="1"/>
    <col min="4" max="4" width="14.28515625" style="69" customWidth="1"/>
    <col min="5" max="5" width="29.85546875" style="69" bestFit="1" customWidth="1"/>
    <col min="6" max="6" width="14.28515625" style="69" customWidth="1"/>
    <col min="7" max="7" width="14.28515625" style="90" customWidth="1"/>
    <col min="8" max="8" width="8.5703125" style="91" customWidth="1"/>
    <col min="9" max="16384" width="9.140625" style="69"/>
  </cols>
  <sheetData>
    <row r="1" spans="1:8" x14ac:dyDescent="0.2">
      <c r="A1" s="64"/>
      <c r="B1" s="65"/>
      <c r="C1" s="66" t="s">
        <v>1499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951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557</v>
      </c>
      <c r="D5" s="74" t="s">
        <v>883</v>
      </c>
      <c r="E5" s="74" t="s">
        <v>884</v>
      </c>
      <c r="F5" s="74">
        <v>429911</v>
      </c>
      <c r="G5" s="75">
        <v>4417.12</v>
      </c>
      <c r="H5" s="76">
        <v>5.83</v>
      </c>
    </row>
    <row r="6" spans="1:8" x14ac:dyDescent="0.2">
      <c r="A6" s="77"/>
      <c r="B6" s="78" t="s">
        <v>97</v>
      </c>
      <c r="C6" s="74" t="s">
        <v>1353</v>
      </c>
      <c r="D6" s="74" t="s">
        <v>1354</v>
      </c>
      <c r="E6" s="74" t="s">
        <v>882</v>
      </c>
      <c r="F6" s="74">
        <v>185442</v>
      </c>
      <c r="G6" s="75">
        <v>3703.65</v>
      </c>
      <c r="H6" s="76">
        <v>4.8899999999999997</v>
      </c>
    </row>
    <row r="7" spans="1:8" x14ac:dyDescent="0.2">
      <c r="A7" s="77"/>
      <c r="B7" s="78" t="s">
        <v>97</v>
      </c>
      <c r="C7" s="74" t="s">
        <v>1083</v>
      </c>
      <c r="D7" s="74" t="s">
        <v>1084</v>
      </c>
      <c r="E7" s="74" t="s">
        <v>917</v>
      </c>
      <c r="F7" s="74">
        <v>658500</v>
      </c>
      <c r="G7" s="75">
        <v>2584.61</v>
      </c>
      <c r="H7" s="76">
        <v>3.41</v>
      </c>
    </row>
    <row r="8" spans="1:8" x14ac:dyDescent="0.2">
      <c r="A8" s="77"/>
      <c r="B8" s="78" t="s">
        <v>97</v>
      </c>
      <c r="C8" s="74" t="s">
        <v>514</v>
      </c>
      <c r="D8" s="74" t="s">
        <v>1072</v>
      </c>
      <c r="E8" s="74" t="s">
        <v>886</v>
      </c>
      <c r="F8" s="74">
        <v>755000</v>
      </c>
      <c r="G8" s="75">
        <v>2374.48</v>
      </c>
      <c r="H8" s="76">
        <v>3.13</v>
      </c>
    </row>
    <row r="9" spans="1:8" x14ac:dyDescent="0.2">
      <c r="A9" s="77"/>
      <c r="B9" s="78" t="s">
        <v>97</v>
      </c>
      <c r="C9" s="74" t="s">
        <v>913</v>
      </c>
      <c r="D9" s="74" t="s">
        <v>914</v>
      </c>
      <c r="E9" s="74" t="s">
        <v>902</v>
      </c>
      <c r="F9" s="74">
        <v>40783</v>
      </c>
      <c r="G9" s="75">
        <v>1754.75</v>
      </c>
      <c r="H9" s="76">
        <v>2.3199999999999998</v>
      </c>
    </row>
    <row r="10" spans="1:8" x14ac:dyDescent="0.2">
      <c r="A10" s="77"/>
      <c r="B10" s="78" t="s">
        <v>97</v>
      </c>
      <c r="C10" s="74" t="s">
        <v>911</v>
      </c>
      <c r="D10" s="74" t="s">
        <v>912</v>
      </c>
      <c r="E10" s="74" t="s">
        <v>906</v>
      </c>
      <c r="F10" s="74">
        <v>37555</v>
      </c>
      <c r="G10" s="75">
        <v>1564.99</v>
      </c>
      <c r="H10" s="76">
        <v>2.06</v>
      </c>
    </row>
    <row r="11" spans="1:8" x14ac:dyDescent="0.2">
      <c r="A11" s="77"/>
      <c r="B11" s="78" t="s">
        <v>97</v>
      </c>
      <c r="C11" s="74" t="s">
        <v>1121</v>
      </c>
      <c r="D11" s="74" t="s">
        <v>1122</v>
      </c>
      <c r="E11" s="74" t="s">
        <v>981</v>
      </c>
      <c r="F11" s="74">
        <v>2560000</v>
      </c>
      <c r="G11" s="75">
        <v>1496.32</v>
      </c>
      <c r="H11" s="76">
        <v>1.97</v>
      </c>
    </row>
    <row r="12" spans="1:8" x14ac:dyDescent="0.2">
      <c r="A12" s="77"/>
      <c r="B12" s="78" t="s">
        <v>97</v>
      </c>
      <c r="C12" s="74" t="s">
        <v>887</v>
      </c>
      <c r="D12" s="74" t="s">
        <v>888</v>
      </c>
      <c r="E12" s="74" t="s">
        <v>889</v>
      </c>
      <c r="F12" s="74">
        <v>424388</v>
      </c>
      <c r="G12" s="75">
        <v>1379.9</v>
      </c>
      <c r="H12" s="76">
        <v>1.82</v>
      </c>
    </row>
    <row r="13" spans="1:8" x14ac:dyDescent="0.2">
      <c r="A13" s="77"/>
      <c r="B13" s="78" t="s">
        <v>97</v>
      </c>
      <c r="C13" s="74" t="s">
        <v>1000</v>
      </c>
      <c r="D13" s="74" t="s">
        <v>1001</v>
      </c>
      <c r="E13" s="74" t="s">
        <v>884</v>
      </c>
      <c r="F13" s="74">
        <v>178076</v>
      </c>
      <c r="G13" s="75">
        <v>1227.74</v>
      </c>
      <c r="H13" s="76">
        <v>1.62</v>
      </c>
    </row>
    <row r="14" spans="1:8" x14ac:dyDescent="0.2">
      <c r="A14" s="77"/>
      <c r="B14" s="78" t="s">
        <v>97</v>
      </c>
      <c r="C14" s="74" t="s">
        <v>921</v>
      </c>
      <c r="D14" s="74" t="s">
        <v>922</v>
      </c>
      <c r="E14" s="74" t="s">
        <v>902</v>
      </c>
      <c r="F14" s="74">
        <v>60774</v>
      </c>
      <c r="G14" s="75">
        <v>1176.31</v>
      </c>
      <c r="H14" s="76">
        <v>1.55</v>
      </c>
    </row>
    <row r="15" spans="1:8" x14ac:dyDescent="0.2">
      <c r="A15" s="77"/>
      <c r="B15" s="78" t="s">
        <v>97</v>
      </c>
      <c r="C15" s="74" t="s">
        <v>538</v>
      </c>
      <c r="D15" s="74" t="s">
        <v>903</v>
      </c>
      <c r="E15" s="74" t="s">
        <v>884</v>
      </c>
      <c r="F15" s="74">
        <v>227894</v>
      </c>
      <c r="G15" s="75">
        <v>1157.1300000000001</v>
      </c>
      <c r="H15" s="76">
        <v>1.53</v>
      </c>
    </row>
    <row r="16" spans="1:8" x14ac:dyDescent="0.2">
      <c r="A16" s="77"/>
      <c r="B16" s="78" t="s">
        <v>97</v>
      </c>
      <c r="C16" s="74" t="s">
        <v>28</v>
      </c>
      <c r="D16" s="74" t="s">
        <v>1012</v>
      </c>
      <c r="E16" s="74" t="s">
        <v>886</v>
      </c>
      <c r="F16" s="74">
        <v>491000</v>
      </c>
      <c r="G16" s="75">
        <v>1100.58</v>
      </c>
      <c r="H16" s="76">
        <v>1.45</v>
      </c>
    </row>
    <row r="17" spans="1:8" x14ac:dyDescent="0.2">
      <c r="A17" s="77"/>
      <c r="B17" s="78" t="s">
        <v>97</v>
      </c>
      <c r="C17" s="74" t="s">
        <v>880</v>
      </c>
      <c r="D17" s="74" t="s">
        <v>881</v>
      </c>
      <c r="E17" s="74" t="s">
        <v>882</v>
      </c>
      <c r="F17" s="74">
        <v>97140</v>
      </c>
      <c r="G17" s="75">
        <v>1063.0999999999999</v>
      </c>
      <c r="H17" s="76">
        <v>1.4</v>
      </c>
    </row>
    <row r="18" spans="1:8" x14ac:dyDescent="0.2">
      <c r="A18" s="77"/>
      <c r="B18" s="78" t="s">
        <v>97</v>
      </c>
      <c r="C18" s="74" t="s">
        <v>907</v>
      </c>
      <c r="D18" s="74" t="s">
        <v>908</v>
      </c>
      <c r="E18" s="74" t="s">
        <v>889</v>
      </c>
      <c r="F18" s="74">
        <v>120290</v>
      </c>
      <c r="G18" s="75">
        <v>1035.58</v>
      </c>
      <c r="H18" s="76">
        <v>1.37</v>
      </c>
    </row>
    <row r="19" spans="1:8" x14ac:dyDescent="0.2">
      <c r="A19" s="77"/>
      <c r="B19" s="78" t="s">
        <v>97</v>
      </c>
      <c r="C19" s="74" t="s">
        <v>952</v>
      </c>
      <c r="D19" s="74" t="s">
        <v>953</v>
      </c>
      <c r="E19" s="74" t="s">
        <v>882</v>
      </c>
      <c r="F19" s="74">
        <v>100465</v>
      </c>
      <c r="G19" s="75">
        <v>975.57</v>
      </c>
      <c r="H19" s="76">
        <v>1.29</v>
      </c>
    </row>
    <row r="20" spans="1:8" x14ac:dyDescent="0.2">
      <c r="A20" s="77"/>
      <c r="B20" s="78" t="s">
        <v>97</v>
      </c>
      <c r="C20" s="74" t="s">
        <v>1500</v>
      </c>
      <c r="D20" s="74" t="s">
        <v>1501</v>
      </c>
      <c r="E20" s="74" t="s">
        <v>902</v>
      </c>
      <c r="F20" s="74">
        <v>252800</v>
      </c>
      <c r="G20" s="75">
        <v>942.82</v>
      </c>
      <c r="H20" s="76">
        <v>1.24</v>
      </c>
    </row>
    <row r="21" spans="1:8" x14ac:dyDescent="0.2">
      <c r="A21" s="77"/>
      <c r="B21" s="78" t="s">
        <v>97</v>
      </c>
      <c r="C21" s="74" t="s">
        <v>1077</v>
      </c>
      <c r="D21" s="74" t="s">
        <v>1078</v>
      </c>
      <c r="E21" s="74" t="s">
        <v>1079</v>
      </c>
      <c r="F21" s="74">
        <v>234000</v>
      </c>
      <c r="G21" s="75">
        <v>935.53</v>
      </c>
      <c r="H21" s="76">
        <v>1.23</v>
      </c>
    </row>
    <row r="22" spans="1:8" x14ac:dyDescent="0.2">
      <c r="A22" s="77"/>
      <c r="B22" s="78" t="s">
        <v>97</v>
      </c>
      <c r="C22" s="74" t="s">
        <v>954</v>
      </c>
      <c r="D22" s="74" t="s">
        <v>955</v>
      </c>
      <c r="E22" s="74" t="s">
        <v>884</v>
      </c>
      <c r="F22" s="74">
        <v>107704</v>
      </c>
      <c r="G22" s="75">
        <v>924.15</v>
      </c>
      <c r="H22" s="76">
        <v>1.22</v>
      </c>
    </row>
    <row r="23" spans="1:8" x14ac:dyDescent="0.2">
      <c r="A23" s="77"/>
      <c r="B23" s="78" t="s">
        <v>97</v>
      </c>
      <c r="C23" s="74" t="s">
        <v>1080</v>
      </c>
      <c r="D23" s="74" t="s">
        <v>1081</v>
      </c>
      <c r="E23" s="74" t="s">
        <v>958</v>
      </c>
      <c r="F23" s="74">
        <v>163000</v>
      </c>
      <c r="G23" s="75">
        <v>892.67</v>
      </c>
      <c r="H23" s="76">
        <v>1.18</v>
      </c>
    </row>
    <row r="24" spans="1:8" x14ac:dyDescent="0.2">
      <c r="A24" s="77"/>
      <c r="B24" s="78" t="s">
        <v>97</v>
      </c>
      <c r="C24" s="74" t="s">
        <v>1064</v>
      </c>
      <c r="D24" s="74" t="s">
        <v>1065</v>
      </c>
      <c r="E24" s="74" t="s">
        <v>886</v>
      </c>
      <c r="F24" s="74">
        <v>190000</v>
      </c>
      <c r="G24" s="75">
        <v>878.37</v>
      </c>
      <c r="H24" s="76">
        <v>1.1599999999999999</v>
      </c>
    </row>
    <row r="25" spans="1:8" x14ac:dyDescent="0.2">
      <c r="A25" s="77"/>
      <c r="B25" s="78" t="s">
        <v>97</v>
      </c>
      <c r="C25" s="74" t="s">
        <v>1058</v>
      </c>
      <c r="D25" s="74" t="s">
        <v>1059</v>
      </c>
      <c r="E25" s="74" t="s">
        <v>906</v>
      </c>
      <c r="F25" s="74">
        <v>4534</v>
      </c>
      <c r="G25" s="75">
        <v>862.13</v>
      </c>
      <c r="H25" s="76">
        <v>1.1399999999999999</v>
      </c>
    </row>
    <row r="26" spans="1:8" x14ac:dyDescent="0.2">
      <c r="A26" s="77"/>
      <c r="B26" s="78" t="s">
        <v>97</v>
      </c>
      <c r="C26" s="74" t="s">
        <v>116</v>
      </c>
      <c r="D26" s="74" t="s">
        <v>885</v>
      </c>
      <c r="E26" s="74" t="s">
        <v>886</v>
      </c>
      <c r="F26" s="74">
        <v>72384</v>
      </c>
      <c r="G26" s="75">
        <v>858.58</v>
      </c>
      <c r="H26" s="76">
        <v>1.1299999999999999</v>
      </c>
    </row>
    <row r="27" spans="1:8" x14ac:dyDescent="0.2">
      <c r="A27" s="77"/>
      <c r="B27" s="78" t="s">
        <v>97</v>
      </c>
      <c r="C27" s="74" t="s">
        <v>1193</v>
      </c>
      <c r="D27" s="74" t="s">
        <v>1194</v>
      </c>
      <c r="E27" s="74" t="s">
        <v>902</v>
      </c>
      <c r="F27" s="74">
        <v>69750</v>
      </c>
      <c r="G27" s="75">
        <v>855.52</v>
      </c>
      <c r="H27" s="76">
        <v>1.1299999999999999</v>
      </c>
    </row>
    <row r="28" spans="1:8" x14ac:dyDescent="0.2">
      <c r="A28" s="77"/>
      <c r="B28" s="78" t="s">
        <v>97</v>
      </c>
      <c r="C28" s="74" t="s">
        <v>1502</v>
      </c>
      <c r="D28" s="74" t="s">
        <v>1503</v>
      </c>
      <c r="E28" s="74" t="s">
        <v>936</v>
      </c>
      <c r="F28" s="74">
        <v>244000</v>
      </c>
      <c r="G28" s="75">
        <v>833.38</v>
      </c>
      <c r="H28" s="76">
        <v>1.1000000000000001</v>
      </c>
    </row>
    <row r="29" spans="1:8" x14ac:dyDescent="0.2">
      <c r="A29" s="77"/>
      <c r="B29" s="78" t="s">
        <v>97</v>
      </c>
      <c r="C29" s="74" t="s">
        <v>898</v>
      </c>
      <c r="D29" s="74" t="s">
        <v>899</v>
      </c>
      <c r="E29" s="74" t="s">
        <v>882</v>
      </c>
      <c r="F29" s="74">
        <v>32244</v>
      </c>
      <c r="G29" s="75">
        <v>826.75</v>
      </c>
      <c r="H29" s="76">
        <v>1.0900000000000001</v>
      </c>
    </row>
    <row r="30" spans="1:8" x14ac:dyDescent="0.2">
      <c r="A30" s="77"/>
      <c r="B30" s="78" t="s">
        <v>97</v>
      </c>
      <c r="C30" s="74" t="s">
        <v>1085</v>
      </c>
      <c r="D30" s="74" t="s">
        <v>1086</v>
      </c>
      <c r="E30" s="74" t="s">
        <v>894</v>
      </c>
      <c r="F30" s="74">
        <v>90954</v>
      </c>
      <c r="G30" s="75">
        <v>803.31</v>
      </c>
      <c r="H30" s="76">
        <v>1.06</v>
      </c>
    </row>
    <row r="31" spans="1:8" x14ac:dyDescent="0.2">
      <c r="A31" s="77"/>
      <c r="B31" s="78" t="s">
        <v>97</v>
      </c>
      <c r="C31" s="74" t="s">
        <v>1131</v>
      </c>
      <c r="D31" s="74" t="s">
        <v>1132</v>
      </c>
      <c r="E31" s="74" t="s">
        <v>884</v>
      </c>
      <c r="F31" s="74">
        <v>1788000</v>
      </c>
      <c r="G31" s="75">
        <v>801.02</v>
      </c>
      <c r="H31" s="76">
        <v>1.06</v>
      </c>
    </row>
    <row r="32" spans="1:8" x14ac:dyDescent="0.2">
      <c r="A32" s="77"/>
      <c r="B32" s="78" t="s">
        <v>97</v>
      </c>
      <c r="C32" s="74" t="s">
        <v>1140</v>
      </c>
      <c r="D32" s="74" t="s">
        <v>1141</v>
      </c>
      <c r="E32" s="74" t="s">
        <v>886</v>
      </c>
      <c r="F32" s="74">
        <v>3632000</v>
      </c>
      <c r="G32" s="75">
        <v>724.58</v>
      </c>
      <c r="H32" s="76">
        <v>0.96</v>
      </c>
    </row>
    <row r="33" spans="1:8" x14ac:dyDescent="0.2">
      <c r="A33" s="77"/>
      <c r="B33" s="78" t="s">
        <v>97</v>
      </c>
      <c r="C33" s="74" t="s">
        <v>1133</v>
      </c>
      <c r="D33" s="74" t="s">
        <v>1134</v>
      </c>
      <c r="E33" s="74" t="s">
        <v>984</v>
      </c>
      <c r="F33" s="74">
        <v>3043</v>
      </c>
      <c r="G33" s="75">
        <v>706.29</v>
      </c>
      <c r="H33" s="76">
        <v>0.93</v>
      </c>
    </row>
    <row r="34" spans="1:8" x14ac:dyDescent="0.2">
      <c r="A34" s="77"/>
      <c r="B34" s="78" t="s">
        <v>97</v>
      </c>
      <c r="C34" s="74" t="s">
        <v>928</v>
      </c>
      <c r="D34" s="74" t="s">
        <v>929</v>
      </c>
      <c r="E34" s="74" t="s">
        <v>902</v>
      </c>
      <c r="F34" s="74">
        <v>94873</v>
      </c>
      <c r="G34" s="75">
        <v>647.17999999999995</v>
      </c>
      <c r="H34" s="76">
        <v>0.85</v>
      </c>
    </row>
    <row r="35" spans="1:8" x14ac:dyDescent="0.2">
      <c r="A35" s="77"/>
      <c r="B35" s="78" t="s">
        <v>97</v>
      </c>
      <c r="C35" s="74" t="s">
        <v>991</v>
      </c>
      <c r="D35" s="74" t="s">
        <v>992</v>
      </c>
      <c r="E35" s="74" t="s">
        <v>889</v>
      </c>
      <c r="F35" s="74">
        <v>21032</v>
      </c>
      <c r="G35" s="75">
        <v>616.23</v>
      </c>
      <c r="H35" s="76">
        <v>0.81</v>
      </c>
    </row>
    <row r="36" spans="1:8" x14ac:dyDescent="0.2">
      <c r="A36" s="77"/>
      <c r="B36" s="78" t="s">
        <v>97</v>
      </c>
      <c r="C36" s="74" t="s">
        <v>1056</v>
      </c>
      <c r="D36" s="74" t="s">
        <v>1057</v>
      </c>
      <c r="E36" s="74" t="s">
        <v>902</v>
      </c>
      <c r="F36" s="74">
        <v>77741</v>
      </c>
      <c r="G36" s="75">
        <v>585.39</v>
      </c>
      <c r="H36" s="76">
        <v>0.77</v>
      </c>
    </row>
    <row r="37" spans="1:8" x14ac:dyDescent="0.2">
      <c r="A37" s="77"/>
      <c r="B37" s="78" t="s">
        <v>97</v>
      </c>
      <c r="C37" s="74" t="s">
        <v>892</v>
      </c>
      <c r="D37" s="74" t="s">
        <v>893</v>
      </c>
      <c r="E37" s="74" t="s">
        <v>894</v>
      </c>
      <c r="F37" s="74">
        <v>62940</v>
      </c>
      <c r="G37" s="75">
        <v>538.70000000000005</v>
      </c>
      <c r="H37" s="76">
        <v>0.71</v>
      </c>
    </row>
    <row r="38" spans="1:8" x14ac:dyDescent="0.2">
      <c r="A38" s="77"/>
      <c r="B38" s="78" t="s">
        <v>97</v>
      </c>
      <c r="C38" s="74" t="s">
        <v>915</v>
      </c>
      <c r="D38" s="74" t="s">
        <v>916</v>
      </c>
      <c r="E38" s="74" t="s">
        <v>917</v>
      </c>
      <c r="F38" s="74">
        <v>147617</v>
      </c>
      <c r="G38" s="75">
        <v>523.01</v>
      </c>
      <c r="H38" s="76">
        <v>0.69</v>
      </c>
    </row>
    <row r="39" spans="1:8" x14ac:dyDescent="0.2">
      <c r="A39" s="77"/>
      <c r="B39" s="78" t="s">
        <v>97</v>
      </c>
      <c r="C39" s="74" t="s">
        <v>895</v>
      </c>
      <c r="D39" s="74" t="s">
        <v>896</v>
      </c>
      <c r="E39" s="74" t="s">
        <v>897</v>
      </c>
      <c r="F39" s="74">
        <v>31135</v>
      </c>
      <c r="G39" s="75">
        <v>499.06</v>
      </c>
      <c r="H39" s="76">
        <v>0.66</v>
      </c>
    </row>
    <row r="40" spans="1:8" x14ac:dyDescent="0.2">
      <c r="A40" s="77"/>
      <c r="B40" s="78" t="s">
        <v>97</v>
      </c>
      <c r="C40" s="74" t="s">
        <v>654</v>
      </c>
      <c r="D40" s="74" t="s">
        <v>1139</v>
      </c>
      <c r="E40" s="74" t="s">
        <v>936</v>
      </c>
      <c r="F40" s="74">
        <v>3025000</v>
      </c>
      <c r="G40" s="75">
        <v>497.61</v>
      </c>
      <c r="H40" s="76">
        <v>0.66</v>
      </c>
    </row>
    <row r="41" spans="1:8" x14ac:dyDescent="0.2">
      <c r="A41" s="77"/>
      <c r="B41" s="78" t="s">
        <v>97</v>
      </c>
      <c r="C41" s="74" t="s">
        <v>1091</v>
      </c>
      <c r="D41" s="74" t="s">
        <v>1092</v>
      </c>
      <c r="E41" s="74" t="s">
        <v>882</v>
      </c>
      <c r="F41" s="74">
        <v>11918</v>
      </c>
      <c r="G41" s="75">
        <v>494.08</v>
      </c>
      <c r="H41" s="76">
        <v>0.65</v>
      </c>
    </row>
    <row r="42" spans="1:8" x14ac:dyDescent="0.2">
      <c r="A42" s="77"/>
      <c r="B42" s="78" t="s">
        <v>97</v>
      </c>
      <c r="C42" s="74" t="s">
        <v>890</v>
      </c>
      <c r="D42" s="74" t="s">
        <v>891</v>
      </c>
      <c r="E42" s="74" t="s">
        <v>884</v>
      </c>
      <c r="F42" s="74">
        <v>148763</v>
      </c>
      <c r="G42" s="75">
        <v>413.41</v>
      </c>
      <c r="H42" s="76">
        <v>0.55000000000000004</v>
      </c>
    </row>
    <row r="43" spans="1:8" x14ac:dyDescent="0.2">
      <c r="A43" s="77"/>
      <c r="B43" s="78" t="s">
        <v>97</v>
      </c>
      <c r="C43" s="74" t="s">
        <v>972</v>
      </c>
      <c r="D43" s="74" t="s">
        <v>973</v>
      </c>
      <c r="E43" s="74" t="s">
        <v>974</v>
      </c>
      <c r="F43" s="74">
        <v>79331</v>
      </c>
      <c r="G43" s="75">
        <v>398.68</v>
      </c>
      <c r="H43" s="76">
        <v>0.53</v>
      </c>
    </row>
    <row r="44" spans="1:8" x14ac:dyDescent="0.2">
      <c r="A44" s="77"/>
      <c r="B44" s="78" t="s">
        <v>97</v>
      </c>
      <c r="C44" s="74" t="s">
        <v>626</v>
      </c>
      <c r="D44" s="74" t="s">
        <v>905</v>
      </c>
      <c r="E44" s="74" t="s">
        <v>906</v>
      </c>
      <c r="F44" s="74">
        <v>105726</v>
      </c>
      <c r="G44" s="75">
        <v>359.63</v>
      </c>
      <c r="H44" s="76">
        <v>0.47</v>
      </c>
    </row>
    <row r="45" spans="1:8" x14ac:dyDescent="0.2">
      <c r="A45" s="77"/>
      <c r="B45" s="78" t="s">
        <v>97</v>
      </c>
      <c r="C45" s="74" t="s">
        <v>900</v>
      </c>
      <c r="D45" s="74" t="s">
        <v>901</v>
      </c>
      <c r="E45" s="74" t="s">
        <v>902</v>
      </c>
      <c r="F45" s="74">
        <v>39076</v>
      </c>
      <c r="G45" s="75">
        <v>351.27</v>
      </c>
      <c r="H45" s="76">
        <v>0.46</v>
      </c>
    </row>
    <row r="46" spans="1:8" x14ac:dyDescent="0.2">
      <c r="A46" s="77"/>
      <c r="B46" s="78" t="s">
        <v>97</v>
      </c>
      <c r="C46" s="74" t="s">
        <v>107</v>
      </c>
      <c r="D46" s="74" t="s">
        <v>1186</v>
      </c>
      <c r="E46" s="74" t="s">
        <v>886</v>
      </c>
      <c r="F46" s="74">
        <v>6992</v>
      </c>
      <c r="G46" s="75">
        <v>351.08</v>
      </c>
      <c r="H46" s="76">
        <v>0.46</v>
      </c>
    </row>
    <row r="47" spans="1:8" x14ac:dyDescent="0.2">
      <c r="A47" s="77"/>
      <c r="B47" s="78" t="s">
        <v>97</v>
      </c>
      <c r="C47" s="74" t="s">
        <v>1144</v>
      </c>
      <c r="D47" s="74" t="s">
        <v>1145</v>
      </c>
      <c r="E47" s="74" t="s">
        <v>894</v>
      </c>
      <c r="F47" s="74">
        <v>80500</v>
      </c>
      <c r="G47" s="75">
        <v>346.39</v>
      </c>
      <c r="H47" s="76">
        <v>0.46</v>
      </c>
    </row>
    <row r="48" spans="1:8" x14ac:dyDescent="0.2">
      <c r="A48" s="77"/>
      <c r="B48" s="78" t="s">
        <v>97</v>
      </c>
      <c r="C48" s="74" t="s">
        <v>1504</v>
      </c>
      <c r="D48" s="74" t="s">
        <v>1505</v>
      </c>
      <c r="E48" s="74" t="s">
        <v>889</v>
      </c>
      <c r="F48" s="74">
        <v>28006</v>
      </c>
      <c r="G48" s="75">
        <v>333.83</v>
      </c>
      <c r="H48" s="76">
        <v>0.44</v>
      </c>
    </row>
    <row r="49" spans="1:8" x14ac:dyDescent="0.2">
      <c r="A49" s="77"/>
      <c r="B49" s="78" t="s">
        <v>97</v>
      </c>
      <c r="C49" s="74" t="s">
        <v>918</v>
      </c>
      <c r="D49" s="74" t="s">
        <v>919</v>
      </c>
      <c r="E49" s="74" t="s">
        <v>920</v>
      </c>
      <c r="F49" s="74">
        <v>88620</v>
      </c>
      <c r="G49" s="75">
        <v>324.66000000000003</v>
      </c>
      <c r="H49" s="76">
        <v>0.43</v>
      </c>
    </row>
    <row r="50" spans="1:8" x14ac:dyDescent="0.2">
      <c r="A50" s="77"/>
      <c r="B50" s="78" t="s">
        <v>97</v>
      </c>
      <c r="C50" s="74" t="s">
        <v>1095</v>
      </c>
      <c r="D50" s="74" t="s">
        <v>1096</v>
      </c>
      <c r="E50" s="74" t="s">
        <v>886</v>
      </c>
      <c r="F50" s="74">
        <v>484000</v>
      </c>
      <c r="G50" s="75">
        <v>310.97000000000003</v>
      </c>
      <c r="H50" s="76">
        <v>0.41</v>
      </c>
    </row>
    <row r="51" spans="1:8" x14ac:dyDescent="0.2">
      <c r="A51" s="77"/>
      <c r="B51" s="78" t="s">
        <v>97</v>
      </c>
      <c r="C51" s="74" t="s">
        <v>1129</v>
      </c>
      <c r="D51" s="74" t="s">
        <v>1130</v>
      </c>
      <c r="E51" s="74" t="s">
        <v>965</v>
      </c>
      <c r="F51" s="74">
        <v>133000</v>
      </c>
      <c r="G51" s="75">
        <v>310.69</v>
      </c>
      <c r="H51" s="76">
        <v>0.41</v>
      </c>
    </row>
    <row r="52" spans="1:8" x14ac:dyDescent="0.2">
      <c r="A52" s="77"/>
      <c r="B52" s="78" t="s">
        <v>97</v>
      </c>
      <c r="C52" s="74" t="s">
        <v>34</v>
      </c>
      <c r="D52" s="74" t="s">
        <v>1087</v>
      </c>
      <c r="E52" s="74" t="s">
        <v>936</v>
      </c>
      <c r="F52" s="74">
        <v>1300000</v>
      </c>
      <c r="G52" s="75">
        <v>292.5</v>
      </c>
      <c r="H52" s="76">
        <v>0.39</v>
      </c>
    </row>
    <row r="53" spans="1:8" x14ac:dyDescent="0.2">
      <c r="A53" s="77"/>
      <c r="B53" s="78" t="s">
        <v>97</v>
      </c>
      <c r="C53" s="74" t="s">
        <v>989</v>
      </c>
      <c r="D53" s="74" t="s">
        <v>990</v>
      </c>
      <c r="E53" s="74" t="s">
        <v>917</v>
      </c>
      <c r="F53" s="74">
        <v>183201</v>
      </c>
      <c r="G53" s="75">
        <v>285.52</v>
      </c>
      <c r="H53" s="76">
        <v>0.38</v>
      </c>
    </row>
    <row r="54" spans="1:8" x14ac:dyDescent="0.2">
      <c r="A54" s="77"/>
      <c r="B54" s="78" t="s">
        <v>97</v>
      </c>
      <c r="C54" s="74" t="s">
        <v>977</v>
      </c>
      <c r="D54" s="74" t="s">
        <v>978</v>
      </c>
      <c r="E54" s="74" t="s">
        <v>884</v>
      </c>
      <c r="F54" s="74">
        <v>152550</v>
      </c>
      <c r="G54" s="75">
        <v>281.83999999999997</v>
      </c>
      <c r="H54" s="76">
        <v>0.37</v>
      </c>
    </row>
    <row r="55" spans="1:8" x14ac:dyDescent="0.2">
      <c r="A55" s="77"/>
      <c r="B55" s="78" t="s">
        <v>97</v>
      </c>
      <c r="C55" s="74" t="s">
        <v>191</v>
      </c>
      <c r="D55" s="74" t="s">
        <v>904</v>
      </c>
      <c r="E55" s="74" t="s">
        <v>884</v>
      </c>
      <c r="F55" s="74">
        <v>106000</v>
      </c>
      <c r="G55" s="75">
        <v>262.19</v>
      </c>
      <c r="H55" s="76">
        <v>0.35</v>
      </c>
    </row>
    <row r="56" spans="1:8" x14ac:dyDescent="0.2">
      <c r="A56" s="77"/>
      <c r="B56" s="78" t="s">
        <v>97</v>
      </c>
      <c r="C56" s="74" t="s">
        <v>1506</v>
      </c>
      <c r="D56" s="74" t="s">
        <v>1507</v>
      </c>
      <c r="E56" s="74" t="s">
        <v>902</v>
      </c>
      <c r="F56" s="74">
        <v>70047</v>
      </c>
      <c r="G56" s="75">
        <v>261.24</v>
      </c>
      <c r="H56" s="76">
        <v>0.34</v>
      </c>
    </row>
    <row r="57" spans="1:8" x14ac:dyDescent="0.2">
      <c r="A57" s="77"/>
      <c r="B57" s="78" t="s">
        <v>97</v>
      </c>
      <c r="C57" s="74" t="s">
        <v>1070</v>
      </c>
      <c r="D57" s="74" t="s">
        <v>1071</v>
      </c>
      <c r="E57" s="74" t="s">
        <v>1053</v>
      </c>
      <c r="F57" s="74">
        <v>75000</v>
      </c>
      <c r="G57" s="75">
        <v>257.10000000000002</v>
      </c>
      <c r="H57" s="76">
        <v>0.34</v>
      </c>
    </row>
    <row r="58" spans="1:8" x14ac:dyDescent="0.2">
      <c r="A58" s="77"/>
      <c r="B58" s="78" t="s">
        <v>97</v>
      </c>
      <c r="C58" s="74" t="s">
        <v>1508</v>
      </c>
      <c r="D58" s="74" t="s">
        <v>1509</v>
      </c>
      <c r="E58" s="74" t="s">
        <v>1510</v>
      </c>
      <c r="F58" s="74">
        <v>60398</v>
      </c>
      <c r="G58" s="75">
        <v>241.44</v>
      </c>
      <c r="H58" s="76">
        <v>0.32</v>
      </c>
    </row>
    <row r="59" spans="1:8" x14ac:dyDescent="0.2">
      <c r="A59" s="77"/>
      <c r="B59" s="78" t="s">
        <v>97</v>
      </c>
      <c r="C59" s="74" t="s">
        <v>364</v>
      </c>
      <c r="D59" s="74" t="s">
        <v>1041</v>
      </c>
      <c r="E59" s="74" t="s">
        <v>884</v>
      </c>
      <c r="F59" s="74">
        <v>264000</v>
      </c>
      <c r="G59" s="75">
        <v>225.85</v>
      </c>
      <c r="H59" s="76">
        <v>0.3</v>
      </c>
    </row>
    <row r="60" spans="1:8" x14ac:dyDescent="0.2">
      <c r="A60" s="77"/>
      <c r="B60" s="78" t="s">
        <v>97</v>
      </c>
      <c r="C60" s="74" t="s">
        <v>1113</v>
      </c>
      <c r="D60" s="74" t="s">
        <v>1114</v>
      </c>
      <c r="E60" s="74" t="s">
        <v>1053</v>
      </c>
      <c r="F60" s="74">
        <v>56678</v>
      </c>
      <c r="G60" s="75">
        <v>218.1</v>
      </c>
      <c r="H60" s="76">
        <v>0.28999999999999998</v>
      </c>
    </row>
    <row r="61" spans="1:8" x14ac:dyDescent="0.2">
      <c r="A61" s="77"/>
      <c r="B61" s="78" t="s">
        <v>97</v>
      </c>
      <c r="C61" s="74" t="s">
        <v>1511</v>
      </c>
      <c r="D61" s="74" t="s">
        <v>1512</v>
      </c>
      <c r="E61" s="74" t="s">
        <v>886</v>
      </c>
      <c r="F61" s="74">
        <v>11515</v>
      </c>
      <c r="G61" s="75">
        <v>208.4</v>
      </c>
      <c r="H61" s="76">
        <v>0.27</v>
      </c>
    </row>
    <row r="62" spans="1:8" x14ac:dyDescent="0.2">
      <c r="A62" s="77"/>
      <c r="B62" s="78" t="s">
        <v>97</v>
      </c>
      <c r="C62" s="74" t="s">
        <v>1105</v>
      </c>
      <c r="D62" s="74" t="s">
        <v>1106</v>
      </c>
      <c r="E62" s="74" t="s">
        <v>889</v>
      </c>
      <c r="F62" s="74">
        <v>70000</v>
      </c>
      <c r="G62" s="75">
        <v>191.14</v>
      </c>
      <c r="H62" s="76">
        <v>0.25</v>
      </c>
    </row>
    <row r="63" spans="1:8" x14ac:dyDescent="0.2">
      <c r="A63" s="77"/>
      <c r="B63" s="78" t="s">
        <v>97</v>
      </c>
      <c r="C63" s="74" t="s">
        <v>1097</v>
      </c>
      <c r="D63" s="74" t="s">
        <v>1098</v>
      </c>
      <c r="E63" s="74" t="s">
        <v>939</v>
      </c>
      <c r="F63" s="74">
        <v>5621</v>
      </c>
      <c r="G63" s="75">
        <v>189.37</v>
      </c>
      <c r="H63" s="76">
        <v>0.25</v>
      </c>
    </row>
    <row r="64" spans="1:8" x14ac:dyDescent="0.2">
      <c r="A64" s="77"/>
      <c r="B64" s="78" t="s">
        <v>97</v>
      </c>
      <c r="C64" s="74" t="s">
        <v>1167</v>
      </c>
      <c r="D64" s="74" t="s">
        <v>1168</v>
      </c>
      <c r="E64" s="74" t="s">
        <v>1169</v>
      </c>
      <c r="F64" s="74">
        <v>250500</v>
      </c>
      <c r="G64" s="75">
        <v>188.25</v>
      </c>
      <c r="H64" s="76">
        <v>0.25</v>
      </c>
    </row>
    <row r="65" spans="1:8" x14ac:dyDescent="0.2">
      <c r="A65" s="77"/>
      <c r="B65" s="78" t="s">
        <v>97</v>
      </c>
      <c r="C65" s="74" t="s">
        <v>923</v>
      </c>
      <c r="D65" s="74" t="s">
        <v>924</v>
      </c>
      <c r="E65" s="74" t="s">
        <v>925</v>
      </c>
      <c r="F65" s="74">
        <v>77000</v>
      </c>
      <c r="G65" s="75">
        <v>184.26</v>
      </c>
      <c r="H65" s="76">
        <v>0.24</v>
      </c>
    </row>
    <row r="66" spans="1:8" x14ac:dyDescent="0.2">
      <c r="A66" s="77"/>
      <c r="B66" s="78" t="s">
        <v>97</v>
      </c>
      <c r="C66" s="74" t="s">
        <v>1513</v>
      </c>
      <c r="D66" s="74" t="s">
        <v>1514</v>
      </c>
      <c r="E66" s="74" t="s">
        <v>889</v>
      </c>
      <c r="F66" s="74">
        <v>42181</v>
      </c>
      <c r="G66" s="75">
        <v>171.07</v>
      </c>
      <c r="H66" s="76">
        <v>0.23</v>
      </c>
    </row>
    <row r="67" spans="1:8" x14ac:dyDescent="0.2">
      <c r="A67" s="77"/>
      <c r="B67" s="78" t="s">
        <v>97</v>
      </c>
      <c r="C67" s="74" t="s">
        <v>387</v>
      </c>
      <c r="D67" s="74" t="s">
        <v>1068</v>
      </c>
      <c r="E67" s="74" t="s">
        <v>886</v>
      </c>
      <c r="F67" s="74">
        <v>37000</v>
      </c>
      <c r="G67" s="75">
        <v>169.87</v>
      </c>
      <c r="H67" s="76">
        <v>0.22</v>
      </c>
    </row>
    <row r="68" spans="1:8" x14ac:dyDescent="0.2">
      <c r="A68" s="77"/>
      <c r="B68" s="78" t="s">
        <v>97</v>
      </c>
      <c r="C68" s="74" t="s">
        <v>1089</v>
      </c>
      <c r="D68" s="74" t="s">
        <v>1090</v>
      </c>
      <c r="E68" s="74" t="s">
        <v>1053</v>
      </c>
      <c r="F68" s="74">
        <v>157439</v>
      </c>
      <c r="G68" s="75">
        <v>164.21</v>
      </c>
      <c r="H68" s="76">
        <v>0.22</v>
      </c>
    </row>
    <row r="69" spans="1:8" x14ac:dyDescent="0.2">
      <c r="A69" s="77"/>
      <c r="B69" s="78" t="s">
        <v>97</v>
      </c>
      <c r="C69" s="74" t="s">
        <v>1066</v>
      </c>
      <c r="D69" s="74" t="s">
        <v>1067</v>
      </c>
      <c r="E69" s="74" t="s">
        <v>889</v>
      </c>
      <c r="F69" s="74">
        <v>132000</v>
      </c>
      <c r="G69" s="75">
        <v>157.87</v>
      </c>
      <c r="H69" s="76">
        <v>0.21</v>
      </c>
    </row>
    <row r="70" spans="1:8" x14ac:dyDescent="0.2">
      <c r="A70" s="77"/>
      <c r="B70" s="78" t="s">
        <v>97</v>
      </c>
      <c r="C70" s="74" t="s">
        <v>930</v>
      </c>
      <c r="D70" s="74" t="s">
        <v>931</v>
      </c>
      <c r="E70" s="74" t="s">
        <v>906</v>
      </c>
      <c r="F70" s="74">
        <v>6802</v>
      </c>
      <c r="G70" s="75">
        <v>151.87</v>
      </c>
      <c r="H70" s="76">
        <v>0.2</v>
      </c>
    </row>
    <row r="71" spans="1:8" x14ac:dyDescent="0.2">
      <c r="A71" s="77"/>
      <c r="B71" s="78" t="s">
        <v>97</v>
      </c>
      <c r="C71" s="74" t="s">
        <v>1135</v>
      </c>
      <c r="D71" s="74" t="s">
        <v>1136</v>
      </c>
      <c r="E71" s="74" t="s">
        <v>1079</v>
      </c>
      <c r="F71" s="74">
        <v>25005</v>
      </c>
      <c r="G71" s="75">
        <v>142.74</v>
      </c>
      <c r="H71" s="76">
        <v>0.19</v>
      </c>
    </row>
    <row r="72" spans="1:8" x14ac:dyDescent="0.2">
      <c r="A72" s="77"/>
      <c r="B72" s="78" t="s">
        <v>97</v>
      </c>
      <c r="C72" s="74" t="s">
        <v>1115</v>
      </c>
      <c r="D72" s="74" t="s">
        <v>1116</v>
      </c>
      <c r="E72" s="74" t="s">
        <v>906</v>
      </c>
      <c r="F72" s="74">
        <v>153808</v>
      </c>
      <c r="G72" s="75">
        <v>138.88999999999999</v>
      </c>
      <c r="H72" s="76">
        <v>0.18</v>
      </c>
    </row>
    <row r="73" spans="1:8" x14ac:dyDescent="0.2">
      <c r="A73" s="77"/>
      <c r="B73" s="78" t="s">
        <v>97</v>
      </c>
      <c r="C73" s="74" t="s">
        <v>534</v>
      </c>
      <c r="D73" s="74" t="s">
        <v>1044</v>
      </c>
      <c r="E73" s="74" t="s">
        <v>884</v>
      </c>
      <c r="F73" s="74">
        <v>200000</v>
      </c>
      <c r="G73" s="75">
        <v>134.9</v>
      </c>
      <c r="H73" s="76">
        <v>0.18</v>
      </c>
    </row>
    <row r="74" spans="1:8" x14ac:dyDescent="0.2">
      <c r="A74" s="77"/>
      <c r="B74" s="78" t="s">
        <v>97</v>
      </c>
      <c r="C74" s="74" t="s">
        <v>1170</v>
      </c>
      <c r="D74" s="74" t="s">
        <v>1171</v>
      </c>
      <c r="E74" s="74" t="s">
        <v>965</v>
      </c>
      <c r="F74" s="74">
        <v>200000</v>
      </c>
      <c r="G74" s="75">
        <v>123.7</v>
      </c>
      <c r="H74" s="76">
        <v>0.16</v>
      </c>
    </row>
    <row r="75" spans="1:8" x14ac:dyDescent="0.2">
      <c r="A75" s="77"/>
      <c r="B75" s="78" t="s">
        <v>97</v>
      </c>
      <c r="C75" s="74" t="s">
        <v>1137</v>
      </c>
      <c r="D75" s="74" t="s">
        <v>1138</v>
      </c>
      <c r="E75" s="74" t="s">
        <v>889</v>
      </c>
      <c r="F75" s="74">
        <v>13877</v>
      </c>
      <c r="G75" s="75">
        <v>117.76</v>
      </c>
      <c r="H75" s="76">
        <v>0.16</v>
      </c>
    </row>
    <row r="76" spans="1:8" x14ac:dyDescent="0.2">
      <c r="A76" s="77"/>
      <c r="B76" s="78" t="s">
        <v>97</v>
      </c>
      <c r="C76" s="74" t="s">
        <v>1515</v>
      </c>
      <c r="D76" s="74" t="s">
        <v>1516</v>
      </c>
      <c r="E76" s="74" t="s">
        <v>902</v>
      </c>
      <c r="F76" s="74">
        <v>9790</v>
      </c>
      <c r="G76" s="75">
        <v>113.05</v>
      </c>
      <c r="H76" s="76">
        <v>0.15</v>
      </c>
    </row>
    <row r="77" spans="1:8" x14ac:dyDescent="0.2">
      <c r="A77" s="77"/>
      <c r="B77" s="78" t="s">
        <v>97</v>
      </c>
      <c r="C77" s="74" t="s">
        <v>1165</v>
      </c>
      <c r="D77" s="74" t="s">
        <v>1166</v>
      </c>
      <c r="E77" s="74" t="s">
        <v>897</v>
      </c>
      <c r="F77" s="74">
        <v>57000</v>
      </c>
      <c r="G77" s="75">
        <v>106.82</v>
      </c>
      <c r="H77" s="76">
        <v>0.14000000000000001</v>
      </c>
    </row>
    <row r="78" spans="1:8" x14ac:dyDescent="0.2">
      <c r="A78" s="77"/>
      <c r="B78" s="78" t="s">
        <v>97</v>
      </c>
      <c r="C78" s="74" t="s">
        <v>193</v>
      </c>
      <c r="D78" s="74" t="s">
        <v>1054</v>
      </c>
      <c r="E78" s="74" t="s">
        <v>936</v>
      </c>
      <c r="F78" s="74">
        <v>81063</v>
      </c>
      <c r="G78" s="75">
        <v>105.91</v>
      </c>
      <c r="H78" s="76">
        <v>0.14000000000000001</v>
      </c>
    </row>
    <row r="79" spans="1:8" x14ac:dyDescent="0.2">
      <c r="A79" s="77"/>
      <c r="B79" s="78" t="s">
        <v>97</v>
      </c>
      <c r="C79" s="74" t="s">
        <v>1073</v>
      </c>
      <c r="D79" s="74" t="s">
        <v>1074</v>
      </c>
      <c r="E79" s="74" t="s">
        <v>902</v>
      </c>
      <c r="F79" s="74">
        <v>7375</v>
      </c>
      <c r="G79" s="75">
        <v>99</v>
      </c>
      <c r="H79" s="76">
        <v>0.13</v>
      </c>
    </row>
    <row r="80" spans="1:8" x14ac:dyDescent="0.2">
      <c r="A80" s="77"/>
      <c r="B80" s="78" t="s">
        <v>97</v>
      </c>
      <c r="C80" s="74" t="s">
        <v>470</v>
      </c>
      <c r="D80" s="74" t="s">
        <v>1088</v>
      </c>
      <c r="E80" s="74" t="s">
        <v>886</v>
      </c>
      <c r="F80" s="74">
        <v>11991</v>
      </c>
      <c r="G80" s="75">
        <v>97.49</v>
      </c>
      <c r="H80" s="76">
        <v>0.13</v>
      </c>
    </row>
    <row r="81" spans="1:8" x14ac:dyDescent="0.2">
      <c r="A81" s="77"/>
      <c r="B81" s="78" t="s">
        <v>97</v>
      </c>
      <c r="C81" s="74" t="s">
        <v>993</v>
      </c>
      <c r="D81" s="74" t="s">
        <v>994</v>
      </c>
      <c r="E81" s="74" t="s">
        <v>902</v>
      </c>
      <c r="F81" s="74">
        <v>4605</v>
      </c>
      <c r="G81" s="75">
        <v>87.41</v>
      </c>
      <c r="H81" s="76">
        <v>0.12</v>
      </c>
    </row>
    <row r="82" spans="1:8" x14ac:dyDescent="0.2">
      <c r="A82" s="77"/>
      <c r="B82" s="78" t="s">
        <v>97</v>
      </c>
      <c r="C82" s="74" t="s">
        <v>70</v>
      </c>
      <c r="D82" s="74" t="s">
        <v>1069</v>
      </c>
      <c r="E82" s="74" t="s">
        <v>886</v>
      </c>
      <c r="F82" s="74">
        <v>18000</v>
      </c>
      <c r="G82" s="75">
        <v>79.739999999999995</v>
      </c>
      <c r="H82" s="76">
        <v>0.11</v>
      </c>
    </row>
    <row r="83" spans="1:8" x14ac:dyDescent="0.2">
      <c r="A83" s="77"/>
      <c r="B83" s="78" t="s">
        <v>97</v>
      </c>
      <c r="C83" s="74" t="s">
        <v>604</v>
      </c>
      <c r="D83" s="74" t="s">
        <v>1082</v>
      </c>
      <c r="E83" s="74" t="s">
        <v>1008</v>
      </c>
      <c r="F83" s="74">
        <v>22000</v>
      </c>
      <c r="G83" s="75">
        <v>78.2</v>
      </c>
      <c r="H83" s="76">
        <v>0.1</v>
      </c>
    </row>
    <row r="84" spans="1:8" x14ac:dyDescent="0.2">
      <c r="A84" s="77"/>
      <c r="B84" s="78" t="s">
        <v>97</v>
      </c>
      <c r="C84" s="74" t="s">
        <v>1485</v>
      </c>
      <c r="D84" s="74" t="s">
        <v>1486</v>
      </c>
      <c r="E84" s="74" t="s">
        <v>945</v>
      </c>
      <c r="F84" s="74">
        <v>44000</v>
      </c>
      <c r="G84" s="75">
        <v>78.08</v>
      </c>
      <c r="H84" s="76">
        <v>0.1</v>
      </c>
    </row>
    <row r="85" spans="1:8" x14ac:dyDescent="0.2">
      <c r="A85" s="77"/>
      <c r="B85" s="78" t="s">
        <v>97</v>
      </c>
      <c r="C85" s="74" t="s">
        <v>985</v>
      </c>
      <c r="D85" s="74" t="s">
        <v>986</v>
      </c>
      <c r="E85" s="74" t="s">
        <v>889</v>
      </c>
      <c r="F85" s="74">
        <v>3750</v>
      </c>
      <c r="G85" s="75">
        <v>73.31</v>
      </c>
      <c r="H85" s="76">
        <v>0.1</v>
      </c>
    </row>
    <row r="86" spans="1:8" x14ac:dyDescent="0.2">
      <c r="A86" s="77"/>
      <c r="B86" s="78" t="s">
        <v>97</v>
      </c>
      <c r="C86" s="74" t="s">
        <v>1060</v>
      </c>
      <c r="D86" s="74" t="s">
        <v>1061</v>
      </c>
      <c r="E86" s="74" t="s">
        <v>894</v>
      </c>
      <c r="F86" s="74">
        <v>8658</v>
      </c>
      <c r="G86" s="75">
        <v>73.03</v>
      </c>
      <c r="H86" s="76">
        <v>0.1</v>
      </c>
    </row>
    <row r="87" spans="1:8" x14ac:dyDescent="0.2">
      <c r="A87" s="77"/>
      <c r="B87" s="78" t="s">
        <v>97</v>
      </c>
      <c r="C87" s="74" t="s">
        <v>1187</v>
      </c>
      <c r="D87" s="74" t="s">
        <v>1188</v>
      </c>
      <c r="E87" s="74" t="s">
        <v>889</v>
      </c>
      <c r="F87" s="74">
        <v>36000</v>
      </c>
      <c r="G87" s="75">
        <v>59.78</v>
      </c>
      <c r="H87" s="76">
        <v>0.08</v>
      </c>
    </row>
    <row r="88" spans="1:8" x14ac:dyDescent="0.2">
      <c r="A88" s="77"/>
      <c r="B88" s="78" t="s">
        <v>97</v>
      </c>
      <c r="C88" s="74" t="s">
        <v>1340</v>
      </c>
      <c r="D88" s="74" t="s">
        <v>1341</v>
      </c>
      <c r="E88" s="74" t="s">
        <v>981</v>
      </c>
      <c r="F88" s="74">
        <v>5006</v>
      </c>
      <c r="G88" s="75">
        <v>58.47</v>
      </c>
      <c r="H88" s="76">
        <v>0.08</v>
      </c>
    </row>
    <row r="89" spans="1:8" x14ac:dyDescent="0.2">
      <c r="A89" s="77"/>
      <c r="B89" s="78" t="s">
        <v>97</v>
      </c>
      <c r="C89" s="74" t="s">
        <v>1428</v>
      </c>
      <c r="D89" s="74" t="s">
        <v>1429</v>
      </c>
      <c r="E89" s="74" t="s">
        <v>965</v>
      </c>
      <c r="F89" s="74">
        <v>5713</v>
      </c>
      <c r="G89" s="75">
        <v>55.83</v>
      </c>
      <c r="H89" s="76">
        <v>7.0000000000000007E-2</v>
      </c>
    </row>
    <row r="90" spans="1:8" x14ac:dyDescent="0.2">
      <c r="A90" s="77"/>
      <c r="B90" s="78" t="s">
        <v>97</v>
      </c>
      <c r="C90" s="74" t="s">
        <v>995</v>
      </c>
      <c r="D90" s="74" t="s">
        <v>996</v>
      </c>
      <c r="E90" s="74" t="s">
        <v>882</v>
      </c>
      <c r="F90" s="74">
        <v>10520</v>
      </c>
      <c r="G90" s="75">
        <v>54.18</v>
      </c>
      <c r="H90" s="76">
        <v>7.0000000000000007E-2</v>
      </c>
    </row>
    <row r="91" spans="1:8" x14ac:dyDescent="0.2">
      <c r="A91" s="77"/>
      <c r="B91" s="78" t="s">
        <v>97</v>
      </c>
      <c r="C91" s="74" t="s">
        <v>1101</v>
      </c>
      <c r="D91" s="74" t="s">
        <v>1102</v>
      </c>
      <c r="E91" s="74" t="s">
        <v>882</v>
      </c>
      <c r="F91" s="74">
        <v>4777</v>
      </c>
      <c r="G91" s="75">
        <v>40.340000000000003</v>
      </c>
      <c r="H91" s="76">
        <v>0.05</v>
      </c>
    </row>
    <row r="92" spans="1:8" x14ac:dyDescent="0.2">
      <c r="A92" s="77"/>
      <c r="B92" s="78" t="s">
        <v>97</v>
      </c>
      <c r="C92" s="74" t="s">
        <v>970</v>
      </c>
      <c r="D92" s="74" t="s">
        <v>971</v>
      </c>
      <c r="E92" s="74" t="s">
        <v>925</v>
      </c>
      <c r="F92" s="74">
        <v>27000</v>
      </c>
      <c r="G92" s="75">
        <v>40.22</v>
      </c>
      <c r="H92" s="76">
        <v>0.05</v>
      </c>
    </row>
    <row r="93" spans="1:8" x14ac:dyDescent="0.2">
      <c r="A93" s="77"/>
      <c r="B93" s="78" t="s">
        <v>97</v>
      </c>
      <c r="C93" s="74" t="s">
        <v>266</v>
      </c>
      <c r="D93" s="74" t="s">
        <v>960</v>
      </c>
      <c r="E93" s="74" t="s">
        <v>958</v>
      </c>
      <c r="F93" s="74">
        <v>1390</v>
      </c>
      <c r="G93" s="75">
        <v>40.17</v>
      </c>
      <c r="H93" s="76">
        <v>0.05</v>
      </c>
    </row>
    <row r="94" spans="1:8" x14ac:dyDescent="0.2">
      <c r="A94" s="77"/>
      <c r="B94" s="78" t="s">
        <v>97</v>
      </c>
      <c r="C94" s="74" t="s">
        <v>982</v>
      </c>
      <c r="D94" s="74" t="s">
        <v>983</v>
      </c>
      <c r="E94" s="74" t="s">
        <v>984</v>
      </c>
      <c r="F94" s="74">
        <v>3750</v>
      </c>
      <c r="G94" s="75">
        <v>37.799999999999997</v>
      </c>
      <c r="H94" s="76">
        <v>0.05</v>
      </c>
    </row>
    <row r="95" spans="1:8" x14ac:dyDescent="0.2">
      <c r="A95" s="77"/>
      <c r="B95" s="78" t="s">
        <v>97</v>
      </c>
      <c r="C95" s="74" t="s">
        <v>1099</v>
      </c>
      <c r="D95" s="74" t="s">
        <v>1100</v>
      </c>
      <c r="E95" s="74" t="s">
        <v>884</v>
      </c>
      <c r="F95" s="74">
        <v>26000</v>
      </c>
      <c r="G95" s="75">
        <v>33.020000000000003</v>
      </c>
      <c r="H95" s="76">
        <v>0.04</v>
      </c>
    </row>
    <row r="96" spans="1:8" x14ac:dyDescent="0.2">
      <c r="A96" s="77"/>
      <c r="B96" s="78" t="s">
        <v>97</v>
      </c>
      <c r="C96" s="74" t="s">
        <v>1037</v>
      </c>
      <c r="D96" s="74" t="s">
        <v>1038</v>
      </c>
      <c r="E96" s="74" t="s">
        <v>884</v>
      </c>
      <c r="F96" s="74">
        <v>36000</v>
      </c>
      <c r="G96" s="75">
        <v>21.92</v>
      </c>
      <c r="H96" s="76">
        <v>0.03</v>
      </c>
    </row>
    <row r="97" spans="1:8" x14ac:dyDescent="0.2">
      <c r="A97" s="77"/>
      <c r="B97" s="78" t="s">
        <v>97</v>
      </c>
      <c r="C97" s="74" t="s">
        <v>1093</v>
      </c>
      <c r="D97" s="74" t="s">
        <v>1094</v>
      </c>
      <c r="E97" s="74" t="s">
        <v>984</v>
      </c>
      <c r="F97" s="74">
        <v>7077</v>
      </c>
      <c r="G97" s="75">
        <v>21.48</v>
      </c>
      <c r="H97" s="76">
        <v>0.03</v>
      </c>
    </row>
    <row r="98" spans="1:8" x14ac:dyDescent="0.2">
      <c r="A98" s="77"/>
      <c r="B98" s="78" t="s">
        <v>97</v>
      </c>
      <c r="C98" s="74" t="s">
        <v>1006</v>
      </c>
      <c r="D98" s="74" t="s">
        <v>1007</v>
      </c>
      <c r="E98" s="74" t="s">
        <v>1008</v>
      </c>
      <c r="F98" s="74">
        <v>1343</v>
      </c>
      <c r="G98" s="75">
        <v>19.14</v>
      </c>
      <c r="H98" s="76">
        <v>0.03</v>
      </c>
    </row>
    <row r="99" spans="1:8" x14ac:dyDescent="0.2">
      <c r="A99" s="77"/>
      <c r="B99" s="78" t="s">
        <v>97</v>
      </c>
      <c r="C99" s="74" t="s">
        <v>1159</v>
      </c>
      <c r="D99" s="74" t="s">
        <v>1160</v>
      </c>
      <c r="E99" s="74" t="s">
        <v>889</v>
      </c>
      <c r="F99" s="74">
        <v>1750</v>
      </c>
      <c r="G99" s="75">
        <v>14.96</v>
      </c>
      <c r="H99" s="76">
        <v>0.02</v>
      </c>
    </row>
    <row r="100" spans="1:8" x14ac:dyDescent="0.2">
      <c r="A100" s="77"/>
      <c r="B100" s="78" t="s">
        <v>97</v>
      </c>
      <c r="C100" s="74" t="s">
        <v>1517</v>
      </c>
      <c r="D100" s="74" t="s">
        <v>1518</v>
      </c>
      <c r="E100" s="74" t="s">
        <v>965</v>
      </c>
      <c r="F100" s="74">
        <v>144000</v>
      </c>
      <c r="G100" s="75">
        <v>13.9</v>
      </c>
      <c r="H100" s="76">
        <v>0.02</v>
      </c>
    </row>
    <row r="101" spans="1:8" x14ac:dyDescent="0.2">
      <c r="A101" s="77"/>
      <c r="B101" s="78" t="s">
        <v>97</v>
      </c>
      <c r="C101" s="74" t="s">
        <v>1189</v>
      </c>
      <c r="D101" s="74" t="s">
        <v>1190</v>
      </c>
      <c r="E101" s="74" t="s">
        <v>889</v>
      </c>
      <c r="F101" s="74">
        <v>750</v>
      </c>
      <c r="G101" s="75">
        <v>12.5</v>
      </c>
      <c r="H101" s="76">
        <v>0.02</v>
      </c>
    </row>
    <row r="102" spans="1:8" x14ac:dyDescent="0.2">
      <c r="A102" s="77"/>
      <c r="B102" s="78" t="s">
        <v>97</v>
      </c>
      <c r="C102" s="74" t="s">
        <v>987</v>
      </c>
      <c r="D102" s="74" t="s">
        <v>988</v>
      </c>
      <c r="E102" s="74" t="s">
        <v>884</v>
      </c>
      <c r="F102" s="74">
        <v>20000</v>
      </c>
      <c r="G102" s="75">
        <v>12.28</v>
      </c>
      <c r="H102" s="76">
        <v>0.02</v>
      </c>
    </row>
    <row r="103" spans="1:8" x14ac:dyDescent="0.2">
      <c r="A103" s="77"/>
      <c r="B103" s="78" t="s">
        <v>97</v>
      </c>
      <c r="C103" s="74" t="s">
        <v>75</v>
      </c>
      <c r="D103" s="74" t="s">
        <v>1011</v>
      </c>
      <c r="E103" s="74" t="s">
        <v>886</v>
      </c>
      <c r="F103" s="74">
        <v>4000</v>
      </c>
      <c r="G103" s="75">
        <v>10.130000000000001</v>
      </c>
      <c r="H103" s="76">
        <v>0.01</v>
      </c>
    </row>
    <row r="104" spans="1:8" x14ac:dyDescent="0.2">
      <c r="A104" s="77"/>
      <c r="B104" s="78" t="s">
        <v>97</v>
      </c>
      <c r="C104" s="74" t="s">
        <v>966</v>
      </c>
      <c r="D104" s="74" t="s">
        <v>967</v>
      </c>
      <c r="E104" s="74" t="s">
        <v>897</v>
      </c>
      <c r="F104" s="74">
        <v>1611</v>
      </c>
      <c r="G104" s="75">
        <v>4.4000000000000004</v>
      </c>
      <c r="H104" s="76">
        <v>0.01</v>
      </c>
    </row>
    <row r="105" spans="1:8" x14ac:dyDescent="0.2">
      <c r="A105" s="77"/>
      <c r="B105" s="78" t="s">
        <v>97</v>
      </c>
      <c r="C105" s="74" t="s">
        <v>1117</v>
      </c>
      <c r="D105" s="74" t="s">
        <v>1118</v>
      </c>
      <c r="E105" s="74" t="s">
        <v>902</v>
      </c>
      <c r="F105" s="74">
        <v>250</v>
      </c>
      <c r="G105" s="75">
        <v>3.75</v>
      </c>
      <c r="H105" s="76">
        <v>0</v>
      </c>
    </row>
    <row r="106" spans="1:8" ht="13.5" thickBot="1" x14ac:dyDescent="0.25">
      <c r="A106" s="77"/>
      <c r="B106" s="74"/>
      <c r="C106" s="74"/>
      <c r="D106" s="74"/>
      <c r="E106" s="79" t="s">
        <v>30</v>
      </c>
      <c r="F106" s="74"/>
      <c r="G106" s="93">
        <v>53065.19</v>
      </c>
      <c r="H106" s="94">
        <v>70.029999999999902</v>
      </c>
    </row>
    <row r="107" spans="1:8" ht="13.5" thickTop="1" x14ac:dyDescent="0.2">
      <c r="A107" s="77"/>
      <c r="B107" s="74"/>
      <c r="C107" s="74"/>
      <c r="D107" s="74"/>
      <c r="E107" s="79"/>
      <c r="F107" s="74"/>
      <c r="G107" s="95"/>
      <c r="H107" s="96"/>
    </row>
    <row r="108" spans="1:8" x14ac:dyDescent="0.2">
      <c r="A108" s="77"/>
      <c r="B108" s="147" t="s">
        <v>1205</v>
      </c>
      <c r="C108" s="146"/>
      <c r="D108" s="74"/>
      <c r="E108" s="74"/>
      <c r="F108" s="74"/>
      <c r="G108" s="75">
        <v>-34285.151149999998</v>
      </c>
      <c r="H108" s="75">
        <v>-45.21</v>
      </c>
    </row>
    <row r="109" spans="1:8" ht="13.5" thickBot="1" x14ac:dyDescent="0.25">
      <c r="A109" s="77"/>
      <c r="B109" s="74"/>
      <c r="C109" s="74"/>
      <c r="D109" s="74"/>
      <c r="E109" s="79" t="s">
        <v>30</v>
      </c>
      <c r="F109" s="74"/>
      <c r="G109" s="80">
        <v>-34285.151149999998</v>
      </c>
      <c r="H109" s="81">
        <v>-45.21</v>
      </c>
    </row>
    <row r="110" spans="1:8" ht="13.5" thickTop="1" x14ac:dyDescent="0.2">
      <c r="A110" s="77"/>
      <c r="B110" s="74"/>
      <c r="C110" s="74"/>
      <c r="D110" s="74"/>
      <c r="E110" s="74"/>
      <c r="F110" s="74"/>
      <c r="G110" s="75"/>
      <c r="H110" s="76"/>
    </row>
    <row r="111" spans="1:8" x14ac:dyDescent="0.2">
      <c r="A111" s="150" t="s">
        <v>7</v>
      </c>
      <c r="B111" s="146"/>
      <c r="C111" s="146"/>
      <c r="D111" s="74"/>
      <c r="E111" s="74"/>
      <c r="F111" s="74"/>
      <c r="G111" s="75"/>
      <c r="H111" s="76"/>
    </row>
    <row r="112" spans="1:8" x14ac:dyDescent="0.2">
      <c r="A112" s="77"/>
      <c r="B112" s="147" t="s">
        <v>84</v>
      </c>
      <c r="C112" s="146"/>
      <c r="D112" s="74"/>
      <c r="E112" s="74"/>
      <c r="F112" s="74"/>
      <c r="G112" s="75"/>
      <c r="H112" s="76"/>
    </row>
    <row r="113" spans="1:8" x14ac:dyDescent="0.2">
      <c r="A113" s="77"/>
      <c r="B113" s="145" t="s">
        <v>9</v>
      </c>
      <c r="C113" s="151"/>
      <c r="D113" s="74"/>
      <c r="E113" s="74"/>
      <c r="F113" s="74"/>
      <c r="G113" s="75"/>
      <c r="H113" s="76"/>
    </row>
    <row r="114" spans="1:8" x14ac:dyDescent="0.2">
      <c r="A114" s="77"/>
      <c r="B114" s="92">
        <v>7.8799999999999995E-2</v>
      </c>
      <c r="C114" s="74" t="s">
        <v>562</v>
      </c>
      <c r="D114" s="74" t="s">
        <v>563</v>
      </c>
      <c r="E114" s="74" t="s">
        <v>87</v>
      </c>
      <c r="F114" s="74">
        <v>6500000</v>
      </c>
      <c r="G114" s="75">
        <v>6476.44</v>
      </c>
      <c r="H114" s="76">
        <v>8.5399999999999991</v>
      </c>
    </row>
    <row r="115" spans="1:8" ht="13.5" thickBot="1" x14ac:dyDescent="0.25">
      <c r="A115" s="77"/>
      <c r="B115" s="74"/>
      <c r="C115" s="74"/>
      <c r="D115" s="74"/>
      <c r="E115" s="79" t="s">
        <v>30</v>
      </c>
      <c r="F115" s="74"/>
      <c r="G115" s="80">
        <v>6476.44</v>
      </c>
      <c r="H115" s="81">
        <v>8.5399999999999991</v>
      </c>
    </row>
    <row r="116" spans="1:8" ht="13.5" thickTop="1" x14ac:dyDescent="0.2">
      <c r="A116" s="77"/>
      <c r="B116" s="145" t="s">
        <v>31</v>
      </c>
      <c r="C116" s="146"/>
      <c r="D116" s="74"/>
      <c r="E116" s="74"/>
      <c r="F116" s="74"/>
      <c r="G116" s="75"/>
      <c r="H116" s="76"/>
    </row>
    <row r="117" spans="1:8" x14ac:dyDescent="0.2">
      <c r="A117" s="77"/>
      <c r="B117" s="92">
        <v>8.1699999999999995E-2</v>
      </c>
      <c r="C117" s="74" t="s">
        <v>571</v>
      </c>
      <c r="D117" s="74" t="s">
        <v>572</v>
      </c>
      <c r="E117" s="74" t="s">
        <v>87</v>
      </c>
      <c r="F117" s="74">
        <v>1000000</v>
      </c>
      <c r="G117" s="75">
        <v>1019</v>
      </c>
      <c r="H117" s="76">
        <v>1.34</v>
      </c>
    </row>
    <row r="118" spans="1:8" ht="13.5" thickBot="1" x14ac:dyDescent="0.25">
      <c r="A118" s="77"/>
      <c r="B118" s="74"/>
      <c r="C118" s="74"/>
      <c r="D118" s="74"/>
      <c r="E118" s="79" t="s">
        <v>30</v>
      </c>
      <c r="F118" s="74"/>
      <c r="G118" s="93">
        <v>1019</v>
      </c>
      <c r="H118" s="94">
        <v>1.34</v>
      </c>
    </row>
    <row r="119" spans="1:8" ht="13.5" thickTop="1" x14ac:dyDescent="0.2">
      <c r="A119" s="77"/>
      <c r="B119" s="74"/>
      <c r="C119" s="74"/>
      <c r="D119" s="74"/>
      <c r="E119" s="74"/>
      <c r="F119" s="74"/>
      <c r="G119" s="75"/>
      <c r="H119" s="76"/>
    </row>
    <row r="120" spans="1:8" x14ac:dyDescent="0.2">
      <c r="A120" s="77"/>
      <c r="B120" s="145" t="s">
        <v>361</v>
      </c>
      <c r="C120" s="146"/>
      <c r="D120" s="74"/>
      <c r="E120" s="74"/>
      <c r="F120" s="74"/>
      <c r="G120" s="75"/>
      <c r="H120" s="76"/>
    </row>
    <row r="121" spans="1:8" x14ac:dyDescent="0.2">
      <c r="A121" s="77"/>
      <c r="B121" s="147" t="s">
        <v>362</v>
      </c>
      <c r="C121" s="146"/>
      <c r="D121" s="74"/>
      <c r="E121" s="79" t="s">
        <v>363</v>
      </c>
      <c r="F121" s="74"/>
      <c r="G121" s="75"/>
      <c r="H121" s="76"/>
    </row>
    <row r="122" spans="1:8" x14ac:dyDescent="0.2">
      <c r="A122" s="77"/>
      <c r="B122" s="74"/>
      <c r="C122" s="74" t="s">
        <v>1022</v>
      </c>
      <c r="D122" s="74"/>
      <c r="E122" s="74" t="s">
        <v>1023</v>
      </c>
      <c r="F122" s="74"/>
      <c r="G122" s="75">
        <v>1494.59</v>
      </c>
      <c r="H122" s="76">
        <v>1.97</v>
      </c>
    </row>
    <row r="123" spans="1:8" x14ac:dyDescent="0.2">
      <c r="A123" s="77"/>
      <c r="B123" s="74"/>
      <c r="C123" s="74" t="s">
        <v>1519</v>
      </c>
      <c r="D123" s="74"/>
      <c r="E123" s="74" t="s">
        <v>1212</v>
      </c>
      <c r="F123" s="74"/>
      <c r="G123" s="75">
        <v>898</v>
      </c>
      <c r="H123" s="76">
        <v>1.18</v>
      </c>
    </row>
    <row r="124" spans="1:8" x14ac:dyDescent="0.2">
      <c r="A124" s="77"/>
      <c r="B124" s="74"/>
      <c r="C124" s="74" t="s">
        <v>1520</v>
      </c>
      <c r="D124" s="74"/>
      <c r="E124" s="74" t="s">
        <v>1216</v>
      </c>
      <c r="F124" s="74"/>
      <c r="G124" s="75">
        <v>700</v>
      </c>
      <c r="H124" s="76">
        <v>0.92</v>
      </c>
    </row>
    <row r="125" spans="1:8" x14ac:dyDescent="0.2">
      <c r="A125" s="77"/>
      <c r="B125" s="74"/>
      <c r="C125" s="74" t="s">
        <v>1520</v>
      </c>
      <c r="D125" s="74"/>
      <c r="E125" s="74" t="s">
        <v>1232</v>
      </c>
      <c r="F125" s="74"/>
      <c r="G125" s="75">
        <v>700</v>
      </c>
      <c r="H125" s="76">
        <v>0.92</v>
      </c>
    </row>
    <row r="126" spans="1:8" x14ac:dyDescent="0.2">
      <c r="A126" s="77"/>
      <c r="B126" s="74"/>
      <c r="C126" s="74" t="s">
        <v>1519</v>
      </c>
      <c r="D126" s="74"/>
      <c r="E126" s="74" t="s">
        <v>1214</v>
      </c>
      <c r="F126" s="74"/>
      <c r="G126" s="75">
        <v>550</v>
      </c>
      <c r="H126" s="76">
        <v>0.73</v>
      </c>
    </row>
    <row r="127" spans="1:8" x14ac:dyDescent="0.2">
      <c r="A127" s="77"/>
      <c r="B127" s="74"/>
      <c r="C127" s="74" t="s">
        <v>1519</v>
      </c>
      <c r="D127" s="74"/>
      <c r="E127" s="74" t="s">
        <v>1220</v>
      </c>
      <c r="F127" s="74"/>
      <c r="G127" s="75">
        <v>499</v>
      </c>
      <c r="H127" s="76">
        <v>0.66</v>
      </c>
    </row>
    <row r="128" spans="1:8" x14ac:dyDescent="0.2">
      <c r="A128" s="77"/>
      <c r="B128" s="74"/>
      <c r="C128" s="74" t="s">
        <v>1519</v>
      </c>
      <c r="D128" s="74"/>
      <c r="E128" s="74" t="s">
        <v>1234</v>
      </c>
      <c r="F128" s="74"/>
      <c r="G128" s="75">
        <v>499</v>
      </c>
      <c r="H128" s="76">
        <v>0.66</v>
      </c>
    </row>
    <row r="129" spans="1:8" x14ac:dyDescent="0.2">
      <c r="A129" s="77"/>
      <c r="B129" s="74"/>
      <c r="C129" s="74" t="s">
        <v>1519</v>
      </c>
      <c r="D129" s="74"/>
      <c r="E129" s="74" t="s">
        <v>1249</v>
      </c>
      <c r="F129" s="74"/>
      <c r="G129" s="75">
        <v>495</v>
      </c>
      <c r="H129" s="76">
        <v>0.65</v>
      </c>
    </row>
    <row r="130" spans="1:8" x14ac:dyDescent="0.2">
      <c r="A130" s="77"/>
      <c r="B130" s="74"/>
      <c r="C130" s="74" t="s">
        <v>1519</v>
      </c>
      <c r="D130" s="74"/>
      <c r="E130" s="74" t="s">
        <v>1264</v>
      </c>
      <c r="F130" s="74"/>
      <c r="G130" s="75">
        <v>495</v>
      </c>
      <c r="H130" s="76">
        <v>0.65</v>
      </c>
    </row>
    <row r="131" spans="1:8" x14ac:dyDescent="0.2">
      <c r="A131" s="77"/>
      <c r="B131" s="74"/>
      <c r="C131" s="74" t="s">
        <v>1519</v>
      </c>
      <c r="D131" s="74"/>
      <c r="E131" s="74" t="s">
        <v>1248</v>
      </c>
      <c r="F131" s="74"/>
      <c r="G131" s="75">
        <v>495</v>
      </c>
      <c r="H131" s="76">
        <v>0.65</v>
      </c>
    </row>
    <row r="132" spans="1:8" x14ac:dyDescent="0.2">
      <c r="A132" s="77"/>
      <c r="B132" s="74"/>
      <c r="C132" s="74" t="s">
        <v>1519</v>
      </c>
      <c r="D132" s="74"/>
      <c r="E132" s="74" t="s">
        <v>1265</v>
      </c>
      <c r="F132" s="74"/>
      <c r="G132" s="75">
        <v>495</v>
      </c>
      <c r="H132" s="76">
        <v>0.65</v>
      </c>
    </row>
    <row r="133" spans="1:8" x14ac:dyDescent="0.2">
      <c r="A133" s="77"/>
      <c r="B133" s="74"/>
      <c r="C133" s="74" t="s">
        <v>1519</v>
      </c>
      <c r="D133" s="74"/>
      <c r="E133" s="74" t="s">
        <v>1262</v>
      </c>
      <c r="F133" s="74"/>
      <c r="G133" s="75">
        <v>495</v>
      </c>
      <c r="H133" s="76">
        <v>0.65</v>
      </c>
    </row>
    <row r="134" spans="1:8" x14ac:dyDescent="0.2">
      <c r="A134" s="77"/>
      <c r="B134" s="74"/>
      <c r="C134" s="74" t="s">
        <v>1519</v>
      </c>
      <c r="D134" s="74"/>
      <c r="E134" s="74" t="s">
        <v>1259</v>
      </c>
      <c r="F134" s="74"/>
      <c r="G134" s="75">
        <v>490</v>
      </c>
      <c r="H134" s="76">
        <v>0.65</v>
      </c>
    </row>
    <row r="135" spans="1:8" x14ac:dyDescent="0.2">
      <c r="A135" s="77"/>
      <c r="B135" s="74"/>
      <c r="C135" s="74" t="s">
        <v>1519</v>
      </c>
      <c r="D135" s="74"/>
      <c r="E135" s="74" t="s">
        <v>1227</v>
      </c>
      <c r="F135" s="74"/>
      <c r="G135" s="75">
        <v>450</v>
      </c>
      <c r="H135" s="76">
        <v>0.59</v>
      </c>
    </row>
    <row r="136" spans="1:8" x14ac:dyDescent="0.2">
      <c r="A136" s="77"/>
      <c r="B136" s="74"/>
      <c r="C136" s="74" t="s">
        <v>1519</v>
      </c>
      <c r="D136" s="74"/>
      <c r="E136" s="74" t="s">
        <v>1233</v>
      </c>
      <c r="F136" s="74"/>
      <c r="G136" s="75">
        <v>449</v>
      </c>
      <c r="H136" s="76">
        <v>0.59</v>
      </c>
    </row>
    <row r="137" spans="1:8" x14ac:dyDescent="0.2">
      <c r="A137" s="77"/>
      <c r="B137" s="74"/>
      <c r="C137" s="74" t="s">
        <v>1519</v>
      </c>
      <c r="D137" s="74"/>
      <c r="E137" s="74" t="s">
        <v>1282</v>
      </c>
      <c r="F137" s="74"/>
      <c r="G137" s="75">
        <v>400</v>
      </c>
      <c r="H137" s="76">
        <v>0.53</v>
      </c>
    </row>
    <row r="138" spans="1:8" x14ac:dyDescent="0.2">
      <c r="A138" s="77"/>
      <c r="B138" s="74"/>
      <c r="C138" s="74" t="s">
        <v>1519</v>
      </c>
      <c r="D138" s="74"/>
      <c r="E138" s="74" t="s">
        <v>1222</v>
      </c>
      <c r="F138" s="74"/>
      <c r="G138" s="75">
        <v>350</v>
      </c>
      <c r="H138" s="76">
        <v>0.46</v>
      </c>
    </row>
    <row r="139" spans="1:8" x14ac:dyDescent="0.2">
      <c r="A139" s="77"/>
      <c r="B139" s="74"/>
      <c r="C139" s="74" t="s">
        <v>1519</v>
      </c>
      <c r="D139" s="74"/>
      <c r="E139" s="74" t="s">
        <v>1278</v>
      </c>
      <c r="F139" s="74"/>
      <c r="G139" s="75">
        <v>300</v>
      </c>
      <c r="H139" s="76">
        <v>0.4</v>
      </c>
    </row>
    <row r="140" spans="1:8" x14ac:dyDescent="0.2">
      <c r="A140" s="77"/>
      <c r="B140" s="74"/>
      <c r="C140" s="74" t="s">
        <v>1519</v>
      </c>
      <c r="D140" s="74"/>
      <c r="E140" s="74" t="s">
        <v>1254</v>
      </c>
      <c r="F140" s="74"/>
      <c r="G140" s="75">
        <v>300</v>
      </c>
      <c r="H140" s="76">
        <v>0.4</v>
      </c>
    </row>
    <row r="141" spans="1:8" x14ac:dyDescent="0.2">
      <c r="A141" s="77"/>
      <c r="B141" s="74"/>
      <c r="C141" s="74" t="s">
        <v>1519</v>
      </c>
      <c r="D141" s="74"/>
      <c r="E141" s="74" t="s">
        <v>1269</v>
      </c>
      <c r="F141" s="74"/>
      <c r="G141" s="75">
        <v>250</v>
      </c>
      <c r="H141" s="76">
        <v>0.33</v>
      </c>
    </row>
    <row r="142" spans="1:8" x14ac:dyDescent="0.2">
      <c r="A142" s="77"/>
      <c r="B142" s="74"/>
      <c r="C142" s="74" t="s">
        <v>1519</v>
      </c>
      <c r="D142" s="74"/>
      <c r="E142" s="74" t="s">
        <v>1299</v>
      </c>
      <c r="F142" s="74"/>
      <c r="G142" s="75">
        <v>99</v>
      </c>
      <c r="H142" s="76">
        <v>0.13</v>
      </c>
    </row>
    <row r="143" spans="1:8" x14ac:dyDescent="0.2">
      <c r="A143" s="77"/>
      <c r="B143" s="74"/>
      <c r="C143" s="74" t="s">
        <v>1519</v>
      </c>
      <c r="D143" s="74"/>
      <c r="E143" s="74" t="s">
        <v>1298</v>
      </c>
      <c r="F143" s="74"/>
      <c r="G143" s="75">
        <v>99</v>
      </c>
      <c r="H143" s="76">
        <v>0.13</v>
      </c>
    </row>
    <row r="144" spans="1:8" x14ac:dyDescent="0.2">
      <c r="A144" s="77"/>
      <c r="B144" s="74"/>
      <c r="C144" s="74" t="s">
        <v>1519</v>
      </c>
      <c r="D144" s="74"/>
      <c r="E144" s="74" t="s">
        <v>1297</v>
      </c>
      <c r="F144" s="74"/>
      <c r="G144" s="75">
        <v>99</v>
      </c>
      <c r="H144" s="76">
        <v>0.13</v>
      </c>
    </row>
    <row r="145" spans="1:8" x14ac:dyDescent="0.2">
      <c r="A145" s="77"/>
      <c r="B145" s="74"/>
      <c r="C145" s="74" t="s">
        <v>1519</v>
      </c>
      <c r="D145" s="74"/>
      <c r="E145" s="74" t="s">
        <v>1319</v>
      </c>
      <c r="F145" s="74"/>
      <c r="G145" s="75">
        <v>99</v>
      </c>
      <c r="H145" s="76">
        <v>0.13</v>
      </c>
    </row>
    <row r="146" spans="1:8" x14ac:dyDescent="0.2">
      <c r="A146" s="77"/>
      <c r="B146" s="74"/>
      <c r="C146" s="74" t="s">
        <v>1519</v>
      </c>
      <c r="D146" s="74"/>
      <c r="E146" s="74" t="s">
        <v>1273</v>
      </c>
      <c r="F146" s="74"/>
      <c r="G146" s="75">
        <v>99</v>
      </c>
      <c r="H146" s="76">
        <v>0.13</v>
      </c>
    </row>
    <row r="147" spans="1:8" x14ac:dyDescent="0.2">
      <c r="A147" s="77"/>
      <c r="B147" s="74"/>
      <c r="C147" s="74" t="s">
        <v>1519</v>
      </c>
      <c r="D147" s="74"/>
      <c r="E147" s="74" t="s">
        <v>1310</v>
      </c>
      <c r="F147" s="74"/>
      <c r="G147" s="75">
        <v>99</v>
      </c>
      <c r="H147" s="76">
        <v>0.13</v>
      </c>
    </row>
    <row r="148" spans="1:8" x14ac:dyDescent="0.2">
      <c r="A148" s="77"/>
      <c r="B148" s="74"/>
      <c r="C148" s="74" t="s">
        <v>1519</v>
      </c>
      <c r="D148" s="74"/>
      <c r="E148" s="74" t="s">
        <v>1303</v>
      </c>
      <c r="F148" s="74"/>
      <c r="G148" s="75">
        <v>99</v>
      </c>
      <c r="H148" s="76">
        <v>0.13</v>
      </c>
    </row>
    <row r="149" spans="1:8" x14ac:dyDescent="0.2">
      <c r="A149" s="77"/>
      <c r="B149" s="74"/>
      <c r="C149" s="74" t="s">
        <v>1519</v>
      </c>
      <c r="D149" s="74"/>
      <c r="E149" s="74" t="s">
        <v>1304</v>
      </c>
      <c r="F149" s="74"/>
      <c r="G149" s="75">
        <v>99</v>
      </c>
      <c r="H149" s="76">
        <v>0.13</v>
      </c>
    </row>
    <row r="150" spans="1:8" x14ac:dyDescent="0.2">
      <c r="A150" s="77"/>
      <c r="B150" s="74"/>
      <c r="C150" s="74" t="s">
        <v>1519</v>
      </c>
      <c r="D150" s="74"/>
      <c r="E150" s="74" t="s">
        <v>1305</v>
      </c>
      <c r="F150" s="74"/>
      <c r="G150" s="75">
        <v>99</v>
      </c>
      <c r="H150" s="76">
        <v>0.13</v>
      </c>
    </row>
    <row r="151" spans="1:8" x14ac:dyDescent="0.2">
      <c r="A151" s="77"/>
      <c r="B151" s="74"/>
      <c r="C151" s="74" t="s">
        <v>1519</v>
      </c>
      <c r="D151" s="74"/>
      <c r="E151" s="74" t="s">
        <v>1304</v>
      </c>
      <c r="F151" s="74"/>
      <c r="G151" s="75">
        <v>99</v>
      </c>
      <c r="H151" s="76">
        <v>0.13</v>
      </c>
    </row>
    <row r="152" spans="1:8" ht="13.5" thickBot="1" x14ac:dyDescent="0.25">
      <c r="A152" s="77"/>
      <c r="B152" s="74"/>
      <c r="C152" s="74"/>
      <c r="D152" s="74"/>
      <c r="E152" s="79" t="s">
        <v>30</v>
      </c>
      <c r="F152" s="74"/>
      <c r="G152" s="80">
        <v>11794.59</v>
      </c>
      <c r="H152" s="81">
        <v>15.54</v>
      </c>
    </row>
    <row r="153" spans="1:8" ht="13.5" thickTop="1" x14ac:dyDescent="0.2">
      <c r="A153" s="77"/>
      <c r="B153" s="78" t="s">
        <v>97</v>
      </c>
      <c r="C153" s="74" t="s">
        <v>98</v>
      </c>
      <c r="D153" s="74"/>
      <c r="E153" s="74" t="s">
        <v>97</v>
      </c>
      <c r="F153" s="74"/>
      <c r="G153" s="75">
        <v>1680</v>
      </c>
      <c r="H153" s="76">
        <v>2.2200000000000002</v>
      </c>
    </row>
    <row r="154" spans="1:8" ht="13.5" thickBot="1" x14ac:dyDescent="0.25">
      <c r="A154" s="77"/>
      <c r="B154" s="74"/>
      <c r="C154" s="74"/>
      <c r="D154" s="74"/>
      <c r="E154" s="79" t="s">
        <v>30</v>
      </c>
      <c r="F154" s="74"/>
      <c r="G154" s="80">
        <v>13474.59</v>
      </c>
      <c r="H154" s="81">
        <v>17.760000000000002</v>
      </c>
    </row>
    <row r="155" spans="1:8" ht="13.5" thickTop="1" x14ac:dyDescent="0.2">
      <c r="A155" s="77"/>
      <c r="B155" s="74"/>
      <c r="C155" s="74"/>
      <c r="D155" s="74"/>
      <c r="E155" s="74"/>
      <c r="F155" s="74"/>
      <c r="G155" s="75"/>
      <c r="H155" s="76"/>
    </row>
    <row r="156" spans="1:8" x14ac:dyDescent="0.2">
      <c r="A156" s="82" t="s">
        <v>52</v>
      </c>
      <c r="B156" s="74"/>
      <c r="C156" s="74"/>
      <c r="D156" s="74"/>
      <c r="E156" s="74"/>
      <c r="F156" s="74"/>
      <c r="G156" s="83">
        <v>36042.93</v>
      </c>
      <c r="H156" s="84">
        <v>47.54</v>
      </c>
    </row>
    <row r="157" spans="1:8" x14ac:dyDescent="0.2">
      <c r="A157" s="77"/>
      <c r="B157" s="74"/>
      <c r="C157" s="74"/>
      <c r="D157" s="74"/>
      <c r="E157" s="74"/>
      <c r="F157" s="74"/>
      <c r="G157" s="75"/>
      <c r="H157" s="76"/>
    </row>
    <row r="158" spans="1:8" ht="13.5" thickBot="1" x14ac:dyDescent="0.25">
      <c r="A158" s="77"/>
      <c r="B158" s="74"/>
      <c r="C158" s="74"/>
      <c r="D158" s="74"/>
      <c r="E158" s="79" t="s">
        <v>53</v>
      </c>
      <c r="F158" s="74"/>
      <c r="G158" s="80">
        <v>75793</v>
      </c>
      <c r="H158" s="81">
        <v>100</v>
      </c>
    </row>
    <row r="159" spans="1:8" ht="13.5" thickTop="1" x14ac:dyDescent="0.2">
      <c r="A159" s="77"/>
      <c r="B159" s="74"/>
      <c r="C159" s="74"/>
      <c r="D159" s="74"/>
      <c r="E159" s="74"/>
      <c r="F159" s="74"/>
      <c r="G159" s="75"/>
      <c r="H159" s="76"/>
    </row>
    <row r="160" spans="1:8" x14ac:dyDescent="0.2">
      <c r="A160" s="85" t="s">
        <v>54</v>
      </c>
      <c r="B160" s="74"/>
      <c r="C160" s="74"/>
      <c r="D160" s="74"/>
      <c r="E160" s="74"/>
      <c r="F160" s="74"/>
      <c r="G160" s="75"/>
      <c r="H160" s="76"/>
    </row>
    <row r="161" spans="1:8" x14ac:dyDescent="0.2">
      <c r="A161" s="77">
        <v>1</v>
      </c>
      <c r="B161" s="74" t="s">
        <v>1026</v>
      </c>
      <c r="C161" s="74"/>
      <c r="D161" s="74"/>
      <c r="E161" s="74"/>
      <c r="F161" s="74"/>
      <c r="G161" s="75"/>
      <c r="H161" s="76"/>
    </row>
    <row r="162" spans="1:8" x14ac:dyDescent="0.2">
      <c r="A162" s="77"/>
      <c r="B162" s="74"/>
      <c r="C162" s="74"/>
      <c r="D162" s="74"/>
      <c r="E162" s="74"/>
      <c r="F162" s="74"/>
      <c r="G162" s="75"/>
      <c r="H162" s="76"/>
    </row>
    <row r="163" spans="1:8" x14ac:dyDescent="0.2">
      <c r="A163" s="77">
        <v>2</v>
      </c>
      <c r="B163" s="74" t="s">
        <v>56</v>
      </c>
      <c r="C163" s="74"/>
      <c r="D163" s="74"/>
      <c r="E163" s="74"/>
      <c r="F163" s="74"/>
      <c r="G163" s="75"/>
      <c r="H163" s="76"/>
    </row>
    <row r="164" spans="1:8" x14ac:dyDescent="0.2">
      <c r="A164" s="77"/>
      <c r="B164" s="74"/>
      <c r="C164" s="74"/>
      <c r="D164" s="74"/>
      <c r="E164" s="74"/>
      <c r="F164" s="74"/>
      <c r="G164" s="75"/>
      <c r="H164" s="76"/>
    </row>
    <row r="165" spans="1:8" x14ac:dyDescent="0.2">
      <c r="A165" s="77">
        <v>3</v>
      </c>
      <c r="B165" s="74" t="s">
        <v>1521</v>
      </c>
      <c r="C165" s="74"/>
      <c r="D165" s="74"/>
      <c r="E165" s="74"/>
      <c r="F165" s="74"/>
      <c r="G165" s="75"/>
      <c r="H165" s="76"/>
    </row>
    <row r="166" spans="1:8" x14ac:dyDescent="0.2">
      <c r="A166" s="86"/>
      <c r="B166" s="87"/>
      <c r="C166" s="87"/>
      <c r="D166" s="87"/>
      <c r="E166" s="87"/>
      <c r="F166" s="87"/>
      <c r="G166" s="88"/>
      <c r="H166" s="89"/>
    </row>
  </sheetData>
  <mergeCells count="10">
    <mergeCell ref="B113:C113"/>
    <mergeCell ref="B116:C116"/>
    <mergeCell ref="B120:C120"/>
    <mergeCell ref="B121:C121"/>
    <mergeCell ref="A2:C2"/>
    <mergeCell ref="A3:C3"/>
    <mergeCell ref="B4:C4"/>
    <mergeCell ref="B108:C108"/>
    <mergeCell ref="A111:C111"/>
    <mergeCell ref="B112:C1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0" sqref="E1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371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/>
      <c r="F2" s="35" t="s">
        <v>4</v>
      </c>
      <c r="G2" s="36" t="s">
        <v>5</v>
      </c>
      <c r="H2" s="37" t="s">
        <v>6</v>
      </c>
    </row>
    <row r="3" spans="1:8" x14ac:dyDescent="0.15">
      <c r="A3" s="39"/>
      <c r="B3" s="15" t="s">
        <v>97</v>
      </c>
      <c r="C3" s="10" t="s">
        <v>98</v>
      </c>
      <c r="D3" s="10"/>
      <c r="E3" s="10" t="s">
        <v>97</v>
      </c>
      <c r="F3" s="10"/>
      <c r="G3" s="11">
        <v>55</v>
      </c>
      <c r="H3" s="38">
        <v>88.25</v>
      </c>
    </row>
    <row r="4" spans="1:8" ht="9.75" thickBot="1" x14ac:dyDescent="0.2">
      <c r="A4" s="39"/>
      <c r="B4" s="10"/>
      <c r="C4" s="10"/>
      <c r="D4" s="10"/>
      <c r="E4" s="16" t="s">
        <v>30</v>
      </c>
      <c r="F4" s="10"/>
      <c r="G4" s="17">
        <v>55</v>
      </c>
      <c r="H4" s="40">
        <v>88.25</v>
      </c>
    </row>
    <row r="5" spans="1:8" ht="9.75" thickTop="1" x14ac:dyDescent="0.15">
      <c r="A5" s="39"/>
      <c r="B5" s="10"/>
      <c r="C5" s="10"/>
      <c r="D5" s="10"/>
      <c r="E5" s="10"/>
      <c r="F5" s="10"/>
      <c r="G5" s="11"/>
      <c r="H5" s="38"/>
    </row>
    <row r="6" spans="1:8" x14ac:dyDescent="0.15">
      <c r="A6" s="41" t="s">
        <v>52</v>
      </c>
      <c r="B6" s="10"/>
      <c r="C6" s="10"/>
      <c r="D6" s="10"/>
      <c r="E6" s="10"/>
      <c r="F6" s="10"/>
      <c r="G6" s="20">
        <v>7.32</v>
      </c>
      <c r="H6" s="42">
        <v>11.75</v>
      </c>
    </row>
    <row r="7" spans="1:8" x14ac:dyDescent="0.15">
      <c r="A7" s="39"/>
      <c r="B7" s="10"/>
      <c r="C7" s="10"/>
      <c r="D7" s="10"/>
      <c r="E7" s="10"/>
      <c r="F7" s="10"/>
      <c r="G7" s="11"/>
      <c r="H7" s="38"/>
    </row>
    <row r="8" spans="1:8" ht="9.75" thickBot="1" x14ac:dyDescent="0.2">
      <c r="A8" s="39"/>
      <c r="B8" s="10"/>
      <c r="C8" s="10"/>
      <c r="D8" s="10"/>
      <c r="E8" s="16" t="s">
        <v>53</v>
      </c>
      <c r="F8" s="10"/>
      <c r="G8" s="17">
        <v>62.32</v>
      </c>
      <c r="H8" s="40">
        <v>100</v>
      </c>
    </row>
    <row r="9" spans="1:8" ht="9.75" thickTop="1" x14ac:dyDescent="0.15">
      <c r="A9" s="39"/>
      <c r="B9" s="10"/>
      <c r="C9" s="10"/>
      <c r="D9" s="10"/>
      <c r="E9" s="10"/>
      <c r="F9" s="10"/>
      <c r="G9" s="11"/>
      <c r="H9" s="38"/>
    </row>
    <row r="10" spans="1:8" x14ac:dyDescent="0.15">
      <c r="A10" s="39"/>
      <c r="B10" s="10"/>
      <c r="C10" s="10"/>
      <c r="D10" s="10"/>
      <c r="E10" s="10"/>
      <c r="F10" s="10"/>
      <c r="G10" s="11"/>
      <c r="H10" s="38"/>
    </row>
    <row r="11" spans="1:8" x14ac:dyDescent="0.15">
      <c r="A11" s="39"/>
      <c r="B11" s="10"/>
      <c r="C11" s="10"/>
      <c r="D11" s="10"/>
      <c r="E11" s="10"/>
      <c r="F11" s="10"/>
      <c r="G11" s="11"/>
      <c r="H11" s="38"/>
    </row>
    <row r="12" spans="1:8" x14ac:dyDescent="0.15">
      <c r="A12" s="43" t="s">
        <v>54</v>
      </c>
      <c r="B12" s="10"/>
      <c r="C12" s="10"/>
      <c r="D12" s="10"/>
      <c r="E12" s="10"/>
      <c r="F12" s="10"/>
      <c r="G12" s="11"/>
      <c r="H12" s="38"/>
    </row>
    <row r="13" spans="1:8" x14ac:dyDescent="0.15">
      <c r="A13" s="39">
        <v>1</v>
      </c>
      <c r="B13" s="10" t="s">
        <v>121</v>
      </c>
      <c r="C13" s="10"/>
      <c r="D13" s="10"/>
      <c r="E13" s="10"/>
      <c r="F13" s="10"/>
      <c r="G13" s="11"/>
      <c r="H13" s="38"/>
    </row>
    <row r="14" spans="1:8" x14ac:dyDescent="0.15">
      <c r="A14" s="39"/>
      <c r="B14" s="10"/>
      <c r="C14" s="10"/>
      <c r="D14" s="10"/>
      <c r="E14" s="10"/>
      <c r="F14" s="10"/>
      <c r="G14" s="11"/>
      <c r="H14" s="38"/>
    </row>
    <row r="15" spans="1:8" x14ac:dyDescent="0.15">
      <c r="A15" s="44">
        <v>2</v>
      </c>
      <c r="B15" s="45" t="s">
        <v>56</v>
      </c>
      <c r="C15" s="45"/>
      <c r="D15" s="45"/>
      <c r="E15" s="45"/>
      <c r="F15" s="45"/>
      <c r="G15" s="46"/>
      <c r="H15" s="4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A22" sqref="A2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280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0.1</v>
      </c>
      <c r="C6" s="10" t="s">
        <v>281</v>
      </c>
      <c r="D6" s="10" t="s">
        <v>282</v>
      </c>
      <c r="E6" s="10" t="s">
        <v>27</v>
      </c>
      <c r="F6" s="10">
        <v>1000</v>
      </c>
      <c r="G6" s="11">
        <v>10013.26</v>
      </c>
      <c r="H6" s="38">
        <v>1.21</v>
      </c>
    </row>
    <row r="7" spans="1:8" x14ac:dyDescent="0.15">
      <c r="A7" s="39"/>
      <c r="B7" s="14">
        <v>0.106</v>
      </c>
      <c r="C7" s="10" t="s">
        <v>283</v>
      </c>
      <c r="D7" s="10" t="s">
        <v>284</v>
      </c>
      <c r="E7" s="10" t="s">
        <v>49</v>
      </c>
      <c r="F7" s="10">
        <v>450000</v>
      </c>
      <c r="G7" s="11">
        <v>4508.71</v>
      </c>
      <c r="H7" s="38">
        <v>0.55000000000000004</v>
      </c>
    </row>
    <row r="8" spans="1:8" x14ac:dyDescent="0.15">
      <c r="A8" s="39"/>
      <c r="B8" s="14">
        <v>9.4700000000000006E-2</v>
      </c>
      <c r="C8" s="10" t="s">
        <v>285</v>
      </c>
      <c r="D8" s="10" t="s">
        <v>286</v>
      </c>
      <c r="E8" s="10" t="s">
        <v>24</v>
      </c>
      <c r="F8" s="10">
        <v>200</v>
      </c>
      <c r="G8" s="11">
        <v>2001.6</v>
      </c>
      <c r="H8" s="38">
        <v>0.24</v>
      </c>
    </row>
    <row r="9" spans="1:8" ht="9.75" thickBot="1" x14ac:dyDescent="0.2">
      <c r="A9" s="39"/>
      <c r="B9" s="10"/>
      <c r="C9" s="10"/>
      <c r="D9" s="10"/>
      <c r="E9" s="16" t="s">
        <v>30</v>
      </c>
      <c r="F9" s="10"/>
      <c r="G9" s="17">
        <v>16523.57</v>
      </c>
      <c r="H9" s="40">
        <v>2</v>
      </c>
    </row>
    <row r="10" spans="1:8" ht="9.75" thickTop="1" x14ac:dyDescent="0.15">
      <c r="A10" s="39"/>
      <c r="B10" s="10"/>
      <c r="C10" s="10"/>
      <c r="D10" s="10"/>
      <c r="E10" s="10"/>
      <c r="F10" s="10"/>
      <c r="G10" s="11"/>
      <c r="H10" s="38"/>
    </row>
    <row r="11" spans="1:8" ht="12.75" x14ac:dyDescent="0.2">
      <c r="A11" s="160" t="s">
        <v>129</v>
      </c>
      <c r="B11" s="155"/>
      <c r="C11" s="155"/>
      <c r="D11" s="10"/>
      <c r="E11" s="10"/>
      <c r="F11" s="10"/>
      <c r="G11" s="11"/>
      <c r="H11" s="38"/>
    </row>
    <row r="12" spans="1:8" ht="12.75" x14ac:dyDescent="0.2">
      <c r="A12" s="39"/>
      <c r="B12" s="156" t="s">
        <v>130</v>
      </c>
      <c r="C12" s="155"/>
      <c r="D12" s="10"/>
      <c r="E12" s="10"/>
      <c r="F12" s="10"/>
      <c r="G12" s="11"/>
      <c r="H12" s="38"/>
    </row>
    <row r="13" spans="1:8" x14ac:dyDescent="0.15">
      <c r="A13" s="39"/>
      <c r="B13" s="15" t="s">
        <v>131</v>
      </c>
      <c r="C13" s="10" t="s">
        <v>287</v>
      </c>
      <c r="D13" s="10" t="s">
        <v>288</v>
      </c>
      <c r="E13" s="10" t="s">
        <v>289</v>
      </c>
      <c r="F13" s="10">
        <v>50000</v>
      </c>
      <c r="G13" s="11">
        <v>49586.9</v>
      </c>
      <c r="H13" s="38">
        <v>6.02</v>
      </c>
    </row>
    <row r="14" spans="1:8" x14ac:dyDescent="0.15">
      <c r="A14" s="39"/>
      <c r="B14" s="15" t="s">
        <v>131</v>
      </c>
      <c r="C14" s="10" t="s">
        <v>290</v>
      </c>
      <c r="D14" s="10" t="s">
        <v>291</v>
      </c>
      <c r="E14" s="10" t="s">
        <v>289</v>
      </c>
      <c r="F14" s="10">
        <v>50000</v>
      </c>
      <c r="G14" s="11">
        <v>49578.22</v>
      </c>
      <c r="H14" s="38">
        <v>6.01</v>
      </c>
    </row>
    <row r="15" spans="1:8" x14ac:dyDescent="0.15">
      <c r="A15" s="39"/>
      <c r="B15" s="15" t="s">
        <v>292</v>
      </c>
      <c r="C15" s="10" t="s">
        <v>293</v>
      </c>
      <c r="D15" s="10" t="s">
        <v>294</v>
      </c>
      <c r="E15" s="10" t="s">
        <v>289</v>
      </c>
      <c r="F15" s="10">
        <v>10000</v>
      </c>
      <c r="G15" s="11">
        <v>49503.9</v>
      </c>
      <c r="H15" s="38">
        <v>6</v>
      </c>
    </row>
    <row r="16" spans="1:8" x14ac:dyDescent="0.15">
      <c r="A16" s="39"/>
      <c r="B16" s="15" t="s">
        <v>292</v>
      </c>
      <c r="C16" s="10" t="s">
        <v>295</v>
      </c>
      <c r="D16" s="10" t="s">
        <v>296</v>
      </c>
      <c r="E16" s="10" t="s">
        <v>289</v>
      </c>
      <c r="F16" s="10">
        <v>7900</v>
      </c>
      <c r="G16" s="11">
        <v>39209.199999999997</v>
      </c>
      <c r="H16" s="38">
        <v>4.76</v>
      </c>
    </row>
    <row r="17" spans="1:8" x14ac:dyDescent="0.15">
      <c r="A17" s="39"/>
      <c r="B17" s="15" t="s">
        <v>292</v>
      </c>
      <c r="C17" s="10" t="s">
        <v>285</v>
      </c>
      <c r="D17" s="10" t="s">
        <v>297</v>
      </c>
      <c r="E17" s="10" t="s">
        <v>298</v>
      </c>
      <c r="F17" s="10">
        <v>7100</v>
      </c>
      <c r="G17" s="11">
        <v>35028.31</v>
      </c>
      <c r="H17" s="38">
        <v>4.25</v>
      </c>
    </row>
    <row r="18" spans="1:8" x14ac:dyDescent="0.15">
      <c r="A18" s="39"/>
      <c r="B18" s="15" t="s">
        <v>292</v>
      </c>
      <c r="C18" s="10" t="s">
        <v>299</v>
      </c>
      <c r="D18" s="10" t="s">
        <v>300</v>
      </c>
      <c r="E18" s="10" t="s">
        <v>301</v>
      </c>
      <c r="F18" s="10">
        <v>7000</v>
      </c>
      <c r="G18" s="11">
        <v>34730.53</v>
      </c>
      <c r="H18" s="38">
        <v>4.21</v>
      </c>
    </row>
    <row r="19" spans="1:8" x14ac:dyDescent="0.15">
      <c r="A19" s="39"/>
      <c r="B19" s="15" t="s">
        <v>292</v>
      </c>
      <c r="C19" s="10" t="s">
        <v>295</v>
      </c>
      <c r="D19" s="10" t="s">
        <v>302</v>
      </c>
      <c r="E19" s="10" t="s">
        <v>289</v>
      </c>
      <c r="F19" s="10">
        <v>6800</v>
      </c>
      <c r="G19" s="11">
        <v>33656.43</v>
      </c>
      <c r="H19" s="38">
        <v>4.08</v>
      </c>
    </row>
    <row r="20" spans="1:8" x14ac:dyDescent="0.15">
      <c r="A20" s="39"/>
      <c r="B20" s="15" t="s">
        <v>292</v>
      </c>
      <c r="C20" s="10" t="s">
        <v>303</v>
      </c>
      <c r="D20" s="10" t="s">
        <v>304</v>
      </c>
      <c r="E20" s="10" t="s">
        <v>298</v>
      </c>
      <c r="F20" s="10">
        <v>5900</v>
      </c>
      <c r="G20" s="11">
        <v>29330.29</v>
      </c>
      <c r="H20" s="38">
        <v>3.56</v>
      </c>
    </row>
    <row r="21" spans="1:8" x14ac:dyDescent="0.15">
      <c r="A21" s="39"/>
      <c r="B21" s="15" t="s">
        <v>292</v>
      </c>
      <c r="C21" s="10" t="s">
        <v>293</v>
      </c>
      <c r="D21" s="10" t="s">
        <v>305</v>
      </c>
      <c r="E21" s="10" t="s">
        <v>289</v>
      </c>
      <c r="F21" s="10">
        <v>5900</v>
      </c>
      <c r="G21" s="11">
        <v>29256.33</v>
      </c>
      <c r="H21" s="38">
        <v>3.55</v>
      </c>
    </row>
    <row r="22" spans="1:8" x14ac:dyDescent="0.15">
      <c r="A22" s="39"/>
      <c r="B22" s="15" t="s">
        <v>292</v>
      </c>
      <c r="C22" s="10" t="s">
        <v>306</v>
      </c>
      <c r="D22" s="10" t="s">
        <v>307</v>
      </c>
      <c r="E22" s="10" t="s">
        <v>289</v>
      </c>
      <c r="F22" s="10">
        <v>5900</v>
      </c>
      <c r="G22" s="11">
        <v>29231.79</v>
      </c>
      <c r="H22" s="38">
        <v>3.55</v>
      </c>
    </row>
    <row r="23" spans="1:8" x14ac:dyDescent="0.15">
      <c r="A23" s="39"/>
      <c r="B23" s="15" t="s">
        <v>292</v>
      </c>
      <c r="C23" s="10" t="s">
        <v>285</v>
      </c>
      <c r="D23" s="10" t="s">
        <v>308</v>
      </c>
      <c r="E23" s="10" t="s">
        <v>298</v>
      </c>
      <c r="F23" s="10">
        <v>4700</v>
      </c>
      <c r="G23" s="11">
        <v>23404.36</v>
      </c>
      <c r="H23" s="38">
        <v>2.84</v>
      </c>
    </row>
    <row r="24" spans="1:8" x14ac:dyDescent="0.15">
      <c r="A24" s="39"/>
      <c r="B24" s="15" t="s">
        <v>131</v>
      </c>
      <c r="C24" s="10" t="s">
        <v>287</v>
      </c>
      <c r="D24" s="10" t="s">
        <v>309</v>
      </c>
      <c r="E24" s="10" t="s">
        <v>289</v>
      </c>
      <c r="F24" s="10">
        <v>20000</v>
      </c>
      <c r="G24" s="11">
        <v>19818.16</v>
      </c>
      <c r="H24" s="38">
        <v>2.4</v>
      </c>
    </row>
    <row r="25" spans="1:8" x14ac:dyDescent="0.15">
      <c r="A25" s="39"/>
      <c r="B25" s="15" t="s">
        <v>292</v>
      </c>
      <c r="C25" s="10" t="s">
        <v>306</v>
      </c>
      <c r="D25" s="10" t="s">
        <v>310</v>
      </c>
      <c r="E25" s="10" t="s">
        <v>301</v>
      </c>
      <c r="F25" s="10">
        <v>4000</v>
      </c>
      <c r="G25" s="11">
        <v>19801.080000000002</v>
      </c>
      <c r="H25" s="38">
        <v>2.4</v>
      </c>
    </row>
    <row r="26" spans="1:8" x14ac:dyDescent="0.15">
      <c r="A26" s="39"/>
      <c r="B26" s="15" t="s">
        <v>292</v>
      </c>
      <c r="C26" s="10" t="s">
        <v>311</v>
      </c>
      <c r="D26" s="10" t="s">
        <v>312</v>
      </c>
      <c r="E26" s="10" t="s">
        <v>289</v>
      </c>
      <c r="F26" s="10">
        <v>3400</v>
      </c>
      <c r="G26" s="11">
        <v>16901.810000000001</v>
      </c>
      <c r="H26" s="38">
        <v>2.0499999999999998</v>
      </c>
    </row>
    <row r="27" spans="1:8" x14ac:dyDescent="0.15">
      <c r="A27" s="39"/>
      <c r="B27" s="15" t="s">
        <v>292</v>
      </c>
      <c r="C27" s="10" t="s">
        <v>313</v>
      </c>
      <c r="D27" s="10" t="s">
        <v>314</v>
      </c>
      <c r="E27" s="10" t="s">
        <v>298</v>
      </c>
      <c r="F27" s="10">
        <v>3000</v>
      </c>
      <c r="G27" s="11">
        <v>14946.33</v>
      </c>
      <c r="H27" s="38">
        <v>1.81</v>
      </c>
    </row>
    <row r="28" spans="1:8" x14ac:dyDescent="0.15">
      <c r="A28" s="39"/>
      <c r="B28" s="15" t="s">
        <v>292</v>
      </c>
      <c r="C28" s="10" t="s">
        <v>315</v>
      </c>
      <c r="D28" s="10" t="s">
        <v>316</v>
      </c>
      <c r="E28" s="10" t="s">
        <v>289</v>
      </c>
      <c r="F28" s="10">
        <v>2900</v>
      </c>
      <c r="G28" s="11">
        <v>14393.27</v>
      </c>
      <c r="H28" s="38">
        <v>1.75</v>
      </c>
    </row>
    <row r="29" spans="1:8" x14ac:dyDescent="0.15">
      <c r="A29" s="39"/>
      <c r="B29" s="15" t="s">
        <v>292</v>
      </c>
      <c r="C29" s="10" t="s">
        <v>317</v>
      </c>
      <c r="D29" s="10" t="s">
        <v>318</v>
      </c>
      <c r="E29" s="10" t="s">
        <v>301</v>
      </c>
      <c r="F29" s="10">
        <v>2000</v>
      </c>
      <c r="G29" s="11">
        <v>9986.4699999999993</v>
      </c>
      <c r="H29" s="38">
        <v>1.21</v>
      </c>
    </row>
    <row r="30" spans="1:8" x14ac:dyDescent="0.15">
      <c r="A30" s="39"/>
      <c r="B30" s="15" t="s">
        <v>292</v>
      </c>
      <c r="C30" s="10" t="s">
        <v>319</v>
      </c>
      <c r="D30" s="10" t="s">
        <v>320</v>
      </c>
      <c r="E30" s="10" t="s">
        <v>321</v>
      </c>
      <c r="F30" s="10">
        <v>2000</v>
      </c>
      <c r="G30" s="11">
        <v>9961.83</v>
      </c>
      <c r="H30" s="38">
        <v>1.21</v>
      </c>
    </row>
    <row r="31" spans="1:8" x14ac:dyDescent="0.15">
      <c r="A31" s="39"/>
      <c r="B31" s="15" t="s">
        <v>292</v>
      </c>
      <c r="C31" s="10" t="s">
        <v>319</v>
      </c>
      <c r="D31" s="10" t="s">
        <v>322</v>
      </c>
      <c r="E31" s="10" t="s">
        <v>321</v>
      </c>
      <c r="F31" s="10">
        <v>2000</v>
      </c>
      <c r="G31" s="11">
        <v>9955.36</v>
      </c>
      <c r="H31" s="38">
        <v>1.21</v>
      </c>
    </row>
    <row r="32" spans="1:8" x14ac:dyDescent="0.15">
      <c r="A32" s="39"/>
      <c r="B32" s="15" t="s">
        <v>292</v>
      </c>
      <c r="C32" s="10" t="s">
        <v>323</v>
      </c>
      <c r="D32" s="10" t="s">
        <v>324</v>
      </c>
      <c r="E32" s="10" t="s">
        <v>301</v>
      </c>
      <c r="F32" s="10">
        <v>2000</v>
      </c>
      <c r="G32" s="11">
        <v>9953.2999999999993</v>
      </c>
      <c r="H32" s="38">
        <v>1.21</v>
      </c>
    </row>
    <row r="33" spans="1:8" x14ac:dyDescent="0.15">
      <c r="A33" s="39"/>
      <c r="B33" s="15" t="s">
        <v>292</v>
      </c>
      <c r="C33" s="10" t="s">
        <v>325</v>
      </c>
      <c r="D33" s="10" t="s">
        <v>326</v>
      </c>
      <c r="E33" s="10" t="s">
        <v>289</v>
      </c>
      <c r="F33" s="10">
        <v>10000000</v>
      </c>
      <c r="G33" s="11">
        <v>9941.6200000000008</v>
      </c>
      <c r="H33" s="38">
        <v>1.21</v>
      </c>
    </row>
    <row r="34" spans="1:8" x14ac:dyDescent="0.15">
      <c r="A34" s="39"/>
      <c r="B34" s="15" t="s">
        <v>292</v>
      </c>
      <c r="C34" s="10" t="s">
        <v>319</v>
      </c>
      <c r="D34" s="10" t="s">
        <v>327</v>
      </c>
      <c r="E34" s="10" t="s">
        <v>321</v>
      </c>
      <c r="F34" s="10">
        <v>2000</v>
      </c>
      <c r="G34" s="11">
        <v>9940.19</v>
      </c>
      <c r="H34" s="38">
        <v>1.21</v>
      </c>
    </row>
    <row r="35" spans="1:8" x14ac:dyDescent="0.15">
      <c r="A35" s="39"/>
      <c r="B35" s="15" t="s">
        <v>292</v>
      </c>
      <c r="C35" s="10" t="s">
        <v>315</v>
      </c>
      <c r="D35" s="10" t="s">
        <v>328</v>
      </c>
      <c r="E35" s="10" t="s">
        <v>289</v>
      </c>
      <c r="F35" s="10">
        <v>2000</v>
      </c>
      <c r="G35" s="11">
        <v>9926.68</v>
      </c>
      <c r="H35" s="38">
        <v>1.2</v>
      </c>
    </row>
    <row r="36" spans="1:8" x14ac:dyDescent="0.15">
      <c r="A36" s="39"/>
      <c r="B36" s="15" t="s">
        <v>292</v>
      </c>
      <c r="C36" s="10" t="s">
        <v>329</v>
      </c>
      <c r="D36" s="10" t="s">
        <v>330</v>
      </c>
      <c r="E36" s="10" t="s">
        <v>289</v>
      </c>
      <c r="F36" s="10">
        <v>2000</v>
      </c>
      <c r="G36" s="11">
        <v>9906.18</v>
      </c>
      <c r="H36" s="38">
        <v>1.2</v>
      </c>
    </row>
    <row r="37" spans="1:8" x14ac:dyDescent="0.15">
      <c r="A37" s="39"/>
      <c r="B37" s="15" t="s">
        <v>292</v>
      </c>
      <c r="C37" s="10" t="s">
        <v>331</v>
      </c>
      <c r="D37" s="10" t="s">
        <v>332</v>
      </c>
      <c r="E37" s="10" t="s">
        <v>321</v>
      </c>
      <c r="F37" s="10">
        <v>2000</v>
      </c>
      <c r="G37" s="11">
        <v>9856.16</v>
      </c>
      <c r="H37" s="38">
        <v>1.2</v>
      </c>
    </row>
    <row r="38" spans="1:8" x14ac:dyDescent="0.15">
      <c r="A38" s="39"/>
      <c r="B38" s="15" t="s">
        <v>292</v>
      </c>
      <c r="C38" s="10" t="s">
        <v>331</v>
      </c>
      <c r="D38" s="10" t="s">
        <v>333</v>
      </c>
      <c r="E38" s="10" t="s">
        <v>321</v>
      </c>
      <c r="F38" s="10">
        <v>2000</v>
      </c>
      <c r="G38" s="11">
        <v>9853.98</v>
      </c>
      <c r="H38" s="38">
        <v>1.2</v>
      </c>
    </row>
    <row r="39" spans="1:8" x14ac:dyDescent="0.15">
      <c r="A39" s="39"/>
      <c r="B39" s="15" t="s">
        <v>292</v>
      </c>
      <c r="C39" s="10" t="s">
        <v>116</v>
      </c>
      <c r="D39" s="10" t="s">
        <v>334</v>
      </c>
      <c r="E39" s="10" t="s">
        <v>298</v>
      </c>
      <c r="F39" s="10">
        <v>1900</v>
      </c>
      <c r="G39" s="11">
        <v>9393.84</v>
      </c>
      <c r="H39" s="38">
        <v>1.1399999999999999</v>
      </c>
    </row>
    <row r="40" spans="1:8" x14ac:dyDescent="0.15">
      <c r="A40" s="39"/>
      <c r="B40" s="15" t="s">
        <v>292</v>
      </c>
      <c r="C40" s="10" t="s">
        <v>335</v>
      </c>
      <c r="D40" s="10" t="s">
        <v>336</v>
      </c>
      <c r="E40" s="10" t="s">
        <v>321</v>
      </c>
      <c r="F40" s="10">
        <v>7500</v>
      </c>
      <c r="G40" s="11">
        <v>7418.91</v>
      </c>
      <c r="H40" s="38">
        <v>0.9</v>
      </c>
    </row>
    <row r="41" spans="1:8" x14ac:dyDescent="0.15">
      <c r="A41" s="39"/>
      <c r="B41" s="15" t="s">
        <v>292</v>
      </c>
      <c r="C41" s="10" t="s">
        <v>329</v>
      </c>
      <c r="D41" s="10" t="s">
        <v>337</v>
      </c>
      <c r="E41" s="10" t="s">
        <v>289</v>
      </c>
      <c r="F41" s="10">
        <v>1200</v>
      </c>
      <c r="G41" s="11">
        <v>5922.23</v>
      </c>
      <c r="H41" s="38">
        <v>0.72</v>
      </c>
    </row>
    <row r="42" spans="1:8" x14ac:dyDescent="0.15">
      <c r="A42" s="39"/>
      <c r="B42" s="15" t="s">
        <v>292</v>
      </c>
      <c r="C42" s="10" t="s">
        <v>325</v>
      </c>
      <c r="D42" s="10" t="s">
        <v>338</v>
      </c>
      <c r="E42" s="10" t="s">
        <v>289</v>
      </c>
      <c r="F42" s="10">
        <v>2500000</v>
      </c>
      <c r="G42" s="11">
        <v>2498.9</v>
      </c>
      <c r="H42" s="38">
        <v>0.3</v>
      </c>
    </row>
    <row r="43" spans="1:8" x14ac:dyDescent="0.15">
      <c r="A43" s="39"/>
      <c r="B43" s="15" t="s">
        <v>292</v>
      </c>
      <c r="C43" s="10" t="s">
        <v>339</v>
      </c>
      <c r="D43" s="10" t="s">
        <v>340</v>
      </c>
      <c r="E43" s="10" t="s">
        <v>289</v>
      </c>
      <c r="F43" s="10">
        <v>500</v>
      </c>
      <c r="G43" s="11">
        <v>2494.71</v>
      </c>
      <c r="H43" s="38">
        <v>0.3</v>
      </c>
    </row>
    <row r="44" spans="1:8" x14ac:dyDescent="0.15">
      <c r="A44" s="39"/>
      <c r="B44" s="15" t="s">
        <v>131</v>
      </c>
      <c r="C44" s="10" t="s">
        <v>290</v>
      </c>
      <c r="D44" s="10" t="s">
        <v>341</v>
      </c>
      <c r="E44" s="10" t="s">
        <v>289</v>
      </c>
      <c r="F44" s="10">
        <v>2500</v>
      </c>
      <c r="G44" s="11">
        <v>2482.87</v>
      </c>
      <c r="H44" s="38">
        <v>0.3</v>
      </c>
    </row>
    <row r="45" spans="1:8" x14ac:dyDescent="0.15">
      <c r="A45" s="39"/>
      <c r="B45" s="15" t="s">
        <v>292</v>
      </c>
      <c r="C45" s="10" t="s">
        <v>342</v>
      </c>
      <c r="D45" s="10" t="s">
        <v>343</v>
      </c>
      <c r="E45" s="10" t="s">
        <v>289</v>
      </c>
      <c r="F45" s="10">
        <v>500</v>
      </c>
      <c r="G45" s="11">
        <v>2476.6999999999998</v>
      </c>
      <c r="H45" s="38">
        <v>0.3</v>
      </c>
    </row>
    <row r="46" spans="1:8" x14ac:dyDescent="0.15">
      <c r="A46" s="39"/>
      <c r="B46" s="15" t="s">
        <v>292</v>
      </c>
      <c r="C46" s="10" t="s">
        <v>344</v>
      </c>
      <c r="D46" s="10" t="s">
        <v>345</v>
      </c>
      <c r="E46" s="10" t="s">
        <v>301</v>
      </c>
      <c r="F46" s="10">
        <v>500</v>
      </c>
      <c r="G46" s="11">
        <v>2469.7600000000002</v>
      </c>
      <c r="H46" s="38">
        <v>0.3</v>
      </c>
    </row>
    <row r="47" spans="1:8" x14ac:dyDescent="0.15">
      <c r="A47" s="39"/>
      <c r="B47" s="15" t="s">
        <v>131</v>
      </c>
      <c r="C47" s="10" t="s">
        <v>346</v>
      </c>
      <c r="D47" s="10" t="s">
        <v>347</v>
      </c>
      <c r="E47" s="10" t="s">
        <v>289</v>
      </c>
      <c r="F47" s="10">
        <v>500</v>
      </c>
      <c r="G47" s="11">
        <v>498.3</v>
      </c>
      <c r="H47" s="38">
        <v>0.06</v>
      </c>
    </row>
    <row r="48" spans="1:8" x14ac:dyDescent="0.15">
      <c r="A48" s="39"/>
      <c r="B48" s="15" t="s">
        <v>292</v>
      </c>
      <c r="C48" s="10" t="s">
        <v>348</v>
      </c>
      <c r="D48" s="10" t="s">
        <v>349</v>
      </c>
      <c r="E48" s="10" t="s">
        <v>289</v>
      </c>
      <c r="F48" s="10">
        <v>100</v>
      </c>
      <c r="G48" s="11">
        <v>497.24</v>
      </c>
      <c r="H48" s="38">
        <v>0.06</v>
      </c>
    </row>
    <row r="49" spans="1:8" x14ac:dyDescent="0.15">
      <c r="A49" s="39"/>
      <c r="B49" s="15" t="s">
        <v>292</v>
      </c>
      <c r="C49" s="10" t="s">
        <v>339</v>
      </c>
      <c r="D49" s="10" t="s">
        <v>350</v>
      </c>
      <c r="E49" s="10" t="s">
        <v>289</v>
      </c>
      <c r="F49" s="10">
        <v>100</v>
      </c>
      <c r="G49" s="11">
        <v>495.02</v>
      </c>
      <c r="H49" s="38">
        <v>0.06</v>
      </c>
    </row>
    <row r="50" spans="1:8" ht="9.75" thickBot="1" x14ac:dyDescent="0.2">
      <c r="A50" s="39"/>
      <c r="B50" s="10"/>
      <c r="C50" s="10"/>
      <c r="D50" s="10"/>
      <c r="E50" s="16" t="s">
        <v>30</v>
      </c>
      <c r="F50" s="10"/>
      <c r="G50" s="17">
        <v>624307.16</v>
      </c>
      <c r="H50" s="40">
        <v>75.739999999999995</v>
      </c>
    </row>
    <row r="51" spans="1:8" ht="13.5" thickTop="1" x14ac:dyDescent="0.2">
      <c r="A51" s="39"/>
      <c r="B51" s="156" t="s">
        <v>351</v>
      </c>
      <c r="C51" s="155"/>
      <c r="D51" s="10"/>
      <c r="E51" s="10"/>
      <c r="F51" s="10"/>
      <c r="G51" s="11"/>
      <c r="H51" s="38"/>
    </row>
    <row r="52" spans="1:8" x14ac:dyDescent="0.15">
      <c r="A52" s="39"/>
      <c r="B52" s="15" t="s">
        <v>352</v>
      </c>
      <c r="C52" s="10" t="s">
        <v>353</v>
      </c>
      <c r="D52" s="10" t="s">
        <v>354</v>
      </c>
      <c r="E52" s="10" t="s">
        <v>87</v>
      </c>
      <c r="F52" s="10">
        <v>25500000</v>
      </c>
      <c r="G52" s="11">
        <v>25453.82</v>
      </c>
      <c r="H52" s="38">
        <v>3.09</v>
      </c>
    </row>
    <row r="53" spans="1:8" x14ac:dyDescent="0.15">
      <c r="A53" s="39"/>
      <c r="B53" s="15" t="s">
        <v>352</v>
      </c>
      <c r="C53" s="10" t="s">
        <v>355</v>
      </c>
      <c r="D53" s="10" t="s">
        <v>356</v>
      </c>
      <c r="E53" s="10" t="s">
        <v>87</v>
      </c>
      <c r="F53" s="10">
        <v>14366750</v>
      </c>
      <c r="G53" s="11">
        <v>14321.12</v>
      </c>
      <c r="H53" s="38">
        <v>1.74</v>
      </c>
    </row>
    <row r="54" spans="1:8" x14ac:dyDescent="0.15">
      <c r="A54" s="39"/>
      <c r="B54" s="15" t="s">
        <v>352</v>
      </c>
      <c r="C54" s="10" t="s">
        <v>357</v>
      </c>
      <c r="D54" s="10" t="s">
        <v>358</v>
      </c>
      <c r="E54" s="10" t="s">
        <v>87</v>
      </c>
      <c r="F54" s="10">
        <v>10000000</v>
      </c>
      <c r="G54" s="11">
        <v>9981.89</v>
      </c>
      <c r="H54" s="38">
        <v>1.21</v>
      </c>
    </row>
    <row r="55" spans="1:8" x14ac:dyDescent="0.15">
      <c r="A55" s="39"/>
      <c r="B55" s="15" t="s">
        <v>352</v>
      </c>
      <c r="C55" s="10" t="s">
        <v>359</v>
      </c>
      <c r="D55" s="10" t="s">
        <v>360</v>
      </c>
      <c r="E55" s="10" t="s">
        <v>87</v>
      </c>
      <c r="F55" s="10">
        <v>4000000</v>
      </c>
      <c r="G55" s="11">
        <v>3964.75</v>
      </c>
      <c r="H55" s="38">
        <v>0.48</v>
      </c>
    </row>
    <row r="56" spans="1:8" ht="9.75" thickBot="1" x14ac:dyDescent="0.2">
      <c r="A56" s="39"/>
      <c r="B56" s="10"/>
      <c r="C56" s="10"/>
      <c r="D56" s="10"/>
      <c r="E56" s="16" t="s">
        <v>30</v>
      </c>
      <c r="F56" s="10"/>
      <c r="G56" s="49">
        <v>53721.58</v>
      </c>
      <c r="H56" s="50">
        <v>6.52</v>
      </c>
    </row>
    <row r="57" spans="1:8" ht="9.75" thickTop="1" x14ac:dyDescent="0.15">
      <c r="A57" s="39"/>
      <c r="B57" s="10"/>
      <c r="C57" s="10"/>
      <c r="D57" s="10"/>
      <c r="E57" s="10"/>
      <c r="F57" s="10"/>
      <c r="G57" s="11"/>
      <c r="H57" s="38"/>
    </row>
    <row r="58" spans="1:8" ht="12.75" x14ac:dyDescent="0.2">
      <c r="A58" s="39"/>
      <c r="B58" s="157" t="s">
        <v>361</v>
      </c>
      <c r="C58" s="155"/>
      <c r="D58" s="10"/>
      <c r="E58" s="10"/>
      <c r="F58" s="10"/>
      <c r="G58" s="11"/>
      <c r="H58" s="38"/>
    </row>
    <row r="59" spans="1:8" ht="12.75" x14ac:dyDescent="0.2">
      <c r="A59" s="39"/>
      <c r="B59" s="156" t="s">
        <v>362</v>
      </c>
      <c r="C59" s="155"/>
      <c r="D59" s="10"/>
      <c r="E59" s="16" t="s">
        <v>363</v>
      </c>
      <c r="F59" s="10"/>
      <c r="G59" s="11"/>
      <c r="H59" s="38"/>
    </row>
    <row r="60" spans="1:8" x14ac:dyDescent="0.15">
      <c r="A60" s="39"/>
      <c r="B60" s="10"/>
      <c r="C60" s="10" t="s">
        <v>364</v>
      </c>
      <c r="D60" s="10"/>
      <c r="E60" s="10" t="s">
        <v>365</v>
      </c>
      <c r="F60" s="10"/>
      <c r="G60" s="11">
        <v>50000</v>
      </c>
      <c r="H60" s="38">
        <v>6.07</v>
      </c>
    </row>
    <row r="61" spans="1:8" x14ac:dyDescent="0.15">
      <c r="A61" s="39"/>
      <c r="B61" s="10"/>
      <c r="C61" s="10" t="s">
        <v>366</v>
      </c>
      <c r="D61" s="10"/>
      <c r="E61" s="10" t="s">
        <v>367</v>
      </c>
      <c r="F61" s="10"/>
      <c r="G61" s="11">
        <v>5000</v>
      </c>
      <c r="H61" s="38">
        <v>0.61</v>
      </c>
    </row>
    <row r="62" spans="1:8" x14ac:dyDescent="0.15">
      <c r="A62" s="39"/>
      <c r="B62" s="10"/>
      <c r="C62" s="10" t="s">
        <v>368</v>
      </c>
      <c r="D62" s="10"/>
      <c r="E62" s="10" t="s">
        <v>369</v>
      </c>
      <c r="F62" s="10"/>
      <c r="G62" s="11">
        <v>3000</v>
      </c>
      <c r="H62" s="38">
        <v>0.36</v>
      </c>
    </row>
    <row r="63" spans="1:8" ht="9.75" thickBot="1" x14ac:dyDescent="0.2">
      <c r="A63" s="39"/>
      <c r="B63" s="10"/>
      <c r="C63" s="10"/>
      <c r="D63" s="10"/>
      <c r="E63" s="16" t="s">
        <v>30</v>
      </c>
      <c r="F63" s="10"/>
      <c r="G63" s="17">
        <v>58000</v>
      </c>
      <c r="H63" s="40">
        <v>7.04</v>
      </c>
    </row>
    <row r="64" spans="1:8" ht="9.75" thickTop="1" x14ac:dyDescent="0.15">
      <c r="A64" s="39"/>
      <c r="B64" s="15" t="s">
        <v>97</v>
      </c>
      <c r="C64" s="10" t="s">
        <v>98</v>
      </c>
      <c r="D64" s="10"/>
      <c r="E64" s="10" t="s">
        <v>97</v>
      </c>
      <c r="F64" s="10"/>
      <c r="G64" s="11">
        <v>70115</v>
      </c>
      <c r="H64" s="38">
        <v>8.51</v>
      </c>
    </row>
    <row r="65" spans="1:8" ht="9.75" thickBot="1" x14ac:dyDescent="0.2">
      <c r="A65" s="39"/>
      <c r="B65" s="10"/>
      <c r="C65" s="10"/>
      <c r="D65" s="10"/>
      <c r="E65" s="16" t="s">
        <v>30</v>
      </c>
      <c r="F65" s="10"/>
      <c r="G65" s="17">
        <v>128115</v>
      </c>
      <c r="H65" s="40">
        <v>15.55</v>
      </c>
    </row>
    <row r="66" spans="1:8" ht="9.75" thickTop="1" x14ac:dyDescent="0.15">
      <c r="A66" s="39"/>
      <c r="B66" s="10"/>
      <c r="C66" s="10"/>
      <c r="D66" s="10"/>
      <c r="E66" s="10"/>
      <c r="F66" s="10"/>
      <c r="G66" s="11"/>
      <c r="H66" s="38"/>
    </row>
    <row r="67" spans="1:8" x14ac:dyDescent="0.15">
      <c r="A67" s="41" t="s">
        <v>52</v>
      </c>
      <c r="B67" s="10"/>
      <c r="C67" s="10"/>
      <c r="D67" s="10"/>
      <c r="E67" s="10"/>
      <c r="F67" s="10"/>
      <c r="G67" s="20">
        <v>1717.97</v>
      </c>
      <c r="H67" s="42">
        <v>0.19</v>
      </c>
    </row>
    <row r="68" spans="1:8" x14ac:dyDescent="0.15">
      <c r="A68" s="39"/>
      <c r="B68" s="10"/>
      <c r="C68" s="10"/>
      <c r="D68" s="10"/>
      <c r="E68" s="10"/>
      <c r="F68" s="10"/>
      <c r="G68" s="11"/>
      <c r="H68" s="38"/>
    </row>
    <row r="69" spans="1:8" ht="9.75" thickBot="1" x14ac:dyDescent="0.2">
      <c r="A69" s="39"/>
      <c r="B69" s="10"/>
      <c r="C69" s="10"/>
      <c r="D69" s="10"/>
      <c r="E69" s="16" t="s">
        <v>53</v>
      </c>
      <c r="F69" s="10"/>
      <c r="G69" s="17">
        <v>824385.28</v>
      </c>
      <c r="H69" s="40">
        <v>100</v>
      </c>
    </row>
    <row r="70" spans="1:8" ht="9.75" thickTop="1" x14ac:dyDescent="0.15">
      <c r="A70" s="39"/>
      <c r="B70" s="10"/>
      <c r="C70" s="10"/>
      <c r="D70" s="10"/>
      <c r="E70" s="10"/>
      <c r="F70" s="10"/>
      <c r="G70" s="11"/>
      <c r="H70" s="38"/>
    </row>
    <row r="71" spans="1:8" x14ac:dyDescent="0.15">
      <c r="A71" s="39"/>
      <c r="B71" s="10"/>
      <c r="C71" s="10"/>
      <c r="D71" s="10"/>
      <c r="E71" s="10"/>
      <c r="F71" s="10"/>
      <c r="G71" s="11"/>
      <c r="H71" s="38"/>
    </row>
    <row r="72" spans="1:8" x14ac:dyDescent="0.15">
      <c r="A72" s="39"/>
      <c r="B72" s="10"/>
      <c r="C72" s="10"/>
      <c r="D72" s="10"/>
      <c r="E72" s="10"/>
      <c r="F72" s="10"/>
      <c r="G72" s="11"/>
      <c r="H72" s="38"/>
    </row>
    <row r="73" spans="1:8" x14ac:dyDescent="0.15">
      <c r="A73" s="43" t="s">
        <v>54</v>
      </c>
      <c r="B73" s="10"/>
      <c r="C73" s="10"/>
      <c r="D73" s="10"/>
      <c r="E73" s="10"/>
      <c r="F73" s="10"/>
      <c r="G73" s="11"/>
      <c r="H73" s="38"/>
    </row>
    <row r="74" spans="1:8" x14ac:dyDescent="0.15">
      <c r="A74" s="39">
        <v>1</v>
      </c>
      <c r="B74" s="10" t="s">
        <v>370</v>
      </c>
      <c r="C74" s="10"/>
      <c r="D74" s="10"/>
      <c r="E74" s="10"/>
      <c r="F74" s="10"/>
      <c r="G74" s="11"/>
      <c r="H74" s="38"/>
    </row>
    <row r="75" spans="1:8" x14ac:dyDescent="0.15">
      <c r="A75" s="39"/>
      <c r="B75" s="10"/>
      <c r="C75" s="10"/>
      <c r="D75" s="10"/>
      <c r="E75" s="10"/>
      <c r="F75" s="10"/>
      <c r="G75" s="11"/>
      <c r="H75" s="38"/>
    </row>
    <row r="76" spans="1:8" x14ac:dyDescent="0.15">
      <c r="A76" s="39">
        <v>2</v>
      </c>
      <c r="B76" s="10" t="s">
        <v>56</v>
      </c>
      <c r="C76" s="10"/>
      <c r="D76" s="10"/>
      <c r="E76" s="10"/>
      <c r="F76" s="10"/>
      <c r="G76" s="11"/>
      <c r="H76" s="38"/>
    </row>
    <row r="77" spans="1:8" x14ac:dyDescent="0.15">
      <c r="A77" s="39"/>
      <c r="B77" s="10"/>
      <c r="C77" s="10"/>
      <c r="D77" s="10"/>
      <c r="E77" s="10"/>
      <c r="F77" s="10"/>
      <c r="G77" s="11"/>
      <c r="H77" s="38"/>
    </row>
    <row r="78" spans="1:8" x14ac:dyDescent="0.15">
      <c r="A78" s="39">
        <v>3</v>
      </c>
      <c r="B78" s="10" t="s">
        <v>57</v>
      </c>
      <c r="C78" s="10"/>
      <c r="D78" s="10"/>
      <c r="E78" s="10"/>
      <c r="F78" s="10"/>
      <c r="G78" s="11"/>
      <c r="H78" s="38"/>
    </row>
    <row r="79" spans="1:8" x14ac:dyDescent="0.15">
      <c r="A79" s="39"/>
      <c r="B79" s="10" t="s">
        <v>58</v>
      </c>
      <c r="C79" s="10"/>
      <c r="D79" s="10"/>
      <c r="E79" s="10"/>
      <c r="F79" s="10"/>
      <c r="G79" s="11"/>
      <c r="H79" s="38"/>
    </row>
    <row r="80" spans="1:8" x14ac:dyDescent="0.15">
      <c r="A80" s="44"/>
      <c r="B80" s="45" t="s">
        <v>59</v>
      </c>
      <c r="C80" s="45"/>
      <c r="D80" s="45"/>
      <c r="E80" s="45"/>
      <c r="F80" s="45"/>
      <c r="G80" s="46"/>
      <c r="H80" s="47"/>
    </row>
  </sheetData>
  <mergeCells count="9">
    <mergeCell ref="B51:C51"/>
    <mergeCell ref="B58:C58"/>
    <mergeCell ref="B59:C59"/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2" sqref="A2:C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279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/>
      <c r="F2" s="35" t="s">
        <v>4</v>
      </c>
      <c r="G2" s="36" t="s">
        <v>5</v>
      </c>
      <c r="H2" s="37" t="s">
        <v>6</v>
      </c>
    </row>
    <row r="3" spans="1:8" x14ac:dyDescent="0.15">
      <c r="A3" s="39"/>
      <c r="B3" s="15" t="s">
        <v>97</v>
      </c>
      <c r="C3" s="10" t="s">
        <v>98</v>
      </c>
      <c r="D3" s="10"/>
      <c r="E3" s="10" t="s">
        <v>97</v>
      </c>
      <c r="F3" s="10"/>
      <c r="G3" s="11">
        <v>70</v>
      </c>
      <c r="H3" s="38">
        <v>90.58</v>
      </c>
    </row>
    <row r="4" spans="1:8" ht="9.75" thickBot="1" x14ac:dyDescent="0.2">
      <c r="A4" s="39"/>
      <c r="B4" s="10"/>
      <c r="C4" s="10"/>
      <c r="D4" s="10"/>
      <c r="E4" s="16" t="s">
        <v>30</v>
      </c>
      <c r="F4" s="10"/>
      <c r="G4" s="17">
        <v>70</v>
      </c>
      <c r="H4" s="40">
        <v>90.58</v>
      </c>
    </row>
    <row r="5" spans="1:8" ht="9.75" thickTop="1" x14ac:dyDescent="0.15">
      <c r="A5" s="39"/>
      <c r="B5" s="10"/>
      <c r="C5" s="10"/>
      <c r="D5" s="10"/>
      <c r="E5" s="10"/>
      <c r="F5" s="10"/>
      <c r="G5" s="11"/>
      <c r="H5" s="38"/>
    </row>
    <row r="6" spans="1:8" x14ac:dyDescent="0.15">
      <c r="A6" s="41" t="s">
        <v>52</v>
      </c>
      <c r="B6" s="10"/>
      <c r="C6" s="10"/>
      <c r="D6" s="10"/>
      <c r="E6" s="10"/>
      <c r="F6" s="10"/>
      <c r="G6" s="20">
        <v>7.28</v>
      </c>
      <c r="H6" s="42">
        <v>9.42</v>
      </c>
    </row>
    <row r="7" spans="1:8" x14ac:dyDescent="0.15">
      <c r="A7" s="39"/>
      <c r="B7" s="10"/>
      <c r="C7" s="10"/>
      <c r="D7" s="10"/>
      <c r="E7" s="10"/>
      <c r="F7" s="10"/>
      <c r="G7" s="11"/>
      <c r="H7" s="38"/>
    </row>
    <row r="8" spans="1:8" ht="9.75" thickBot="1" x14ac:dyDescent="0.2">
      <c r="A8" s="39"/>
      <c r="B8" s="10"/>
      <c r="C8" s="10"/>
      <c r="D8" s="10"/>
      <c r="E8" s="16" t="s">
        <v>53</v>
      </c>
      <c r="F8" s="10"/>
      <c r="G8" s="17">
        <v>77.28</v>
      </c>
      <c r="H8" s="40">
        <v>100</v>
      </c>
    </row>
    <row r="9" spans="1:8" ht="9.75" thickTop="1" x14ac:dyDescent="0.15">
      <c r="A9" s="39"/>
      <c r="B9" s="10"/>
      <c r="C9" s="10"/>
      <c r="D9" s="10"/>
      <c r="E9" s="10"/>
      <c r="F9" s="10"/>
      <c r="G9" s="11"/>
      <c r="H9" s="38"/>
    </row>
    <row r="10" spans="1:8" x14ac:dyDescent="0.15">
      <c r="A10" s="39"/>
      <c r="B10" s="10"/>
      <c r="C10" s="10"/>
      <c r="D10" s="10"/>
      <c r="E10" s="10"/>
      <c r="F10" s="10"/>
      <c r="G10" s="11"/>
      <c r="H10" s="38"/>
    </row>
    <row r="11" spans="1:8" x14ac:dyDescent="0.15">
      <c r="A11" s="39"/>
      <c r="B11" s="10"/>
      <c r="C11" s="10"/>
      <c r="D11" s="10"/>
      <c r="E11" s="10"/>
      <c r="F11" s="10"/>
      <c r="G11" s="11"/>
      <c r="H11" s="38"/>
    </row>
    <row r="12" spans="1:8" x14ac:dyDescent="0.15">
      <c r="A12" s="43" t="s">
        <v>54</v>
      </c>
      <c r="B12" s="10"/>
      <c r="C12" s="10"/>
      <c r="D12" s="10"/>
      <c r="E12" s="10"/>
      <c r="F12" s="10"/>
      <c r="G12" s="11"/>
      <c r="H12" s="38"/>
    </row>
    <row r="13" spans="1:8" x14ac:dyDescent="0.15">
      <c r="A13" s="39">
        <v>1</v>
      </c>
      <c r="B13" s="10" t="s">
        <v>121</v>
      </c>
      <c r="C13" s="10"/>
      <c r="D13" s="10"/>
      <c r="E13" s="10"/>
      <c r="F13" s="10"/>
      <c r="G13" s="11"/>
      <c r="H13" s="38"/>
    </row>
    <row r="14" spans="1:8" x14ac:dyDescent="0.15">
      <c r="A14" s="39"/>
      <c r="B14" s="10"/>
      <c r="C14" s="10"/>
      <c r="D14" s="10"/>
      <c r="E14" s="10"/>
      <c r="F14" s="10"/>
      <c r="G14" s="11"/>
      <c r="H14" s="38"/>
    </row>
    <row r="15" spans="1:8" x14ac:dyDescent="0.15">
      <c r="A15" s="44">
        <v>2</v>
      </c>
      <c r="B15" s="45" t="s">
        <v>56</v>
      </c>
      <c r="C15" s="45"/>
      <c r="D15" s="45"/>
      <c r="E15" s="45"/>
      <c r="F15" s="45"/>
      <c r="G15" s="46"/>
      <c r="H15" s="4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3" sqref="C13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278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/>
      <c r="F2" s="35" t="s">
        <v>4</v>
      </c>
      <c r="G2" s="36" t="s">
        <v>5</v>
      </c>
      <c r="H2" s="37" t="s">
        <v>6</v>
      </c>
    </row>
    <row r="3" spans="1:8" x14ac:dyDescent="0.15">
      <c r="A3" s="39"/>
      <c r="B3" s="15" t="s">
        <v>97</v>
      </c>
      <c r="C3" s="10" t="s">
        <v>98</v>
      </c>
      <c r="D3" s="10"/>
      <c r="E3" s="10" t="s">
        <v>97</v>
      </c>
      <c r="F3" s="10"/>
      <c r="G3" s="11">
        <v>90</v>
      </c>
      <c r="H3" s="38">
        <v>95.99</v>
      </c>
    </row>
    <row r="4" spans="1:8" ht="9.75" thickBot="1" x14ac:dyDescent="0.2">
      <c r="A4" s="39"/>
      <c r="B4" s="10"/>
      <c r="C4" s="10"/>
      <c r="D4" s="10"/>
      <c r="E4" s="16" t="s">
        <v>30</v>
      </c>
      <c r="F4" s="10"/>
      <c r="G4" s="17">
        <v>90</v>
      </c>
      <c r="H4" s="40">
        <v>95.99</v>
      </c>
    </row>
    <row r="5" spans="1:8" ht="9.75" thickTop="1" x14ac:dyDescent="0.15">
      <c r="A5" s="39"/>
      <c r="B5" s="10"/>
      <c r="C5" s="10"/>
      <c r="D5" s="10"/>
      <c r="E5" s="10"/>
      <c r="F5" s="10"/>
      <c r="G5" s="11"/>
      <c r="H5" s="38"/>
    </row>
    <row r="6" spans="1:8" x14ac:dyDescent="0.15">
      <c r="A6" s="41" t="s">
        <v>52</v>
      </c>
      <c r="B6" s="10"/>
      <c r="C6" s="10"/>
      <c r="D6" s="10"/>
      <c r="E6" s="10"/>
      <c r="F6" s="10"/>
      <c r="G6" s="20">
        <v>3.76</v>
      </c>
      <c r="H6" s="42">
        <v>4.01</v>
      </c>
    </row>
    <row r="7" spans="1:8" x14ac:dyDescent="0.15">
      <c r="A7" s="39"/>
      <c r="B7" s="10"/>
      <c r="C7" s="10"/>
      <c r="D7" s="10"/>
      <c r="E7" s="10"/>
      <c r="F7" s="10"/>
      <c r="G7" s="11"/>
      <c r="H7" s="38"/>
    </row>
    <row r="8" spans="1:8" ht="9.75" thickBot="1" x14ac:dyDescent="0.2">
      <c r="A8" s="39"/>
      <c r="B8" s="10"/>
      <c r="C8" s="10"/>
      <c r="D8" s="10"/>
      <c r="E8" s="16" t="s">
        <v>53</v>
      </c>
      <c r="F8" s="10"/>
      <c r="G8" s="17">
        <v>93.76</v>
      </c>
      <c r="H8" s="40">
        <v>100</v>
      </c>
    </row>
    <row r="9" spans="1:8" ht="9.75" thickTop="1" x14ac:dyDescent="0.15">
      <c r="A9" s="39"/>
      <c r="B9" s="10"/>
      <c r="C9" s="10"/>
      <c r="D9" s="10"/>
      <c r="E9" s="10"/>
      <c r="F9" s="10"/>
      <c r="G9" s="11"/>
      <c r="H9" s="38"/>
    </row>
    <row r="10" spans="1:8" x14ac:dyDescent="0.15">
      <c r="A10" s="39"/>
      <c r="B10" s="10"/>
      <c r="C10" s="10"/>
      <c r="D10" s="10"/>
      <c r="E10" s="10"/>
      <c r="F10" s="10"/>
      <c r="G10" s="11"/>
      <c r="H10" s="38"/>
    </row>
    <row r="11" spans="1:8" x14ac:dyDescent="0.15">
      <c r="A11" s="39"/>
      <c r="B11" s="10"/>
      <c r="C11" s="10"/>
      <c r="D11" s="10"/>
      <c r="E11" s="10"/>
      <c r="F11" s="10"/>
      <c r="G11" s="11"/>
      <c r="H11" s="38"/>
    </row>
    <row r="12" spans="1:8" x14ac:dyDescent="0.15">
      <c r="A12" s="43" t="s">
        <v>54</v>
      </c>
      <c r="B12" s="10"/>
      <c r="C12" s="10"/>
      <c r="D12" s="10"/>
      <c r="E12" s="10"/>
      <c r="F12" s="10"/>
      <c r="G12" s="11"/>
      <c r="H12" s="38"/>
    </row>
    <row r="13" spans="1:8" x14ac:dyDescent="0.15">
      <c r="A13" s="39">
        <v>1</v>
      </c>
      <c r="B13" s="10" t="s">
        <v>121</v>
      </c>
      <c r="C13" s="10"/>
      <c r="D13" s="10"/>
      <c r="E13" s="10"/>
      <c r="F13" s="10"/>
      <c r="G13" s="11"/>
      <c r="H13" s="38"/>
    </row>
    <row r="14" spans="1:8" x14ac:dyDescent="0.15">
      <c r="A14" s="39"/>
      <c r="B14" s="10"/>
      <c r="C14" s="10"/>
      <c r="D14" s="10"/>
      <c r="E14" s="10"/>
      <c r="F14" s="10"/>
      <c r="G14" s="11"/>
      <c r="H14" s="38"/>
    </row>
    <row r="15" spans="1:8" x14ac:dyDescent="0.15">
      <c r="A15" s="44">
        <v>2</v>
      </c>
      <c r="B15" s="45" t="s">
        <v>56</v>
      </c>
      <c r="C15" s="45"/>
      <c r="D15" s="45"/>
      <c r="E15" s="45"/>
      <c r="F15" s="45"/>
      <c r="G15" s="46"/>
      <c r="H15" s="4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25" sqref="G25:G2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272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8.8999999999999996E-2</v>
      </c>
      <c r="C6" s="10" t="s">
        <v>72</v>
      </c>
      <c r="D6" s="10" t="s">
        <v>273</v>
      </c>
      <c r="E6" s="10" t="s">
        <v>74</v>
      </c>
      <c r="F6" s="10">
        <v>80</v>
      </c>
      <c r="G6" s="11">
        <v>801.77</v>
      </c>
      <c r="H6" s="38">
        <v>13.86</v>
      </c>
    </row>
    <row r="7" spans="1:8" x14ac:dyDescent="0.15">
      <c r="A7" s="39"/>
      <c r="B7" s="14">
        <v>8.4000000000000005E-2</v>
      </c>
      <c r="C7" s="10" t="s">
        <v>28</v>
      </c>
      <c r="D7" s="10" t="s">
        <v>274</v>
      </c>
      <c r="E7" s="10" t="s">
        <v>24</v>
      </c>
      <c r="F7" s="10">
        <v>70</v>
      </c>
      <c r="G7" s="11">
        <v>702.39</v>
      </c>
      <c r="H7" s="38">
        <v>12.15</v>
      </c>
    </row>
    <row r="8" spans="1:8" x14ac:dyDescent="0.15">
      <c r="A8" s="39"/>
      <c r="B8" s="14">
        <v>8.9700000000000002E-2</v>
      </c>
      <c r="C8" s="10" t="s">
        <v>173</v>
      </c>
      <c r="D8" s="10" t="s">
        <v>275</v>
      </c>
      <c r="E8" s="10" t="s">
        <v>24</v>
      </c>
      <c r="F8" s="10">
        <v>70</v>
      </c>
      <c r="G8" s="11">
        <v>702.34</v>
      </c>
      <c r="H8" s="38">
        <v>12.14</v>
      </c>
    </row>
    <row r="9" spans="1:8" x14ac:dyDescent="0.15">
      <c r="A9" s="39"/>
      <c r="B9" s="14">
        <v>7.9500000000000001E-2</v>
      </c>
      <c r="C9" s="10" t="s">
        <v>25</v>
      </c>
      <c r="D9" s="10" t="s">
        <v>26</v>
      </c>
      <c r="E9" s="10" t="s">
        <v>27</v>
      </c>
      <c r="F9" s="10">
        <v>70</v>
      </c>
      <c r="G9" s="11">
        <v>695.27</v>
      </c>
      <c r="H9" s="38">
        <v>12.02</v>
      </c>
    </row>
    <row r="10" spans="1:8" x14ac:dyDescent="0.15">
      <c r="A10" s="39"/>
      <c r="B10" s="14">
        <v>8.4099999999999994E-2</v>
      </c>
      <c r="C10" s="10" t="s">
        <v>116</v>
      </c>
      <c r="D10" s="10" t="s">
        <v>117</v>
      </c>
      <c r="E10" s="10" t="s">
        <v>24</v>
      </c>
      <c r="F10" s="10">
        <v>40</v>
      </c>
      <c r="G10" s="11">
        <v>398.67</v>
      </c>
      <c r="H10" s="38">
        <v>6.89</v>
      </c>
    </row>
    <row r="11" spans="1:8" ht="9.75" thickBot="1" x14ac:dyDescent="0.2">
      <c r="A11" s="39"/>
      <c r="B11" s="10"/>
      <c r="C11" s="10"/>
      <c r="D11" s="10"/>
      <c r="E11" s="16" t="s">
        <v>30</v>
      </c>
      <c r="F11" s="10"/>
      <c r="G11" s="17">
        <v>3300.44</v>
      </c>
      <c r="H11" s="40">
        <v>57.06</v>
      </c>
    </row>
    <row r="12" spans="1:8" ht="13.5" thickTop="1" x14ac:dyDescent="0.2">
      <c r="A12" s="39"/>
      <c r="B12" s="156" t="s">
        <v>84</v>
      </c>
      <c r="C12" s="155"/>
      <c r="D12" s="10"/>
      <c r="E12" s="10"/>
      <c r="F12" s="10"/>
      <c r="G12" s="11"/>
      <c r="H12" s="38"/>
    </row>
    <row r="13" spans="1:8" ht="12.75" x14ac:dyDescent="0.2">
      <c r="A13" s="39"/>
      <c r="B13" s="157" t="s">
        <v>9</v>
      </c>
      <c r="C13" s="155"/>
      <c r="D13" s="10"/>
      <c r="E13" s="10"/>
      <c r="F13" s="10"/>
      <c r="G13" s="11"/>
      <c r="H13" s="38"/>
    </row>
    <row r="14" spans="1:8" x14ac:dyDescent="0.15">
      <c r="A14" s="39"/>
      <c r="B14" s="14">
        <v>0.08</v>
      </c>
      <c r="C14" s="10" t="s">
        <v>118</v>
      </c>
      <c r="D14" s="10" t="s">
        <v>276</v>
      </c>
      <c r="E14" s="10" t="s">
        <v>87</v>
      </c>
      <c r="F14" s="10">
        <v>1000000</v>
      </c>
      <c r="G14" s="11">
        <v>999.95</v>
      </c>
      <c r="H14" s="38">
        <v>17.29</v>
      </c>
    </row>
    <row r="15" spans="1:8" ht="9.75" thickBot="1" x14ac:dyDescent="0.2">
      <c r="A15" s="39"/>
      <c r="B15" s="10"/>
      <c r="C15" s="10"/>
      <c r="D15" s="10"/>
      <c r="E15" s="16" t="s">
        <v>30</v>
      </c>
      <c r="F15" s="10"/>
      <c r="G15" s="17">
        <v>999.95</v>
      </c>
      <c r="H15" s="40">
        <v>17.29</v>
      </c>
    </row>
    <row r="16" spans="1:8" ht="9.75" thickTop="1" x14ac:dyDescent="0.15">
      <c r="A16" s="39"/>
      <c r="B16" s="10"/>
      <c r="C16" s="10"/>
      <c r="D16" s="10"/>
      <c r="E16" s="10"/>
      <c r="F16" s="10"/>
      <c r="G16" s="11"/>
      <c r="H16" s="38"/>
    </row>
    <row r="17" spans="1:8" x14ac:dyDescent="0.15">
      <c r="A17" s="39"/>
      <c r="B17" s="15" t="s">
        <v>97</v>
      </c>
      <c r="C17" s="10" t="s">
        <v>98</v>
      </c>
      <c r="D17" s="10"/>
      <c r="E17" s="10" t="s">
        <v>97</v>
      </c>
      <c r="F17" s="10"/>
      <c r="G17" s="11">
        <v>1320</v>
      </c>
      <c r="H17" s="38">
        <v>22.82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1320</v>
      </c>
      <c r="H18" s="40">
        <v>22.82</v>
      </c>
    </row>
    <row r="19" spans="1:8" ht="9.75" thickTop="1" x14ac:dyDescent="0.15">
      <c r="A19" s="39"/>
      <c r="B19" s="10"/>
      <c r="C19" s="10"/>
      <c r="D19" s="10"/>
      <c r="E19" s="10"/>
      <c r="F19" s="10"/>
      <c r="G19" s="11"/>
      <c r="H19" s="38"/>
    </row>
    <row r="20" spans="1:8" x14ac:dyDescent="0.15">
      <c r="A20" s="41" t="s">
        <v>52</v>
      </c>
      <c r="B20" s="10"/>
      <c r="C20" s="10"/>
      <c r="D20" s="10"/>
      <c r="E20" s="10"/>
      <c r="F20" s="10"/>
      <c r="G20" s="20">
        <v>162.76</v>
      </c>
      <c r="H20" s="42">
        <v>2.83</v>
      </c>
    </row>
    <row r="21" spans="1:8" x14ac:dyDescent="0.15">
      <c r="A21" s="39"/>
      <c r="B21" s="10"/>
      <c r="C21" s="10"/>
      <c r="D21" s="10"/>
      <c r="E21" s="10"/>
      <c r="F21" s="10"/>
      <c r="G21" s="11"/>
      <c r="H21" s="38"/>
    </row>
    <row r="22" spans="1:8" ht="9.75" thickBot="1" x14ac:dyDescent="0.2">
      <c r="A22" s="39"/>
      <c r="B22" s="10"/>
      <c r="C22" s="10"/>
      <c r="D22" s="10"/>
      <c r="E22" s="16" t="s">
        <v>53</v>
      </c>
      <c r="F22" s="10"/>
      <c r="G22" s="17">
        <v>5783.15</v>
      </c>
      <c r="H22" s="40">
        <v>100</v>
      </c>
    </row>
    <row r="23" spans="1:8" ht="9.75" thickTop="1" x14ac:dyDescent="0.15">
      <c r="A23" s="39"/>
      <c r="B23" s="10"/>
      <c r="C23" s="10"/>
      <c r="D23" s="10"/>
      <c r="E23" s="10"/>
      <c r="F23" s="10"/>
      <c r="G23" s="11"/>
      <c r="H23" s="38"/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43" t="s">
        <v>54</v>
      </c>
      <c r="B26" s="10"/>
      <c r="C26" s="10"/>
      <c r="D26" s="10"/>
      <c r="E26" s="10"/>
      <c r="F26" s="10"/>
      <c r="G26" s="11"/>
      <c r="H26" s="38"/>
    </row>
    <row r="27" spans="1:8" x14ac:dyDescent="0.15">
      <c r="A27" s="39">
        <v>1</v>
      </c>
      <c r="B27" s="10" t="s">
        <v>277</v>
      </c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39">
        <v>2</v>
      </c>
      <c r="B29" s="10" t="s">
        <v>56</v>
      </c>
      <c r="C29" s="10"/>
      <c r="D29" s="10"/>
      <c r="E29" s="10"/>
      <c r="F29" s="10"/>
      <c r="G29" s="11"/>
      <c r="H29" s="38"/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39">
        <v>3</v>
      </c>
      <c r="B31" s="10" t="s">
        <v>57</v>
      </c>
      <c r="C31" s="10"/>
      <c r="D31" s="10"/>
      <c r="E31" s="10"/>
      <c r="F31" s="10"/>
      <c r="G31" s="11"/>
      <c r="H31" s="38"/>
    </row>
    <row r="32" spans="1:8" x14ac:dyDescent="0.15">
      <c r="A32" s="39"/>
      <c r="B32" s="10" t="s">
        <v>58</v>
      </c>
      <c r="C32" s="10"/>
      <c r="D32" s="10"/>
      <c r="E32" s="10"/>
      <c r="F32" s="10"/>
      <c r="G32" s="11"/>
      <c r="H32" s="38"/>
    </row>
    <row r="33" spans="1:8" x14ac:dyDescent="0.15">
      <c r="A33" s="44"/>
      <c r="B33" s="45" t="s">
        <v>59</v>
      </c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2:C12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1" sqref="C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269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9.2700000000000005E-2</v>
      </c>
      <c r="C6" s="10" t="s">
        <v>75</v>
      </c>
      <c r="D6" s="10" t="s">
        <v>175</v>
      </c>
      <c r="E6" s="10" t="s">
        <v>24</v>
      </c>
      <c r="F6" s="10">
        <v>145</v>
      </c>
      <c r="G6" s="11">
        <v>1464.62</v>
      </c>
      <c r="H6" s="38">
        <v>13.67</v>
      </c>
    </row>
    <row r="7" spans="1:8" x14ac:dyDescent="0.15">
      <c r="A7" s="39"/>
      <c r="B7" s="14">
        <v>8.8999999999999996E-2</v>
      </c>
      <c r="C7" s="10" t="s">
        <v>266</v>
      </c>
      <c r="D7" s="10" t="s">
        <v>267</v>
      </c>
      <c r="E7" s="10" t="s">
        <v>24</v>
      </c>
      <c r="F7" s="10">
        <v>145</v>
      </c>
      <c r="G7" s="11">
        <v>1459.72</v>
      </c>
      <c r="H7" s="38">
        <v>13.62</v>
      </c>
    </row>
    <row r="8" spans="1:8" x14ac:dyDescent="0.15">
      <c r="A8" s="39"/>
      <c r="B8" s="14">
        <v>9.3799999999999994E-2</v>
      </c>
      <c r="C8" s="10" t="s">
        <v>173</v>
      </c>
      <c r="D8" s="10" t="s">
        <v>204</v>
      </c>
      <c r="E8" s="10" t="s">
        <v>24</v>
      </c>
      <c r="F8" s="10">
        <v>140</v>
      </c>
      <c r="G8" s="11">
        <v>1408.55</v>
      </c>
      <c r="H8" s="38">
        <v>13.14</v>
      </c>
    </row>
    <row r="9" spans="1:8" x14ac:dyDescent="0.15">
      <c r="A9" s="39"/>
      <c r="B9" s="14">
        <v>9.6199999999999994E-2</v>
      </c>
      <c r="C9" s="10" t="s">
        <v>28</v>
      </c>
      <c r="D9" s="10" t="s">
        <v>270</v>
      </c>
      <c r="E9" s="10" t="s">
        <v>24</v>
      </c>
      <c r="F9" s="10">
        <v>107</v>
      </c>
      <c r="G9" s="11">
        <v>1082.0899999999999</v>
      </c>
      <c r="H9" s="38">
        <v>10.1</v>
      </c>
    </row>
    <row r="10" spans="1:8" x14ac:dyDescent="0.15">
      <c r="A10" s="39"/>
      <c r="B10" s="14">
        <v>9.5500000000000002E-2</v>
      </c>
      <c r="C10" s="10" t="s">
        <v>107</v>
      </c>
      <c r="D10" s="10" t="s">
        <v>170</v>
      </c>
      <c r="E10" s="10" t="s">
        <v>74</v>
      </c>
      <c r="F10" s="10">
        <v>97</v>
      </c>
      <c r="G10" s="11">
        <v>976.91</v>
      </c>
      <c r="H10" s="38">
        <v>9.1199999999999992</v>
      </c>
    </row>
    <row r="11" spans="1:8" x14ac:dyDescent="0.15">
      <c r="A11" s="39"/>
      <c r="B11" s="14">
        <v>9.5500000000000002E-2</v>
      </c>
      <c r="C11" s="10" t="s">
        <v>79</v>
      </c>
      <c r="D11" s="10" t="s">
        <v>171</v>
      </c>
      <c r="E11" s="10" t="s">
        <v>74</v>
      </c>
      <c r="F11" s="10">
        <v>97</v>
      </c>
      <c r="G11" s="11">
        <v>976.57</v>
      </c>
      <c r="H11" s="38">
        <v>9.11</v>
      </c>
    </row>
    <row r="12" spans="1:8" x14ac:dyDescent="0.15">
      <c r="A12" s="39"/>
      <c r="B12" s="14">
        <v>9.2999999999999999E-2</v>
      </c>
      <c r="C12" s="10" t="s">
        <v>70</v>
      </c>
      <c r="D12" s="10" t="s">
        <v>203</v>
      </c>
      <c r="E12" s="10" t="s">
        <v>24</v>
      </c>
      <c r="F12" s="10">
        <v>55</v>
      </c>
      <c r="G12" s="11">
        <v>553.76</v>
      </c>
      <c r="H12" s="38">
        <v>5.17</v>
      </c>
    </row>
    <row r="13" spans="1:8" x14ac:dyDescent="0.15">
      <c r="A13" s="39"/>
      <c r="B13" s="14">
        <v>9.1600000000000001E-2</v>
      </c>
      <c r="C13" s="10" t="s">
        <v>28</v>
      </c>
      <c r="D13" s="10" t="s">
        <v>202</v>
      </c>
      <c r="E13" s="10" t="s">
        <v>24</v>
      </c>
      <c r="F13" s="10">
        <v>35</v>
      </c>
      <c r="G13" s="11">
        <v>353.11</v>
      </c>
      <c r="H13" s="38">
        <v>3.3</v>
      </c>
    </row>
    <row r="14" spans="1:8" ht="9.75" thickBot="1" x14ac:dyDescent="0.2">
      <c r="A14" s="39"/>
      <c r="B14" s="10"/>
      <c r="C14" s="10"/>
      <c r="D14" s="10"/>
      <c r="E14" s="16" t="s">
        <v>30</v>
      </c>
      <c r="F14" s="10"/>
      <c r="G14" s="17">
        <v>8275.33</v>
      </c>
      <c r="H14" s="40">
        <v>77.23</v>
      </c>
    </row>
    <row r="15" spans="1:8" ht="13.5" thickTop="1" x14ac:dyDescent="0.2">
      <c r="A15" s="39"/>
      <c r="B15" s="156" t="s">
        <v>84</v>
      </c>
      <c r="C15" s="155"/>
      <c r="D15" s="10"/>
      <c r="E15" s="10"/>
      <c r="F15" s="10"/>
      <c r="G15" s="11"/>
      <c r="H15" s="38"/>
    </row>
    <row r="16" spans="1:8" ht="12.75" x14ac:dyDescent="0.2">
      <c r="A16" s="39"/>
      <c r="B16" s="157" t="s">
        <v>31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4">
        <v>8.7400000000000005E-2</v>
      </c>
      <c r="C17" s="10" t="s">
        <v>95</v>
      </c>
      <c r="D17" s="10" t="s">
        <v>165</v>
      </c>
      <c r="E17" s="10" t="s">
        <v>87</v>
      </c>
      <c r="F17" s="10">
        <v>1450000</v>
      </c>
      <c r="G17" s="11">
        <v>1462.2</v>
      </c>
      <c r="H17" s="38">
        <v>13.64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1462.2</v>
      </c>
      <c r="H18" s="40">
        <v>13.64</v>
      </c>
    </row>
    <row r="19" spans="1:8" ht="9.75" thickTop="1" x14ac:dyDescent="0.15">
      <c r="A19" s="39"/>
      <c r="B19" s="10"/>
      <c r="C19" s="10"/>
      <c r="D19" s="10"/>
      <c r="E19" s="10"/>
      <c r="F19" s="10"/>
      <c r="G19" s="11"/>
      <c r="H19" s="38"/>
    </row>
    <row r="20" spans="1:8" x14ac:dyDescent="0.15">
      <c r="A20" s="39"/>
      <c r="B20" s="15" t="s">
        <v>97</v>
      </c>
      <c r="C20" s="10" t="s">
        <v>98</v>
      </c>
      <c r="D20" s="10"/>
      <c r="E20" s="10" t="s">
        <v>97</v>
      </c>
      <c r="F20" s="10"/>
      <c r="G20" s="11">
        <v>905</v>
      </c>
      <c r="H20" s="38">
        <v>8.44</v>
      </c>
    </row>
    <row r="21" spans="1:8" ht="9.75" thickBot="1" x14ac:dyDescent="0.2">
      <c r="A21" s="39"/>
      <c r="B21" s="10"/>
      <c r="C21" s="10"/>
      <c r="D21" s="10"/>
      <c r="E21" s="16" t="s">
        <v>30</v>
      </c>
      <c r="F21" s="10"/>
      <c r="G21" s="17">
        <v>905</v>
      </c>
      <c r="H21" s="40">
        <v>8.44</v>
      </c>
    </row>
    <row r="22" spans="1:8" ht="9.75" thickTop="1" x14ac:dyDescent="0.15">
      <c r="A22" s="39"/>
      <c r="B22" s="10"/>
      <c r="C22" s="10"/>
      <c r="D22" s="10"/>
      <c r="E22" s="10"/>
      <c r="F22" s="10"/>
      <c r="G22" s="11"/>
      <c r="H22" s="38"/>
    </row>
    <row r="23" spans="1:8" x14ac:dyDescent="0.15">
      <c r="A23" s="41" t="s">
        <v>52</v>
      </c>
      <c r="B23" s="10"/>
      <c r="C23" s="10"/>
      <c r="D23" s="10"/>
      <c r="E23" s="10"/>
      <c r="F23" s="10"/>
      <c r="G23" s="20">
        <v>74.05</v>
      </c>
      <c r="H23" s="42">
        <v>0.69</v>
      </c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ht="9.75" thickBot="1" x14ac:dyDescent="0.2">
      <c r="A25" s="39"/>
      <c r="B25" s="10"/>
      <c r="C25" s="10"/>
      <c r="D25" s="10"/>
      <c r="E25" s="16" t="s">
        <v>53</v>
      </c>
      <c r="F25" s="10"/>
      <c r="G25" s="17">
        <v>10716.58</v>
      </c>
      <c r="H25" s="40">
        <v>100</v>
      </c>
    </row>
    <row r="26" spans="1:8" ht="9.75" thickTop="1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43" t="s">
        <v>54</v>
      </c>
      <c r="B29" s="10"/>
      <c r="C29" s="10"/>
      <c r="D29" s="10"/>
      <c r="E29" s="10"/>
      <c r="F29" s="10"/>
      <c r="G29" s="11"/>
      <c r="H29" s="38"/>
    </row>
    <row r="30" spans="1:8" x14ac:dyDescent="0.15">
      <c r="A30" s="39">
        <v>1</v>
      </c>
      <c r="B30" s="10" t="s">
        <v>271</v>
      </c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2</v>
      </c>
      <c r="B32" s="10" t="s">
        <v>56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>
        <v>3</v>
      </c>
      <c r="B34" s="10" t="s">
        <v>57</v>
      </c>
      <c r="C34" s="10"/>
      <c r="D34" s="10"/>
      <c r="E34" s="10"/>
      <c r="F34" s="10"/>
      <c r="G34" s="11"/>
      <c r="H34" s="38"/>
    </row>
    <row r="35" spans="1:8" x14ac:dyDescent="0.15">
      <c r="A35" s="39"/>
      <c r="B35" s="10" t="s">
        <v>58</v>
      </c>
      <c r="C35" s="10"/>
      <c r="D35" s="10"/>
      <c r="E35" s="10"/>
      <c r="F35" s="10"/>
      <c r="G35" s="11"/>
      <c r="H35" s="38"/>
    </row>
    <row r="36" spans="1:8" x14ac:dyDescent="0.15">
      <c r="A36" s="44"/>
      <c r="B36" s="45" t="s">
        <v>59</v>
      </c>
      <c r="C36" s="45"/>
      <c r="D36" s="45"/>
      <c r="E36" s="45"/>
      <c r="F36" s="45"/>
      <c r="G36" s="46"/>
      <c r="H36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9" sqref="B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265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0.106</v>
      </c>
      <c r="C6" s="10" t="s">
        <v>70</v>
      </c>
      <c r="D6" s="10" t="s">
        <v>169</v>
      </c>
      <c r="E6" s="10" t="s">
        <v>24</v>
      </c>
      <c r="F6" s="10">
        <v>100</v>
      </c>
      <c r="G6" s="11">
        <v>1018.45</v>
      </c>
      <c r="H6" s="38">
        <v>13.54</v>
      </c>
    </row>
    <row r="7" spans="1:8" x14ac:dyDescent="0.15">
      <c r="A7" s="39"/>
      <c r="B7" s="14">
        <v>9.4100000000000003E-2</v>
      </c>
      <c r="C7" s="10" t="s">
        <v>28</v>
      </c>
      <c r="D7" s="10" t="s">
        <v>168</v>
      </c>
      <c r="E7" s="10" t="s">
        <v>24</v>
      </c>
      <c r="F7" s="10">
        <v>100</v>
      </c>
      <c r="G7" s="11">
        <v>1011.83</v>
      </c>
      <c r="H7" s="38">
        <v>13.46</v>
      </c>
    </row>
    <row r="8" spans="1:8" x14ac:dyDescent="0.15">
      <c r="A8" s="39"/>
      <c r="B8" s="14">
        <v>8.9700000000000002E-2</v>
      </c>
      <c r="C8" s="10" t="s">
        <v>75</v>
      </c>
      <c r="D8" s="10" t="s">
        <v>126</v>
      </c>
      <c r="E8" s="10" t="s">
        <v>27</v>
      </c>
      <c r="F8" s="10">
        <v>100</v>
      </c>
      <c r="G8" s="11">
        <v>1008.37</v>
      </c>
      <c r="H8" s="38">
        <v>13.41</v>
      </c>
    </row>
    <row r="9" spans="1:8" x14ac:dyDescent="0.15">
      <c r="A9" s="39"/>
      <c r="B9" s="14">
        <v>9.5500000000000002E-2</v>
      </c>
      <c r="C9" s="10" t="s">
        <v>107</v>
      </c>
      <c r="D9" s="10" t="s">
        <v>170</v>
      </c>
      <c r="E9" s="10" t="s">
        <v>74</v>
      </c>
      <c r="F9" s="10">
        <v>68</v>
      </c>
      <c r="G9" s="11">
        <v>684.84</v>
      </c>
      <c r="H9" s="38">
        <v>9.11</v>
      </c>
    </row>
    <row r="10" spans="1:8" x14ac:dyDescent="0.15">
      <c r="A10" s="39"/>
      <c r="B10" s="14">
        <v>9.5500000000000002E-2</v>
      </c>
      <c r="C10" s="10" t="s">
        <v>79</v>
      </c>
      <c r="D10" s="10" t="s">
        <v>171</v>
      </c>
      <c r="E10" s="10" t="s">
        <v>74</v>
      </c>
      <c r="F10" s="10">
        <v>68</v>
      </c>
      <c r="G10" s="11">
        <v>684.6</v>
      </c>
      <c r="H10" s="38">
        <v>9.1</v>
      </c>
    </row>
    <row r="11" spans="1:8" x14ac:dyDescent="0.15">
      <c r="A11" s="39"/>
      <c r="B11" s="14">
        <v>9.4500000000000001E-2</v>
      </c>
      <c r="C11" s="10" t="s">
        <v>116</v>
      </c>
      <c r="D11" s="10" t="s">
        <v>172</v>
      </c>
      <c r="E11" s="10" t="s">
        <v>24</v>
      </c>
      <c r="F11" s="10">
        <v>25</v>
      </c>
      <c r="G11" s="11">
        <v>252.32</v>
      </c>
      <c r="H11" s="38">
        <v>3.36</v>
      </c>
    </row>
    <row r="12" spans="1:8" x14ac:dyDescent="0.15">
      <c r="A12" s="39"/>
      <c r="B12" s="14">
        <v>8.8999999999999996E-2</v>
      </c>
      <c r="C12" s="10" t="s">
        <v>266</v>
      </c>
      <c r="D12" s="10" t="s">
        <v>267</v>
      </c>
      <c r="E12" s="10" t="s">
        <v>24</v>
      </c>
      <c r="F12" s="10">
        <v>25</v>
      </c>
      <c r="G12" s="11">
        <v>251.68</v>
      </c>
      <c r="H12" s="38">
        <v>3.35</v>
      </c>
    </row>
    <row r="13" spans="1:8" x14ac:dyDescent="0.15">
      <c r="A13" s="39"/>
      <c r="B13" s="14">
        <v>9.3799999999999994E-2</v>
      </c>
      <c r="C13" s="10" t="s">
        <v>173</v>
      </c>
      <c r="D13" s="10" t="s">
        <v>204</v>
      </c>
      <c r="E13" s="10" t="s">
        <v>24</v>
      </c>
      <c r="F13" s="10">
        <v>10</v>
      </c>
      <c r="G13" s="11">
        <v>100.61</v>
      </c>
      <c r="H13" s="38">
        <v>1.34</v>
      </c>
    </row>
    <row r="14" spans="1:8" x14ac:dyDescent="0.15">
      <c r="A14" s="39"/>
      <c r="B14" s="14">
        <v>8.5400000000000004E-2</v>
      </c>
      <c r="C14" s="10" t="s">
        <v>173</v>
      </c>
      <c r="D14" s="10" t="s">
        <v>174</v>
      </c>
      <c r="E14" s="10" t="s">
        <v>27</v>
      </c>
      <c r="F14" s="10">
        <v>10</v>
      </c>
      <c r="G14" s="11">
        <v>99.91</v>
      </c>
      <c r="H14" s="38">
        <v>1.33</v>
      </c>
    </row>
    <row r="15" spans="1:8" ht="9.75" thickBot="1" x14ac:dyDescent="0.2">
      <c r="A15" s="39"/>
      <c r="B15" s="10"/>
      <c r="C15" s="10"/>
      <c r="D15" s="10"/>
      <c r="E15" s="16" t="s">
        <v>30</v>
      </c>
      <c r="F15" s="10"/>
      <c r="G15" s="17">
        <v>5112.6099999999997</v>
      </c>
      <c r="H15" s="40">
        <v>68</v>
      </c>
    </row>
    <row r="16" spans="1:8" ht="13.5" thickTop="1" x14ac:dyDescent="0.2">
      <c r="A16" s="39"/>
      <c r="B16" s="156" t="s">
        <v>84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57" t="s">
        <v>31</v>
      </c>
      <c r="C17" s="158"/>
      <c r="D17" s="10"/>
      <c r="E17" s="10"/>
      <c r="F17" s="10"/>
      <c r="G17" s="11"/>
      <c r="H17" s="38"/>
    </row>
    <row r="18" spans="1:8" x14ac:dyDescent="0.15">
      <c r="A18" s="39"/>
      <c r="B18" s="14">
        <v>8.7400000000000005E-2</v>
      </c>
      <c r="C18" s="10" t="s">
        <v>95</v>
      </c>
      <c r="D18" s="10" t="s">
        <v>165</v>
      </c>
      <c r="E18" s="10" t="s">
        <v>87</v>
      </c>
      <c r="F18" s="10">
        <v>1800000</v>
      </c>
      <c r="G18" s="11">
        <v>1815.15</v>
      </c>
      <c r="H18" s="38">
        <v>24.14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1815.15</v>
      </c>
      <c r="H19" s="40">
        <v>24.14</v>
      </c>
    </row>
    <row r="20" spans="1:8" ht="9.75" thickTop="1" x14ac:dyDescent="0.15">
      <c r="A20" s="39"/>
      <c r="B20" s="10"/>
      <c r="C20" s="10"/>
      <c r="D20" s="10"/>
      <c r="E20" s="10"/>
      <c r="F20" s="10"/>
      <c r="G20" s="11"/>
      <c r="H20" s="38"/>
    </row>
    <row r="21" spans="1:8" x14ac:dyDescent="0.15">
      <c r="A21" s="39"/>
      <c r="B21" s="15" t="s">
        <v>97</v>
      </c>
      <c r="C21" s="10" t="s">
        <v>98</v>
      </c>
      <c r="D21" s="10"/>
      <c r="E21" s="10" t="s">
        <v>97</v>
      </c>
      <c r="F21" s="10"/>
      <c r="G21" s="11">
        <v>270</v>
      </c>
      <c r="H21" s="38">
        <v>3.59</v>
      </c>
    </row>
    <row r="22" spans="1:8" ht="9.75" thickBot="1" x14ac:dyDescent="0.2">
      <c r="A22" s="39"/>
      <c r="B22" s="10"/>
      <c r="C22" s="10"/>
      <c r="D22" s="10"/>
      <c r="E22" s="16" t="s">
        <v>30</v>
      </c>
      <c r="F22" s="10"/>
      <c r="G22" s="17">
        <v>270</v>
      </c>
      <c r="H22" s="40">
        <v>3.59</v>
      </c>
    </row>
    <row r="23" spans="1:8" ht="9.75" thickTop="1" x14ac:dyDescent="0.15">
      <c r="A23" s="39"/>
      <c r="B23" s="10"/>
      <c r="C23" s="10"/>
      <c r="D23" s="10"/>
      <c r="E23" s="10"/>
      <c r="F23" s="10"/>
      <c r="G23" s="11"/>
      <c r="H23" s="38"/>
    </row>
    <row r="24" spans="1:8" x14ac:dyDescent="0.15">
      <c r="A24" s="41" t="s">
        <v>52</v>
      </c>
      <c r="B24" s="10"/>
      <c r="C24" s="10"/>
      <c r="D24" s="10"/>
      <c r="E24" s="10"/>
      <c r="F24" s="10"/>
      <c r="G24" s="20">
        <v>321.45999999999998</v>
      </c>
      <c r="H24" s="42">
        <v>4.2699999999999996</v>
      </c>
    </row>
    <row r="25" spans="1:8" x14ac:dyDescent="0.15">
      <c r="A25" s="39"/>
      <c r="B25" s="10"/>
      <c r="C25" s="10"/>
      <c r="D25" s="10"/>
      <c r="E25" s="10"/>
      <c r="F25" s="10"/>
      <c r="G25" s="11"/>
      <c r="H25" s="38"/>
    </row>
    <row r="26" spans="1:8" ht="9.75" thickBot="1" x14ac:dyDescent="0.2">
      <c r="A26" s="39"/>
      <c r="B26" s="10"/>
      <c r="C26" s="10"/>
      <c r="D26" s="10"/>
      <c r="E26" s="16" t="s">
        <v>53</v>
      </c>
      <c r="F26" s="10"/>
      <c r="G26" s="17">
        <v>7519.22</v>
      </c>
      <c r="H26" s="40">
        <v>100</v>
      </c>
    </row>
    <row r="27" spans="1:8" ht="9.75" thickTop="1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43" t="s">
        <v>54</v>
      </c>
      <c r="B30" s="10"/>
      <c r="C30" s="10"/>
      <c r="D30" s="10"/>
      <c r="E30" s="10"/>
      <c r="F30" s="10"/>
      <c r="G30" s="11"/>
      <c r="H30" s="38"/>
    </row>
    <row r="31" spans="1:8" x14ac:dyDescent="0.15">
      <c r="A31" s="39">
        <v>1</v>
      </c>
      <c r="B31" s="10" t="s">
        <v>268</v>
      </c>
      <c r="C31" s="10"/>
      <c r="D31" s="10"/>
      <c r="E31" s="10"/>
      <c r="F31" s="10"/>
      <c r="G31" s="11"/>
      <c r="H31" s="38"/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>
        <v>2</v>
      </c>
      <c r="B33" s="10" t="s">
        <v>56</v>
      </c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>
        <v>3</v>
      </c>
      <c r="B35" s="10" t="s">
        <v>57</v>
      </c>
      <c r="C35" s="10"/>
      <c r="D35" s="10"/>
      <c r="E35" s="10"/>
      <c r="F35" s="10"/>
      <c r="G35" s="11"/>
      <c r="H35" s="38"/>
    </row>
    <row r="36" spans="1:8" x14ac:dyDescent="0.15">
      <c r="A36" s="39"/>
      <c r="B36" s="10" t="s">
        <v>58</v>
      </c>
      <c r="C36" s="10"/>
      <c r="D36" s="10"/>
      <c r="E36" s="10"/>
      <c r="F36" s="10"/>
      <c r="G36" s="11"/>
      <c r="H36" s="38"/>
    </row>
    <row r="37" spans="1:8" x14ac:dyDescent="0.15">
      <c r="A37" s="44"/>
      <c r="B37" s="45" t="s">
        <v>59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262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9.3100000000000002E-2</v>
      </c>
      <c r="C6" s="10" t="s">
        <v>91</v>
      </c>
      <c r="D6" s="10" t="s">
        <v>160</v>
      </c>
      <c r="E6" s="10" t="s">
        <v>93</v>
      </c>
      <c r="F6" s="10">
        <v>142</v>
      </c>
      <c r="G6" s="11">
        <v>1429.44</v>
      </c>
      <c r="H6" s="38">
        <v>13.77</v>
      </c>
    </row>
    <row r="7" spans="1:8" x14ac:dyDescent="0.15">
      <c r="A7" s="39"/>
      <c r="B7" s="14">
        <v>9.8000000000000004E-2</v>
      </c>
      <c r="C7" s="10" t="s">
        <v>28</v>
      </c>
      <c r="D7" s="10" t="s">
        <v>159</v>
      </c>
      <c r="E7" s="10" t="s">
        <v>24</v>
      </c>
      <c r="F7" s="10">
        <v>140</v>
      </c>
      <c r="G7" s="11">
        <v>1422.73</v>
      </c>
      <c r="H7" s="38">
        <v>13.7</v>
      </c>
    </row>
    <row r="8" spans="1:8" x14ac:dyDescent="0.15">
      <c r="A8" s="39"/>
      <c r="B8" s="14">
        <v>9.3799999999999994E-2</v>
      </c>
      <c r="C8" s="10" t="s">
        <v>75</v>
      </c>
      <c r="D8" s="10" t="s">
        <v>125</v>
      </c>
      <c r="E8" s="10" t="s">
        <v>24</v>
      </c>
      <c r="F8" s="10">
        <v>137</v>
      </c>
      <c r="G8" s="11">
        <v>1386.95</v>
      </c>
      <c r="H8" s="38">
        <v>13.36</v>
      </c>
    </row>
    <row r="9" spans="1:8" x14ac:dyDescent="0.15">
      <c r="A9" s="39"/>
      <c r="B9" s="15" t="s">
        <v>13</v>
      </c>
      <c r="C9" s="10" t="s">
        <v>107</v>
      </c>
      <c r="D9" s="10" t="s">
        <v>161</v>
      </c>
      <c r="E9" s="10" t="s">
        <v>74</v>
      </c>
      <c r="F9" s="10">
        <v>94</v>
      </c>
      <c r="G9" s="11">
        <v>1023.26</v>
      </c>
      <c r="H9" s="38">
        <v>9.86</v>
      </c>
    </row>
    <row r="10" spans="1:8" x14ac:dyDescent="0.15">
      <c r="A10" s="39"/>
      <c r="B10" s="14">
        <v>9.5500000000000002E-2</v>
      </c>
      <c r="C10" s="10" t="s">
        <v>79</v>
      </c>
      <c r="D10" s="10" t="s">
        <v>263</v>
      </c>
      <c r="E10" s="10" t="s">
        <v>74</v>
      </c>
      <c r="F10" s="10">
        <v>94</v>
      </c>
      <c r="G10" s="11">
        <v>948.05</v>
      </c>
      <c r="H10" s="38">
        <v>9.1300000000000008</v>
      </c>
    </row>
    <row r="11" spans="1:8" x14ac:dyDescent="0.15">
      <c r="A11" s="39"/>
      <c r="B11" s="14">
        <v>0.10299999999999999</v>
      </c>
      <c r="C11" s="10" t="s">
        <v>65</v>
      </c>
      <c r="D11" s="10" t="s">
        <v>163</v>
      </c>
      <c r="E11" s="10" t="s">
        <v>24</v>
      </c>
      <c r="F11" s="10">
        <v>40</v>
      </c>
      <c r="G11" s="11">
        <v>406.85</v>
      </c>
      <c r="H11" s="38">
        <v>3.92</v>
      </c>
    </row>
    <row r="12" spans="1:8" x14ac:dyDescent="0.15">
      <c r="A12" s="39"/>
      <c r="B12" s="14">
        <v>8.5400000000000004E-2</v>
      </c>
      <c r="C12" s="10" t="s">
        <v>173</v>
      </c>
      <c r="D12" s="10" t="s">
        <v>174</v>
      </c>
      <c r="E12" s="10" t="s">
        <v>27</v>
      </c>
      <c r="F12" s="10">
        <v>10</v>
      </c>
      <c r="G12" s="11">
        <v>99.91</v>
      </c>
      <c r="H12" s="38">
        <v>0.96</v>
      </c>
    </row>
    <row r="13" spans="1:8" x14ac:dyDescent="0.15">
      <c r="A13" s="39"/>
      <c r="B13" s="14">
        <v>8.9700000000000002E-2</v>
      </c>
      <c r="C13" s="10" t="s">
        <v>75</v>
      </c>
      <c r="D13" s="10" t="s">
        <v>126</v>
      </c>
      <c r="E13" s="10" t="s">
        <v>27</v>
      </c>
      <c r="F13" s="10">
        <v>9</v>
      </c>
      <c r="G13" s="11">
        <v>90.75</v>
      </c>
      <c r="H13" s="38">
        <v>0.87</v>
      </c>
    </row>
    <row r="14" spans="1:8" x14ac:dyDescent="0.15">
      <c r="A14" s="39"/>
      <c r="B14" s="14">
        <v>0.107</v>
      </c>
      <c r="C14" s="10" t="s">
        <v>79</v>
      </c>
      <c r="D14" s="10" t="s">
        <v>162</v>
      </c>
      <c r="E14" s="10" t="s">
        <v>74</v>
      </c>
      <c r="F14" s="10">
        <v>6</v>
      </c>
      <c r="G14" s="11">
        <v>61.11</v>
      </c>
      <c r="H14" s="38">
        <v>0.59</v>
      </c>
    </row>
    <row r="15" spans="1:8" ht="9.75" thickBot="1" x14ac:dyDescent="0.2">
      <c r="A15" s="39"/>
      <c r="B15" s="10"/>
      <c r="C15" s="10"/>
      <c r="D15" s="10"/>
      <c r="E15" s="16" t="s">
        <v>30</v>
      </c>
      <c r="F15" s="10"/>
      <c r="G15" s="17">
        <v>6869.05</v>
      </c>
      <c r="H15" s="40">
        <v>66.16</v>
      </c>
    </row>
    <row r="16" spans="1:8" ht="13.5" thickTop="1" x14ac:dyDescent="0.2">
      <c r="A16" s="39"/>
      <c r="B16" s="156" t="s">
        <v>84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57" t="s">
        <v>31</v>
      </c>
      <c r="C17" s="158"/>
      <c r="D17" s="10"/>
      <c r="E17" s="10"/>
      <c r="F17" s="10"/>
      <c r="G17" s="11"/>
      <c r="H17" s="38"/>
    </row>
    <row r="18" spans="1:8" x14ac:dyDescent="0.15">
      <c r="A18" s="39"/>
      <c r="B18" s="14">
        <v>8.7400000000000005E-2</v>
      </c>
      <c r="C18" s="10" t="s">
        <v>95</v>
      </c>
      <c r="D18" s="10" t="s">
        <v>165</v>
      </c>
      <c r="E18" s="10" t="s">
        <v>87</v>
      </c>
      <c r="F18" s="10">
        <v>2825000</v>
      </c>
      <c r="G18" s="11">
        <v>2848.77</v>
      </c>
      <c r="H18" s="38">
        <v>27.44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2848.77</v>
      </c>
      <c r="H19" s="40">
        <v>27.44</v>
      </c>
    </row>
    <row r="20" spans="1:8" ht="9.75" thickTop="1" x14ac:dyDescent="0.15">
      <c r="A20" s="39"/>
      <c r="B20" s="10"/>
      <c r="C20" s="10"/>
      <c r="D20" s="10"/>
      <c r="E20" s="10"/>
      <c r="F20" s="10"/>
      <c r="G20" s="11"/>
      <c r="H20" s="38"/>
    </row>
    <row r="21" spans="1:8" x14ac:dyDescent="0.15">
      <c r="A21" s="39"/>
      <c r="B21" s="15" t="s">
        <v>97</v>
      </c>
      <c r="C21" s="10" t="s">
        <v>98</v>
      </c>
      <c r="D21" s="10"/>
      <c r="E21" s="10" t="s">
        <v>97</v>
      </c>
      <c r="F21" s="10"/>
      <c r="G21" s="11">
        <v>130</v>
      </c>
      <c r="H21" s="38">
        <v>1.25</v>
      </c>
    </row>
    <row r="22" spans="1:8" ht="9.75" thickBot="1" x14ac:dyDescent="0.2">
      <c r="A22" s="39"/>
      <c r="B22" s="10"/>
      <c r="C22" s="10"/>
      <c r="D22" s="10"/>
      <c r="E22" s="16" t="s">
        <v>30</v>
      </c>
      <c r="F22" s="10"/>
      <c r="G22" s="17">
        <v>130</v>
      </c>
      <c r="H22" s="40">
        <v>1.25</v>
      </c>
    </row>
    <row r="23" spans="1:8" ht="9.75" thickTop="1" x14ac:dyDescent="0.15">
      <c r="A23" s="39"/>
      <c r="B23" s="10"/>
      <c r="C23" s="10"/>
      <c r="D23" s="10"/>
      <c r="E23" s="10"/>
      <c r="F23" s="10"/>
      <c r="G23" s="11"/>
      <c r="H23" s="38"/>
    </row>
    <row r="24" spans="1:8" x14ac:dyDescent="0.15">
      <c r="A24" s="41" t="s">
        <v>52</v>
      </c>
      <c r="B24" s="10"/>
      <c r="C24" s="10"/>
      <c r="D24" s="10"/>
      <c r="E24" s="10"/>
      <c r="F24" s="10"/>
      <c r="G24" s="20">
        <v>533.29</v>
      </c>
      <c r="H24" s="42">
        <v>5.15</v>
      </c>
    </row>
    <row r="25" spans="1:8" x14ac:dyDescent="0.15">
      <c r="A25" s="39"/>
      <c r="B25" s="10"/>
      <c r="C25" s="10"/>
      <c r="D25" s="10"/>
      <c r="E25" s="10"/>
      <c r="F25" s="10"/>
      <c r="G25" s="11"/>
      <c r="H25" s="38"/>
    </row>
    <row r="26" spans="1:8" ht="9.75" thickBot="1" x14ac:dyDescent="0.2">
      <c r="A26" s="39"/>
      <c r="B26" s="10"/>
      <c r="C26" s="10"/>
      <c r="D26" s="10"/>
      <c r="E26" s="16" t="s">
        <v>53</v>
      </c>
      <c r="F26" s="10"/>
      <c r="G26" s="17">
        <v>10381.11</v>
      </c>
      <c r="H26" s="40">
        <v>100</v>
      </c>
    </row>
    <row r="27" spans="1:8" ht="9.75" thickTop="1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43" t="s">
        <v>54</v>
      </c>
      <c r="B30" s="10"/>
      <c r="C30" s="10"/>
      <c r="D30" s="10"/>
      <c r="E30" s="10"/>
      <c r="F30" s="10"/>
      <c r="G30" s="11"/>
      <c r="H30" s="38"/>
    </row>
    <row r="31" spans="1:8" x14ac:dyDescent="0.15">
      <c r="A31" s="39">
        <v>1</v>
      </c>
      <c r="B31" s="10" t="s">
        <v>264</v>
      </c>
      <c r="C31" s="10"/>
      <c r="D31" s="10"/>
      <c r="E31" s="10"/>
      <c r="F31" s="10"/>
      <c r="G31" s="11"/>
      <c r="H31" s="38"/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>
        <v>2</v>
      </c>
      <c r="B33" s="10" t="s">
        <v>56</v>
      </c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>
        <v>3</v>
      </c>
      <c r="B35" s="10" t="s">
        <v>57</v>
      </c>
      <c r="C35" s="10"/>
      <c r="D35" s="10"/>
      <c r="E35" s="10"/>
      <c r="F35" s="10"/>
      <c r="G35" s="11"/>
      <c r="H35" s="38"/>
    </row>
    <row r="36" spans="1:8" x14ac:dyDescent="0.15">
      <c r="A36" s="39"/>
      <c r="B36" s="10" t="s">
        <v>58</v>
      </c>
      <c r="C36" s="10"/>
      <c r="D36" s="10"/>
      <c r="E36" s="10"/>
      <c r="F36" s="10"/>
      <c r="G36" s="11"/>
      <c r="H36" s="38"/>
    </row>
    <row r="37" spans="1:8" x14ac:dyDescent="0.15">
      <c r="A37" s="44"/>
      <c r="B37" s="45" t="s">
        <v>59</v>
      </c>
      <c r="C37" s="45"/>
      <c r="D37" s="45"/>
      <c r="E37" s="45"/>
      <c r="F37" s="45"/>
      <c r="G37" s="46"/>
      <c r="H37" s="4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7" sqref="B2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259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8.9700000000000002E-2</v>
      </c>
      <c r="C6" s="10" t="s">
        <v>75</v>
      </c>
      <c r="D6" s="10" t="s">
        <v>126</v>
      </c>
      <c r="E6" s="10" t="s">
        <v>27</v>
      </c>
      <c r="F6" s="10">
        <v>7</v>
      </c>
      <c r="G6" s="11">
        <v>70.59</v>
      </c>
      <c r="H6" s="38">
        <v>12.39</v>
      </c>
    </row>
    <row r="7" spans="1:8" x14ac:dyDescent="0.15">
      <c r="A7" s="39"/>
      <c r="B7" s="14">
        <v>8.5400000000000004E-2</v>
      </c>
      <c r="C7" s="10" t="s">
        <v>173</v>
      </c>
      <c r="D7" s="10" t="s">
        <v>174</v>
      </c>
      <c r="E7" s="10" t="s">
        <v>27</v>
      </c>
      <c r="F7" s="10">
        <v>7</v>
      </c>
      <c r="G7" s="11">
        <v>69.930000000000007</v>
      </c>
      <c r="H7" s="38">
        <v>12.28</v>
      </c>
    </row>
    <row r="8" spans="1:8" x14ac:dyDescent="0.15">
      <c r="A8" s="39"/>
      <c r="B8" s="14">
        <v>9.8430000000000004E-2</v>
      </c>
      <c r="C8" s="10" t="s">
        <v>67</v>
      </c>
      <c r="D8" s="10" t="s">
        <v>81</v>
      </c>
      <c r="E8" s="10" t="s">
        <v>69</v>
      </c>
      <c r="F8" s="10">
        <v>67</v>
      </c>
      <c r="G8" s="11">
        <v>68.73</v>
      </c>
      <c r="H8" s="38">
        <v>12.07</v>
      </c>
    </row>
    <row r="9" spans="1:8" x14ac:dyDescent="0.15">
      <c r="A9" s="39"/>
      <c r="B9" s="14">
        <v>0.12</v>
      </c>
      <c r="C9" s="10" t="s">
        <v>141</v>
      </c>
      <c r="D9" s="10" t="s">
        <v>148</v>
      </c>
      <c r="E9" s="10" t="s">
        <v>138</v>
      </c>
      <c r="F9" s="10">
        <v>5000</v>
      </c>
      <c r="G9" s="11">
        <v>51.25</v>
      </c>
      <c r="H9" s="38">
        <v>9</v>
      </c>
    </row>
    <row r="10" spans="1:8" x14ac:dyDescent="0.15">
      <c r="A10" s="39"/>
      <c r="B10" s="14">
        <v>0.107</v>
      </c>
      <c r="C10" s="10" t="s">
        <v>79</v>
      </c>
      <c r="D10" s="10" t="s">
        <v>162</v>
      </c>
      <c r="E10" s="10" t="s">
        <v>74</v>
      </c>
      <c r="F10" s="10">
        <v>5</v>
      </c>
      <c r="G10" s="11">
        <v>50.92</v>
      </c>
      <c r="H10" s="38">
        <v>8.94</v>
      </c>
    </row>
    <row r="11" spans="1:8" x14ac:dyDescent="0.15">
      <c r="A11" s="39"/>
      <c r="B11" s="14">
        <v>9.64E-2</v>
      </c>
      <c r="C11" s="10" t="s">
        <v>28</v>
      </c>
      <c r="D11" s="10" t="s">
        <v>211</v>
      </c>
      <c r="E11" s="10" t="s">
        <v>24</v>
      </c>
      <c r="F11" s="10">
        <v>4</v>
      </c>
      <c r="G11" s="11">
        <v>40.67</v>
      </c>
      <c r="H11" s="38">
        <v>7.14</v>
      </c>
    </row>
    <row r="12" spans="1:8" x14ac:dyDescent="0.15">
      <c r="A12" s="39"/>
      <c r="B12" s="14">
        <v>9.8000000000000004E-2</v>
      </c>
      <c r="C12" s="10" t="s">
        <v>28</v>
      </c>
      <c r="D12" s="10" t="s">
        <v>159</v>
      </c>
      <c r="E12" s="10" t="s">
        <v>24</v>
      </c>
      <c r="F12" s="10">
        <v>3</v>
      </c>
      <c r="G12" s="11">
        <v>30.49</v>
      </c>
      <c r="H12" s="38">
        <v>5.35</v>
      </c>
    </row>
    <row r="13" spans="1:8" x14ac:dyDescent="0.15">
      <c r="A13" s="39"/>
      <c r="B13" s="14">
        <v>0.10199999999999999</v>
      </c>
      <c r="C13" s="10" t="s">
        <v>62</v>
      </c>
      <c r="D13" s="10" t="s">
        <v>260</v>
      </c>
      <c r="E13" s="10" t="s">
        <v>64</v>
      </c>
      <c r="F13" s="10">
        <v>1</v>
      </c>
      <c r="G13" s="11">
        <v>25.37</v>
      </c>
      <c r="H13" s="38">
        <v>4.45</v>
      </c>
    </row>
    <row r="14" spans="1:8" ht="9.75" thickBot="1" x14ac:dyDescent="0.2">
      <c r="A14" s="39"/>
      <c r="B14" s="10"/>
      <c r="C14" s="10"/>
      <c r="D14" s="10"/>
      <c r="E14" s="16" t="s">
        <v>30</v>
      </c>
      <c r="F14" s="10"/>
      <c r="G14" s="17">
        <v>407.95</v>
      </c>
      <c r="H14" s="40">
        <v>71.62</v>
      </c>
    </row>
    <row r="15" spans="1:8" ht="13.5" thickTop="1" x14ac:dyDescent="0.2">
      <c r="A15" s="39"/>
      <c r="B15" s="156" t="s">
        <v>84</v>
      </c>
      <c r="C15" s="155"/>
      <c r="D15" s="10"/>
      <c r="E15" s="10"/>
      <c r="F15" s="10"/>
      <c r="G15" s="11"/>
      <c r="H15" s="38"/>
    </row>
    <row r="16" spans="1:8" ht="12.75" x14ac:dyDescent="0.2">
      <c r="A16" s="39"/>
      <c r="B16" s="157" t="s">
        <v>9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4">
        <v>8.7499999999999994E-2</v>
      </c>
      <c r="C17" s="10" t="s">
        <v>95</v>
      </c>
      <c r="D17" s="10" t="s">
        <v>257</v>
      </c>
      <c r="E17" s="10" t="s">
        <v>87</v>
      </c>
      <c r="F17" s="10">
        <v>75000</v>
      </c>
      <c r="G17" s="11">
        <v>75.78</v>
      </c>
      <c r="H17" s="38">
        <v>13.3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75.78</v>
      </c>
      <c r="H18" s="40">
        <v>13.3</v>
      </c>
    </row>
    <row r="19" spans="1:8" ht="9.75" thickTop="1" x14ac:dyDescent="0.15">
      <c r="A19" s="39"/>
      <c r="B19" s="10"/>
      <c r="C19" s="10"/>
      <c r="D19" s="10"/>
      <c r="E19" s="10"/>
      <c r="F19" s="10"/>
      <c r="G19" s="11"/>
      <c r="H19" s="38"/>
    </row>
    <row r="20" spans="1:8" x14ac:dyDescent="0.15">
      <c r="A20" s="41" t="s">
        <v>52</v>
      </c>
      <c r="B20" s="10"/>
      <c r="C20" s="10"/>
      <c r="D20" s="10"/>
      <c r="E20" s="10"/>
      <c r="F20" s="10"/>
      <c r="G20" s="20">
        <v>85.85</v>
      </c>
      <c r="H20" s="42">
        <v>15.08</v>
      </c>
    </row>
    <row r="21" spans="1:8" x14ac:dyDescent="0.15">
      <c r="A21" s="39"/>
      <c r="B21" s="10"/>
      <c r="C21" s="10"/>
      <c r="D21" s="10"/>
      <c r="E21" s="10"/>
      <c r="F21" s="10"/>
      <c r="G21" s="11"/>
      <c r="H21" s="38"/>
    </row>
    <row r="22" spans="1:8" ht="9.75" thickBot="1" x14ac:dyDescent="0.2">
      <c r="A22" s="39"/>
      <c r="B22" s="10"/>
      <c r="C22" s="10"/>
      <c r="D22" s="10"/>
      <c r="E22" s="16" t="s">
        <v>53</v>
      </c>
      <c r="F22" s="10"/>
      <c r="G22" s="17">
        <v>569.58000000000004</v>
      </c>
      <c r="H22" s="40">
        <v>100</v>
      </c>
    </row>
    <row r="23" spans="1:8" ht="9.75" thickTop="1" x14ac:dyDescent="0.15">
      <c r="A23" s="39"/>
      <c r="B23" s="10"/>
      <c r="C23" s="10"/>
      <c r="D23" s="10"/>
      <c r="E23" s="10"/>
      <c r="F23" s="10"/>
      <c r="G23" s="11"/>
      <c r="H23" s="38"/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43" t="s">
        <v>54</v>
      </c>
      <c r="B26" s="10"/>
      <c r="C26" s="10"/>
      <c r="D26" s="10"/>
      <c r="E26" s="10"/>
      <c r="F26" s="10"/>
      <c r="G26" s="11"/>
      <c r="H26" s="38"/>
    </row>
    <row r="27" spans="1:8" x14ac:dyDescent="0.15">
      <c r="A27" s="39">
        <v>1</v>
      </c>
      <c r="B27" s="10" t="s">
        <v>261</v>
      </c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39">
        <v>2</v>
      </c>
      <c r="B29" s="10" t="s">
        <v>56</v>
      </c>
      <c r="C29" s="10"/>
      <c r="D29" s="10"/>
      <c r="E29" s="10"/>
      <c r="F29" s="10"/>
      <c r="G29" s="11"/>
      <c r="H29" s="38"/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39">
        <v>3</v>
      </c>
      <c r="B31" s="10" t="s">
        <v>57</v>
      </c>
      <c r="C31" s="10"/>
      <c r="D31" s="10"/>
      <c r="E31" s="10"/>
      <c r="F31" s="10"/>
      <c r="G31" s="11"/>
      <c r="H31" s="38"/>
    </row>
    <row r="32" spans="1:8" x14ac:dyDescent="0.15">
      <c r="A32" s="39"/>
      <c r="B32" s="10" t="s">
        <v>58</v>
      </c>
      <c r="C32" s="10"/>
      <c r="D32" s="10"/>
      <c r="E32" s="10"/>
      <c r="F32" s="10"/>
      <c r="G32" s="11"/>
      <c r="H32" s="38"/>
    </row>
    <row r="33" spans="1:8" x14ac:dyDescent="0.15">
      <c r="A33" s="44"/>
      <c r="B33" s="45" t="s">
        <v>59</v>
      </c>
      <c r="C33" s="45"/>
      <c r="D33" s="45"/>
      <c r="E33" s="45"/>
      <c r="F33" s="45"/>
      <c r="G33" s="46"/>
      <c r="H33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" sqref="B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249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5" t="s">
        <v>13</v>
      </c>
      <c r="C6" s="10" t="s">
        <v>141</v>
      </c>
      <c r="D6" s="10" t="s">
        <v>250</v>
      </c>
      <c r="E6" s="10" t="s">
        <v>16</v>
      </c>
      <c r="F6" s="10">
        <v>30</v>
      </c>
      <c r="G6" s="11">
        <v>306.19</v>
      </c>
      <c r="H6" s="38">
        <v>13.54</v>
      </c>
    </row>
    <row r="7" spans="1:8" x14ac:dyDescent="0.15">
      <c r="A7" s="39"/>
      <c r="B7" s="15" t="s">
        <v>13</v>
      </c>
      <c r="C7" s="10" t="s">
        <v>14</v>
      </c>
      <c r="D7" s="10" t="s">
        <v>251</v>
      </c>
      <c r="E7" s="10" t="s">
        <v>16</v>
      </c>
      <c r="F7" s="10">
        <v>30</v>
      </c>
      <c r="G7" s="11">
        <v>304.95</v>
      </c>
      <c r="H7" s="38">
        <v>13.49</v>
      </c>
    </row>
    <row r="8" spans="1:8" x14ac:dyDescent="0.15">
      <c r="A8" s="39"/>
      <c r="B8" s="14">
        <v>9.8000000000000004E-2</v>
      </c>
      <c r="C8" s="10" t="s">
        <v>28</v>
      </c>
      <c r="D8" s="10" t="s">
        <v>159</v>
      </c>
      <c r="E8" s="10" t="s">
        <v>24</v>
      </c>
      <c r="F8" s="10">
        <v>30</v>
      </c>
      <c r="G8" s="11">
        <v>304.87</v>
      </c>
      <c r="H8" s="38">
        <v>13.48</v>
      </c>
    </row>
    <row r="9" spans="1:8" x14ac:dyDescent="0.15">
      <c r="A9" s="39"/>
      <c r="B9" s="14">
        <v>9.3799999999999994E-2</v>
      </c>
      <c r="C9" s="10" t="s">
        <v>75</v>
      </c>
      <c r="D9" s="10" t="s">
        <v>125</v>
      </c>
      <c r="E9" s="10" t="s">
        <v>24</v>
      </c>
      <c r="F9" s="10">
        <v>30</v>
      </c>
      <c r="G9" s="11">
        <v>303.70999999999998</v>
      </c>
      <c r="H9" s="38">
        <v>13.43</v>
      </c>
    </row>
    <row r="10" spans="1:8" x14ac:dyDescent="0.15">
      <c r="A10" s="39"/>
      <c r="B10" s="14">
        <v>8.8400000000000006E-2</v>
      </c>
      <c r="C10" s="10" t="s">
        <v>193</v>
      </c>
      <c r="D10" s="10" t="s">
        <v>252</v>
      </c>
      <c r="E10" s="10" t="s">
        <v>24</v>
      </c>
      <c r="F10" s="10">
        <v>23</v>
      </c>
      <c r="G10" s="11">
        <v>289.64999999999998</v>
      </c>
      <c r="H10" s="38">
        <v>12.81</v>
      </c>
    </row>
    <row r="11" spans="1:8" x14ac:dyDescent="0.15">
      <c r="A11" s="39"/>
      <c r="B11" s="14">
        <v>0.10199999999999999</v>
      </c>
      <c r="C11" s="10" t="s">
        <v>253</v>
      </c>
      <c r="D11" s="10" t="s">
        <v>254</v>
      </c>
      <c r="E11" s="10" t="s">
        <v>255</v>
      </c>
      <c r="F11" s="10">
        <v>25</v>
      </c>
      <c r="G11" s="11">
        <v>254.05</v>
      </c>
      <c r="H11" s="38">
        <v>11.24</v>
      </c>
    </row>
    <row r="12" spans="1:8" x14ac:dyDescent="0.15">
      <c r="A12" s="39"/>
      <c r="B12" s="14">
        <v>9.8430000000000004E-2</v>
      </c>
      <c r="C12" s="10" t="s">
        <v>67</v>
      </c>
      <c r="D12" s="10" t="s">
        <v>256</v>
      </c>
      <c r="E12" s="10" t="s">
        <v>69</v>
      </c>
      <c r="F12" s="10">
        <v>197</v>
      </c>
      <c r="G12" s="11">
        <v>200.3</v>
      </c>
      <c r="H12" s="38">
        <v>8.86</v>
      </c>
    </row>
    <row r="13" spans="1:8" ht="9.75" thickBot="1" x14ac:dyDescent="0.2">
      <c r="A13" s="39"/>
      <c r="B13" s="10"/>
      <c r="C13" s="10"/>
      <c r="D13" s="10"/>
      <c r="E13" s="16" t="s">
        <v>30</v>
      </c>
      <c r="F13" s="10"/>
      <c r="G13" s="17">
        <v>1963.72</v>
      </c>
      <c r="H13" s="40">
        <v>86.85</v>
      </c>
    </row>
    <row r="14" spans="1:8" ht="13.5" thickTop="1" x14ac:dyDescent="0.2">
      <c r="A14" s="39"/>
      <c r="B14" s="156" t="s">
        <v>84</v>
      </c>
      <c r="C14" s="155"/>
      <c r="D14" s="10"/>
      <c r="E14" s="10"/>
      <c r="F14" s="10"/>
      <c r="G14" s="11"/>
      <c r="H14" s="38"/>
    </row>
    <row r="15" spans="1:8" ht="12.75" x14ac:dyDescent="0.2">
      <c r="A15" s="39"/>
      <c r="B15" s="157" t="s">
        <v>9</v>
      </c>
      <c r="C15" s="155"/>
      <c r="D15" s="10"/>
      <c r="E15" s="10"/>
      <c r="F15" s="10"/>
      <c r="G15" s="11"/>
      <c r="H15" s="38"/>
    </row>
    <row r="16" spans="1:8" x14ac:dyDescent="0.15">
      <c r="A16" s="39"/>
      <c r="B16" s="14">
        <v>8.7499999999999994E-2</v>
      </c>
      <c r="C16" s="10" t="s">
        <v>95</v>
      </c>
      <c r="D16" s="10" t="s">
        <v>257</v>
      </c>
      <c r="E16" s="10" t="s">
        <v>87</v>
      </c>
      <c r="F16" s="10">
        <v>140000</v>
      </c>
      <c r="G16" s="11">
        <v>141.46</v>
      </c>
      <c r="H16" s="38">
        <v>6.26</v>
      </c>
    </row>
    <row r="17" spans="1:8" ht="9.75" thickBot="1" x14ac:dyDescent="0.2">
      <c r="A17" s="39"/>
      <c r="B17" s="10"/>
      <c r="C17" s="10"/>
      <c r="D17" s="10"/>
      <c r="E17" s="16" t="s">
        <v>30</v>
      </c>
      <c r="F17" s="10"/>
      <c r="G17" s="17">
        <v>141.46</v>
      </c>
      <c r="H17" s="40">
        <v>6.26</v>
      </c>
    </row>
    <row r="18" spans="1:8" ht="9.75" thickTop="1" x14ac:dyDescent="0.15">
      <c r="A18" s="39"/>
      <c r="B18" s="10"/>
      <c r="C18" s="10"/>
      <c r="D18" s="10"/>
      <c r="E18" s="10"/>
      <c r="F18" s="10"/>
      <c r="G18" s="11"/>
      <c r="H18" s="38"/>
    </row>
    <row r="19" spans="1:8" x14ac:dyDescent="0.15">
      <c r="A19" s="41" t="s">
        <v>52</v>
      </c>
      <c r="B19" s="10"/>
      <c r="C19" s="10"/>
      <c r="D19" s="10"/>
      <c r="E19" s="10"/>
      <c r="F19" s="10"/>
      <c r="G19" s="20">
        <v>155.91</v>
      </c>
      <c r="H19" s="42">
        <v>6.89</v>
      </c>
    </row>
    <row r="20" spans="1:8" x14ac:dyDescent="0.15">
      <c r="A20" s="39"/>
      <c r="B20" s="10"/>
      <c r="C20" s="10"/>
      <c r="D20" s="10"/>
      <c r="E20" s="10"/>
      <c r="F20" s="10"/>
      <c r="G20" s="11"/>
      <c r="H20" s="38"/>
    </row>
    <row r="21" spans="1:8" ht="9.75" thickBot="1" x14ac:dyDescent="0.2">
      <c r="A21" s="39"/>
      <c r="B21" s="10"/>
      <c r="C21" s="10"/>
      <c r="D21" s="10"/>
      <c r="E21" s="16" t="s">
        <v>53</v>
      </c>
      <c r="F21" s="10"/>
      <c r="G21" s="17">
        <v>2261.09</v>
      </c>
      <c r="H21" s="40">
        <v>100</v>
      </c>
    </row>
    <row r="22" spans="1:8" ht="9.75" thickTop="1" x14ac:dyDescent="0.15">
      <c r="A22" s="39"/>
      <c r="B22" s="10"/>
      <c r="C22" s="10"/>
      <c r="D22" s="10"/>
      <c r="E22" s="10"/>
      <c r="F22" s="10"/>
      <c r="G22" s="11"/>
      <c r="H22" s="38"/>
    </row>
    <row r="23" spans="1:8" x14ac:dyDescent="0.15">
      <c r="A23" s="39"/>
      <c r="B23" s="10"/>
      <c r="C23" s="10"/>
      <c r="D23" s="10"/>
      <c r="E23" s="10"/>
      <c r="F23" s="10"/>
      <c r="G23" s="11"/>
      <c r="H23" s="38"/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43" t="s">
        <v>54</v>
      </c>
      <c r="B25" s="10"/>
      <c r="C25" s="10"/>
      <c r="D25" s="10"/>
      <c r="E25" s="10"/>
      <c r="F25" s="10"/>
      <c r="G25" s="11"/>
      <c r="H25" s="38"/>
    </row>
    <row r="26" spans="1:8" x14ac:dyDescent="0.15">
      <c r="A26" s="39">
        <v>1</v>
      </c>
      <c r="B26" s="10" t="s">
        <v>258</v>
      </c>
      <c r="C26" s="10"/>
      <c r="D26" s="10"/>
      <c r="E26" s="10"/>
      <c r="F26" s="10"/>
      <c r="G26" s="11"/>
      <c r="H26" s="38"/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>
        <v>2</v>
      </c>
      <c r="B28" s="10" t="s">
        <v>56</v>
      </c>
      <c r="C28" s="10"/>
      <c r="D28" s="10"/>
      <c r="E28" s="10"/>
      <c r="F28" s="10"/>
      <c r="G28" s="11"/>
      <c r="H28" s="38"/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39">
        <v>3</v>
      </c>
      <c r="B30" s="10" t="s">
        <v>57</v>
      </c>
      <c r="C30" s="10"/>
      <c r="D30" s="10"/>
      <c r="E30" s="10"/>
      <c r="F30" s="10"/>
      <c r="G30" s="11"/>
      <c r="H30" s="38"/>
    </row>
    <row r="31" spans="1:8" x14ac:dyDescent="0.15">
      <c r="A31" s="39"/>
      <c r="B31" s="10" t="s">
        <v>58</v>
      </c>
      <c r="C31" s="10"/>
      <c r="D31" s="10"/>
      <c r="E31" s="10"/>
      <c r="F31" s="10"/>
      <c r="G31" s="11"/>
      <c r="H31" s="38"/>
    </row>
    <row r="32" spans="1:8" x14ac:dyDescent="0.15">
      <c r="A32" s="44"/>
      <c r="B32" s="45" t="s">
        <v>59</v>
      </c>
      <c r="C32" s="45"/>
      <c r="D32" s="45"/>
      <c r="E32" s="45"/>
      <c r="F32" s="45"/>
      <c r="G32" s="46"/>
      <c r="H32" s="4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70" workbookViewId="0">
      <selection sqref="A1:H89"/>
    </sheetView>
  </sheetViews>
  <sheetFormatPr defaultRowHeight="12.75" x14ac:dyDescent="0.2"/>
  <cols>
    <col min="1" max="1" width="2.7109375" style="69" customWidth="1"/>
    <col min="2" max="2" width="4.7109375" style="69" customWidth="1"/>
    <col min="3" max="3" width="40.7109375" style="69" customWidth="1"/>
    <col min="4" max="4" width="14" style="69" customWidth="1"/>
    <col min="5" max="5" width="20.42578125" style="69" bestFit="1" customWidth="1"/>
    <col min="6" max="6" width="14" style="69" customWidth="1"/>
    <col min="7" max="7" width="14" style="90" customWidth="1"/>
    <col min="8" max="8" width="10.5703125" style="91" customWidth="1"/>
    <col min="9" max="16384" width="9.140625" style="69"/>
  </cols>
  <sheetData>
    <row r="1" spans="1:8" x14ac:dyDescent="0.2">
      <c r="A1" s="64"/>
      <c r="B1" s="65"/>
      <c r="C1" s="66" t="s">
        <v>1484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841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330000</v>
      </c>
      <c r="G5" s="75">
        <v>3611.52</v>
      </c>
      <c r="H5" s="76">
        <v>5.34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315000</v>
      </c>
      <c r="G6" s="75">
        <v>3236.47</v>
      </c>
      <c r="H6" s="76">
        <v>4.79</v>
      </c>
    </row>
    <row r="7" spans="1:8" x14ac:dyDescent="0.2">
      <c r="A7" s="77"/>
      <c r="B7" s="78" t="s">
        <v>97</v>
      </c>
      <c r="C7" s="74" t="s">
        <v>890</v>
      </c>
      <c r="D7" s="74" t="s">
        <v>891</v>
      </c>
      <c r="E7" s="74" t="s">
        <v>884</v>
      </c>
      <c r="F7" s="74">
        <v>1100000</v>
      </c>
      <c r="G7" s="75">
        <v>3056.9</v>
      </c>
      <c r="H7" s="76">
        <v>4.5199999999999996</v>
      </c>
    </row>
    <row r="8" spans="1:8" x14ac:dyDescent="0.2">
      <c r="A8" s="77"/>
      <c r="B8" s="78" t="s">
        <v>97</v>
      </c>
      <c r="C8" s="74" t="s">
        <v>538</v>
      </c>
      <c r="D8" s="74" t="s">
        <v>903</v>
      </c>
      <c r="E8" s="74" t="s">
        <v>884</v>
      </c>
      <c r="F8" s="74">
        <v>525000</v>
      </c>
      <c r="G8" s="75">
        <v>2665.69</v>
      </c>
      <c r="H8" s="76">
        <v>3.94</v>
      </c>
    </row>
    <row r="9" spans="1:8" x14ac:dyDescent="0.2">
      <c r="A9" s="77"/>
      <c r="B9" s="78" t="s">
        <v>97</v>
      </c>
      <c r="C9" s="74" t="s">
        <v>107</v>
      </c>
      <c r="D9" s="74" t="s">
        <v>1186</v>
      </c>
      <c r="E9" s="74" t="s">
        <v>886</v>
      </c>
      <c r="F9" s="74">
        <v>50000</v>
      </c>
      <c r="G9" s="75">
        <v>2510.6</v>
      </c>
      <c r="H9" s="76">
        <v>3.72</v>
      </c>
    </row>
    <row r="10" spans="1:8" x14ac:dyDescent="0.2">
      <c r="A10" s="77"/>
      <c r="B10" s="78" t="s">
        <v>97</v>
      </c>
      <c r="C10" s="74" t="s">
        <v>191</v>
      </c>
      <c r="D10" s="74" t="s">
        <v>904</v>
      </c>
      <c r="E10" s="74" t="s">
        <v>884</v>
      </c>
      <c r="F10" s="74">
        <v>1000000</v>
      </c>
      <c r="G10" s="75">
        <v>2473.5</v>
      </c>
      <c r="H10" s="76">
        <v>3.66</v>
      </c>
    </row>
    <row r="11" spans="1:8" x14ac:dyDescent="0.2">
      <c r="A11" s="77"/>
      <c r="B11" s="78" t="s">
        <v>97</v>
      </c>
      <c r="C11" s="74" t="s">
        <v>895</v>
      </c>
      <c r="D11" s="74" t="s">
        <v>896</v>
      </c>
      <c r="E11" s="74" t="s">
        <v>897</v>
      </c>
      <c r="F11" s="74">
        <v>150000</v>
      </c>
      <c r="G11" s="75">
        <v>2404.35</v>
      </c>
      <c r="H11" s="76">
        <v>3.56</v>
      </c>
    </row>
    <row r="12" spans="1:8" x14ac:dyDescent="0.2">
      <c r="A12" s="77"/>
      <c r="B12" s="78" t="s">
        <v>97</v>
      </c>
      <c r="C12" s="74" t="s">
        <v>911</v>
      </c>
      <c r="D12" s="74" t="s">
        <v>912</v>
      </c>
      <c r="E12" s="74" t="s">
        <v>906</v>
      </c>
      <c r="F12" s="74">
        <v>55000</v>
      </c>
      <c r="G12" s="75">
        <v>2291.96</v>
      </c>
      <c r="H12" s="76">
        <v>3.39</v>
      </c>
    </row>
    <row r="13" spans="1:8" x14ac:dyDescent="0.2">
      <c r="A13" s="77"/>
      <c r="B13" s="78" t="s">
        <v>97</v>
      </c>
      <c r="C13" s="74" t="s">
        <v>1328</v>
      </c>
      <c r="D13" s="74" t="s">
        <v>1329</v>
      </c>
      <c r="E13" s="74" t="s">
        <v>958</v>
      </c>
      <c r="F13" s="74">
        <v>16000</v>
      </c>
      <c r="G13" s="75">
        <v>1724.75</v>
      </c>
      <c r="H13" s="76">
        <v>2.5499999999999998</v>
      </c>
    </row>
    <row r="14" spans="1:8" x14ac:dyDescent="0.2">
      <c r="A14" s="77"/>
      <c r="B14" s="78" t="s">
        <v>97</v>
      </c>
      <c r="C14" s="74" t="s">
        <v>1370</v>
      </c>
      <c r="D14" s="74" t="s">
        <v>1371</v>
      </c>
      <c r="E14" s="74" t="s">
        <v>902</v>
      </c>
      <c r="F14" s="74">
        <v>105000</v>
      </c>
      <c r="G14" s="75">
        <v>1687.35</v>
      </c>
      <c r="H14" s="76">
        <v>2.5</v>
      </c>
    </row>
    <row r="15" spans="1:8" x14ac:dyDescent="0.2">
      <c r="A15" s="77"/>
      <c r="B15" s="78" t="s">
        <v>97</v>
      </c>
      <c r="C15" s="74" t="s">
        <v>1085</v>
      </c>
      <c r="D15" s="74" t="s">
        <v>1086</v>
      </c>
      <c r="E15" s="74" t="s">
        <v>894</v>
      </c>
      <c r="F15" s="74">
        <v>190000</v>
      </c>
      <c r="G15" s="75">
        <v>1678.08</v>
      </c>
      <c r="H15" s="76">
        <v>2.48</v>
      </c>
    </row>
    <row r="16" spans="1:8" x14ac:dyDescent="0.2">
      <c r="A16" s="77"/>
      <c r="B16" s="78" t="s">
        <v>97</v>
      </c>
      <c r="C16" s="74" t="s">
        <v>900</v>
      </c>
      <c r="D16" s="74" t="s">
        <v>901</v>
      </c>
      <c r="E16" s="74" t="s">
        <v>902</v>
      </c>
      <c r="F16" s="74">
        <v>185000</v>
      </c>
      <c r="G16" s="75">
        <v>1663.06</v>
      </c>
      <c r="H16" s="76">
        <v>2.46</v>
      </c>
    </row>
    <row r="17" spans="1:8" x14ac:dyDescent="0.2">
      <c r="A17" s="77"/>
      <c r="B17" s="78" t="s">
        <v>97</v>
      </c>
      <c r="C17" s="74" t="s">
        <v>1060</v>
      </c>
      <c r="D17" s="74" t="s">
        <v>1061</v>
      </c>
      <c r="E17" s="74" t="s">
        <v>894</v>
      </c>
      <c r="F17" s="74">
        <v>190000</v>
      </c>
      <c r="G17" s="75">
        <v>1602.65</v>
      </c>
      <c r="H17" s="76">
        <v>2.37</v>
      </c>
    </row>
    <row r="18" spans="1:8" x14ac:dyDescent="0.2">
      <c r="A18" s="77"/>
      <c r="B18" s="78" t="s">
        <v>97</v>
      </c>
      <c r="C18" s="74" t="s">
        <v>266</v>
      </c>
      <c r="D18" s="74" t="s">
        <v>960</v>
      </c>
      <c r="E18" s="74" t="s">
        <v>958</v>
      </c>
      <c r="F18" s="74">
        <v>55000</v>
      </c>
      <c r="G18" s="75">
        <v>1589.39</v>
      </c>
      <c r="H18" s="76">
        <v>2.35</v>
      </c>
    </row>
    <row r="19" spans="1:8" x14ac:dyDescent="0.2">
      <c r="A19" s="77"/>
      <c r="B19" s="78" t="s">
        <v>97</v>
      </c>
      <c r="C19" s="74" t="s">
        <v>991</v>
      </c>
      <c r="D19" s="74" t="s">
        <v>992</v>
      </c>
      <c r="E19" s="74" t="s">
        <v>889</v>
      </c>
      <c r="F19" s="74">
        <v>52650</v>
      </c>
      <c r="G19" s="75">
        <v>1542.62</v>
      </c>
      <c r="H19" s="76">
        <v>2.2799999999999998</v>
      </c>
    </row>
    <row r="20" spans="1:8" x14ac:dyDescent="0.2">
      <c r="A20" s="77"/>
      <c r="B20" s="78" t="s">
        <v>97</v>
      </c>
      <c r="C20" s="74" t="s">
        <v>954</v>
      </c>
      <c r="D20" s="74" t="s">
        <v>955</v>
      </c>
      <c r="E20" s="74" t="s">
        <v>884</v>
      </c>
      <c r="F20" s="74">
        <v>165000</v>
      </c>
      <c r="G20" s="75">
        <v>1415.78</v>
      </c>
      <c r="H20" s="76">
        <v>2.1</v>
      </c>
    </row>
    <row r="21" spans="1:8" x14ac:dyDescent="0.2">
      <c r="A21" s="77"/>
      <c r="B21" s="78" t="s">
        <v>97</v>
      </c>
      <c r="C21" s="74" t="s">
        <v>995</v>
      </c>
      <c r="D21" s="74" t="s">
        <v>996</v>
      </c>
      <c r="E21" s="74" t="s">
        <v>882</v>
      </c>
      <c r="F21" s="74">
        <v>272000</v>
      </c>
      <c r="G21" s="75">
        <v>1400.8</v>
      </c>
      <c r="H21" s="76">
        <v>2.0699999999999998</v>
      </c>
    </row>
    <row r="22" spans="1:8" x14ac:dyDescent="0.2">
      <c r="A22" s="77"/>
      <c r="B22" s="78" t="s">
        <v>97</v>
      </c>
      <c r="C22" s="74" t="s">
        <v>987</v>
      </c>
      <c r="D22" s="74" t="s">
        <v>988</v>
      </c>
      <c r="E22" s="74" t="s">
        <v>884</v>
      </c>
      <c r="F22" s="74">
        <v>2260000</v>
      </c>
      <c r="G22" s="75">
        <v>1387.64</v>
      </c>
      <c r="H22" s="76">
        <v>2.0499999999999998</v>
      </c>
    </row>
    <row r="23" spans="1:8" x14ac:dyDescent="0.2">
      <c r="A23" s="77"/>
      <c r="B23" s="78" t="s">
        <v>97</v>
      </c>
      <c r="C23" s="74" t="s">
        <v>1123</v>
      </c>
      <c r="D23" s="74" t="s">
        <v>1124</v>
      </c>
      <c r="E23" s="74" t="s">
        <v>984</v>
      </c>
      <c r="F23" s="74">
        <v>3000</v>
      </c>
      <c r="G23" s="75">
        <v>1211.77</v>
      </c>
      <c r="H23" s="76">
        <v>1.79</v>
      </c>
    </row>
    <row r="24" spans="1:8" x14ac:dyDescent="0.2">
      <c r="A24" s="77"/>
      <c r="B24" s="78" t="s">
        <v>97</v>
      </c>
      <c r="C24" s="74" t="s">
        <v>952</v>
      </c>
      <c r="D24" s="74" t="s">
        <v>953</v>
      </c>
      <c r="E24" s="74" t="s">
        <v>882</v>
      </c>
      <c r="F24" s="74">
        <v>114000</v>
      </c>
      <c r="G24" s="75">
        <v>1107</v>
      </c>
      <c r="H24" s="76">
        <v>1.64</v>
      </c>
    </row>
    <row r="25" spans="1:8" x14ac:dyDescent="0.2">
      <c r="A25" s="77"/>
      <c r="B25" s="78" t="s">
        <v>97</v>
      </c>
      <c r="C25" s="74" t="s">
        <v>626</v>
      </c>
      <c r="D25" s="74" t="s">
        <v>905</v>
      </c>
      <c r="E25" s="74" t="s">
        <v>906</v>
      </c>
      <c r="F25" s="74">
        <v>316513</v>
      </c>
      <c r="G25" s="75">
        <v>1076.6199999999999</v>
      </c>
      <c r="H25" s="76">
        <v>1.59</v>
      </c>
    </row>
    <row r="26" spans="1:8" x14ac:dyDescent="0.2">
      <c r="A26" s="77"/>
      <c r="B26" s="78" t="s">
        <v>97</v>
      </c>
      <c r="C26" s="74" t="s">
        <v>1127</v>
      </c>
      <c r="D26" s="74" t="s">
        <v>1128</v>
      </c>
      <c r="E26" s="74" t="s">
        <v>945</v>
      </c>
      <c r="F26" s="74">
        <v>210000</v>
      </c>
      <c r="G26" s="75">
        <v>1002.75</v>
      </c>
      <c r="H26" s="76">
        <v>1.48</v>
      </c>
    </row>
    <row r="27" spans="1:8" x14ac:dyDescent="0.2">
      <c r="A27" s="77"/>
      <c r="B27" s="78" t="s">
        <v>97</v>
      </c>
      <c r="C27" s="74" t="s">
        <v>887</v>
      </c>
      <c r="D27" s="74" t="s">
        <v>888</v>
      </c>
      <c r="E27" s="74" t="s">
        <v>889</v>
      </c>
      <c r="F27" s="74">
        <v>300000</v>
      </c>
      <c r="G27" s="75">
        <v>975.45</v>
      </c>
      <c r="H27" s="76">
        <v>1.44</v>
      </c>
    </row>
    <row r="28" spans="1:8" x14ac:dyDescent="0.2">
      <c r="A28" s="77"/>
      <c r="B28" s="78" t="s">
        <v>97</v>
      </c>
      <c r="C28" s="74" t="s">
        <v>921</v>
      </c>
      <c r="D28" s="74" t="s">
        <v>922</v>
      </c>
      <c r="E28" s="74" t="s">
        <v>902</v>
      </c>
      <c r="F28" s="74">
        <v>50000</v>
      </c>
      <c r="G28" s="75">
        <v>967.78</v>
      </c>
      <c r="H28" s="76">
        <v>1.43</v>
      </c>
    </row>
    <row r="29" spans="1:8" x14ac:dyDescent="0.2">
      <c r="A29" s="77"/>
      <c r="B29" s="78" t="s">
        <v>97</v>
      </c>
      <c r="C29" s="74" t="s">
        <v>907</v>
      </c>
      <c r="D29" s="74" t="s">
        <v>908</v>
      </c>
      <c r="E29" s="74" t="s">
        <v>889</v>
      </c>
      <c r="F29" s="74">
        <v>110000</v>
      </c>
      <c r="G29" s="75">
        <v>946.99</v>
      </c>
      <c r="H29" s="76">
        <v>1.4</v>
      </c>
    </row>
    <row r="30" spans="1:8" x14ac:dyDescent="0.2">
      <c r="A30" s="77"/>
      <c r="B30" s="78" t="s">
        <v>97</v>
      </c>
      <c r="C30" s="74" t="s">
        <v>1133</v>
      </c>
      <c r="D30" s="74" t="s">
        <v>1134</v>
      </c>
      <c r="E30" s="74" t="s">
        <v>984</v>
      </c>
      <c r="F30" s="74">
        <v>4000</v>
      </c>
      <c r="G30" s="75">
        <v>928.42</v>
      </c>
      <c r="H30" s="76">
        <v>1.37</v>
      </c>
    </row>
    <row r="31" spans="1:8" x14ac:dyDescent="0.2">
      <c r="A31" s="77"/>
      <c r="B31" s="78" t="s">
        <v>97</v>
      </c>
      <c r="C31" s="74" t="s">
        <v>977</v>
      </c>
      <c r="D31" s="74" t="s">
        <v>978</v>
      </c>
      <c r="E31" s="74" t="s">
        <v>884</v>
      </c>
      <c r="F31" s="74">
        <v>500000</v>
      </c>
      <c r="G31" s="75">
        <v>923.75</v>
      </c>
      <c r="H31" s="76">
        <v>1.37</v>
      </c>
    </row>
    <row r="32" spans="1:8" x14ac:dyDescent="0.2">
      <c r="A32" s="77"/>
      <c r="B32" s="78" t="s">
        <v>97</v>
      </c>
      <c r="C32" s="74" t="s">
        <v>1049</v>
      </c>
      <c r="D32" s="74" t="s">
        <v>1050</v>
      </c>
      <c r="E32" s="74" t="s">
        <v>886</v>
      </c>
      <c r="F32" s="74">
        <v>90000</v>
      </c>
      <c r="G32" s="75">
        <v>905.9</v>
      </c>
      <c r="H32" s="76">
        <v>1.34</v>
      </c>
    </row>
    <row r="33" spans="1:8" x14ac:dyDescent="0.2">
      <c r="A33" s="77"/>
      <c r="B33" s="78" t="s">
        <v>97</v>
      </c>
      <c r="C33" s="74" t="s">
        <v>1353</v>
      </c>
      <c r="D33" s="74" t="s">
        <v>1354</v>
      </c>
      <c r="E33" s="74" t="s">
        <v>882</v>
      </c>
      <c r="F33" s="74">
        <v>44298</v>
      </c>
      <c r="G33" s="75">
        <v>884.72</v>
      </c>
      <c r="H33" s="76">
        <v>1.31</v>
      </c>
    </row>
    <row r="34" spans="1:8" x14ac:dyDescent="0.2">
      <c r="A34" s="77"/>
      <c r="B34" s="78" t="s">
        <v>97</v>
      </c>
      <c r="C34" s="74" t="s">
        <v>972</v>
      </c>
      <c r="D34" s="74" t="s">
        <v>973</v>
      </c>
      <c r="E34" s="74" t="s">
        <v>974</v>
      </c>
      <c r="F34" s="74">
        <v>175500</v>
      </c>
      <c r="G34" s="75">
        <v>881.98</v>
      </c>
      <c r="H34" s="76">
        <v>1.31</v>
      </c>
    </row>
    <row r="35" spans="1:8" x14ac:dyDescent="0.2">
      <c r="A35" s="77"/>
      <c r="B35" s="78" t="s">
        <v>97</v>
      </c>
      <c r="C35" s="74" t="s">
        <v>1338</v>
      </c>
      <c r="D35" s="74" t="s">
        <v>1339</v>
      </c>
      <c r="E35" s="74" t="s">
        <v>981</v>
      </c>
      <c r="F35" s="74">
        <v>80000</v>
      </c>
      <c r="G35" s="75">
        <v>879.2</v>
      </c>
      <c r="H35" s="76">
        <v>1.3</v>
      </c>
    </row>
    <row r="36" spans="1:8" x14ac:dyDescent="0.2">
      <c r="A36" s="77"/>
      <c r="B36" s="78" t="s">
        <v>97</v>
      </c>
      <c r="C36" s="74" t="s">
        <v>963</v>
      </c>
      <c r="D36" s="74" t="s">
        <v>964</v>
      </c>
      <c r="E36" s="74" t="s">
        <v>965</v>
      </c>
      <c r="F36" s="74">
        <v>363662</v>
      </c>
      <c r="G36" s="75">
        <v>862.97</v>
      </c>
      <c r="H36" s="76">
        <v>1.28</v>
      </c>
    </row>
    <row r="37" spans="1:8" x14ac:dyDescent="0.2">
      <c r="A37" s="77"/>
      <c r="B37" s="78" t="s">
        <v>97</v>
      </c>
      <c r="C37" s="74" t="s">
        <v>1368</v>
      </c>
      <c r="D37" s="74" t="s">
        <v>1369</v>
      </c>
      <c r="E37" s="74" t="s">
        <v>882</v>
      </c>
      <c r="F37" s="74">
        <v>120000</v>
      </c>
      <c r="G37" s="75">
        <v>841.2</v>
      </c>
      <c r="H37" s="76">
        <v>1.24</v>
      </c>
    </row>
    <row r="38" spans="1:8" x14ac:dyDescent="0.2">
      <c r="A38" s="77"/>
      <c r="B38" s="78" t="s">
        <v>97</v>
      </c>
      <c r="C38" s="74" t="s">
        <v>1115</v>
      </c>
      <c r="D38" s="74" t="s">
        <v>1116</v>
      </c>
      <c r="E38" s="74" t="s">
        <v>906</v>
      </c>
      <c r="F38" s="74">
        <v>900000</v>
      </c>
      <c r="G38" s="75">
        <v>812.7</v>
      </c>
      <c r="H38" s="76">
        <v>1.2</v>
      </c>
    </row>
    <row r="39" spans="1:8" x14ac:dyDescent="0.2">
      <c r="A39" s="77"/>
      <c r="B39" s="78" t="s">
        <v>97</v>
      </c>
      <c r="C39" s="74" t="s">
        <v>956</v>
      </c>
      <c r="D39" s="74" t="s">
        <v>957</v>
      </c>
      <c r="E39" s="74" t="s">
        <v>958</v>
      </c>
      <c r="F39" s="74">
        <v>250000</v>
      </c>
      <c r="G39" s="75">
        <v>812.38</v>
      </c>
      <c r="H39" s="76">
        <v>1.2</v>
      </c>
    </row>
    <row r="40" spans="1:8" x14ac:dyDescent="0.2">
      <c r="A40" s="77"/>
      <c r="B40" s="78" t="s">
        <v>97</v>
      </c>
      <c r="C40" s="74" t="s">
        <v>1195</v>
      </c>
      <c r="D40" s="74" t="s">
        <v>1196</v>
      </c>
      <c r="E40" s="74" t="s">
        <v>1152</v>
      </c>
      <c r="F40" s="74">
        <v>281000</v>
      </c>
      <c r="G40" s="75">
        <v>762.63</v>
      </c>
      <c r="H40" s="76">
        <v>1.1299999999999999</v>
      </c>
    </row>
    <row r="41" spans="1:8" x14ac:dyDescent="0.2">
      <c r="A41" s="77"/>
      <c r="B41" s="78" t="s">
        <v>97</v>
      </c>
      <c r="C41" s="74" t="s">
        <v>1093</v>
      </c>
      <c r="D41" s="74" t="s">
        <v>1094</v>
      </c>
      <c r="E41" s="74" t="s">
        <v>984</v>
      </c>
      <c r="F41" s="74">
        <v>250000</v>
      </c>
      <c r="G41" s="75">
        <v>758.75</v>
      </c>
      <c r="H41" s="76">
        <v>1.1200000000000001</v>
      </c>
    </row>
    <row r="42" spans="1:8" x14ac:dyDescent="0.2">
      <c r="A42" s="77"/>
      <c r="B42" s="78" t="s">
        <v>97</v>
      </c>
      <c r="C42" s="74" t="s">
        <v>1485</v>
      </c>
      <c r="D42" s="74" t="s">
        <v>1486</v>
      </c>
      <c r="E42" s="74" t="s">
        <v>945</v>
      </c>
      <c r="F42" s="74">
        <v>425000</v>
      </c>
      <c r="G42" s="75">
        <v>754.16</v>
      </c>
      <c r="H42" s="76">
        <v>1.1200000000000001</v>
      </c>
    </row>
    <row r="43" spans="1:8" x14ac:dyDescent="0.2">
      <c r="A43" s="77"/>
      <c r="B43" s="78" t="s">
        <v>97</v>
      </c>
      <c r="C43" s="74" t="s">
        <v>1006</v>
      </c>
      <c r="D43" s="74" t="s">
        <v>1007</v>
      </c>
      <c r="E43" s="74" t="s">
        <v>1008</v>
      </c>
      <c r="F43" s="74">
        <v>50000</v>
      </c>
      <c r="G43" s="75">
        <v>712.53</v>
      </c>
      <c r="H43" s="76">
        <v>1.05</v>
      </c>
    </row>
    <row r="44" spans="1:8" x14ac:dyDescent="0.2">
      <c r="A44" s="77"/>
      <c r="B44" s="78" t="s">
        <v>97</v>
      </c>
      <c r="C44" s="74" t="s">
        <v>975</v>
      </c>
      <c r="D44" s="74" t="s">
        <v>976</v>
      </c>
      <c r="E44" s="74" t="s">
        <v>958</v>
      </c>
      <c r="F44" s="74">
        <v>110000</v>
      </c>
      <c r="G44" s="75">
        <v>688.93</v>
      </c>
      <c r="H44" s="76">
        <v>1.02</v>
      </c>
    </row>
    <row r="45" spans="1:8" x14ac:dyDescent="0.2">
      <c r="A45" s="77"/>
      <c r="B45" s="78" t="s">
        <v>97</v>
      </c>
      <c r="C45" s="74" t="s">
        <v>985</v>
      </c>
      <c r="D45" s="74" t="s">
        <v>986</v>
      </c>
      <c r="E45" s="74" t="s">
        <v>889</v>
      </c>
      <c r="F45" s="74">
        <v>35000</v>
      </c>
      <c r="G45" s="75">
        <v>684.18</v>
      </c>
      <c r="H45" s="76">
        <v>1.01</v>
      </c>
    </row>
    <row r="46" spans="1:8" x14ac:dyDescent="0.2">
      <c r="A46" s="77"/>
      <c r="B46" s="78" t="s">
        <v>97</v>
      </c>
      <c r="C46" s="74" t="s">
        <v>1336</v>
      </c>
      <c r="D46" s="74" t="s">
        <v>1337</v>
      </c>
      <c r="E46" s="74" t="s">
        <v>886</v>
      </c>
      <c r="F46" s="74">
        <v>133955</v>
      </c>
      <c r="G46" s="75">
        <v>670.91</v>
      </c>
      <c r="H46" s="76">
        <v>0.99</v>
      </c>
    </row>
    <row r="47" spans="1:8" x14ac:dyDescent="0.2">
      <c r="A47" s="77"/>
      <c r="B47" s="78" t="s">
        <v>97</v>
      </c>
      <c r="C47" s="74" t="s">
        <v>1346</v>
      </c>
      <c r="D47" s="74" t="s">
        <v>1347</v>
      </c>
      <c r="E47" s="74" t="s">
        <v>939</v>
      </c>
      <c r="F47" s="74">
        <v>70000</v>
      </c>
      <c r="G47" s="75">
        <v>642.01</v>
      </c>
      <c r="H47" s="76">
        <v>0.95</v>
      </c>
    </row>
    <row r="48" spans="1:8" x14ac:dyDescent="0.2">
      <c r="A48" s="77"/>
      <c r="B48" s="78" t="s">
        <v>97</v>
      </c>
      <c r="C48" s="74" t="s">
        <v>1325</v>
      </c>
      <c r="D48" s="74" t="s">
        <v>1326</v>
      </c>
      <c r="E48" s="74" t="s">
        <v>1327</v>
      </c>
      <c r="F48" s="74">
        <v>92984</v>
      </c>
      <c r="G48" s="75">
        <v>634.34</v>
      </c>
      <c r="H48" s="76">
        <v>0.94</v>
      </c>
    </row>
    <row r="49" spans="1:8" x14ac:dyDescent="0.2">
      <c r="A49" s="77"/>
      <c r="B49" s="78" t="s">
        <v>97</v>
      </c>
      <c r="C49" s="74" t="s">
        <v>1201</v>
      </c>
      <c r="D49" s="74" t="s">
        <v>1202</v>
      </c>
      <c r="E49" s="74" t="s">
        <v>984</v>
      </c>
      <c r="F49" s="74">
        <v>350000</v>
      </c>
      <c r="G49" s="75">
        <v>630</v>
      </c>
      <c r="H49" s="76">
        <v>0.93</v>
      </c>
    </row>
    <row r="50" spans="1:8" x14ac:dyDescent="0.2">
      <c r="A50" s="77"/>
      <c r="B50" s="78" t="s">
        <v>97</v>
      </c>
      <c r="C50" s="74" t="s">
        <v>1340</v>
      </c>
      <c r="D50" s="74" t="s">
        <v>1341</v>
      </c>
      <c r="E50" s="74" t="s">
        <v>981</v>
      </c>
      <c r="F50" s="74">
        <v>50000</v>
      </c>
      <c r="G50" s="75">
        <v>583.95000000000005</v>
      </c>
      <c r="H50" s="76">
        <v>0.86</v>
      </c>
    </row>
    <row r="51" spans="1:8" x14ac:dyDescent="0.2">
      <c r="A51" s="77"/>
      <c r="B51" s="78" t="s">
        <v>97</v>
      </c>
      <c r="C51" s="74" t="s">
        <v>1184</v>
      </c>
      <c r="D51" s="74" t="s">
        <v>1185</v>
      </c>
      <c r="E51" s="74" t="s">
        <v>936</v>
      </c>
      <c r="F51" s="74">
        <v>110000</v>
      </c>
      <c r="G51" s="75">
        <v>576.35</v>
      </c>
      <c r="H51" s="76">
        <v>0.85</v>
      </c>
    </row>
    <row r="52" spans="1:8" x14ac:dyDescent="0.2">
      <c r="A52" s="77"/>
      <c r="B52" s="78" t="s">
        <v>97</v>
      </c>
      <c r="C52" s="74" t="s">
        <v>1383</v>
      </c>
      <c r="D52" s="74" t="s">
        <v>1384</v>
      </c>
      <c r="E52" s="74" t="s">
        <v>1385</v>
      </c>
      <c r="F52" s="74">
        <v>326199</v>
      </c>
      <c r="G52" s="75">
        <v>567.91</v>
      </c>
      <c r="H52" s="76">
        <v>0.84</v>
      </c>
    </row>
    <row r="53" spans="1:8" x14ac:dyDescent="0.2">
      <c r="A53" s="77"/>
      <c r="B53" s="78" t="s">
        <v>97</v>
      </c>
      <c r="C53" s="74" t="s">
        <v>10</v>
      </c>
      <c r="D53" s="74" t="s">
        <v>1487</v>
      </c>
      <c r="E53" s="74" t="s">
        <v>965</v>
      </c>
      <c r="F53" s="74">
        <v>250000</v>
      </c>
      <c r="G53" s="75">
        <v>508</v>
      </c>
      <c r="H53" s="76">
        <v>0.75</v>
      </c>
    </row>
    <row r="54" spans="1:8" x14ac:dyDescent="0.2">
      <c r="A54" s="77"/>
      <c r="B54" s="78" t="s">
        <v>97</v>
      </c>
      <c r="C54" s="74" t="s">
        <v>1332</v>
      </c>
      <c r="D54" s="74" t="s">
        <v>1333</v>
      </c>
      <c r="E54" s="74" t="s">
        <v>897</v>
      </c>
      <c r="F54" s="74">
        <v>82000</v>
      </c>
      <c r="G54" s="75">
        <v>463.63</v>
      </c>
      <c r="H54" s="76">
        <v>0.69</v>
      </c>
    </row>
    <row r="55" spans="1:8" x14ac:dyDescent="0.2">
      <c r="A55" s="77"/>
      <c r="B55" s="78" t="s">
        <v>97</v>
      </c>
      <c r="C55" s="74" t="s">
        <v>1330</v>
      </c>
      <c r="D55" s="74" t="s">
        <v>1331</v>
      </c>
      <c r="E55" s="74" t="s">
        <v>981</v>
      </c>
      <c r="F55" s="74">
        <v>30000</v>
      </c>
      <c r="G55" s="75">
        <v>360.33</v>
      </c>
      <c r="H55" s="76">
        <v>0.53</v>
      </c>
    </row>
    <row r="56" spans="1:8" x14ac:dyDescent="0.2">
      <c r="A56" s="77"/>
      <c r="B56" s="78" t="s">
        <v>97</v>
      </c>
      <c r="C56" s="74" t="s">
        <v>1051</v>
      </c>
      <c r="D56" s="74" t="s">
        <v>1052</v>
      </c>
      <c r="E56" s="74" t="s">
        <v>1053</v>
      </c>
      <c r="F56" s="74">
        <v>57592</v>
      </c>
      <c r="G56" s="75">
        <v>323.35000000000002</v>
      </c>
      <c r="H56" s="76">
        <v>0.48</v>
      </c>
    </row>
    <row r="57" spans="1:8" x14ac:dyDescent="0.2">
      <c r="A57" s="77"/>
      <c r="B57" s="78" t="s">
        <v>97</v>
      </c>
      <c r="C57" s="74" t="s">
        <v>193</v>
      </c>
      <c r="D57" s="74" t="s">
        <v>1054</v>
      </c>
      <c r="E57" s="74" t="s">
        <v>936</v>
      </c>
      <c r="F57" s="74">
        <v>242000</v>
      </c>
      <c r="G57" s="75">
        <v>316.17</v>
      </c>
      <c r="H57" s="76">
        <v>0.47</v>
      </c>
    </row>
    <row r="58" spans="1:8" x14ac:dyDescent="0.2">
      <c r="A58" s="77"/>
      <c r="B58" s="78" t="s">
        <v>97</v>
      </c>
      <c r="C58" s="74" t="s">
        <v>1488</v>
      </c>
      <c r="D58" s="74" t="s">
        <v>1489</v>
      </c>
      <c r="E58" s="74" t="s">
        <v>981</v>
      </c>
      <c r="F58" s="74">
        <v>30000</v>
      </c>
      <c r="G58" s="75">
        <v>268.89</v>
      </c>
      <c r="H58" s="76">
        <v>0.4</v>
      </c>
    </row>
    <row r="59" spans="1:8" x14ac:dyDescent="0.2">
      <c r="A59" s="77"/>
      <c r="B59" s="78" t="s">
        <v>97</v>
      </c>
      <c r="C59" s="74" t="s">
        <v>1361</v>
      </c>
      <c r="D59" s="74" t="s">
        <v>1362</v>
      </c>
      <c r="E59" s="74" t="s">
        <v>886</v>
      </c>
      <c r="F59" s="74">
        <v>300000</v>
      </c>
      <c r="G59" s="75">
        <v>149.4</v>
      </c>
      <c r="H59" s="76">
        <v>0.22</v>
      </c>
    </row>
    <row r="60" spans="1:8" x14ac:dyDescent="0.2">
      <c r="A60" s="77"/>
      <c r="B60" s="78" t="s">
        <v>97</v>
      </c>
      <c r="C60" s="74" t="s">
        <v>1490</v>
      </c>
      <c r="D60" s="74" t="s">
        <v>1491</v>
      </c>
      <c r="E60" s="74" t="s">
        <v>897</v>
      </c>
      <c r="F60" s="74">
        <v>27356</v>
      </c>
      <c r="G60" s="75">
        <v>12.5</v>
      </c>
      <c r="H60" s="76">
        <v>0.02</v>
      </c>
    </row>
    <row r="61" spans="1:8" ht="13.5" thickBot="1" x14ac:dyDescent="0.25">
      <c r="A61" s="77"/>
      <c r="B61" s="74"/>
      <c r="C61" s="74"/>
      <c r="D61" s="74"/>
      <c r="E61" s="79" t="s">
        <v>30</v>
      </c>
      <c r="F61" s="74"/>
      <c r="G61" s="80">
        <v>65033.61</v>
      </c>
      <c r="H61" s="81">
        <v>96.19</v>
      </c>
    </row>
    <row r="62" spans="1:8" ht="13.5" thickTop="1" x14ac:dyDescent="0.2">
      <c r="A62" s="77"/>
      <c r="B62" s="145" t="s">
        <v>31</v>
      </c>
      <c r="C62" s="146"/>
      <c r="D62" s="74"/>
      <c r="E62" s="74"/>
      <c r="F62" s="74"/>
      <c r="G62" s="75"/>
      <c r="H62" s="76"/>
    </row>
    <row r="63" spans="1:8" x14ac:dyDescent="0.2">
      <c r="A63" s="77"/>
      <c r="B63" s="78" t="s">
        <v>97</v>
      </c>
      <c r="C63" s="74" t="s">
        <v>1492</v>
      </c>
      <c r="D63" s="74" t="s">
        <v>1493</v>
      </c>
      <c r="E63" s="74" t="s">
        <v>882</v>
      </c>
      <c r="F63" s="74">
        <v>200000</v>
      </c>
      <c r="G63" s="75">
        <v>0</v>
      </c>
      <c r="H63" s="76">
        <v>0</v>
      </c>
    </row>
    <row r="64" spans="1:8" x14ac:dyDescent="0.2">
      <c r="A64" s="77"/>
      <c r="B64" s="78" t="s">
        <v>97</v>
      </c>
      <c r="C64" s="74" t="s">
        <v>1494</v>
      </c>
      <c r="D64" s="74" t="s">
        <v>1495</v>
      </c>
      <c r="E64" s="74" t="s">
        <v>882</v>
      </c>
      <c r="F64" s="74">
        <v>200000</v>
      </c>
      <c r="G64" s="75">
        <v>0</v>
      </c>
      <c r="H64" s="76">
        <v>0</v>
      </c>
    </row>
    <row r="65" spans="1:8" x14ac:dyDescent="0.2">
      <c r="A65" s="77"/>
      <c r="B65" s="147" t="s">
        <v>1017</v>
      </c>
      <c r="C65" s="151"/>
      <c r="D65" s="74"/>
      <c r="E65" s="74"/>
      <c r="F65" s="74"/>
      <c r="G65" s="75"/>
      <c r="H65" s="76"/>
    </row>
    <row r="66" spans="1:8" x14ac:dyDescent="0.2">
      <c r="A66" s="77"/>
      <c r="B66" s="145" t="s">
        <v>9</v>
      </c>
      <c r="C66" s="146"/>
      <c r="D66" s="74"/>
      <c r="E66" s="74"/>
      <c r="F66" s="74"/>
      <c r="G66" s="75"/>
      <c r="H66" s="76"/>
    </row>
    <row r="67" spans="1:8" x14ac:dyDescent="0.2">
      <c r="A67" s="77"/>
      <c r="B67" s="78" t="s">
        <v>97</v>
      </c>
      <c r="C67" s="74" t="s">
        <v>1113</v>
      </c>
      <c r="D67" s="74" t="s">
        <v>1363</v>
      </c>
      <c r="E67" s="74" t="s">
        <v>1053</v>
      </c>
      <c r="F67" s="74">
        <v>12230925</v>
      </c>
      <c r="G67" s="75">
        <v>103.96</v>
      </c>
      <c r="H67" s="76">
        <v>0.15</v>
      </c>
    </row>
    <row r="68" spans="1:8" ht="13.5" thickBot="1" x14ac:dyDescent="0.25">
      <c r="A68" s="77"/>
      <c r="B68" s="74"/>
      <c r="C68" s="74"/>
      <c r="D68" s="74"/>
      <c r="E68" s="79" t="s">
        <v>30</v>
      </c>
      <c r="F68" s="74"/>
      <c r="G68" s="93">
        <v>103.96</v>
      </c>
      <c r="H68" s="94">
        <v>0.15</v>
      </c>
    </row>
    <row r="69" spans="1:8" ht="13.5" thickTop="1" x14ac:dyDescent="0.2">
      <c r="A69" s="77"/>
      <c r="B69" s="74"/>
      <c r="C69" s="74"/>
      <c r="D69" s="74"/>
      <c r="E69" s="79"/>
      <c r="F69" s="74"/>
      <c r="G69" s="95"/>
      <c r="H69" s="96"/>
    </row>
    <row r="70" spans="1:8" x14ac:dyDescent="0.2">
      <c r="A70" s="77"/>
      <c r="B70" s="147" t="s">
        <v>1496</v>
      </c>
      <c r="C70" s="146"/>
      <c r="D70" s="74"/>
      <c r="E70" s="74"/>
      <c r="F70" s="74"/>
      <c r="G70" s="75">
        <v>75.138999999999996</v>
      </c>
      <c r="H70" s="98">
        <v>0.11</v>
      </c>
    </row>
    <row r="71" spans="1:8" ht="13.5" thickBot="1" x14ac:dyDescent="0.25">
      <c r="A71" s="77"/>
      <c r="B71" s="74"/>
      <c r="C71" s="74"/>
      <c r="D71" s="74"/>
      <c r="E71" s="79" t="s">
        <v>30</v>
      </c>
      <c r="F71" s="74"/>
      <c r="G71" s="93">
        <v>75.138999999999996</v>
      </c>
      <c r="H71" s="94">
        <v>0.11</v>
      </c>
    </row>
    <row r="72" spans="1:8" ht="13.5" thickTop="1" x14ac:dyDescent="0.2">
      <c r="A72" s="77"/>
      <c r="B72" s="74"/>
      <c r="C72" s="74"/>
      <c r="D72" s="74"/>
      <c r="E72" s="74"/>
      <c r="F72" s="74"/>
      <c r="G72" s="75"/>
      <c r="H72" s="76"/>
    </row>
    <row r="73" spans="1:8" x14ac:dyDescent="0.2">
      <c r="A73" s="77"/>
      <c r="B73" s="145" t="s">
        <v>1211</v>
      </c>
      <c r="C73" s="146"/>
      <c r="D73" s="74"/>
      <c r="E73" s="74"/>
      <c r="F73" s="74"/>
      <c r="G73" s="75"/>
      <c r="H73" s="76"/>
    </row>
    <row r="74" spans="1:8" x14ac:dyDescent="0.2">
      <c r="A74" s="77"/>
      <c r="B74" s="147" t="s">
        <v>362</v>
      </c>
      <c r="C74" s="146"/>
      <c r="D74" s="74"/>
      <c r="E74" s="79" t="s">
        <v>363</v>
      </c>
      <c r="F74" s="74"/>
      <c r="G74" s="75"/>
      <c r="H74" s="76"/>
    </row>
    <row r="75" spans="1:8" x14ac:dyDescent="0.2">
      <c r="A75" s="77"/>
      <c r="B75" s="74"/>
      <c r="C75" s="74" t="s">
        <v>1024</v>
      </c>
      <c r="D75" s="74"/>
      <c r="E75" s="74" t="s">
        <v>1497</v>
      </c>
      <c r="F75" s="74"/>
      <c r="G75" s="75">
        <v>200</v>
      </c>
      <c r="H75" s="76">
        <v>0.3</v>
      </c>
    </row>
    <row r="76" spans="1:8" x14ac:dyDescent="0.2">
      <c r="A76" s="77"/>
      <c r="B76" s="74"/>
      <c r="C76" s="74" t="s">
        <v>1024</v>
      </c>
      <c r="D76" s="74"/>
      <c r="E76" s="74" t="s">
        <v>1498</v>
      </c>
      <c r="F76" s="74"/>
      <c r="G76" s="75">
        <v>150</v>
      </c>
      <c r="H76" s="76">
        <v>0.22</v>
      </c>
    </row>
    <row r="77" spans="1:8" ht="13.5" thickBot="1" x14ac:dyDescent="0.25">
      <c r="A77" s="77"/>
      <c r="B77" s="74"/>
      <c r="C77" s="74"/>
      <c r="D77" s="74"/>
      <c r="E77" s="79" t="s">
        <v>30</v>
      </c>
      <c r="F77" s="74"/>
      <c r="G77" s="80">
        <v>350</v>
      </c>
      <c r="H77" s="81">
        <v>0.52</v>
      </c>
    </row>
    <row r="78" spans="1:8" ht="13.5" thickTop="1" x14ac:dyDescent="0.2">
      <c r="A78" s="77"/>
      <c r="B78" s="78" t="s">
        <v>97</v>
      </c>
      <c r="C78" s="74" t="s">
        <v>98</v>
      </c>
      <c r="D78" s="74"/>
      <c r="E78" s="74" t="s">
        <v>97</v>
      </c>
      <c r="F78" s="74"/>
      <c r="G78" s="75">
        <v>3215</v>
      </c>
      <c r="H78" s="76">
        <v>4.76</v>
      </c>
    </row>
    <row r="79" spans="1:8" ht="13.5" thickBot="1" x14ac:dyDescent="0.25">
      <c r="A79" s="77"/>
      <c r="B79" s="74"/>
      <c r="C79" s="74"/>
      <c r="D79" s="74"/>
      <c r="E79" s="79" t="s">
        <v>30</v>
      </c>
      <c r="F79" s="74"/>
      <c r="G79" s="80">
        <v>3565</v>
      </c>
      <c r="H79" s="81">
        <v>5.28</v>
      </c>
    </row>
    <row r="80" spans="1:8" ht="13.5" thickTop="1" x14ac:dyDescent="0.2">
      <c r="A80" s="77"/>
      <c r="B80" s="74"/>
      <c r="C80" s="74"/>
      <c r="D80" s="74"/>
      <c r="E80" s="74"/>
      <c r="F80" s="74"/>
      <c r="G80" s="75"/>
      <c r="H80" s="76"/>
    </row>
    <row r="81" spans="1:8" x14ac:dyDescent="0.2">
      <c r="A81" s="82" t="s">
        <v>52</v>
      </c>
      <c r="B81" s="74"/>
      <c r="C81" s="74"/>
      <c r="D81" s="74"/>
      <c r="E81" s="74"/>
      <c r="F81" s="74"/>
      <c r="G81" s="83">
        <v>-1198.77</v>
      </c>
      <c r="H81" s="84">
        <v>-1.73</v>
      </c>
    </row>
    <row r="82" spans="1:8" x14ac:dyDescent="0.2">
      <c r="A82" s="77"/>
      <c r="B82" s="74"/>
      <c r="C82" s="74"/>
      <c r="D82" s="74"/>
      <c r="E82" s="74"/>
      <c r="F82" s="74"/>
      <c r="G82" s="75"/>
      <c r="H82" s="76"/>
    </row>
    <row r="83" spans="1:8" ht="13.5" thickBot="1" x14ac:dyDescent="0.25">
      <c r="A83" s="77"/>
      <c r="B83" s="74"/>
      <c r="C83" s="74"/>
      <c r="D83" s="74"/>
      <c r="E83" s="79" t="s">
        <v>53</v>
      </c>
      <c r="F83" s="74"/>
      <c r="G83" s="80">
        <v>67578.94</v>
      </c>
      <c r="H83" s="81">
        <v>100</v>
      </c>
    </row>
    <row r="84" spans="1:8" ht="13.5" thickTop="1" x14ac:dyDescent="0.2">
      <c r="A84" s="77"/>
      <c r="B84" s="74"/>
      <c r="C84" s="74"/>
      <c r="D84" s="74"/>
      <c r="E84" s="74"/>
      <c r="F84" s="74"/>
      <c r="G84" s="75"/>
      <c r="H84" s="76"/>
    </row>
    <row r="85" spans="1:8" x14ac:dyDescent="0.2">
      <c r="A85" s="85" t="s">
        <v>54</v>
      </c>
      <c r="B85" s="74"/>
      <c r="C85" s="74"/>
      <c r="D85" s="74"/>
      <c r="E85" s="74"/>
      <c r="F85" s="74"/>
      <c r="G85" s="75"/>
      <c r="H85" s="76"/>
    </row>
    <row r="86" spans="1:8" x14ac:dyDescent="0.2">
      <c r="A86" s="77">
        <v>1</v>
      </c>
      <c r="B86" s="74" t="s">
        <v>1026</v>
      </c>
      <c r="C86" s="74"/>
      <c r="D86" s="74"/>
      <c r="E86" s="74"/>
      <c r="F86" s="74"/>
      <c r="G86" s="75"/>
      <c r="H86" s="76"/>
    </row>
    <row r="87" spans="1:8" x14ac:dyDescent="0.2">
      <c r="A87" s="77"/>
      <c r="B87" s="74"/>
      <c r="C87" s="74"/>
      <c r="D87" s="74"/>
      <c r="E87" s="74"/>
      <c r="F87" s="74"/>
      <c r="G87" s="75"/>
      <c r="H87" s="76"/>
    </row>
    <row r="88" spans="1:8" x14ac:dyDescent="0.2">
      <c r="A88" s="77">
        <v>2</v>
      </c>
      <c r="B88" s="74" t="s">
        <v>56</v>
      </c>
      <c r="C88" s="74"/>
      <c r="D88" s="74"/>
      <c r="E88" s="74"/>
      <c r="F88" s="74"/>
      <c r="G88" s="75"/>
      <c r="H88" s="76"/>
    </row>
    <row r="89" spans="1:8" x14ac:dyDescent="0.2">
      <c r="A89" s="86"/>
      <c r="B89" s="87"/>
      <c r="C89" s="87"/>
      <c r="D89" s="87"/>
      <c r="E89" s="87"/>
      <c r="F89" s="87"/>
      <c r="G89" s="88"/>
      <c r="H89" s="89"/>
    </row>
  </sheetData>
  <mergeCells count="9">
    <mergeCell ref="B70:C70"/>
    <mergeCell ref="B73:C73"/>
    <mergeCell ref="B74:C74"/>
    <mergeCell ref="A2:C2"/>
    <mergeCell ref="A3:C3"/>
    <mergeCell ref="B4:C4"/>
    <mergeCell ref="B62:C62"/>
    <mergeCell ref="B65:C65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B10" sqref="B1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232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8.77E-2</v>
      </c>
      <c r="C6" s="10" t="s">
        <v>91</v>
      </c>
      <c r="D6" s="10" t="s">
        <v>233</v>
      </c>
      <c r="E6" s="10" t="s">
        <v>93</v>
      </c>
      <c r="F6" s="10">
        <v>400</v>
      </c>
      <c r="G6" s="11">
        <v>4004.12</v>
      </c>
      <c r="H6" s="38">
        <v>14.2</v>
      </c>
    </row>
    <row r="7" spans="1:8" x14ac:dyDescent="0.15">
      <c r="A7" s="39"/>
      <c r="B7" s="14">
        <v>9.8000000000000004E-2</v>
      </c>
      <c r="C7" s="10" t="s">
        <v>28</v>
      </c>
      <c r="D7" s="10" t="s">
        <v>159</v>
      </c>
      <c r="E7" s="10" t="s">
        <v>24</v>
      </c>
      <c r="F7" s="10">
        <v>280</v>
      </c>
      <c r="G7" s="11">
        <v>2845.46</v>
      </c>
      <c r="H7" s="38">
        <v>10.09</v>
      </c>
    </row>
    <row r="8" spans="1:8" x14ac:dyDescent="0.15">
      <c r="A8" s="39"/>
      <c r="B8" s="14">
        <v>8.7099999999999997E-2</v>
      </c>
      <c r="C8" s="10" t="s">
        <v>79</v>
      </c>
      <c r="D8" s="10" t="s">
        <v>234</v>
      </c>
      <c r="E8" s="10" t="s">
        <v>74</v>
      </c>
      <c r="F8" s="10">
        <v>270</v>
      </c>
      <c r="G8" s="11">
        <v>2696.64</v>
      </c>
      <c r="H8" s="38">
        <v>9.56</v>
      </c>
    </row>
    <row r="9" spans="1:8" x14ac:dyDescent="0.15">
      <c r="A9" s="39"/>
      <c r="B9" s="14">
        <v>8.6800000000000002E-2</v>
      </c>
      <c r="C9" s="10" t="s">
        <v>62</v>
      </c>
      <c r="D9" s="10" t="s">
        <v>235</v>
      </c>
      <c r="E9" s="10" t="s">
        <v>64</v>
      </c>
      <c r="F9" s="10">
        <v>108</v>
      </c>
      <c r="G9" s="11">
        <v>2696.36</v>
      </c>
      <c r="H9" s="38">
        <v>9.56</v>
      </c>
    </row>
    <row r="10" spans="1:8" x14ac:dyDescent="0.15">
      <c r="A10" s="39"/>
      <c r="B10" s="14">
        <v>9.3799999999999994E-2</v>
      </c>
      <c r="C10" s="10" t="s">
        <v>75</v>
      </c>
      <c r="D10" s="10" t="s">
        <v>125</v>
      </c>
      <c r="E10" s="10" t="s">
        <v>24</v>
      </c>
      <c r="F10" s="10">
        <v>255</v>
      </c>
      <c r="G10" s="11">
        <v>2581.56</v>
      </c>
      <c r="H10" s="38">
        <v>9.15</v>
      </c>
    </row>
    <row r="11" spans="1:8" x14ac:dyDescent="0.15">
      <c r="A11" s="39"/>
      <c r="B11" s="14">
        <v>8.77E-2</v>
      </c>
      <c r="C11" s="10" t="s">
        <v>65</v>
      </c>
      <c r="D11" s="10" t="s">
        <v>236</v>
      </c>
      <c r="E11" s="10" t="s">
        <v>24</v>
      </c>
      <c r="F11" s="10">
        <v>120</v>
      </c>
      <c r="G11" s="11">
        <v>1201.75</v>
      </c>
      <c r="H11" s="38">
        <v>4.26</v>
      </c>
    </row>
    <row r="12" spans="1:8" x14ac:dyDescent="0.15">
      <c r="A12" s="39"/>
      <c r="B12" s="14">
        <v>8.9700000000000002E-2</v>
      </c>
      <c r="C12" s="10" t="s">
        <v>75</v>
      </c>
      <c r="D12" s="10" t="s">
        <v>126</v>
      </c>
      <c r="E12" s="10" t="s">
        <v>27</v>
      </c>
      <c r="F12" s="10">
        <v>100</v>
      </c>
      <c r="G12" s="11">
        <v>1008.37</v>
      </c>
      <c r="H12" s="38">
        <v>3.58</v>
      </c>
    </row>
    <row r="13" spans="1:8" x14ac:dyDescent="0.15">
      <c r="A13" s="39"/>
      <c r="B13" s="14">
        <v>8.72E-2</v>
      </c>
      <c r="C13" s="10" t="s">
        <v>28</v>
      </c>
      <c r="D13" s="10" t="s">
        <v>219</v>
      </c>
      <c r="E13" s="10" t="s">
        <v>24</v>
      </c>
      <c r="F13" s="10">
        <v>100</v>
      </c>
      <c r="G13" s="11">
        <v>1006.59</v>
      </c>
      <c r="H13" s="38">
        <v>3.57</v>
      </c>
    </row>
    <row r="14" spans="1:8" x14ac:dyDescent="0.15">
      <c r="A14" s="39"/>
      <c r="B14" s="14">
        <v>9.2799999999999994E-2</v>
      </c>
      <c r="C14" s="10" t="s">
        <v>75</v>
      </c>
      <c r="D14" s="10" t="s">
        <v>90</v>
      </c>
      <c r="E14" s="10" t="s">
        <v>24</v>
      </c>
      <c r="F14" s="10">
        <v>50</v>
      </c>
      <c r="G14" s="11">
        <v>507.13</v>
      </c>
      <c r="H14" s="38">
        <v>1.8</v>
      </c>
    </row>
    <row r="15" spans="1:8" x14ac:dyDescent="0.15">
      <c r="A15" s="39"/>
      <c r="B15" s="15" t="s">
        <v>13</v>
      </c>
      <c r="C15" s="10" t="s">
        <v>116</v>
      </c>
      <c r="D15" s="10" t="s">
        <v>237</v>
      </c>
      <c r="E15" s="10" t="s">
        <v>24</v>
      </c>
      <c r="F15" s="10">
        <v>35</v>
      </c>
      <c r="G15" s="11">
        <v>495.1</v>
      </c>
      <c r="H15" s="38">
        <v>1.76</v>
      </c>
    </row>
    <row r="16" spans="1:8" x14ac:dyDescent="0.15">
      <c r="A16" s="39"/>
      <c r="B16" s="14">
        <v>9.01E-2</v>
      </c>
      <c r="C16" s="10" t="s">
        <v>72</v>
      </c>
      <c r="D16" s="10" t="s">
        <v>238</v>
      </c>
      <c r="E16" s="10" t="s">
        <v>74</v>
      </c>
      <c r="F16" s="10">
        <v>3</v>
      </c>
      <c r="G16" s="11">
        <v>30.04</v>
      </c>
      <c r="H16" s="38">
        <v>0.11</v>
      </c>
    </row>
    <row r="17" spans="1:8" ht="9.75" thickBot="1" x14ac:dyDescent="0.2">
      <c r="A17" s="39"/>
      <c r="B17" s="10"/>
      <c r="C17" s="10"/>
      <c r="D17" s="10"/>
      <c r="E17" s="16" t="s">
        <v>30</v>
      </c>
      <c r="F17" s="10"/>
      <c r="G17" s="17">
        <v>19073.12</v>
      </c>
      <c r="H17" s="40">
        <v>67.64</v>
      </c>
    </row>
    <row r="18" spans="1:8" ht="13.5" thickTop="1" x14ac:dyDescent="0.2">
      <c r="A18" s="39"/>
      <c r="B18" s="156" t="s">
        <v>84</v>
      </c>
      <c r="C18" s="155"/>
      <c r="D18" s="10"/>
      <c r="E18" s="10"/>
      <c r="F18" s="10"/>
      <c r="G18" s="11"/>
      <c r="H18" s="38"/>
    </row>
    <row r="19" spans="1:8" ht="12.75" x14ac:dyDescent="0.2">
      <c r="A19" s="39"/>
      <c r="B19" s="157" t="s">
        <v>9</v>
      </c>
      <c r="C19" s="155"/>
      <c r="D19" s="10"/>
      <c r="E19" s="10"/>
      <c r="F19" s="10"/>
      <c r="G19" s="11"/>
      <c r="H19" s="38"/>
    </row>
    <row r="20" spans="1:8" x14ac:dyDescent="0.15">
      <c r="A20" s="39"/>
      <c r="B20" s="14">
        <v>5.8999999999999997E-2</v>
      </c>
      <c r="C20" s="10" t="s">
        <v>85</v>
      </c>
      <c r="D20" s="10" t="s">
        <v>239</v>
      </c>
      <c r="E20" s="10" t="s">
        <v>87</v>
      </c>
      <c r="F20" s="10">
        <v>1185000</v>
      </c>
      <c r="G20" s="11">
        <v>1153.6099999999999</v>
      </c>
      <c r="H20" s="38">
        <v>4.09</v>
      </c>
    </row>
    <row r="21" spans="1:8" x14ac:dyDescent="0.15">
      <c r="A21" s="39"/>
      <c r="B21" s="14">
        <v>5.8999999999999997E-2</v>
      </c>
      <c r="C21" s="10" t="s">
        <v>85</v>
      </c>
      <c r="D21" s="10" t="s">
        <v>240</v>
      </c>
      <c r="E21" s="10" t="s">
        <v>87</v>
      </c>
      <c r="F21" s="10">
        <v>1000000</v>
      </c>
      <c r="G21" s="11">
        <v>973.63</v>
      </c>
      <c r="H21" s="38">
        <v>3.45</v>
      </c>
    </row>
    <row r="22" spans="1:8" x14ac:dyDescent="0.15">
      <c r="A22" s="39"/>
      <c r="B22" s="14">
        <v>5.8999999999999997E-2</v>
      </c>
      <c r="C22" s="10" t="s">
        <v>85</v>
      </c>
      <c r="D22" s="10" t="s">
        <v>241</v>
      </c>
      <c r="E22" s="10" t="s">
        <v>87</v>
      </c>
      <c r="F22" s="10">
        <v>991600</v>
      </c>
      <c r="G22" s="11">
        <v>965.23</v>
      </c>
      <c r="H22" s="38">
        <v>3.42</v>
      </c>
    </row>
    <row r="23" spans="1:8" x14ac:dyDescent="0.15">
      <c r="A23" s="39"/>
      <c r="B23" s="14">
        <v>5.8999999999999997E-2</v>
      </c>
      <c r="C23" s="10" t="s">
        <v>85</v>
      </c>
      <c r="D23" s="10" t="s">
        <v>242</v>
      </c>
      <c r="E23" s="10" t="s">
        <v>87</v>
      </c>
      <c r="F23" s="10">
        <v>899300</v>
      </c>
      <c r="G23" s="11">
        <v>875.43</v>
      </c>
      <c r="H23" s="38">
        <v>3.1</v>
      </c>
    </row>
    <row r="24" spans="1:8" x14ac:dyDescent="0.15">
      <c r="A24" s="39"/>
      <c r="B24" s="14">
        <v>5.8999999999999997E-2</v>
      </c>
      <c r="C24" s="10" t="s">
        <v>85</v>
      </c>
      <c r="D24" s="10" t="s">
        <v>243</v>
      </c>
      <c r="E24" s="10" t="s">
        <v>87</v>
      </c>
      <c r="F24" s="10">
        <v>688000</v>
      </c>
      <c r="G24" s="11">
        <v>669.8</v>
      </c>
      <c r="H24" s="38">
        <v>2.38</v>
      </c>
    </row>
    <row r="25" spans="1:8" x14ac:dyDescent="0.15">
      <c r="A25" s="39"/>
      <c r="B25" s="14">
        <v>5.8999999999999997E-2</v>
      </c>
      <c r="C25" s="10" t="s">
        <v>85</v>
      </c>
      <c r="D25" s="10" t="s">
        <v>244</v>
      </c>
      <c r="E25" s="10" t="s">
        <v>87</v>
      </c>
      <c r="F25" s="10">
        <v>589500</v>
      </c>
      <c r="G25" s="11">
        <v>573.80999999999995</v>
      </c>
      <c r="H25" s="38">
        <v>2.0299999999999998</v>
      </c>
    </row>
    <row r="26" spans="1:8" x14ac:dyDescent="0.15">
      <c r="A26" s="39"/>
      <c r="B26" s="14">
        <v>5.8999999999999997E-2</v>
      </c>
      <c r="C26" s="10" t="s">
        <v>85</v>
      </c>
      <c r="D26" s="10" t="s">
        <v>245</v>
      </c>
      <c r="E26" s="10" t="s">
        <v>87</v>
      </c>
      <c r="F26" s="10">
        <v>390000</v>
      </c>
      <c r="G26" s="11">
        <v>379.6</v>
      </c>
      <c r="H26" s="38">
        <v>1.35</v>
      </c>
    </row>
    <row r="27" spans="1:8" x14ac:dyDescent="0.15">
      <c r="A27" s="39"/>
      <c r="B27" s="14">
        <v>5.8999999999999997E-2</v>
      </c>
      <c r="C27" s="10" t="s">
        <v>85</v>
      </c>
      <c r="D27" s="10" t="s">
        <v>246</v>
      </c>
      <c r="E27" s="10" t="s">
        <v>87</v>
      </c>
      <c r="F27" s="10">
        <v>239600</v>
      </c>
      <c r="G27" s="11">
        <v>233.31</v>
      </c>
      <c r="H27" s="38">
        <v>0.83</v>
      </c>
    </row>
    <row r="28" spans="1:8" ht="9.75" thickBot="1" x14ac:dyDescent="0.2">
      <c r="A28" s="39"/>
      <c r="B28" s="10"/>
      <c r="C28" s="10"/>
      <c r="D28" s="10"/>
      <c r="E28" s="16" t="s">
        <v>30</v>
      </c>
      <c r="F28" s="10"/>
      <c r="G28" s="17">
        <v>5824.42</v>
      </c>
      <c r="H28" s="40">
        <v>20.65</v>
      </c>
    </row>
    <row r="29" spans="1:8" ht="13.5" thickTop="1" x14ac:dyDescent="0.2">
      <c r="A29" s="39"/>
      <c r="B29" s="157" t="s">
        <v>31</v>
      </c>
      <c r="C29" s="155"/>
      <c r="D29" s="10"/>
      <c r="E29" s="10"/>
      <c r="F29" s="10"/>
      <c r="G29" s="11"/>
      <c r="H29" s="38"/>
    </row>
    <row r="30" spans="1:8" x14ac:dyDescent="0.15">
      <c r="A30" s="39"/>
      <c r="B30" s="14">
        <v>8.5800000000000001E-2</v>
      </c>
      <c r="C30" s="10" t="s">
        <v>95</v>
      </c>
      <c r="D30" s="10" t="s">
        <v>96</v>
      </c>
      <c r="E30" s="10" t="s">
        <v>87</v>
      </c>
      <c r="F30" s="10">
        <v>1000000</v>
      </c>
      <c r="G30" s="11">
        <v>1008.01</v>
      </c>
      <c r="H30" s="38">
        <v>3.57</v>
      </c>
    </row>
    <row r="31" spans="1:8" x14ac:dyDescent="0.15">
      <c r="A31" s="39"/>
      <c r="B31" s="14">
        <v>5.8999999999999997E-2</v>
      </c>
      <c r="C31" s="10" t="s">
        <v>85</v>
      </c>
      <c r="D31" s="10" t="s">
        <v>247</v>
      </c>
      <c r="E31" s="10" t="s">
        <v>87</v>
      </c>
      <c r="F31" s="10">
        <v>1000000</v>
      </c>
      <c r="G31" s="11">
        <v>973.63</v>
      </c>
      <c r="H31" s="38">
        <v>3.45</v>
      </c>
    </row>
    <row r="32" spans="1:8" x14ac:dyDescent="0.15">
      <c r="A32" s="39"/>
      <c r="B32" s="14">
        <v>8.4500000000000006E-2</v>
      </c>
      <c r="C32" s="10" t="s">
        <v>85</v>
      </c>
      <c r="D32" s="10" t="s">
        <v>86</v>
      </c>
      <c r="E32" s="10" t="s">
        <v>87</v>
      </c>
      <c r="F32" s="10">
        <v>75000</v>
      </c>
      <c r="G32" s="11">
        <v>75.53</v>
      </c>
      <c r="H32" s="38">
        <v>0.27</v>
      </c>
    </row>
    <row r="33" spans="1:8" ht="9.75" thickBot="1" x14ac:dyDescent="0.2">
      <c r="A33" s="39"/>
      <c r="B33" s="10"/>
      <c r="C33" s="10"/>
      <c r="D33" s="10"/>
      <c r="E33" s="16" t="s">
        <v>30</v>
      </c>
      <c r="F33" s="10"/>
      <c r="G33" s="17">
        <v>2057.17</v>
      </c>
      <c r="H33" s="40">
        <v>7.29</v>
      </c>
    </row>
    <row r="34" spans="1:8" ht="9.75" thickTop="1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/>
      <c r="B35" s="15" t="s">
        <v>97</v>
      </c>
      <c r="C35" s="10" t="s">
        <v>98</v>
      </c>
      <c r="D35" s="10"/>
      <c r="E35" s="10" t="s">
        <v>97</v>
      </c>
      <c r="F35" s="10"/>
      <c r="G35" s="11">
        <v>255</v>
      </c>
      <c r="H35" s="38">
        <v>0.9</v>
      </c>
    </row>
    <row r="36" spans="1:8" ht="9.75" thickBot="1" x14ac:dyDescent="0.2">
      <c r="A36" s="39"/>
      <c r="B36" s="10"/>
      <c r="C36" s="10"/>
      <c r="D36" s="10"/>
      <c r="E36" s="16" t="s">
        <v>30</v>
      </c>
      <c r="F36" s="10"/>
      <c r="G36" s="17">
        <v>255</v>
      </c>
      <c r="H36" s="40">
        <v>0.9</v>
      </c>
    </row>
    <row r="37" spans="1:8" ht="9.75" thickTop="1" x14ac:dyDescent="0.15">
      <c r="A37" s="39"/>
      <c r="B37" s="10"/>
      <c r="C37" s="10"/>
      <c r="D37" s="10"/>
      <c r="E37" s="10"/>
      <c r="F37" s="10"/>
      <c r="G37" s="11"/>
      <c r="H37" s="38"/>
    </row>
    <row r="38" spans="1:8" x14ac:dyDescent="0.15">
      <c r="A38" s="41" t="s">
        <v>52</v>
      </c>
      <c r="B38" s="10"/>
      <c r="C38" s="10"/>
      <c r="D38" s="10"/>
      <c r="E38" s="10"/>
      <c r="F38" s="10"/>
      <c r="G38" s="20">
        <v>989.85</v>
      </c>
      <c r="H38" s="42">
        <v>3.52</v>
      </c>
    </row>
    <row r="39" spans="1:8" x14ac:dyDescent="0.15">
      <c r="A39" s="39"/>
      <c r="B39" s="10"/>
      <c r="C39" s="10"/>
      <c r="D39" s="10"/>
      <c r="E39" s="10"/>
      <c r="F39" s="10"/>
      <c r="G39" s="11"/>
      <c r="H39" s="38"/>
    </row>
    <row r="40" spans="1:8" ht="9.75" thickBot="1" x14ac:dyDescent="0.2">
      <c r="A40" s="39"/>
      <c r="B40" s="10"/>
      <c r="C40" s="10"/>
      <c r="D40" s="10"/>
      <c r="E40" s="16" t="s">
        <v>53</v>
      </c>
      <c r="F40" s="10"/>
      <c r="G40" s="17">
        <v>28199.56</v>
      </c>
      <c r="H40" s="40">
        <v>100</v>
      </c>
    </row>
    <row r="41" spans="1:8" ht="9.75" thickTop="1" x14ac:dyDescent="0.15">
      <c r="A41" s="39"/>
      <c r="B41" s="10"/>
      <c r="C41" s="10"/>
      <c r="D41" s="10"/>
      <c r="E41" s="10"/>
      <c r="F41" s="10"/>
      <c r="G41" s="11"/>
      <c r="H41" s="38"/>
    </row>
    <row r="42" spans="1:8" x14ac:dyDescent="0.15">
      <c r="A42" s="39"/>
      <c r="B42" s="10"/>
      <c r="C42" s="10"/>
      <c r="D42" s="10"/>
      <c r="E42" s="10"/>
      <c r="F42" s="10"/>
      <c r="G42" s="11"/>
      <c r="H42" s="38"/>
    </row>
    <row r="43" spans="1:8" x14ac:dyDescent="0.15">
      <c r="A43" s="39"/>
      <c r="B43" s="10"/>
      <c r="C43" s="10"/>
      <c r="D43" s="10"/>
      <c r="E43" s="10"/>
      <c r="F43" s="10"/>
      <c r="G43" s="11"/>
      <c r="H43" s="38"/>
    </row>
    <row r="44" spans="1:8" x14ac:dyDescent="0.15">
      <c r="A44" s="43" t="s">
        <v>54</v>
      </c>
      <c r="B44" s="10"/>
      <c r="C44" s="10"/>
      <c r="D44" s="10"/>
      <c r="E44" s="10"/>
      <c r="F44" s="10"/>
      <c r="G44" s="11"/>
      <c r="H44" s="38"/>
    </row>
    <row r="45" spans="1:8" x14ac:dyDescent="0.15">
      <c r="A45" s="39">
        <v>1</v>
      </c>
      <c r="B45" s="10" t="s">
        <v>248</v>
      </c>
      <c r="C45" s="10"/>
      <c r="D45" s="10"/>
      <c r="E45" s="10"/>
      <c r="F45" s="10"/>
      <c r="G45" s="11"/>
      <c r="H45" s="38"/>
    </row>
    <row r="46" spans="1:8" x14ac:dyDescent="0.15">
      <c r="A46" s="39"/>
      <c r="B46" s="10"/>
      <c r="C46" s="10"/>
      <c r="D46" s="10"/>
      <c r="E46" s="10"/>
      <c r="F46" s="10"/>
      <c r="G46" s="11"/>
      <c r="H46" s="38"/>
    </row>
    <row r="47" spans="1:8" x14ac:dyDescent="0.15">
      <c r="A47" s="39">
        <v>2</v>
      </c>
      <c r="B47" s="10" t="s">
        <v>56</v>
      </c>
      <c r="C47" s="10"/>
      <c r="D47" s="10"/>
      <c r="E47" s="10"/>
      <c r="F47" s="10"/>
      <c r="G47" s="11"/>
      <c r="H47" s="38"/>
    </row>
    <row r="48" spans="1:8" x14ac:dyDescent="0.15">
      <c r="A48" s="39"/>
      <c r="B48" s="10"/>
      <c r="C48" s="10"/>
      <c r="D48" s="10"/>
      <c r="E48" s="10"/>
      <c r="F48" s="10"/>
      <c r="G48" s="11"/>
      <c r="H48" s="38"/>
    </row>
    <row r="49" spans="1:8" x14ac:dyDescent="0.15">
      <c r="A49" s="39">
        <v>3</v>
      </c>
      <c r="B49" s="10" t="s">
        <v>57</v>
      </c>
      <c r="C49" s="10"/>
      <c r="D49" s="10"/>
      <c r="E49" s="10"/>
      <c r="F49" s="10"/>
      <c r="G49" s="11"/>
      <c r="H49" s="38"/>
    </row>
    <row r="50" spans="1:8" x14ac:dyDescent="0.15">
      <c r="A50" s="39"/>
      <c r="B50" s="10" t="s">
        <v>58</v>
      </c>
      <c r="C50" s="10"/>
      <c r="D50" s="10"/>
      <c r="E50" s="10"/>
      <c r="F50" s="10"/>
      <c r="G50" s="11"/>
      <c r="H50" s="38"/>
    </row>
    <row r="51" spans="1:8" x14ac:dyDescent="0.15">
      <c r="A51" s="44"/>
      <c r="B51" s="45" t="s">
        <v>59</v>
      </c>
      <c r="C51" s="45"/>
      <c r="D51" s="45"/>
      <c r="E51" s="45"/>
      <c r="F51" s="45"/>
      <c r="G51" s="46"/>
      <c r="H51" s="47"/>
    </row>
  </sheetData>
  <mergeCells count="7">
    <mergeCell ref="B29:C29"/>
    <mergeCell ref="A2:C2"/>
    <mergeCell ref="A3:C3"/>
    <mergeCell ref="B4:C4"/>
    <mergeCell ref="B5:C5"/>
    <mergeCell ref="B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35" sqref="B35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221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5" t="s">
        <v>13</v>
      </c>
      <c r="C6" s="10" t="s">
        <v>107</v>
      </c>
      <c r="D6" s="10" t="s">
        <v>108</v>
      </c>
      <c r="E6" s="10" t="s">
        <v>109</v>
      </c>
      <c r="F6" s="10">
        <v>155</v>
      </c>
      <c r="G6" s="11">
        <v>1605.69</v>
      </c>
      <c r="H6" s="38">
        <v>14.38</v>
      </c>
    </row>
    <row r="7" spans="1:8" x14ac:dyDescent="0.15">
      <c r="A7" s="39"/>
      <c r="B7" s="14">
        <v>8.9499999999999996E-2</v>
      </c>
      <c r="C7" s="10" t="s">
        <v>112</v>
      </c>
      <c r="D7" s="10" t="s">
        <v>113</v>
      </c>
      <c r="E7" s="10" t="s">
        <v>114</v>
      </c>
      <c r="F7" s="10">
        <v>155</v>
      </c>
      <c r="G7" s="11">
        <v>1570.64</v>
      </c>
      <c r="H7" s="38">
        <v>14.06</v>
      </c>
    </row>
    <row r="8" spans="1:8" x14ac:dyDescent="0.15">
      <c r="A8" s="39"/>
      <c r="B8" s="14">
        <v>8.7099999999999997E-2</v>
      </c>
      <c r="C8" s="10" t="s">
        <v>91</v>
      </c>
      <c r="D8" s="10" t="s">
        <v>222</v>
      </c>
      <c r="E8" s="10" t="s">
        <v>93</v>
      </c>
      <c r="F8" s="10">
        <v>150</v>
      </c>
      <c r="G8" s="11">
        <v>1497.12</v>
      </c>
      <c r="H8" s="38">
        <v>13.4</v>
      </c>
    </row>
    <row r="9" spans="1:8" x14ac:dyDescent="0.15">
      <c r="A9" s="39"/>
      <c r="B9" s="14">
        <v>0.08</v>
      </c>
      <c r="C9" s="10" t="s">
        <v>22</v>
      </c>
      <c r="D9" s="10" t="s">
        <v>23</v>
      </c>
      <c r="E9" s="10" t="s">
        <v>24</v>
      </c>
      <c r="F9" s="10">
        <v>150</v>
      </c>
      <c r="G9" s="11">
        <v>1495.36</v>
      </c>
      <c r="H9" s="38">
        <v>13.39</v>
      </c>
    </row>
    <row r="10" spans="1:8" x14ac:dyDescent="0.15">
      <c r="A10" s="39"/>
      <c r="B10" s="15" t="s">
        <v>13</v>
      </c>
      <c r="C10" s="10" t="s">
        <v>223</v>
      </c>
      <c r="D10" s="10" t="s">
        <v>224</v>
      </c>
      <c r="E10" s="10" t="s">
        <v>109</v>
      </c>
      <c r="F10" s="10">
        <v>60</v>
      </c>
      <c r="G10" s="11">
        <v>621.12</v>
      </c>
      <c r="H10" s="38">
        <v>5.56</v>
      </c>
    </row>
    <row r="11" spans="1:8" x14ac:dyDescent="0.15">
      <c r="A11" s="39"/>
      <c r="B11" s="14">
        <v>9.11E-2</v>
      </c>
      <c r="C11" s="10" t="s">
        <v>70</v>
      </c>
      <c r="D11" s="10" t="s">
        <v>225</v>
      </c>
      <c r="E11" s="10" t="s">
        <v>24</v>
      </c>
      <c r="F11" s="10">
        <v>50</v>
      </c>
      <c r="G11" s="11">
        <v>505.92</v>
      </c>
      <c r="H11" s="38">
        <v>4.53</v>
      </c>
    </row>
    <row r="12" spans="1:8" x14ac:dyDescent="0.15">
      <c r="A12" s="39"/>
      <c r="B12" s="14">
        <v>9.8430000000000004E-2</v>
      </c>
      <c r="C12" s="10" t="s">
        <v>67</v>
      </c>
      <c r="D12" s="10" t="s">
        <v>226</v>
      </c>
      <c r="E12" s="10" t="s">
        <v>69</v>
      </c>
      <c r="F12" s="10">
        <v>221</v>
      </c>
      <c r="G12" s="11">
        <v>230.93</v>
      </c>
      <c r="H12" s="38">
        <v>2.0699999999999998</v>
      </c>
    </row>
    <row r="13" spans="1:8" x14ac:dyDescent="0.15">
      <c r="A13" s="39"/>
      <c r="B13" s="14">
        <v>9.8430000000000004E-2</v>
      </c>
      <c r="C13" s="10" t="s">
        <v>67</v>
      </c>
      <c r="D13" s="10" t="s">
        <v>227</v>
      </c>
      <c r="E13" s="10" t="s">
        <v>69</v>
      </c>
      <c r="F13" s="10">
        <v>221</v>
      </c>
      <c r="G13" s="11">
        <v>230.57</v>
      </c>
      <c r="H13" s="38">
        <v>2.06</v>
      </c>
    </row>
    <row r="14" spans="1:8" x14ac:dyDescent="0.15">
      <c r="A14" s="39"/>
      <c r="B14" s="14">
        <v>9.8430000000000004E-2</v>
      </c>
      <c r="C14" s="10" t="s">
        <v>67</v>
      </c>
      <c r="D14" s="10" t="s">
        <v>228</v>
      </c>
      <c r="E14" s="10" t="s">
        <v>69</v>
      </c>
      <c r="F14" s="10">
        <v>221</v>
      </c>
      <c r="G14" s="11">
        <v>230.32</v>
      </c>
      <c r="H14" s="38">
        <v>2.06</v>
      </c>
    </row>
    <row r="15" spans="1:8" x14ac:dyDescent="0.15">
      <c r="A15" s="39"/>
      <c r="B15" s="14">
        <v>9.8430000000000004E-2</v>
      </c>
      <c r="C15" s="10" t="s">
        <v>67</v>
      </c>
      <c r="D15" s="10" t="s">
        <v>229</v>
      </c>
      <c r="E15" s="10" t="s">
        <v>69</v>
      </c>
      <c r="F15" s="10">
        <v>204</v>
      </c>
      <c r="G15" s="11">
        <v>213.19</v>
      </c>
      <c r="H15" s="38">
        <v>1.91</v>
      </c>
    </row>
    <row r="16" spans="1:8" x14ac:dyDescent="0.15">
      <c r="A16" s="39"/>
      <c r="B16" s="14">
        <v>9.8430000000000004E-2</v>
      </c>
      <c r="C16" s="10" t="s">
        <v>67</v>
      </c>
      <c r="D16" s="10" t="s">
        <v>230</v>
      </c>
      <c r="E16" s="10" t="s">
        <v>69</v>
      </c>
      <c r="F16" s="10">
        <v>204</v>
      </c>
      <c r="G16" s="11">
        <v>212.91</v>
      </c>
      <c r="H16" s="38">
        <v>1.91</v>
      </c>
    </row>
    <row r="17" spans="1:8" x14ac:dyDescent="0.15">
      <c r="A17" s="39"/>
      <c r="B17" s="14">
        <v>8.6999999999999994E-2</v>
      </c>
      <c r="C17" s="10" t="s">
        <v>75</v>
      </c>
      <c r="D17" s="10" t="s">
        <v>111</v>
      </c>
      <c r="E17" s="10" t="s">
        <v>24</v>
      </c>
      <c r="F17" s="10">
        <v>10</v>
      </c>
      <c r="G17" s="11">
        <v>100.95</v>
      </c>
      <c r="H17" s="38">
        <v>0.9</v>
      </c>
    </row>
    <row r="18" spans="1:8" x14ac:dyDescent="0.15">
      <c r="A18" s="39"/>
      <c r="B18" s="14">
        <v>7.9500000000000001E-2</v>
      </c>
      <c r="C18" s="10" t="s">
        <v>25</v>
      </c>
      <c r="D18" s="10" t="s">
        <v>26</v>
      </c>
      <c r="E18" s="10" t="s">
        <v>27</v>
      </c>
      <c r="F18" s="10">
        <v>5</v>
      </c>
      <c r="G18" s="11">
        <v>49.66</v>
      </c>
      <c r="H18" s="38">
        <v>0.44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8564.3799999999992</v>
      </c>
      <c r="H19" s="40">
        <v>76.67</v>
      </c>
    </row>
    <row r="20" spans="1:8" ht="13.5" thickTop="1" x14ac:dyDescent="0.2">
      <c r="A20" s="39"/>
      <c r="B20" s="156" t="s">
        <v>84</v>
      </c>
      <c r="C20" s="155"/>
      <c r="D20" s="10"/>
      <c r="E20" s="10"/>
      <c r="F20" s="10"/>
      <c r="G20" s="11"/>
      <c r="H20" s="38"/>
    </row>
    <row r="21" spans="1:8" ht="12.75" x14ac:dyDescent="0.2">
      <c r="A21" s="39"/>
      <c r="B21" s="157" t="s">
        <v>9</v>
      </c>
      <c r="C21" s="155"/>
      <c r="D21" s="10"/>
      <c r="E21" s="10"/>
      <c r="F21" s="10"/>
      <c r="G21" s="11"/>
      <c r="H21" s="38"/>
    </row>
    <row r="22" spans="1:8" x14ac:dyDescent="0.15">
      <c r="A22" s="39"/>
      <c r="B22" s="14">
        <v>9.6000000000000002E-2</v>
      </c>
      <c r="C22" s="10" t="s">
        <v>118</v>
      </c>
      <c r="D22" s="10" t="s">
        <v>119</v>
      </c>
      <c r="E22" s="10" t="s">
        <v>87</v>
      </c>
      <c r="F22" s="10">
        <v>100000</v>
      </c>
      <c r="G22" s="11">
        <v>103.46</v>
      </c>
      <c r="H22" s="38">
        <v>0.93</v>
      </c>
    </row>
    <row r="23" spans="1:8" ht="9.75" thickBot="1" x14ac:dyDescent="0.2">
      <c r="A23" s="39"/>
      <c r="B23" s="10"/>
      <c r="C23" s="10"/>
      <c r="D23" s="10"/>
      <c r="E23" s="16" t="s">
        <v>30</v>
      </c>
      <c r="F23" s="10"/>
      <c r="G23" s="17">
        <v>103.46</v>
      </c>
      <c r="H23" s="40">
        <v>0.93</v>
      </c>
    </row>
    <row r="24" spans="1:8" ht="13.5" thickTop="1" x14ac:dyDescent="0.2">
      <c r="A24" s="39"/>
      <c r="B24" s="157" t="s">
        <v>31</v>
      </c>
      <c r="C24" s="155"/>
      <c r="D24" s="10"/>
      <c r="E24" s="10"/>
      <c r="F24" s="10"/>
      <c r="G24" s="11"/>
      <c r="H24" s="38"/>
    </row>
    <row r="25" spans="1:8" x14ac:dyDescent="0.15">
      <c r="A25" s="39"/>
      <c r="B25" s="14">
        <v>8.2500000000000004E-2</v>
      </c>
      <c r="C25" s="10" t="s">
        <v>118</v>
      </c>
      <c r="D25" s="10" t="s">
        <v>120</v>
      </c>
      <c r="E25" s="10" t="s">
        <v>87</v>
      </c>
      <c r="F25" s="10">
        <v>2000000</v>
      </c>
      <c r="G25" s="11">
        <v>2007.99</v>
      </c>
      <c r="H25" s="38">
        <v>17.98</v>
      </c>
    </row>
    <row r="26" spans="1:8" ht="9.75" thickBot="1" x14ac:dyDescent="0.2">
      <c r="A26" s="39"/>
      <c r="B26" s="10"/>
      <c r="C26" s="10"/>
      <c r="D26" s="10"/>
      <c r="E26" s="16" t="s">
        <v>30</v>
      </c>
      <c r="F26" s="10"/>
      <c r="G26" s="17">
        <v>2007.99</v>
      </c>
      <c r="H26" s="40">
        <v>17.98</v>
      </c>
    </row>
    <row r="27" spans="1:8" ht="9.75" thickTop="1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41" t="s">
        <v>52</v>
      </c>
      <c r="B28" s="10"/>
      <c r="C28" s="10"/>
      <c r="D28" s="10"/>
      <c r="E28" s="10"/>
      <c r="F28" s="10"/>
      <c r="G28" s="20">
        <v>493.2</v>
      </c>
      <c r="H28" s="42">
        <v>4.42</v>
      </c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ht="9.75" thickBot="1" x14ac:dyDescent="0.2">
      <c r="A30" s="39"/>
      <c r="B30" s="10"/>
      <c r="C30" s="10"/>
      <c r="D30" s="10"/>
      <c r="E30" s="16" t="s">
        <v>53</v>
      </c>
      <c r="F30" s="10"/>
      <c r="G30" s="17">
        <v>11169.03</v>
      </c>
      <c r="H30" s="40">
        <v>100</v>
      </c>
    </row>
    <row r="31" spans="1:8" ht="9.75" thickTop="1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43" t="s">
        <v>54</v>
      </c>
      <c r="B34" s="10"/>
      <c r="C34" s="10"/>
      <c r="D34" s="10"/>
      <c r="E34" s="10"/>
      <c r="F34" s="10"/>
      <c r="G34" s="11"/>
      <c r="H34" s="38"/>
    </row>
    <row r="35" spans="1:8" x14ac:dyDescent="0.15">
      <c r="A35" s="39">
        <v>1</v>
      </c>
      <c r="B35" s="10" t="s">
        <v>231</v>
      </c>
      <c r="C35" s="10"/>
      <c r="D35" s="10"/>
      <c r="E35" s="10"/>
      <c r="F35" s="10"/>
      <c r="G35" s="11"/>
      <c r="H35" s="38"/>
    </row>
    <row r="36" spans="1:8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39">
        <v>2</v>
      </c>
      <c r="B37" s="10" t="s">
        <v>56</v>
      </c>
      <c r="C37" s="10"/>
      <c r="D37" s="10"/>
      <c r="E37" s="10"/>
      <c r="F37" s="10"/>
      <c r="G37" s="11"/>
      <c r="H37" s="38"/>
    </row>
    <row r="38" spans="1:8" x14ac:dyDescent="0.15">
      <c r="A38" s="39"/>
      <c r="B38" s="10"/>
      <c r="C38" s="10"/>
      <c r="D38" s="10"/>
      <c r="E38" s="10"/>
      <c r="F38" s="10"/>
      <c r="G38" s="11"/>
      <c r="H38" s="38"/>
    </row>
    <row r="39" spans="1:8" x14ac:dyDescent="0.15">
      <c r="A39" s="39">
        <v>3</v>
      </c>
      <c r="B39" s="10" t="s">
        <v>57</v>
      </c>
      <c r="C39" s="10"/>
      <c r="D39" s="10"/>
      <c r="E39" s="10"/>
      <c r="F39" s="10"/>
      <c r="G39" s="11"/>
      <c r="H39" s="38"/>
    </row>
    <row r="40" spans="1:8" x14ac:dyDescent="0.15">
      <c r="A40" s="39"/>
      <c r="B40" s="10" t="s">
        <v>58</v>
      </c>
      <c r="C40" s="10"/>
      <c r="D40" s="10"/>
      <c r="E40" s="10"/>
      <c r="F40" s="10"/>
      <c r="G40" s="11"/>
      <c r="H40" s="38"/>
    </row>
    <row r="41" spans="1:8" x14ac:dyDescent="0.15">
      <c r="A41" s="44"/>
      <c r="B41" s="45" t="s">
        <v>59</v>
      </c>
      <c r="C41" s="45"/>
      <c r="D41" s="45"/>
      <c r="E41" s="45"/>
      <c r="F41" s="45"/>
      <c r="G41" s="46"/>
      <c r="H41" s="47"/>
    </row>
  </sheetData>
  <mergeCells count="7">
    <mergeCell ref="B24:C24"/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6" workbookViewId="0">
      <selection activeCell="G46" sqref="G46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210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9.69E-2</v>
      </c>
      <c r="C6" s="10" t="s">
        <v>70</v>
      </c>
      <c r="D6" s="10" t="s">
        <v>71</v>
      </c>
      <c r="E6" s="10" t="s">
        <v>24</v>
      </c>
      <c r="F6" s="10">
        <v>230</v>
      </c>
      <c r="G6" s="11">
        <v>2333.0500000000002</v>
      </c>
      <c r="H6" s="38">
        <v>14.51</v>
      </c>
    </row>
    <row r="7" spans="1:8" x14ac:dyDescent="0.15">
      <c r="A7" s="39"/>
      <c r="B7" s="14">
        <v>9.5200000000000007E-2</v>
      </c>
      <c r="C7" s="10" t="s">
        <v>75</v>
      </c>
      <c r="D7" s="10" t="s">
        <v>76</v>
      </c>
      <c r="E7" s="10" t="s">
        <v>24</v>
      </c>
      <c r="F7" s="10">
        <v>200</v>
      </c>
      <c r="G7" s="11">
        <v>2037.37</v>
      </c>
      <c r="H7" s="38">
        <v>12.67</v>
      </c>
    </row>
    <row r="8" spans="1:8" x14ac:dyDescent="0.15">
      <c r="A8" s="39"/>
      <c r="B8" s="14">
        <v>9.64E-2</v>
      </c>
      <c r="C8" s="10" t="s">
        <v>28</v>
      </c>
      <c r="D8" s="10" t="s">
        <v>211</v>
      </c>
      <c r="E8" s="10" t="s">
        <v>24</v>
      </c>
      <c r="F8" s="10">
        <v>200</v>
      </c>
      <c r="G8" s="11">
        <v>2033.51</v>
      </c>
      <c r="H8" s="38">
        <v>12.65</v>
      </c>
    </row>
    <row r="9" spans="1:8" x14ac:dyDescent="0.15">
      <c r="A9" s="39"/>
      <c r="B9" s="14">
        <v>9.7500000000000003E-2</v>
      </c>
      <c r="C9" s="10" t="s">
        <v>116</v>
      </c>
      <c r="D9" s="10" t="s">
        <v>212</v>
      </c>
      <c r="E9" s="10" t="s">
        <v>24</v>
      </c>
      <c r="F9" s="10">
        <v>200</v>
      </c>
      <c r="G9" s="11">
        <v>2024.9</v>
      </c>
      <c r="H9" s="38">
        <v>12.59</v>
      </c>
    </row>
    <row r="10" spans="1:8" x14ac:dyDescent="0.15">
      <c r="A10" s="39"/>
      <c r="B10" s="14">
        <v>8.8999999999999996E-2</v>
      </c>
      <c r="C10" s="10" t="s">
        <v>193</v>
      </c>
      <c r="D10" s="10" t="s">
        <v>213</v>
      </c>
      <c r="E10" s="10" t="s">
        <v>24</v>
      </c>
      <c r="F10" s="10">
        <v>80</v>
      </c>
      <c r="G10" s="11">
        <v>1010.06</v>
      </c>
      <c r="H10" s="38">
        <v>6.28</v>
      </c>
    </row>
    <row r="11" spans="1:8" x14ac:dyDescent="0.15">
      <c r="A11" s="39"/>
      <c r="B11" s="14">
        <v>9.2299999999999993E-2</v>
      </c>
      <c r="C11" s="10" t="s">
        <v>181</v>
      </c>
      <c r="D11" s="10" t="s">
        <v>214</v>
      </c>
      <c r="E11" s="10" t="s">
        <v>114</v>
      </c>
      <c r="F11" s="10">
        <v>100</v>
      </c>
      <c r="G11" s="11">
        <v>1007.69</v>
      </c>
      <c r="H11" s="38">
        <v>6.27</v>
      </c>
    </row>
    <row r="12" spans="1:8" x14ac:dyDescent="0.15">
      <c r="A12" s="39"/>
      <c r="B12" s="15" t="s">
        <v>13</v>
      </c>
      <c r="C12" s="10" t="s">
        <v>91</v>
      </c>
      <c r="D12" s="10" t="s">
        <v>215</v>
      </c>
      <c r="E12" s="10" t="s">
        <v>93</v>
      </c>
      <c r="F12" s="10">
        <v>82</v>
      </c>
      <c r="G12" s="11">
        <v>725.95</v>
      </c>
      <c r="H12" s="38">
        <v>4.51</v>
      </c>
    </row>
    <row r="13" spans="1:8" x14ac:dyDescent="0.15">
      <c r="A13" s="39"/>
      <c r="B13" s="14">
        <v>8.8499999999999995E-2</v>
      </c>
      <c r="C13" s="10" t="s">
        <v>193</v>
      </c>
      <c r="D13" s="10" t="s">
        <v>216</v>
      </c>
      <c r="E13" s="10" t="s">
        <v>24</v>
      </c>
      <c r="F13" s="10">
        <v>54</v>
      </c>
      <c r="G13" s="11">
        <v>680.09</v>
      </c>
      <c r="H13" s="38">
        <v>4.2300000000000004</v>
      </c>
    </row>
    <row r="14" spans="1:8" x14ac:dyDescent="0.15">
      <c r="A14" s="39"/>
      <c r="B14" s="14">
        <v>9.9000000000000005E-2</v>
      </c>
      <c r="C14" s="10" t="s">
        <v>189</v>
      </c>
      <c r="D14" s="10" t="s">
        <v>217</v>
      </c>
      <c r="E14" s="10" t="s">
        <v>24</v>
      </c>
      <c r="F14" s="10">
        <v>50</v>
      </c>
      <c r="G14" s="11">
        <v>512.77</v>
      </c>
      <c r="H14" s="38">
        <v>3.19</v>
      </c>
    </row>
    <row r="15" spans="1:8" x14ac:dyDescent="0.15">
      <c r="A15" s="39"/>
      <c r="B15" s="14">
        <v>9.1800000000000007E-2</v>
      </c>
      <c r="C15" s="10" t="s">
        <v>189</v>
      </c>
      <c r="D15" s="10" t="s">
        <v>218</v>
      </c>
      <c r="E15" s="10" t="s">
        <v>24</v>
      </c>
      <c r="F15" s="10">
        <v>50</v>
      </c>
      <c r="G15" s="11">
        <v>506.98</v>
      </c>
      <c r="H15" s="38">
        <v>3.15</v>
      </c>
    </row>
    <row r="16" spans="1:8" x14ac:dyDescent="0.15">
      <c r="A16" s="39"/>
      <c r="B16" s="14">
        <v>8.7999999999999995E-2</v>
      </c>
      <c r="C16" s="10" t="s">
        <v>65</v>
      </c>
      <c r="D16" s="10" t="s">
        <v>66</v>
      </c>
      <c r="E16" s="10" t="s">
        <v>24</v>
      </c>
      <c r="F16" s="10">
        <v>25</v>
      </c>
      <c r="G16" s="11">
        <v>250.22</v>
      </c>
      <c r="H16" s="38">
        <v>1.56</v>
      </c>
    </row>
    <row r="17" spans="1:8" x14ac:dyDescent="0.15">
      <c r="A17" s="39"/>
      <c r="B17" s="14">
        <v>8.72E-2</v>
      </c>
      <c r="C17" s="10" t="s">
        <v>28</v>
      </c>
      <c r="D17" s="10" t="s">
        <v>219</v>
      </c>
      <c r="E17" s="10" t="s">
        <v>24</v>
      </c>
      <c r="F17" s="10">
        <v>10</v>
      </c>
      <c r="G17" s="11">
        <v>100.66</v>
      </c>
      <c r="H17" s="38">
        <v>0.63</v>
      </c>
    </row>
    <row r="18" spans="1:8" x14ac:dyDescent="0.15">
      <c r="A18" s="39"/>
      <c r="B18" s="14">
        <v>9.2799999999999994E-2</v>
      </c>
      <c r="C18" s="10" t="s">
        <v>75</v>
      </c>
      <c r="D18" s="10" t="s">
        <v>90</v>
      </c>
      <c r="E18" s="10" t="s">
        <v>24</v>
      </c>
      <c r="F18" s="10">
        <v>4</v>
      </c>
      <c r="G18" s="11">
        <v>40.57</v>
      </c>
      <c r="H18" s="38">
        <v>0.25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13263.82</v>
      </c>
      <c r="H19" s="40">
        <v>82.489999999999895</v>
      </c>
    </row>
    <row r="20" spans="1:8" ht="13.5" thickTop="1" x14ac:dyDescent="0.2">
      <c r="A20" s="39"/>
      <c r="B20" s="156" t="s">
        <v>84</v>
      </c>
      <c r="C20" s="155"/>
      <c r="D20" s="10"/>
      <c r="E20" s="10"/>
      <c r="F20" s="10"/>
      <c r="G20" s="11"/>
      <c r="H20" s="38"/>
    </row>
    <row r="21" spans="1:8" ht="12.75" x14ac:dyDescent="0.2">
      <c r="A21" s="39"/>
      <c r="B21" s="157" t="s">
        <v>31</v>
      </c>
      <c r="C21" s="155"/>
      <c r="D21" s="10"/>
      <c r="E21" s="10"/>
      <c r="F21" s="10"/>
      <c r="G21" s="11"/>
      <c r="H21" s="38"/>
    </row>
    <row r="22" spans="1:8" x14ac:dyDescent="0.15">
      <c r="A22" s="39"/>
      <c r="B22" s="14">
        <v>8.5800000000000001E-2</v>
      </c>
      <c r="C22" s="10" t="s">
        <v>95</v>
      </c>
      <c r="D22" s="10" t="s">
        <v>96</v>
      </c>
      <c r="E22" s="10" t="s">
        <v>87</v>
      </c>
      <c r="F22" s="10">
        <v>1225000</v>
      </c>
      <c r="G22" s="11">
        <v>1234.81</v>
      </c>
      <c r="H22" s="38">
        <v>7.68</v>
      </c>
    </row>
    <row r="23" spans="1:8" x14ac:dyDescent="0.15">
      <c r="A23" s="39"/>
      <c r="B23" s="14">
        <v>8.7400000000000005E-2</v>
      </c>
      <c r="C23" s="10" t="s">
        <v>95</v>
      </c>
      <c r="D23" s="10" t="s">
        <v>165</v>
      </c>
      <c r="E23" s="10" t="s">
        <v>87</v>
      </c>
      <c r="F23" s="10">
        <v>750000</v>
      </c>
      <c r="G23" s="11">
        <v>756.31</v>
      </c>
      <c r="H23" s="38">
        <v>4.7</v>
      </c>
    </row>
    <row r="24" spans="1:8" ht="9.75" thickBot="1" x14ac:dyDescent="0.2">
      <c r="A24" s="39"/>
      <c r="B24" s="10"/>
      <c r="C24" s="10"/>
      <c r="D24" s="10"/>
      <c r="E24" s="16" t="s">
        <v>30</v>
      </c>
      <c r="F24" s="10"/>
      <c r="G24" s="17">
        <v>1991.12</v>
      </c>
      <c r="H24" s="40">
        <v>12.38</v>
      </c>
    </row>
    <row r="25" spans="1:8" ht="9.75" thickTop="1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39"/>
      <c r="B26" s="15" t="s">
        <v>97</v>
      </c>
      <c r="C26" s="10" t="s">
        <v>98</v>
      </c>
      <c r="D26" s="10"/>
      <c r="E26" s="10" t="s">
        <v>97</v>
      </c>
      <c r="F26" s="10"/>
      <c r="G26" s="11">
        <v>55</v>
      </c>
      <c r="H26" s="38">
        <v>0.34</v>
      </c>
    </row>
    <row r="27" spans="1:8" ht="9.75" thickBot="1" x14ac:dyDescent="0.2">
      <c r="A27" s="39"/>
      <c r="B27" s="10"/>
      <c r="C27" s="10"/>
      <c r="D27" s="10"/>
      <c r="E27" s="16" t="s">
        <v>30</v>
      </c>
      <c r="F27" s="10"/>
      <c r="G27" s="17">
        <v>55</v>
      </c>
      <c r="H27" s="40">
        <v>0.34</v>
      </c>
    </row>
    <row r="28" spans="1:8" ht="9.75" thickTop="1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41" t="s">
        <v>52</v>
      </c>
      <c r="B29" s="10"/>
      <c r="C29" s="10"/>
      <c r="D29" s="10"/>
      <c r="E29" s="10"/>
      <c r="F29" s="10"/>
      <c r="G29" s="20">
        <v>770.75</v>
      </c>
      <c r="H29" s="42">
        <v>4.79</v>
      </c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ht="9.75" thickBot="1" x14ac:dyDescent="0.2">
      <c r="A31" s="39"/>
      <c r="B31" s="10"/>
      <c r="C31" s="10"/>
      <c r="D31" s="10"/>
      <c r="E31" s="16" t="s">
        <v>53</v>
      </c>
      <c r="F31" s="10"/>
      <c r="G31" s="17">
        <v>16080.69</v>
      </c>
      <c r="H31" s="40">
        <v>100</v>
      </c>
    </row>
    <row r="32" spans="1:8" ht="9.75" thickTop="1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43" t="s">
        <v>54</v>
      </c>
      <c r="B35" s="10"/>
      <c r="C35" s="10"/>
      <c r="D35" s="10"/>
      <c r="E35" s="10"/>
      <c r="F35" s="10"/>
      <c r="G35" s="11"/>
      <c r="H35" s="38"/>
    </row>
    <row r="36" spans="1:8" x14ac:dyDescent="0.15">
      <c r="A36" s="39">
        <v>1</v>
      </c>
      <c r="B36" s="10" t="s">
        <v>220</v>
      </c>
      <c r="C36" s="10"/>
      <c r="D36" s="10"/>
      <c r="E36" s="10"/>
      <c r="F36" s="10"/>
      <c r="G36" s="11"/>
      <c r="H36" s="38"/>
    </row>
    <row r="37" spans="1:8" x14ac:dyDescent="0.15">
      <c r="A37" s="39"/>
      <c r="B37" s="10"/>
      <c r="C37" s="10"/>
      <c r="D37" s="10"/>
      <c r="E37" s="10"/>
      <c r="F37" s="10"/>
      <c r="G37" s="11"/>
      <c r="H37" s="38"/>
    </row>
    <row r="38" spans="1:8" x14ac:dyDescent="0.15">
      <c r="A38" s="39">
        <v>2</v>
      </c>
      <c r="B38" s="10" t="s">
        <v>56</v>
      </c>
      <c r="C38" s="10"/>
      <c r="D38" s="10"/>
      <c r="E38" s="10"/>
      <c r="F38" s="10"/>
      <c r="G38" s="11"/>
      <c r="H38" s="38"/>
    </row>
    <row r="39" spans="1:8" x14ac:dyDescent="0.15">
      <c r="A39" s="39"/>
      <c r="B39" s="10"/>
      <c r="C39" s="10"/>
      <c r="D39" s="10"/>
      <c r="E39" s="10"/>
      <c r="F39" s="10"/>
      <c r="G39" s="11"/>
      <c r="H39" s="38"/>
    </row>
    <row r="40" spans="1:8" x14ac:dyDescent="0.15">
      <c r="A40" s="39">
        <v>3</v>
      </c>
      <c r="B40" s="10" t="s">
        <v>57</v>
      </c>
      <c r="C40" s="10"/>
      <c r="D40" s="10"/>
      <c r="E40" s="10"/>
      <c r="F40" s="10"/>
      <c r="G40" s="11"/>
      <c r="H40" s="38"/>
    </row>
    <row r="41" spans="1:8" x14ac:dyDescent="0.15">
      <c r="A41" s="39"/>
      <c r="B41" s="10" t="s">
        <v>58</v>
      </c>
      <c r="C41" s="10"/>
      <c r="D41" s="10"/>
      <c r="E41" s="10"/>
      <c r="F41" s="10"/>
      <c r="G41" s="11"/>
      <c r="H41" s="38"/>
    </row>
    <row r="42" spans="1:8" x14ac:dyDescent="0.15">
      <c r="A42" s="44"/>
      <c r="B42" s="45" t="s">
        <v>59</v>
      </c>
      <c r="C42" s="45"/>
      <c r="D42" s="45"/>
      <c r="E42" s="45"/>
      <c r="F42" s="45"/>
      <c r="G42" s="46"/>
      <c r="H42" s="47"/>
    </row>
  </sheetData>
  <mergeCells count="6">
    <mergeCell ref="A2:C2"/>
    <mergeCell ref="A3:C3"/>
    <mergeCell ref="B4:C4"/>
    <mergeCell ref="B5:C5"/>
    <mergeCell ref="B20:C20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27" sqref="G27:G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208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8.7099999999999997E-2</v>
      </c>
      <c r="C6" s="10" t="s">
        <v>79</v>
      </c>
      <c r="D6" s="10" t="s">
        <v>80</v>
      </c>
      <c r="E6" s="10" t="s">
        <v>74</v>
      </c>
      <c r="F6" s="10">
        <v>180</v>
      </c>
      <c r="G6" s="11">
        <v>1796.22</v>
      </c>
      <c r="H6" s="38">
        <v>14.3</v>
      </c>
    </row>
    <row r="7" spans="1:8" x14ac:dyDescent="0.15">
      <c r="A7" s="39"/>
      <c r="B7" s="14">
        <v>0.08</v>
      </c>
      <c r="C7" s="10" t="s">
        <v>28</v>
      </c>
      <c r="D7" s="10" t="s">
        <v>61</v>
      </c>
      <c r="E7" s="10" t="s">
        <v>24</v>
      </c>
      <c r="F7" s="10">
        <v>180</v>
      </c>
      <c r="G7" s="11">
        <v>1794.01</v>
      </c>
      <c r="H7" s="38">
        <v>14.28</v>
      </c>
    </row>
    <row r="8" spans="1:8" x14ac:dyDescent="0.15">
      <c r="A8" s="39"/>
      <c r="B8" s="14">
        <v>9.2799999999999994E-2</v>
      </c>
      <c r="C8" s="10" t="s">
        <v>75</v>
      </c>
      <c r="D8" s="10" t="s">
        <v>90</v>
      </c>
      <c r="E8" s="10" t="s">
        <v>24</v>
      </c>
      <c r="F8" s="10">
        <v>150</v>
      </c>
      <c r="G8" s="11">
        <v>1521.39</v>
      </c>
      <c r="H8" s="38">
        <v>12.11</v>
      </c>
    </row>
    <row r="9" spans="1:8" x14ac:dyDescent="0.15">
      <c r="A9" s="39"/>
      <c r="B9" s="14">
        <v>9.69E-2</v>
      </c>
      <c r="C9" s="10" t="s">
        <v>70</v>
      </c>
      <c r="D9" s="10" t="s">
        <v>71</v>
      </c>
      <c r="E9" s="10" t="s">
        <v>24</v>
      </c>
      <c r="F9" s="10">
        <v>115</v>
      </c>
      <c r="G9" s="11">
        <v>1166.53</v>
      </c>
      <c r="H9" s="38">
        <v>9.2899999999999991</v>
      </c>
    </row>
    <row r="10" spans="1:8" x14ac:dyDescent="0.15">
      <c r="A10" s="39"/>
      <c r="B10" s="14">
        <v>8.7900000000000006E-2</v>
      </c>
      <c r="C10" s="10" t="s">
        <v>65</v>
      </c>
      <c r="D10" s="10" t="s">
        <v>83</v>
      </c>
      <c r="E10" s="10" t="s">
        <v>24</v>
      </c>
      <c r="F10" s="10">
        <v>92</v>
      </c>
      <c r="G10" s="11">
        <v>921.29</v>
      </c>
      <c r="H10" s="38">
        <v>7.34</v>
      </c>
    </row>
    <row r="11" spans="1:8" x14ac:dyDescent="0.15">
      <c r="A11" s="39"/>
      <c r="B11" s="14">
        <v>8.7099999999999997E-2</v>
      </c>
      <c r="C11" s="10" t="s">
        <v>72</v>
      </c>
      <c r="D11" s="10" t="s">
        <v>73</v>
      </c>
      <c r="E11" s="10" t="s">
        <v>74</v>
      </c>
      <c r="F11" s="10">
        <v>60</v>
      </c>
      <c r="G11" s="11">
        <v>598.74</v>
      </c>
      <c r="H11" s="38">
        <v>4.7699999999999996</v>
      </c>
    </row>
    <row r="12" spans="1:8" x14ac:dyDescent="0.15">
      <c r="A12" s="39"/>
      <c r="B12" s="14">
        <v>9.2499999999999999E-2</v>
      </c>
      <c r="C12" s="10" t="s">
        <v>77</v>
      </c>
      <c r="D12" s="10" t="s">
        <v>78</v>
      </c>
      <c r="E12" s="10" t="s">
        <v>74</v>
      </c>
      <c r="F12" s="10">
        <v>40</v>
      </c>
      <c r="G12" s="11">
        <v>405.01</v>
      </c>
      <c r="H12" s="38">
        <v>3.22</v>
      </c>
    </row>
    <row r="13" spans="1:8" x14ac:dyDescent="0.15">
      <c r="A13" s="39"/>
      <c r="B13" s="14">
        <v>9.5200000000000007E-2</v>
      </c>
      <c r="C13" s="10" t="s">
        <v>75</v>
      </c>
      <c r="D13" s="10" t="s">
        <v>76</v>
      </c>
      <c r="E13" s="10" t="s">
        <v>24</v>
      </c>
      <c r="F13" s="10">
        <v>25</v>
      </c>
      <c r="G13" s="11">
        <v>254.67</v>
      </c>
      <c r="H13" s="38">
        <v>2.0299999999999998</v>
      </c>
    </row>
    <row r="14" spans="1:8" ht="9.75" thickBot="1" x14ac:dyDescent="0.2">
      <c r="A14" s="39"/>
      <c r="B14" s="10"/>
      <c r="C14" s="10"/>
      <c r="D14" s="10"/>
      <c r="E14" s="16" t="s">
        <v>30</v>
      </c>
      <c r="F14" s="10"/>
      <c r="G14" s="17">
        <v>8457.86</v>
      </c>
      <c r="H14" s="40">
        <v>67.34</v>
      </c>
    </row>
    <row r="15" spans="1:8" ht="13.5" thickTop="1" x14ac:dyDescent="0.2">
      <c r="A15" s="39"/>
      <c r="B15" s="156" t="s">
        <v>84</v>
      </c>
      <c r="C15" s="155"/>
      <c r="D15" s="10"/>
      <c r="E15" s="10"/>
      <c r="F15" s="10"/>
      <c r="G15" s="11"/>
      <c r="H15" s="38"/>
    </row>
    <row r="16" spans="1:8" ht="12.75" x14ac:dyDescent="0.2">
      <c r="A16" s="39"/>
      <c r="B16" s="157" t="s">
        <v>9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4">
        <v>8.4199999999999997E-2</v>
      </c>
      <c r="C17" s="10" t="s">
        <v>85</v>
      </c>
      <c r="D17" s="10" t="s">
        <v>94</v>
      </c>
      <c r="E17" s="10" t="s">
        <v>87</v>
      </c>
      <c r="F17" s="10">
        <v>3500000</v>
      </c>
      <c r="G17" s="11">
        <v>3524.08</v>
      </c>
      <c r="H17" s="38">
        <v>28.06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3524.08</v>
      </c>
      <c r="H18" s="40">
        <v>28.06</v>
      </c>
    </row>
    <row r="19" spans="1:8" ht="13.5" thickTop="1" x14ac:dyDescent="0.2">
      <c r="A19" s="39"/>
      <c r="B19" s="157" t="s">
        <v>31</v>
      </c>
      <c r="C19" s="155"/>
      <c r="D19" s="10"/>
      <c r="E19" s="10"/>
      <c r="F19" s="10"/>
      <c r="G19" s="11"/>
      <c r="H19" s="38"/>
    </row>
    <row r="20" spans="1:8" x14ac:dyDescent="0.15">
      <c r="A20" s="39"/>
      <c r="B20" s="14">
        <v>8.4500000000000006E-2</v>
      </c>
      <c r="C20" s="10" t="s">
        <v>85</v>
      </c>
      <c r="D20" s="10" t="s">
        <v>86</v>
      </c>
      <c r="E20" s="10" t="s">
        <v>87</v>
      </c>
      <c r="F20" s="10">
        <v>100000</v>
      </c>
      <c r="G20" s="11">
        <v>100.7</v>
      </c>
      <c r="H20" s="38">
        <v>0.8</v>
      </c>
    </row>
    <row r="21" spans="1:8" ht="9.75" thickBot="1" x14ac:dyDescent="0.2">
      <c r="A21" s="39"/>
      <c r="B21" s="10"/>
      <c r="C21" s="10"/>
      <c r="D21" s="10"/>
      <c r="E21" s="16" t="s">
        <v>30</v>
      </c>
      <c r="F21" s="10"/>
      <c r="G21" s="17">
        <v>100.7</v>
      </c>
      <c r="H21" s="40">
        <v>0.8</v>
      </c>
    </row>
    <row r="22" spans="1:8" ht="9.75" thickTop="1" x14ac:dyDescent="0.15">
      <c r="A22" s="39"/>
      <c r="B22" s="10"/>
      <c r="C22" s="10"/>
      <c r="D22" s="10"/>
      <c r="E22" s="10"/>
      <c r="F22" s="10"/>
      <c r="G22" s="11"/>
      <c r="H22" s="38"/>
    </row>
    <row r="23" spans="1:8" x14ac:dyDescent="0.15">
      <c r="A23" s="41" t="s">
        <v>52</v>
      </c>
      <c r="B23" s="10"/>
      <c r="C23" s="10"/>
      <c r="D23" s="10"/>
      <c r="E23" s="10"/>
      <c r="F23" s="10"/>
      <c r="G23" s="20">
        <v>476.89</v>
      </c>
      <c r="H23" s="42">
        <v>3.8</v>
      </c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ht="9.75" thickBot="1" x14ac:dyDescent="0.2">
      <c r="A25" s="39"/>
      <c r="B25" s="10"/>
      <c r="C25" s="10"/>
      <c r="D25" s="10"/>
      <c r="E25" s="16" t="s">
        <v>53</v>
      </c>
      <c r="F25" s="10"/>
      <c r="G25" s="17">
        <v>12559.53</v>
      </c>
      <c r="H25" s="40">
        <v>100</v>
      </c>
    </row>
    <row r="26" spans="1:8" ht="9.75" thickTop="1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43" t="s">
        <v>54</v>
      </c>
      <c r="B29" s="10"/>
      <c r="C29" s="10"/>
      <c r="D29" s="10"/>
      <c r="E29" s="10"/>
      <c r="F29" s="10"/>
      <c r="G29" s="11"/>
      <c r="H29" s="38"/>
    </row>
    <row r="30" spans="1:8" x14ac:dyDescent="0.15">
      <c r="A30" s="39">
        <v>1</v>
      </c>
      <c r="B30" s="10" t="s">
        <v>209</v>
      </c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2</v>
      </c>
      <c r="B32" s="10" t="s">
        <v>56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>
        <v>3</v>
      </c>
      <c r="B34" s="10" t="s">
        <v>57</v>
      </c>
      <c r="C34" s="10"/>
      <c r="D34" s="10"/>
      <c r="E34" s="10"/>
      <c r="F34" s="10"/>
      <c r="G34" s="11"/>
      <c r="H34" s="38"/>
    </row>
    <row r="35" spans="1:8" x14ac:dyDescent="0.15">
      <c r="A35" s="39"/>
      <c r="B35" s="10" t="s">
        <v>58</v>
      </c>
      <c r="C35" s="10"/>
      <c r="D35" s="10"/>
      <c r="E35" s="10"/>
      <c r="F35" s="10"/>
      <c r="G35" s="11"/>
      <c r="H35" s="38"/>
    </row>
    <row r="36" spans="1:8" x14ac:dyDescent="0.15">
      <c r="A36" s="44"/>
      <c r="B36" s="45" t="s">
        <v>59</v>
      </c>
      <c r="C36" s="45"/>
      <c r="D36" s="45"/>
      <c r="E36" s="45"/>
      <c r="F36" s="45"/>
      <c r="G36" s="46"/>
      <c r="H36" s="47"/>
    </row>
  </sheetData>
  <mergeCells count="7">
    <mergeCell ref="B19:C19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" sqref="F2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207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/>
      <c r="F2" s="35" t="s">
        <v>4</v>
      </c>
      <c r="G2" s="36" t="s">
        <v>5</v>
      </c>
      <c r="H2" s="37" t="s">
        <v>6</v>
      </c>
    </row>
    <row r="3" spans="1:8" x14ac:dyDescent="0.15">
      <c r="A3" s="39"/>
      <c r="B3" s="15" t="s">
        <v>97</v>
      </c>
      <c r="C3" s="10" t="s">
        <v>98</v>
      </c>
      <c r="D3" s="10"/>
      <c r="E3" s="10" t="s">
        <v>97</v>
      </c>
      <c r="F3" s="10"/>
      <c r="G3" s="11">
        <v>55</v>
      </c>
      <c r="H3" s="38">
        <v>85.79</v>
      </c>
    </row>
    <row r="4" spans="1:8" ht="9.75" thickBot="1" x14ac:dyDescent="0.2">
      <c r="A4" s="39"/>
      <c r="B4" s="10"/>
      <c r="C4" s="10"/>
      <c r="D4" s="10"/>
      <c r="E4" s="16" t="s">
        <v>30</v>
      </c>
      <c r="F4" s="10"/>
      <c r="G4" s="17">
        <v>55</v>
      </c>
      <c r="H4" s="40">
        <v>85.79</v>
      </c>
    </row>
    <row r="5" spans="1:8" ht="9.75" thickTop="1" x14ac:dyDescent="0.15">
      <c r="A5" s="39"/>
      <c r="B5" s="10"/>
      <c r="C5" s="10"/>
      <c r="D5" s="10"/>
      <c r="E5" s="10"/>
      <c r="F5" s="10"/>
      <c r="G5" s="11"/>
      <c r="H5" s="38"/>
    </row>
    <row r="6" spans="1:8" x14ac:dyDescent="0.15">
      <c r="A6" s="41" t="s">
        <v>52</v>
      </c>
      <c r="B6" s="10"/>
      <c r="C6" s="10"/>
      <c r="D6" s="10"/>
      <c r="E6" s="10"/>
      <c r="F6" s="10"/>
      <c r="G6" s="20">
        <v>9.11</v>
      </c>
      <c r="H6" s="42">
        <v>14.21</v>
      </c>
    </row>
    <row r="7" spans="1:8" x14ac:dyDescent="0.15">
      <c r="A7" s="39"/>
      <c r="B7" s="10"/>
      <c r="C7" s="10"/>
      <c r="D7" s="10"/>
      <c r="E7" s="10"/>
      <c r="F7" s="10"/>
      <c r="G7" s="11"/>
      <c r="H7" s="38"/>
    </row>
    <row r="8" spans="1:8" ht="9.75" thickBot="1" x14ac:dyDescent="0.2">
      <c r="A8" s="39"/>
      <c r="B8" s="10"/>
      <c r="C8" s="10"/>
      <c r="D8" s="10"/>
      <c r="E8" s="16" t="s">
        <v>53</v>
      </c>
      <c r="F8" s="10"/>
      <c r="G8" s="17">
        <v>64.11</v>
      </c>
      <c r="H8" s="40">
        <v>100</v>
      </c>
    </row>
    <row r="9" spans="1:8" ht="9.75" thickTop="1" x14ac:dyDescent="0.15">
      <c r="A9" s="39"/>
      <c r="B9" s="10"/>
      <c r="C9" s="10"/>
      <c r="D9" s="10"/>
      <c r="E9" s="10"/>
      <c r="F9" s="10"/>
      <c r="G9" s="11"/>
      <c r="H9" s="38"/>
    </row>
    <row r="10" spans="1:8" x14ac:dyDescent="0.15">
      <c r="A10" s="39"/>
      <c r="B10" s="10"/>
      <c r="C10" s="10"/>
      <c r="D10" s="10"/>
      <c r="E10" s="10"/>
      <c r="F10" s="10"/>
      <c r="G10" s="11"/>
      <c r="H10" s="38"/>
    </row>
    <row r="11" spans="1:8" x14ac:dyDescent="0.15">
      <c r="A11" s="39"/>
      <c r="B11" s="10"/>
      <c r="C11" s="10"/>
      <c r="D11" s="10"/>
      <c r="E11" s="10"/>
      <c r="F11" s="10"/>
      <c r="G11" s="11"/>
      <c r="H11" s="38"/>
    </row>
    <row r="12" spans="1:8" x14ac:dyDescent="0.15">
      <c r="A12" s="43" t="s">
        <v>54</v>
      </c>
      <c r="B12" s="10"/>
      <c r="C12" s="10"/>
      <c r="D12" s="10"/>
      <c r="E12" s="10"/>
      <c r="F12" s="10"/>
      <c r="G12" s="11"/>
      <c r="H12" s="38"/>
    </row>
    <row r="13" spans="1:8" x14ac:dyDescent="0.15">
      <c r="A13" s="39">
        <v>1</v>
      </c>
      <c r="B13" s="10" t="s">
        <v>121</v>
      </c>
      <c r="C13" s="10"/>
      <c r="D13" s="10"/>
      <c r="E13" s="10"/>
      <c r="F13" s="10"/>
      <c r="G13" s="11"/>
      <c r="H13" s="38"/>
    </row>
    <row r="14" spans="1:8" x14ac:dyDescent="0.15">
      <c r="A14" s="39"/>
      <c r="B14" s="10"/>
      <c r="C14" s="10"/>
      <c r="D14" s="10"/>
      <c r="E14" s="10"/>
      <c r="F14" s="10"/>
      <c r="G14" s="11"/>
      <c r="H14" s="38"/>
    </row>
    <row r="15" spans="1:8" x14ac:dyDescent="0.15">
      <c r="A15" s="44">
        <v>2</v>
      </c>
      <c r="B15" s="45" t="s">
        <v>56</v>
      </c>
      <c r="C15" s="45"/>
      <c r="D15" s="45"/>
      <c r="E15" s="45"/>
      <c r="F15" s="45"/>
      <c r="G15" s="46"/>
      <c r="H15" s="4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8" sqref="B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200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9.7000000000000003E-2</v>
      </c>
      <c r="C6" s="10" t="s">
        <v>189</v>
      </c>
      <c r="D6" s="10" t="s">
        <v>201</v>
      </c>
      <c r="E6" s="10" t="s">
        <v>24</v>
      </c>
      <c r="F6" s="10">
        <v>40</v>
      </c>
      <c r="G6" s="11">
        <v>404.53</v>
      </c>
      <c r="H6" s="38">
        <v>13.08</v>
      </c>
    </row>
    <row r="7" spans="1:8" x14ac:dyDescent="0.15">
      <c r="A7" s="39"/>
      <c r="B7" s="14">
        <v>9.2700000000000005E-2</v>
      </c>
      <c r="C7" s="10" t="s">
        <v>75</v>
      </c>
      <c r="D7" s="10" t="s">
        <v>175</v>
      </c>
      <c r="E7" s="10" t="s">
        <v>24</v>
      </c>
      <c r="F7" s="10">
        <v>40</v>
      </c>
      <c r="G7" s="11">
        <v>404.03</v>
      </c>
      <c r="H7" s="38">
        <v>13.06</v>
      </c>
    </row>
    <row r="8" spans="1:8" x14ac:dyDescent="0.15">
      <c r="A8" s="39"/>
      <c r="B8" s="14">
        <v>9.1600000000000001E-2</v>
      </c>
      <c r="C8" s="10" t="s">
        <v>28</v>
      </c>
      <c r="D8" s="10" t="s">
        <v>202</v>
      </c>
      <c r="E8" s="10" t="s">
        <v>24</v>
      </c>
      <c r="F8" s="10">
        <v>40</v>
      </c>
      <c r="G8" s="11">
        <v>403.56</v>
      </c>
      <c r="H8" s="38">
        <v>13.05</v>
      </c>
    </row>
    <row r="9" spans="1:8" x14ac:dyDescent="0.15">
      <c r="A9" s="39"/>
      <c r="B9" s="14">
        <v>8.7999999999999995E-2</v>
      </c>
      <c r="C9" s="10" t="s">
        <v>197</v>
      </c>
      <c r="D9" s="10" t="s">
        <v>198</v>
      </c>
      <c r="E9" s="10" t="s">
        <v>114</v>
      </c>
      <c r="F9" s="10">
        <v>36</v>
      </c>
      <c r="G9" s="11">
        <v>361.92</v>
      </c>
      <c r="H9" s="38">
        <v>11.7</v>
      </c>
    </row>
    <row r="10" spans="1:8" x14ac:dyDescent="0.15">
      <c r="A10" s="39"/>
      <c r="B10" s="14">
        <v>9.2999999999999999E-2</v>
      </c>
      <c r="C10" s="10" t="s">
        <v>70</v>
      </c>
      <c r="D10" s="10" t="s">
        <v>203</v>
      </c>
      <c r="E10" s="10" t="s">
        <v>24</v>
      </c>
      <c r="F10" s="10">
        <v>28</v>
      </c>
      <c r="G10" s="11">
        <v>281.91000000000003</v>
      </c>
      <c r="H10" s="38">
        <v>9.11</v>
      </c>
    </row>
    <row r="11" spans="1:8" x14ac:dyDescent="0.15">
      <c r="A11" s="39"/>
      <c r="B11" s="14">
        <v>9.5500000000000002E-2</v>
      </c>
      <c r="C11" s="10" t="s">
        <v>107</v>
      </c>
      <c r="D11" s="10" t="s">
        <v>170</v>
      </c>
      <c r="E11" s="10" t="s">
        <v>74</v>
      </c>
      <c r="F11" s="10">
        <v>27</v>
      </c>
      <c r="G11" s="11">
        <v>271.92</v>
      </c>
      <c r="H11" s="38">
        <v>8.7899999999999991</v>
      </c>
    </row>
    <row r="12" spans="1:8" x14ac:dyDescent="0.15">
      <c r="A12" s="39"/>
      <c r="B12" s="14">
        <v>9.5500000000000002E-2</v>
      </c>
      <c r="C12" s="10" t="s">
        <v>79</v>
      </c>
      <c r="D12" s="10" t="s">
        <v>171</v>
      </c>
      <c r="E12" s="10" t="s">
        <v>74</v>
      </c>
      <c r="F12" s="10">
        <v>27</v>
      </c>
      <c r="G12" s="11">
        <v>271.83</v>
      </c>
      <c r="H12" s="38">
        <v>8.7899999999999991</v>
      </c>
    </row>
    <row r="13" spans="1:8" x14ac:dyDescent="0.15">
      <c r="A13" s="39"/>
      <c r="B13" s="14">
        <v>9.3799999999999994E-2</v>
      </c>
      <c r="C13" s="10" t="s">
        <v>173</v>
      </c>
      <c r="D13" s="10" t="s">
        <v>204</v>
      </c>
      <c r="E13" s="10" t="s">
        <v>24</v>
      </c>
      <c r="F13" s="10">
        <v>19</v>
      </c>
      <c r="G13" s="11">
        <v>191.16</v>
      </c>
      <c r="H13" s="38">
        <v>6.18</v>
      </c>
    </row>
    <row r="14" spans="1:8" x14ac:dyDescent="0.15">
      <c r="A14" s="39"/>
      <c r="B14" s="14">
        <v>8.6400000000000005E-2</v>
      </c>
      <c r="C14" s="10" t="s">
        <v>193</v>
      </c>
      <c r="D14" s="10" t="s">
        <v>205</v>
      </c>
      <c r="E14" s="10" t="s">
        <v>24</v>
      </c>
      <c r="F14" s="10">
        <v>14</v>
      </c>
      <c r="G14" s="11">
        <v>175.87</v>
      </c>
      <c r="H14" s="38">
        <v>5.69</v>
      </c>
    </row>
    <row r="15" spans="1:8" x14ac:dyDescent="0.15">
      <c r="A15" s="39"/>
      <c r="B15" s="14">
        <v>8.5400000000000004E-2</v>
      </c>
      <c r="C15" s="10" t="s">
        <v>173</v>
      </c>
      <c r="D15" s="10" t="s">
        <v>174</v>
      </c>
      <c r="E15" s="10" t="s">
        <v>27</v>
      </c>
      <c r="F15" s="10">
        <v>5</v>
      </c>
      <c r="G15" s="11">
        <v>49.95</v>
      </c>
      <c r="H15" s="38">
        <v>1.61</v>
      </c>
    </row>
    <row r="16" spans="1:8" ht="9.75" thickBot="1" x14ac:dyDescent="0.2">
      <c r="A16" s="39"/>
      <c r="B16" s="10"/>
      <c r="C16" s="10"/>
      <c r="D16" s="10"/>
      <c r="E16" s="16" t="s">
        <v>30</v>
      </c>
      <c r="F16" s="10"/>
      <c r="G16" s="17">
        <v>2816.68</v>
      </c>
      <c r="H16" s="40">
        <v>91.06</v>
      </c>
    </row>
    <row r="17" spans="1:8" ht="9.75" thickTop="1" x14ac:dyDescent="0.15">
      <c r="A17" s="39"/>
      <c r="B17" s="10"/>
      <c r="C17" s="10"/>
      <c r="D17" s="10"/>
      <c r="E17" s="10"/>
      <c r="F17" s="10"/>
      <c r="G17" s="11"/>
      <c r="H17" s="38"/>
    </row>
    <row r="18" spans="1:8" x14ac:dyDescent="0.15">
      <c r="A18" s="39"/>
      <c r="B18" s="15" t="s">
        <v>97</v>
      </c>
      <c r="C18" s="10" t="s">
        <v>98</v>
      </c>
      <c r="D18" s="10"/>
      <c r="E18" s="10" t="s">
        <v>97</v>
      </c>
      <c r="F18" s="10"/>
      <c r="G18" s="11">
        <v>235</v>
      </c>
      <c r="H18" s="38">
        <v>7.6</v>
      </c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235</v>
      </c>
      <c r="H19" s="40">
        <v>7.6</v>
      </c>
    </row>
    <row r="20" spans="1:8" ht="9.75" thickTop="1" x14ac:dyDescent="0.15">
      <c r="A20" s="39"/>
      <c r="B20" s="10"/>
      <c r="C20" s="10"/>
      <c r="D20" s="10"/>
      <c r="E20" s="10"/>
      <c r="F20" s="10"/>
      <c r="G20" s="11"/>
      <c r="H20" s="38"/>
    </row>
    <row r="21" spans="1:8" x14ac:dyDescent="0.15">
      <c r="A21" s="41" t="s">
        <v>52</v>
      </c>
      <c r="B21" s="10"/>
      <c r="C21" s="10"/>
      <c r="D21" s="10"/>
      <c r="E21" s="10"/>
      <c r="F21" s="10"/>
      <c r="G21" s="20">
        <v>41.54</v>
      </c>
      <c r="H21" s="42">
        <v>1.34</v>
      </c>
    </row>
    <row r="22" spans="1:8" x14ac:dyDescent="0.15">
      <c r="A22" s="39"/>
      <c r="B22" s="10"/>
      <c r="C22" s="10"/>
      <c r="D22" s="10"/>
      <c r="E22" s="10"/>
      <c r="F22" s="10"/>
      <c r="G22" s="11"/>
      <c r="H22" s="38"/>
    </row>
    <row r="23" spans="1:8" ht="9.75" thickBot="1" x14ac:dyDescent="0.2">
      <c r="A23" s="39"/>
      <c r="B23" s="10"/>
      <c r="C23" s="10"/>
      <c r="D23" s="10"/>
      <c r="E23" s="16" t="s">
        <v>53</v>
      </c>
      <c r="F23" s="10"/>
      <c r="G23" s="17">
        <v>3093.22</v>
      </c>
      <c r="H23" s="40">
        <v>100</v>
      </c>
    </row>
    <row r="24" spans="1:8" ht="9.75" thickTop="1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43" t="s">
        <v>54</v>
      </c>
      <c r="B27" s="10"/>
      <c r="C27" s="10"/>
      <c r="D27" s="10"/>
      <c r="E27" s="10"/>
      <c r="F27" s="10"/>
      <c r="G27" s="11"/>
      <c r="H27" s="38"/>
    </row>
    <row r="28" spans="1:8" x14ac:dyDescent="0.15">
      <c r="A28" s="39">
        <v>1</v>
      </c>
      <c r="B28" s="10" t="s">
        <v>206</v>
      </c>
      <c r="C28" s="10"/>
      <c r="D28" s="10"/>
      <c r="E28" s="10"/>
      <c r="F28" s="10"/>
      <c r="G28" s="11"/>
      <c r="H28" s="38"/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39">
        <v>2</v>
      </c>
      <c r="B30" s="10" t="s">
        <v>56</v>
      </c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3</v>
      </c>
      <c r="B32" s="10" t="s">
        <v>57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 t="s">
        <v>58</v>
      </c>
      <c r="C33" s="10"/>
      <c r="D33" s="10"/>
      <c r="E33" s="10"/>
      <c r="F33" s="10"/>
      <c r="G33" s="11"/>
      <c r="H33" s="38"/>
    </row>
    <row r="34" spans="1:8" x14ac:dyDescent="0.15">
      <c r="A34" s="44"/>
      <c r="B34" s="45" t="s">
        <v>59</v>
      </c>
      <c r="C34" s="45"/>
      <c r="D34" s="45"/>
      <c r="E34" s="45"/>
      <c r="F34" s="45"/>
      <c r="G34" s="46"/>
      <c r="H34" s="4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B38" sqref="B3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177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9.6000000000000002E-2</v>
      </c>
      <c r="C6" s="10" t="s">
        <v>178</v>
      </c>
      <c r="D6" s="10" t="s">
        <v>179</v>
      </c>
      <c r="E6" s="10" t="s">
        <v>180</v>
      </c>
      <c r="F6" s="10">
        <v>130</v>
      </c>
      <c r="G6" s="11">
        <v>1305.71</v>
      </c>
      <c r="H6" s="38">
        <v>12.8</v>
      </c>
    </row>
    <row r="7" spans="1:8" x14ac:dyDescent="0.15">
      <c r="A7" s="39"/>
      <c r="B7" s="14">
        <v>8.4900000000000003E-2</v>
      </c>
      <c r="C7" s="10" t="s">
        <v>181</v>
      </c>
      <c r="D7" s="10" t="s">
        <v>182</v>
      </c>
      <c r="E7" s="10" t="s">
        <v>114</v>
      </c>
      <c r="F7" s="10">
        <v>130</v>
      </c>
      <c r="G7" s="11">
        <v>1298.7</v>
      </c>
      <c r="H7" s="38">
        <v>12.73</v>
      </c>
    </row>
    <row r="8" spans="1:8" x14ac:dyDescent="0.15">
      <c r="A8" s="39"/>
      <c r="B8" s="14">
        <v>0.1057</v>
      </c>
      <c r="C8" s="10" t="s">
        <v>70</v>
      </c>
      <c r="D8" s="10" t="s">
        <v>183</v>
      </c>
      <c r="E8" s="10" t="s">
        <v>24</v>
      </c>
      <c r="F8" s="10">
        <v>120</v>
      </c>
      <c r="G8" s="11">
        <v>1222.8800000000001</v>
      </c>
      <c r="H8" s="38">
        <v>11.99</v>
      </c>
    </row>
    <row r="9" spans="1:8" x14ac:dyDescent="0.15">
      <c r="A9" s="39"/>
      <c r="B9" s="14">
        <v>9.3799999999999994E-2</v>
      </c>
      <c r="C9" s="10" t="s">
        <v>75</v>
      </c>
      <c r="D9" s="10" t="s">
        <v>125</v>
      </c>
      <c r="E9" s="10" t="s">
        <v>24</v>
      </c>
      <c r="F9" s="10">
        <v>108</v>
      </c>
      <c r="G9" s="11">
        <v>1093.3699999999999</v>
      </c>
      <c r="H9" s="38">
        <v>10.72</v>
      </c>
    </row>
    <row r="10" spans="1:8" x14ac:dyDescent="0.15">
      <c r="A10" s="39"/>
      <c r="B10" s="14">
        <v>8.2699999999999996E-2</v>
      </c>
      <c r="C10" s="10" t="s">
        <v>28</v>
      </c>
      <c r="D10" s="10" t="s">
        <v>184</v>
      </c>
      <c r="E10" s="10" t="s">
        <v>24</v>
      </c>
      <c r="F10" s="10">
        <v>100</v>
      </c>
      <c r="G10" s="11">
        <v>1000.93</v>
      </c>
      <c r="H10" s="38">
        <v>9.81</v>
      </c>
    </row>
    <row r="11" spans="1:8" x14ac:dyDescent="0.15">
      <c r="A11" s="39"/>
      <c r="B11" s="14">
        <v>0.1125</v>
      </c>
      <c r="C11" s="10" t="s">
        <v>185</v>
      </c>
      <c r="D11" s="10" t="s">
        <v>186</v>
      </c>
      <c r="E11" s="10" t="s">
        <v>114</v>
      </c>
      <c r="F11" s="10">
        <v>80000</v>
      </c>
      <c r="G11" s="11">
        <v>818.46</v>
      </c>
      <c r="H11" s="38">
        <v>8.02</v>
      </c>
    </row>
    <row r="12" spans="1:8" x14ac:dyDescent="0.15">
      <c r="A12" s="39"/>
      <c r="B12" s="14">
        <v>8.5400000000000004E-2</v>
      </c>
      <c r="C12" s="10" t="s">
        <v>173</v>
      </c>
      <c r="D12" s="10" t="s">
        <v>174</v>
      </c>
      <c r="E12" s="10" t="s">
        <v>27</v>
      </c>
      <c r="F12" s="10">
        <v>60</v>
      </c>
      <c r="G12" s="11">
        <v>599.44000000000005</v>
      </c>
      <c r="H12" s="38">
        <v>5.88</v>
      </c>
    </row>
    <row r="13" spans="1:8" x14ac:dyDescent="0.15">
      <c r="A13" s="39"/>
      <c r="B13" s="14">
        <v>8.1199999999999994E-2</v>
      </c>
      <c r="C13" s="10" t="s">
        <v>22</v>
      </c>
      <c r="D13" s="10" t="s">
        <v>187</v>
      </c>
      <c r="E13" s="10" t="s">
        <v>24</v>
      </c>
      <c r="F13" s="10">
        <v>50</v>
      </c>
      <c r="G13" s="11">
        <v>500.46</v>
      </c>
      <c r="H13" s="38">
        <v>4.91</v>
      </c>
    </row>
    <row r="14" spans="1:8" x14ac:dyDescent="0.15">
      <c r="A14" s="39"/>
      <c r="B14" s="14">
        <v>7.8700000000000006E-2</v>
      </c>
      <c r="C14" s="10" t="s">
        <v>132</v>
      </c>
      <c r="D14" s="10" t="s">
        <v>188</v>
      </c>
      <c r="E14" s="10" t="s">
        <v>24</v>
      </c>
      <c r="F14" s="10">
        <v>50</v>
      </c>
      <c r="G14" s="11">
        <v>498.85</v>
      </c>
      <c r="H14" s="38">
        <v>4.8899999999999997</v>
      </c>
    </row>
    <row r="15" spans="1:8" x14ac:dyDescent="0.15">
      <c r="A15" s="39"/>
      <c r="B15" s="14">
        <v>9.4E-2</v>
      </c>
      <c r="C15" s="10" t="s">
        <v>189</v>
      </c>
      <c r="D15" s="10" t="s">
        <v>190</v>
      </c>
      <c r="E15" s="10" t="s">
        <v>24</v>
      </c>
      <c r="F15" s="10">
        <v>45</v>
      </c>
      <c r="G15" s="11">
        <v>455.21</v>
      </c>
      <c r="H15" s="38">
        <v>4.46</v>
      </c>
    </row>
    <row r="16" spans="1:8" x14ac:dyDescent="0.15">
      <c r="A16" s="39"/>
      <c r="B16" s="14">
        <v>9.8500000000000004E-2</v>
      </c>
      <c r="C16" s="10" t="s">
        <v>191</v>
      </c>
      <c r="D16" s="10" t="s">
        <v>192</v>
      </c>
      <c r="E16" s="10" t="s">
        <v>24</v>
      </c>
      <c r="F16" s="10">
        <v>20</v>
      </c>
      <c r="G16" s="11">
        <v>203.02</v>
      </c>
      <c r="H16" s="38">
        <v>1.99</v>
      </c>
    </row>
    <row r="17" spans="1:8" x14ac:dyDescent="0.15">
      <c r="A17" s="39"/>
      <c r="B17" s="14">
        <v>9.2999999999999999E-2</v>
      </c>
      <c r="C17" s="10" t="s">
        <v>193</v>
      </c>
      <c r="D17" s="10" t="s">
        <v>194</v>
      </c>
      <c r="E17" s="10" t="s">
        <v>24</v>
      </c>
      <c r="F17" s="10">
        <v>10</v>
      </c>
      <c r="G17" s="11">
        <v>126.2</v>
      </c>
      <c r="H17" s="38">
        <v>1.24</v>
      </c>
    </row>
    <row r="18" spans="1:8" x14ac:dyDescent="0.15">
      <c r="A18" s="39"/>
      <c r="B18" s="14">
        <v>0.106</v>
      </c>
      <c r="C18" s="10" t="s">
        <v>70</v>
      </c>
      <c r="D18" s="10" t="s">
        <v>169</v>
      </c>
      <c r="E18" s="10" t="s">
        <v>24</v>
      </c>
      <c r="F18" s="10">
        <v>11</v>
      </c>
      <c r="G18" s="11">
        <v>112.03</v>
      </c>
      <c r="H18" s="38">
        <v>1.1000000000000001</v>
      </c>
    </row>
    <row r="19" spans="1:8" x14ac:dyDescent="0.15">
      <c r="A19" s="39"/>
      <c r="B19" s="14">
        <v>9.4E-2</v>
      </c>
      <c r="C19" s="10" t="s">
        <v>189</v>
      </c>
      <c r="D19" s="10" t="s">
        <v>195</v>
      </c>
      <c r="E19" s="10" t="s">
        <v>24</v>
      </c>
      <c r="F19" s="10">
        <v>10</v>
      </c>
      <c r="G19" s="11">
        <v>101.08</v>
      </c>
      <c r="H19" s="38">
        <v>0.99</v>
      </c>
    </row>
    <row r="20" spans="1:8" x14ac:dyDescent="0.15">
      <c r="A20" s="39"/>
      <c r="B20" s="14">
        <v>9.35E-2</v>
      </c>
      <c r="C20" s="10" t="s">
        <v>189</v>
      </c>
      <c r="D20" s="10" t="s">
        <v>196</v>
      </c>
      <c r="E20" s="10" t="s">
        <v>24</v>
      </c>
      <c r="F20" s="10">
        <v>10</v>
      </c>
      <c r="G20" s="11">
        <v>100.46</v>
      </c>
      <c r="H20" s="38">
        <v>0.98</v>
      </c>
    </row>
    <row r="21" spans="1:8" x14ac:dyDescent="0.15">
      <c r="A21" s="39"/>
      <c r="B21" s="14">
        <v>8.7999999999999995E-2</v>
      </c>
      <c r="C21" s="10" t="s">
        <v>197</v>
      </c>
      <c r="D21" s="10" t="s">
        <v>198</v>
      </c>
      <c r="E21" s="10" t="s">
        <v>114</v>
      </c>
      <c r="F21" s="10">
        <v>5</v>
      </c>
      <c r="G21" s="11">
        <v>50.27</v>
      </c>
      <c r="H21" s="38">
        <v>0.49</v>
      </c>
    </row>
    <row r="22" spans="1:8" ht="9.75" thickBot="1" x14ac:dyDescent="0.2">
      <c r="A22" s="39"/>
      <c r="B22" s="10"/>
      <c r="C22" s="10"/>
      <c r="D22" s="10"/>
      <c r="E22" s="16" t="s">
        <v>30</v>
      </c>
      <c r="F22" s="10"/>
      <c r="G22" s="17">
        <v>9487.07</v>
      </c>
      <c r="H22" s="40">
        <v>93</v>
      </c>
    </row>
    <row r="23" spans="1:8" ht="13.5" thickTop="1" x14ac:dyDescent="0.2">
      <c r="A23" s="39"/>
      <c r="B23" s="156" t="s">
        <v>84</v>
      </c>
      <c r="C23" s="155"/>
      <c r="D23" s="10"/>
      <c r="E23" s="10"/>
      <c r="F23" s="10"/>
      <c r="G23" s="11"/>
      <c r="H23" s="38"/>
    </row>
    <row r="24" spans="1:8" ht="12.75" x14ac:dyDescent="0.2">
      <c r="A24" s="39"/>
      <c r="B24" s="157" t="s">
        <v>31</v>
      </c>
      <c r="C24" s="155"/>
      <c r="D24" s="10"/>
      <c r="E24" s="10"/>
      <c r="F24" s="10"/>
      <c r="G24" s="11"/>
      <c r="H24" s="38"/>
    </row>
    <row r="25" spans="1:8" x14ac:dyDescent="0.15">
      <c r="A25" s="39"/>
      <c r="B25" s="14">
        <v>8.7400000000000005E-2</v>
      </c>
      <c r="C25" s="10" t="s">
        <v>95</v>
      </c>
      <c r="D25" s="10" t="s">
        <v>165</v>
      </c>
      <c r="E25" s="10" t="s">
        <v>87</v>
      </c>
      <c r="F25" s="10">
        <v>75000</v>
      </c>
      <c r="G25" s="11">
        <v>75.63</v>
      </c>
      <c r="H25" s="38">
        <v>0.74</v>
      </c>
    </row>
    <row r="26" spans="1:8" ht="9.75" thickBot="1" x14ac:dyDescent="0.2">
      <c r="A26" s="39"/>
      <c r="B26" s="10"/>
      <c r="C26" s="10"/>
      <c r="D26" s="10"/>
      <c r="E26" s="16" t="s">
        <v>30</v>
      </c>
      <c r="F26" s="10"/>
      <c r="G26" s="17">
        <v>75.63</v>
      </c>
      <c r="H26" s="40">
        <v>0.74</v>
      </c>
    </row>
    <row r="27" spans="1:8" ht="9.75" thickTop="1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5" t="s">
        <v>97</v>
      </c>
      <c r="C28" s="10" t="s">
        <v>98</v>
      </c>
      <c r="D28" s="10"/>
      <c r="E28" s="10" t="s">
        <v>97</v>
      </c>
      <c r="F28" s="10"/>
      <c r="G28" s="11">
        <v>330</v>
      </c>
      <c r="H28" s="38">
        <v>3.23</v>
      </c>
    </row>
    <row r="29" spans="1:8" ht="9.75" thickBot="1" x14ac:dyDescent="0.2">
      <c r="A29" s="39"/>
      <c r="B29" s="10"/>
      <c r="C29" s="10"/>
      <c r="D29" s="10"/>
      <c r="E29" s="16" t="s">
        <v>30</v>
      </c>
      <c r="F29" s="10"/>
      <c r="G29" s="17">
        <v>330</v>
      </c>
      <c r="H29" s="40">
        <v>3.23</v>
      </c>
    </row>
    <row r="30" spans="1:8" ht="9.75" thickTop="1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41" t="s">
        <v>52</v>
      </c>
      <c r="B31" s="10"/>
      <c r="C31" s="10"/>
      <c r="D31" s="10"/>
      <c r="E31" s="10"/>
      <c r="F31" s="10"/>
      <c r="G31" s="20">
        <v>309.57</v>
      </c>
      <c r="H31" s="42">
        <v>3.03</v>
      </c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ht="9.75" thickBot="1" x14ac:dyDescent="0.2">
      <c r="A33" s="39"/>
      <c r="B33" s="10"/>
      <c r="C33" s="10"/>
      <c r="D33" s="10"/>
      <c r="E33" s="16" t="s">
        <v>53</v>
      </c>
      <c r="F33" s="10"/>
      <c r="G33" s="17">
        <v>10202.27</v>
      </c>
      <c r="H33" s="40">
        <v>100</v>
      </c>
    </row>
    <row r="34" spans="1:8" ht="9.75" thickTop="1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/>
      <c r="B35" s="10"/>
      <c r="C35" s="10"/>
      <c r="D35" s="10"/>
      <c r="E35" s="10"/>
      <c r="F35" s="10"/>
      <c r="G35" s="11"/>
      <c r="H35" s="38"/>
    </row>
    <row r="36" spans="1:8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43" t="s">
        <v>54</v>
      </c>
      <c r="B37" s="10"/>
      <c r="C37" s="10"/>
      <c r="D37" s="10"/>
      <c r="E37" s="10"/>
      <c r="F37" s="10"/>
      <c r="G37" s="11"/>
      <c r="H37" s="38"/>
    </row>
    <row r="38" spans="1:8" x14ac:dyDescent="0.15">
      <c r="A38" s="39">
        <v>1</v>
      </c>
      <c r="B38" s="10" t="s">
        <v>199</v>
      </c>
      <c r="C38" s="10"/>
      <c r="D38" s="10"/>
      <c r="E38" s="10"/>
      <c r="F38" s="10"/>
      <c r="G38" s="11"/>
      <c r="H38" s="38"/>
    </row>
    <row r="39" spans="1:8" x14ac:dyDescent="0.15">
      <c r="A39" s="39"/>
      <c r="B39" s="10"/>
      <c r="C39" s="10"/>
      <c r="D39" s="10"/>
      <c r="E39" s="10"/>
      <c r="F39" s="10"/>
      <c r="G39" s="11"/>
      <c r="H39" s="38"/>
    </row>
    <row r="40" spans="1:8" x14ac:dyDescent="0.15">
      <c r="A40" s="39">
        <v>2</v>
      </c>
      <c r="B40" s="10" t="s">
        <v>56</v>
      </c>
      <c r="C40" s="10"/>
      <c r="D40" s="10"/>
      <c r="E40" s="10"/>
      <c r="F40" s="10"/>
      <c r="G40" s="11"/>
      <c r="H40" s="38"/>
    </row>
    <row r="41" spans="1:8" x14ac:dyDescent="0.15">
      <c r="A41" s="39"/>
      <c r="B41" s="10"/>
      <c r="C41" s="10"/>
      <c r="D41" s="10"/>
      <c r="E41" s="10"/>
      <c r="F41" s="10"/>
      <c r="G41" s="11"/>
      <c r="H41" s="38"/>
    </row>
    <row r="42" spans="1:8" x14ac:dyDescent="0.15">
      <c r="A42" s="39">
        <v>3</v>
      </c>
      <c r="B42" s="10" t="s">
        <v>57</v>
      </c>
      <c r="C42" s="10"/>
      <c r="D42" s="10"/>
      <c r="E42" s="10"/>
      <c r="F42" s="10"/>
      <c r="G42" s="11"/>
      <c r="H42" s="38"/>
    </row>
    <row r="43" spans="1:8" x14ac:dyDescent="0.15">
      <c r="A43" s="39"/>
      <c r="B43" s="10" t="s">
        <v>58</v>
      </c>
      <c r="C43" s="10"/>
      <c r="D43" s="10"/>
      <c r="E43" s="10"/>
      <c r="F43" s="10"/>
      <c r="G43" s="11"/>
      <c r="H43" s="38"/>
    </row>
    <row r="44" spans="1:8" x14ac:dyDescent="0.15">
      <c r="A44" s="44"/>
      <c r="B44" s="45" t="s">
        <v>59</v>
      </c>
      <c r="C44" s="45"/>
      <c r="D44" s="45"/>
      <c r="E44" s="45"/>
      <c r="F44" s="45"/>
      <c r="G44" s="46"/>
      <c r="H44" s="47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B30" sqref="B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167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8.9700000000000002E-2</v>
      </c>
      <c r="C6" s="10" t="s">
        <v>75</v>
      </c>
      <c r="D6" s="10" t="s">
        <v>126</v>
      </c>
      <c r="E6" s="10" t="s">
        <v>27</v>
      </c>
      <c r="F6" s="10">
        <v>118</v>
      </c>
      <c r="G6" s="11">
        <v>1189.8699999999999</v>
      </c>
      <c r="H6" s="38">
        <v>13.89</v>
      </c>
    </row>
    <row r="7" spans="1:8" x14ac:dyDescent="0.15">
      <c r="A7" s="39"/>
      <c r="B7" s="14">
        <v>9.4100000000000003E-2</v>
      </c>
      <c r="C7" s="10" t="s">
        <v>28</v>
      </c>
      <c r="D7" s="10" t="s">
        <v>168</v>
      </c>
      <c r="E7" s="10" t="s">
        <v>24</v>
      </c>
      <c r="F7" s="10">
        <v>116</v>
      </c>
      <c r="G7" s="11">
        <v>1173.72</v>
      </c>
      <c r="H7" s="38">
        <v>13.7</v>
      </c>
    </row>
    <row r="8" spans="1:8" x14ac:dyDescent="0.15">
      <c r="A8" s="39"/>
      <c r="B8" s="14">
        <v>0.106</v>
      </c>
      <c r="C8" s="10" t="s">
        <v>70</v>
      </c>
      <c r="D8" s="10" t="s">
        <v>169</v>
      </c>
      <c r="E8" s="10" t="s">
        <v>24</v>
      </c>
      <c r="F8" s="10">
        <v>114</v>
      </c>
      <c r="G8" s="11">
        <v>1161.03</v>
      </c>
      <c r="H8" s="38">
        <v>13.55</v>
      </c>
    </row>
    <row r="9" spans="1:8" x14ac:dyDescent="0.15">
      <c r="A9" s="39"/>
      <c r="B9" s="14">
        <v>9.5500000000000002E-2</v>
      </c>
      <c r="C9" s="10" t="s">
        <v>107</v>
      </c>
      <c r="D9" s="10" t="s">
        <v>170</v>
      </c>
      <c r="E9" s="10" t="s">
        <v>74</v>
      </c>
      <c r="F9" s="10">
        <v>77</v>
      </c>
      <c r="G9" s="11">
        <v>775.48</v>
      </c>
      <c r="H9" s="38">
        <v>9.0500000000000007</v>
      </c>
    </row>
    <row r="10" spans="1:8" x14ac:dyDescent="0.15">
      <c r="A10" s="39"/>
      <c r="B10" s="14">
        <v>9.5500000000000002E-2</v>
      </c>
      <c r="C10" s="10" t="s">
        <v>79</v>
      </c>
      <c r="D10" s="10" t="s">
        <v>171</v>
      </c>
      <c r="E10" s="10" t="s">
        <v>74</v>
      </c>
      <c r="F10" s="10">
        <v>75</v>
      </c>
      <c r="G10" s="11">
        <v>755.08</v>
      </c>
      <c r="H10" s="38">
        <v>8.81</v>
      </c>
    </row>
    <row r="11" spans="1:8" x14ac:dyDescent="0.15">
      <c r="A11" s="39"/>
      <c r="B11" s="14">
        <v>9.4500000000000001E-2</v>
      </c>
      <c r="C11" s="10" t="s">
        <v>116</v>
      </c>
      <c r="D11" s="10" t="s">
        <v>172</v>
      </c>
      <c r="E11" s="10" t="s">
        <v>24</v>
      </c>
      <c r="F11" s="10">
        <v>39</v>
      </c>
      <c r="G11" s="11">
        <v>393.62</v>
      </c>
      <c r="H11" s="38">
        <v>4.59</v>
      </c>
    </row>
    <row r="12" spans="1:8" x14ac:dyDescent="0.15">
      <c r="A12" s="39"/>
      <c r="B12" s="14">
        <v>8.5400000000000004E-2</v>
      </c>
      <c r="C12" s="10" t="s">
        <v>173</v>
      </c>
      <c r="D12" s="10" t="s">
        <v>174</v>
      </c>
      <c r="E12" s="10" t="s">
        <v>27</v>
      </c>
      <c r="F12" s="10">
        <v>15</v>
      </c>
      <c r="G12" s="11">
        <v>149.86000000000001</v>
      </c>
      <c r="H12" s="38">
        <v>1.75</v>
      </c>
    </row>
    <row r="13" spans="1:8" x14ac:dyDescent="0.15">
      <c r="A13" s="39"/>
      <c r="B13" s="14">
        <v>9.2700000000000005E-2</v>
      </c>
      <c r="C13" s="10" t="s">
        <v>75</v>
      </c>
      <c r="D13" s="10" t="s">
        <v>175</v>
      </c>
      <c r="E13" s="10" t="s">
        <v>24</v>
      </c>
      <c r="F13" s="10">
        <v>5</v>
      </c>
      <c r="G13" s="11">
        <v>50.5</v>
      </c>
      <c r="H13" s="38">
        <v>0.59</v>
      </c>
    </row>
    <row r="14" spans="1:8" ht="9.75" thickBot="1" x14ac:dyDescent="0.2">
      <c r="A14" s="39"/>
      <c r="B14" s="10"/>
      <c r="C14" s="10"/>
      <c r="D14" s="10"/>
      <c r="E14" s="16" t="s">
        <v>30</v>
      </c>
      <c r="F14" s="10"/>
      <c r="G14" s="17">
        <v>5649.16</v>
      </c>
      <c r="H14" s="40">
        <v>65.930000000000007</v>
      </c>
    </row>
    <row r="15" spans="1:8" ht="13.5" thickTop="1" x14ac:dyDescent="0.2">
      <c r="A15" s="39"/>
      <c r="B15" s="156" t="s">
        <v>84</v>
      </c>
      <c r="C15" s="155"/>
      <c r="D15" s="10"/>
      <c r="E15" s="10"/>
      <c r="F15" s="10"/>
      <c r="G15" s="11"/>
      <c r="H15" s="38"/>
    </row>
    <row r="16" spans="1:8" ht="12.75" x14ac:dyDescent="0.2">
      <c r="A16" s="39"/>
      <c r="B16" s="157" t="s">
        <v>31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4">
        <v>8.7400000000000005E-2</v>
      </c>
      <c r="C17" s="10" t="s">
        <v>95</v>
      </c>
      <c r="D17" s="10" t="s">
        <v>165</v>
      </c>
      <c r="E17" s="10" t="s">
        <v>87</v>
      </c>
      <c r="F17" s="10">
        <v>2250000</v>
      </c>
      <c r="G17" s="11">
        <v>2268.9299999999998</v>
      </c>
      <c r="H17" s="38">
        <v>26.48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2268.9299999999998</v>
      </c>
      <c r="H18" s="40">
        <v>26.48</v>
      </c>
    </row>
    <row r="19" spans="1:8" ht="9.75" thickTop="1" x14ac:dyDescent="0.15">
      <c r="A19" s="39"/>
      <c r="B19" s="10"/>
      <c r="C19" s="10"/>
      <c r="D19" s="10"/>
      <c r="E19" s="10"/>
      <c r="F19" s="10"/>
      <c r="G19" s="11"/>
      <c r="H19" s="38"/>
    </row>
    <row r="20" spans="1:8" x14ac:dyDescent="0.15">
      <c r="A20" s="39"/>
      <c r="B20" s="15" t="s">
        <v>97</v>
      </c>
      <c r="C20" s="10" t="s">
        <v>98</v>
      </c>
      <c r="D20" s="10"/>
      <c r="E20" s="10" t="s">
        <v>97</v>
      </c>
      <c r="F20" s="10"/>
      <c r="G20" s="11">
        <v>290</v>
      </c>
      <c r="H20" s="38">
        <v>3.38</v>
      </c>
    </row>
    <row r="21" spans="1:8" ht="9.75" thickBot="1" x14ac:dyDescent="0.2">
      <c r="A21" s="39"/>
      <c r="B21" s="10"/>
      <c r="C21" s="10"/>
      <c r="D21" s="10"/>
      <c r="E21" s="16" t="s">
        <v>30</v>
      </c>
      <c r="F21" s="10"/>
      <c r="G21" s="17">
        <v>290</v>
      </c>
      <c r="H21" s="40">
        <v>3.38</v>
      </c>
    </row>
    <row r="22" spans="1:8" ht="9.75" thickTop="1" x14ac:dyDescent="0.15">
      <c r="A22" s="39"/>
      <c r="B22" s="10"/>
      <c r="C22" s="10"/>
      <c r="D22" s="10"/>
      <c r="E22" s="10"/>
      <c r="F22" s="10"/>
      <c r="G22" s="11"/>
      <c r="H22" s="38"/>
    </row>
    <row r="23" spans="1:8" x14ac:dyDescent="0.15">
      <c r="A23" s="41" t="s">
        <v>52</v>
      </c>
      <c r="B23" s="10"/>
      <c r="C23" s="10"/>
      <c r="D23" s="10"/>
      <c r="E23" s="10"/>
      <c r="F23" s="10"/>
      <c r="G23" s="20">
        <v>360.48</v>
      </c>
      <c r="H23" s="42">
        <v>4.21</v>
      </c>
    </row>
    <row r="24" spans="1:8" x14ac:dyDescent="0.15">
      <c r="A24" s="39"/>
      <c r="B24" s="10"/>
      <c r="C24" s="10"/>
      <c r="D24" s="10"/>
      <c r="E24" s="10"/>
      <c r="F24" s="10"/>
      <c r="G24" s="11"/>
      <c r="H24" s="38"/>
    </row>
    <row r="25" spans="1:8" ht="9.75" thickBot="1" x14ac:dyDescent="0.2">
      <c r="A25" s="39"/>
      <c r="B25" s="10"/>
      <c r="C25" s="10"/>
      <c r="D25" s="10"/>
      <c r="E25" s="16" t="s">
        <v>53</v>
      </c>
      <c r="F25" s="10"/>
      <c r="G25" s="17">
        <v>8568.57</v>
      </c>
      <c r="H25" s="40">
        <v>100</v>
      </c>
    </row>
    <row r="26" spans="1:8" ht="9.75" thickTop="1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43" t="s">
        <v>54</v>
      </c>
      <c r="B29" s="10"/>
      <c r="C29" s="10"/>
      <c r="D29" s="10"/>
      <c r="E29" s="10"/>
      <c r="F29" s="10"/>
      <c r="G29" s="11"/>
      <c r="H29" s="38"/>
    </row>
    <row r="30" spans="1:8" x14ac:dyDescent="0.15">
      <c r="A30" s="39">
        <v>1</v>
      </c>
      <c r="B30" s="10" t="s">
        <v>176</v>
      </c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2</v>
      </c>
      <c r="B32" s="10" t="s">
        <v>56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/>
      <c r="B35" s="10"/>
      <c r="C35" s="10"/>
      <c r="D35" s="10"/>
      <c r="E35" s="10"/>
      <c r="F35" s="10"/>
      <c r="G35" s="11"/>
      <c r="H35" s="38"/>
    </row>
    <row r="36" spans="1:8" x14ac:dyDescent="0.15">
      <c r="A36" s="39">
        <v>3</v>
      </c>
      <c r="B36" s="10" t="s">
        <v>57</v>
      </c>
      <c r="C36" s="10"/>
      <c r="D36" s="10"/>
      <c r="E36" s="10"/>
      <c r="F36" s="10"/>
      <c r="G36" s="11"/>
      <c r="H36" s="38"/>
    </row>
    <row r="37" spans="1:8" x14ac:dyDescent="0.15">
      <c r="A37" s="39"/>
      <c r="B37" s="10" t="s">
        <v>58</v>
      </c>
      <c r="C37" s="10"/>
      <c r="D37" s="10"/>
      <c r="E37" s="10"/>
      <c r="F37" s="10"/>
      <c r="G37" s="11"/>
      <c r="H37" s="38"/>
    </row>
    <row r="38" spans="1:8" x14ac:dyDescent="0.15">
      <c r="A38" s="44"/>
      <c r="B38" s="45" t="s">
        <v>59</v>
      </c>
      <c r="C38" s="45"/>
      <c r="D38" s="45"/>
      <c r="E38" s="45"/>
      <c r="F38" s="45"/>
      <c r="G38" s="46"/>
      <c r="H38" s="4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30" sqref="B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158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9.8000000000000004E-2</v>
      </c>
      <c r="C6" s="10" t="s">
        <v>28</v>
      </c>
      <c r="D6" s="10" t="s">
        <v>159</v>
      </c>
      <c r="E6" s="10" t="s">
        <v>24</v>
      </c>
      <c r="F6" s="10">
        <v>34</v>
      </c>
      <c r="G6" s="11">
        <v>345.52</v>
      </c>
      <c r="H6" s="38">
        <v>14.24</v>
      </c>
    </row>
    <row r="7" spans="1:8" x14ac:dyDescent="0.15">
      <c r="A7" s="39"/>
      <c r="B7" s="14">
        <v>8.9700000000000002E-2</v>
      </c>
      <c r="C7" s="10" t="s">
        <v>75</v>
      </c>
      <c r="D7" s="10" t="s">
        <v>126</v>
      </c>
      <c r="E7" s="10" t="s">
        <v>27</v>
      </c>
      <c r="F7" s="10">
        <v>33</v>
      </c>
      <c r="G7" s="11">
        <v>332.76</v>
      </c>
      <c r="H7" s="38">
        <v>13.71</v>
      </c>
    </row>
    <row r="8" spans="1:8" x14ac:dyDescent="0.15">
      <c r="A8" s="39"/>
      <c r="B8" s="14">
        <v>9.3100000000000002E-2</v>
      </c>
      <c r="C8" s="10" t="s">
        <v>91</v>
      </c>
      <c r="D8" s="10" t="s">
        <v>160</v>
      </c>
      <c r="E8" s="10" t="s">
        <v>93</v>
      </c>
      <c r="F8" s="10">
        <v>33</v>
      </c>
      <c r="G8" s="11">
        <v>332.19</v>
      </c>
      <c r="H8" s="38">
        <v>13.69</v>
      </c>
    </row>
    <row r="9" spans="1:8" x14ac:dyDescent="0.15">
      <c r="A9" s="39"/>
      <c r="B9" s="15" t="s">
        <v>13</v>
      </c>
      <c r="C9" s="10" t="s">
        <v>107</v>
      </c>
      <c r="D9" s="10" t="s">
        <v>161</v>
      </c>
      <c r="E9" s="10" t="s">
        <v>74</v>
      </c>
      <c r="F9" s="10">
        <v>22</v>
      </c>
      <c r="G9" s="11">
        <v>239.49</v>
      </c>
      <c r="H9" s="38">
        <v>9.8699999999999992</v>
      </c>
    </row>
    <row r="10" spans="1:8" x14ac:dyDescent="0.15">
      <c r="A10" s="39"/>
      <c r="B10" s="14">
        <v>0.107</v>
      </c>
      <c r="C10" s="10" t="s">
        <v>79</v>
      </c>
      <c r="D10" s="10" t="s">
        <v>162</v>
      </c>
      <c r="E10" s="10" t="s">
        <v>74</v>
      </c>
      <c r="F10" s="10">
        <v>21</v>
      </c>
      <c r="G10" s="11">
        <v>213.87</v>
      </c>
      <c r="H10" s="38">
        <v>8.81</v>
      </c>
    </row>
    <row r="11" spans="1:8" x14ac:dyDescent="0.15">
      <c r="A11" s="39"/>
      <c r="B11" s="14">
        <v>0.10299999999999999</v>
      </c>
      <c r="C11" s="10" t="s">
        <v>65</v>
      </c>
      <c r="D11" s="10" t="s">
        <v>163</v>
      </c>
      <c r="E11" s="10" t="s">
        <v>24</v>
      </c>
      <c r="F11" s="10">
        <v>10</v>
      </c>
      <c r="G11" s="11">
        <v>101.71</v>
      </c>
      <c r="H11" s="38">
        <v>4.1900000000000004</v>
      </c>
    </row>
    <row r="12" spans="1:8" ht="9.75" thickBot="1" x14ac:dyDescent="0.2">
      <c r="A12" s="39"/>
      <c r="B12" s="10"/>
      <c r="C12" s="10"/>
      <c r="D12" s="10"/>
      <c r="E12" s="16" t="s">
        <v>30</v>
      </c>
      <c r="F12" s="10"/>
      <c r="G12" s="17">
        <v>1565.54</v>
      </c>
      <c r="H12" s="40">
        <v>64.510000000000005</v>
      </c>
    </row>
    <row r="13" spans="1:8" ht="13.5" thickTop="1" x14ac:dyDescent="0.2">
      <c r="A13" s="39"/>
      <c r="B13" s="156" t="s">
        <v>84</v>
      </c>
      <c r="C13" s="155"/>
      <c r="D13" s="10"/>
      <c r="E13" s="10"/>
      <c r="F13" s="10"/>
      <c r="G13" s="11"/>
      <c r="H13" s="38"/>
    </row>
    <row r="14" spans="1:8" ht="12.75" x14ac:dyDescent="0.2">
      <c r="A14" s="39"/>
      <c r="B14" s="157" t="s">
        <v>31</v>
      </c>
      <c r="C14" s="155"/>
      <c r="D14" s="10"/>
      <c r="E14" s="10"/>
      <c r="F14" s="10"/>
      <c r="G14" s="11"/>
      <c r="H14" s="38"/>
    </row>
    <row r="15" spans="1:8" x14ac:dyDescent="0.15">
      <c r="A15" s="39"/>
      <c r="B15" s="14">
        <v>8.7499999999999994E-2</v>
      </c>
      <c r="C15" s="10" t="s">
        <v>95</v>
      </c>
      <c r="D15" s="10" t="s">
        <v>164</v>
      </c>
      <c r="E15" s="10" t="s">
        <v>87</v>
      </c>
      <c r="F15" s="10">
        <v>500000</v>
      </c>
      <c r="G15" s="11">
        <v>504.69</v>
      </c>
      <c r="H15" s="38">
        <v>20.8</v>
      </c>
    </row>
    <row r="16" spans="1:8" x14ac:dyDescent="0.15">
      <c r="A16" s="39"/>
      <c r="B16" s="14">
        <v>8.7400000000000005E-2</v>
      </c>
      <c r="C16" s="10" t="s">
        <v>95</v>
      </c>
      <c r="D16" s="10" t="s">
        <v>165</v>
      </c>
      <c r="E16" s="10" t="s">
        <v>87</v>
      </c>
      <c r="F16" s="10">
        <v>125000</v>
      </c>
      <c r="G16" s="11">
        <v>126.05</v>
      </c>
      <c r="H16" s="38">
        <v>5.19</v>
      </c>
    </row>
    <row r="17" spans="1:8" ht="9.75" thickBot="1" x14ac:dyDescent="0.2">
      <c r="A17" s="39"/>
      <c r="B17" s="10"/>
      <c r="C17" s="10"/>
      <c r="D17" s="10"/>
      <c r="E17" s="16" t="s">
        <v>30</v>
      </c>
      <c r="F17" s="10"/>
      <c r="G17" s="17">
        <v>630.74</v>
      </c>
      <c r="H17" s="40">
        <v>25.99</v>
      </c>
    </row>
    <row r="18" spans="1:8" ht="9.75" thickTop="1" x14ac:dyDescent="0.15">
      <c r="A18" s="39"/>
      <c r="B18" s="10"/>
      <c r="C18" s="10"/>
      <c r="D18" s="10"/>
      <c r="E18" s="10"/>
      <c r="F18" s="10"/>
      <c r="G18" s="11"/>
      <c r="H18" s="38"/>
    </row>
    <row r="19" spans="1:8" ht="9.75" thickBot="1" x14ac:dyDescent="0.2">
      <c r="A19" s="39"/>
      <c r="B19" s="10"/>
      <c r="C19" s="10"/>
      <c r="D19" s="10"/>
      <c r="E19" s="16" t="s">
        <v>30</v>
      </c>
      <c r="F19" s="10"/>
      <c r="G19" s="17">
        <v>0</v>
      </c>
      <c r="H19" s="40">
        <v>0</v>
      </c>
    </row>
    <row r="20" spans="1:8" ht="9.75" thickTop="1" x14ac:dyDescent="0.15">
      <c r="A20" s="39"/>
      <c r="B20" s="10"/>
      <c r="C20" s="10"/>
      <c r="D20" s="10"/>
      <c r="E20" s="10"/>
      <c r="F20" s="10"/>
      <c r="G20" s="11"/>
      <c r="H20" s="38"/>
    </row>
    <row r="21" spans="1:8" x14ac:dyDescent="0.15">
      <c r="A21" s="41" t="s">
        <v>52</v>
      </c>
      <c r="B21" s="10"/>
      <c r="C21" s="10"/>
      <c r="D21" s="10"/>
      <c r="E21" s="10"/>
      <c r="F21" s="10"/>
      <c r="G21" s="20">
        <v>230.25</v>
      </c>
      <c r="H21" s="42">
        <v>9.5</v>
      </c>
    </row>
    <row r="22" spans="1:8" x14ac:dyDescent="0.15">
      <c r="A22" s="39"/>
      <c r="B22" s="10"/>
      <c r="C22" s="10"/>
      <c r="D22" s="10"/>
      <c r="E22" s="10"/>
      <c r="F22" s="10"/>
      <c r="G22" s="11"/>
      <c r="H22" s="38"/>
    </row>
    <row r="23" spans="1:8" ht="9.75" thickBot="1" x14ac:dyDescent="0.2">
      <c r="A23" s="39"/>
      <c r="B23" s="10"/>
      <c r="C23" s="10"/>
      <c r="D23" s="10"/>
      <c r="E23" s="16" t="s">
        <v>53</v>
      </c>
      <c r="F23" s="10"/>
      <c r="G23" s="17">
        <v>2426.5300000000002</v>
      </c>
      <c r="H23" s="40">
        <v>100</v>
      </c>
    </row>
    <row r="24" spans="1:8" ht="9.75" thickTop="1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43" t="s">
        <v>54</v>
      </c>
      <c r="B27" s="10"/>
      <c r="C27" s="10"/>
      <c r="D27" s="10"/>
      <c r="E27" s="10"/>
      <c r="F27" s="10"/>
      <c r="G27" s="11"/>
      <c r="H27" s="38"/>
    </row>
    <row r="28" spans="1:8" x14ac:dyDescent="0.15">
      <c r="A28" s="39">
        <v>1</v>
      </c>
      <c r="B28" s="10" t="s">
        <v>166</v>
      </c>
      <c r="C28" s="10"/>
      <c r="D28" s="10"/>
      <c r="E28" s="10"/>
      <c r="F28" s="10"/>
      <c r="G28" s="11"/>
      <c r="H28" s="38"/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39">
        <v>2</v>
      </c>
      <c r="B30" s="10" t="s">
        <v>56</v>
      </c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3</v>
      </c>
      <c r="B32" s="10" t="s">
        <v>57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 t="s">
        <v>58</v>
      </c>
      <c r="C33" s="10"/>
      <c r="D33" s="10"/>
      <c r="E33" s="10"/>
      <c r="F33" s="10"/>
      <c r="G33" s="11"/>
      <c r="H33" s="38"/>
    </row>
    <row r="34" spans="1:8" x14ac:dyDescent="0.15">
      <c r="A34" s="44"/>
      <c r="B34" s="45" t="s">
        <v>59</v>
      </c>
      <c r="C34" s="45"/>
      <c r="D34" s="45"/>
      <c r="E34" s="45"/>
      <c r="F34" s="45"/>
      <c r="G34" s="46"/>
      <c r="H34" s="4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workbookViewId="0">
      <selection activeCell="B28" sqref="B28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135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5" t="s">
        <v>13</v>
      </c>
      <c r="C6" s="10" t="s">
        <v>136</v>
      </c>
      <c r="D6" s="10" t="s">
        <v>137</v>
      </c>
      <c r="E6" s="10" t="s">
        <v>138</v>
      </c>
      <c r="F6" s="10">
        <v>550</v>
      </c>
      <c r="G6" s="11">
        <v>6729.53</v>
      </c>
      <c r="H6" s="38">
        <v>14.92</v>
      </c>
    </row>
    <row r="7" spans="1:8" x14ac:dyDescent="0.15">
      <c r="A7" s="39"/>
      <c r="B7" s="15" t="s">
        <v>13</v>
      </c>
      <c r="C7" s="10" t="s">
        <v>139</v>
      </c>
      <c r="D7" s="10" t="s">
        <v>140</v>
      </c>
      <c r="E7" s="10" t="s">
        <v>138</v>
      </c>
      <c r="F7" s="10">
        <v>400</v>
      </c>
      <c r="G7" s="11">
        <v>4927.66</v>
      </c>
      <c r="H7" s="38">
        <v>10.92</v>
      </c>
    </row>
    <row r="8" spans="1:8" x14ac:dyDescent="0.15">
      <c r="A8" s="39"/>
      <c r="B8" s="15" t="s">
        <v>13</v>
      </c>
      <c r="C8" s="10" t="s">
        <v>141</v>
      </c>
      <c r="D8" s="10" t="s">
        <v>142</v>
      </c>
      <c r="E8" s="10" t="s">
        <v>16</v>
      </c>
      <c r="F8" s="10">
        <v>350</v>
      </c>
      <c r="G8" s="11">
        <v>4305.1400000000003</v>
      </c>
      <c r="H8" s="38">
        <v>9.5399999999999991</v>
      </c>
    </row>
    <row r="9" spans="1:8" x14ac:dyDescent="0.15">
      <c r="A9" s="39"/>
      <c r="B9" s="15" t="s">
        <v>13</v>
      </c>
      <c r="C9" s="10" t="s">
        <v>143</v>
      </c>
      <c r="D9" s="10" t="s">
        <v>144</v>
      </c>
      <c r="E9" s="10" t="s">
        <v>138</v>
      </c>
      <c r="F9" s="10">
        <v>350</v>
      </c>
      <c r="G9" s="11">
        <v>4287.8999999999996</v>
      </c>
      <c r="H9" s="38">
        <v>9.5</v>
      </c>
    </row>
    <row r="10" spans="1:8" x14ac:dyDescent="0.15">
      <c r="A10" s="39"/>
      <c r="B10" s="15" t="s">
        <v>13</v>
      </c>
      <c r="C10" s="10" t="s">
        <v>145</v>
      </c>
      <c r="D10" s="10" t="s">
        <v>146</v>
      </c>
      <c r="E10" s="10" t="s">
        <v>147</v>
      </c>
      <c r="F10" s="10">
        <v>250</v>
      </c>
      <c r="G10" s="11">
        <v>3083.34</v>
      </c>
      <c r="H10" s="38">
        <v>6.83</v>
      </c>
    </row>
    <row r="11" spans="1:8" x14ac:dyDescent="0.15">
      <c r="A11" s="39"/>
      <c r="B11" s="14">
        <v>0.12</v>
      </c>
      <c r="C11" s="10" t="s">
        <v>141</v>
      </c>
      <c r="D11" s="10" t="s">
        <v>148</v>
      </c>
      <c r="E11" s="10" t="s">
        <v>138</v>
      </c>
      <c r="F11" s="10">
        <v>189000</v>
      </c>
      <c r="G11" s="11">
        <v>1937.3</v>
      </c>
      <c r="H11" s="38">
        <v>4.29</v>
      </c>
    </row>
    <row r="12" spans="1:8" x14ac:dyDescent="0.15">
      <c r="A12" s="39"/>
      <c r="B12" s="14">
        <v>8.9700000000000002E-2</v>
      </c>
      <c r="C12" s="10" t="s">
        <v>75</v>
      </c>
      <c r="D12" s="10" t="s">
        <v>126</v>
      </c>
      <c r="E12" s="10" t="s">
        <v>27</v>
      </c>
      <c r="F12" s="10">
        <v>110</v>
      </c>
      <c r="G12" s="11">
        <v>1109.2</v>
      </c>
      <c r="H12" s="38">
        <v>2.46</v>
      </c>
    </row>
    <row r="13" spans="1:8" ht="9.75" thickBot="1" x14ac:dyDescent="0.2">
      <c r="A13" s="39"/>
      <c r="B13" s="10"/>
      <c r="C13" s="10"/>
      <c r="D13" s="10"/>
      <c r="E13" s="16" t="s">
        <v>30</v>
      </c>
      <c r="F13" s="10"/>
      <c r="G13" s="17">
        <v>26380.07</v>
      </c>
      <c r="H13" s="40">
        <v>58.46</v>
      </c>
    </row>
    <row r="14" spans="1:8" ht="13.5" thickTop="1" x14ac:dyDescent="0.2">
      <c r="A14" s="39"/>
      <c r="B14" s="157" t="s">
        <v>31</v>
      </c>
      <c r="C14" s="155"/>
      <c r="D14" s="10"/>
      <c r="E14" s="10"/>
      <c r="F14" s="10"/>
      <c r="G14" s="11"/>
      <c r="H14" s="38"/>
    </row>
    <row r="15" spans="1:8" x14ac:dyDescent="0.15">
      <c r="A15" s="39"/>
      <c r="B15" s="14">
        <v>0.06</v>
      </c>
      <c r="C15" s="10" t="s">
        <v>149</v>
      </c>
      <c r="D15" s="10" t="s">
        <v>150</v>
      </c>
      <c r="E15" s="10" t="s">
        <v>151</v>
      </c>
      <c r="F15" s="10">
        <v>550</v>
      </c>
      <c r="G15" s="11">
        <v>6429.72</v>
      </c>
      <c r="H15" s="38">
        <v>14.25</v>
      </c>
    </row>
    <row r="16" spans="1:8" x14ac:dyDescent="0.15">
      <c r="A16" s="39"/>
      <c r="B16" s="14">
        <v>0.111</v>
      </c>
      <c r="C16" s="10" t="s">
        <v>152</v>
      </c>
      <c r="D16" s="10" t="s">
        <v>153</v>
      </c>
      <c r="E16" s="10" t="s">
        <v>12</v>
      </c>
      <c r="F16" s="10">
        <v>60</v>
      </c>
      <c r="G16" s="11">
        <v>6057.16</v>
      </c>
      <c r="H16" s="38">
        <v>13.43</v>
      </c>
    </row>
    <row r="17" spans="1:8" x14ac:dyDescent="0.15">
      <c r="A17" s="39"/>
      <c r="B17" s="15" t="s">
        <v>13</v>
      </c>
      <c r="C17" s="10" t="s">
        <v>154</v>
      </c>
      <c r="D17" s="10" t="s">
        <v>155</v>
      </c>
      <c r="E17" s="10" t="s">
        <v>156</v>
      </c>
      <c r="F17" s="10">
        <v>500</v>
      </c>
      <c r="G17" s="11">
        <v>5122.95</v>
      </c>
      <c r="H17" s="38">
        <v>11.35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17609.830000000002</v>
      </c>
      <c r="H18" s="40">
        <v>39.03</v>
      </c>
    </row>
    <row r="19" spans="1:8" ht="9.75" thickTop="1" x14ac:dyDescent="0.15">
      <c r="A19" s="39"/>
      <c r="B19" s="10"/>
      <c r="C19" s="10"/>
      <c r="D19" s="10"/>
      <c r="E19" s="10"/>
      <c r="F19" s="10"/>
      <c r="G19" s="11"/>
      <c r="H19" s="38"/>
    </row>
    <row r="20" spans="1:8" ht="9.75" thickBot="1" x14ac:dyDescent="0.2">
      <c r="A20" s="39"/>
      <c r="B20" s="10"/>
      <c r="C20" s="10"/>
      <c r="D20" s="10"/>
      <c r="E20" s="16" t="s">
        <v>30</v>
      </c>
      <c r="F20" s="10"/>
      <c r="G20" s="17">
        <v>0</v>
      </c>
      <c r="H20" s="40">
        <v>0</v>
      </c>
    </row>
    <row r="21" spans="1:8" ht="9.75" thickTop="1" x14ac:dyDescent="0.15">
      <c r="A21" s="39"/>
      <c r="B21" s="10"/>
      <c r="C21" s="10"/>
      <c r="D21" s="10"/>
      <c r="E21" s="10"/>
      <c r="F21" s="10"/>
      <c r="G21" s="11"/>
      <c r="H21" s="38"/>
    </row>
    <row r="22" spans="1:8" x14ac:dyDescent="0.15">
      <c r="A22" s="41" t="s">
        <v>52</v>
      </c>
      <c r="B22" s="10"/>
      <c r="C22" s="10"/>
      <c r="D22" s="10"/>
      <c r="E22" s="10"/>
      <c r="F22" s="10"/>
      <c r="G22" s="20">
        <v>1127.3499999999999</v>
      </c>
      <c r="H22" s="42">
        <v>2.5099999999999998</v>
      </c>
    </row>
    <row r="23" spans="1:8" x14ac:dyDescent="0.15">
      <c r="A23" s="39"/>
      <c r="B23" s="10"/>
      <c r="C23" s="10"/>
      <c r="D23" s="10"/>
      <c r="E23" s="10"/>
      <c r="F23" s="10"/>
      <c r="G23" s="11"/>
      <c r="H23" s="38"/>
    </row>
    <row r="24" spans="1:8" ht="9.75" thickBot="1" x14ac:dyDescent="0.2">
      <c r="A24" s="39"/>
      <c r="B24" s="10"/>
      <c r="C24" s="10"/>
      <c r="D24" s="10"/>
      <c r="E24" s="16" t="s">
        <v>53</v>
      </c>
      <c r="F24" s="10"/>
      <c r="G24" s="17">
        <v>45117.25</v>
      </c>
      <c r="H24" s="40">
        <v>100</v>
      </c>
    </row>
    <row r="25" spans="1:8" ht="9.75" thickTop="1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39"/>
      <c r="B26" s="10"/>
      <c r="C26" s="10"/>
      <c r="D26" s="10"/>
      <c r="E26" s="10"/>
      <c r="F26" s="10"/>
      <c r="G26" s="11"/>
      <c r="H26" s="38"/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x14ac:dyDescent="0.15">
      <c r="A28" s="43" t="s">
        <v>54</v>
      </c>
      <c r="B28" s="10"/>
      <c r="C28" s="10"/>
      <c r="D28" s="10"/>
      <c r="E28" s="10"/>
      <c r="F28" s="10"/>
      <c r="G28" s="11"/>
      <c r="H28" s="38"/>
    </row>
    <row r="29" spans="1:8" x14ac:dyDescent="0.15">
      <c r="A29" s="39">
        <v>1</v>
      </c>
      <c r="B29" s="10" t="s">
        <v>157</v>
      </c>
      <c r="C29" s="10"/>
      <c r="D29" s="10"/>
      <c r="E29" s="10"/>
      <c r="F29" s="10"/>
      <c r="G29" s="11"/>
      <c r="H29" s="38"/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39">
        <v>2</v>
      </c>
      <c r="B31" s="10" t="s">
        <v>56</v>
      </c>
      <c r="C31" s="10"/>
      <c r="D31" s="10"/>
      <c r="E31" s="10"/>
      <c r="F31" s="10"/>
      <c r="G31" s="11"/>
      <c r="H31" s="38"/>
    </row>
    <row r="32" spans="1:8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39">
        <v>3</v>
      </c>
      <c r="B33" s="10" t="s">
        <v>57</v>
      </c>
      <c r="C33" s="10"/>
      <c r="D33" s="10"/>
      <c r="E33" s="10"/>
      <c r="F33" s="10"/>
      <c r="G33" s="11"/>
      <c r="H33" s="38"/>
    </row>
    <row r="34" spans="1:8" x14ac:dyDescent="0.15">
      <c r="A34" s="39"/>
      <c r="B34" s="10" t="s">
        <v>58</v>
      </c>
      <c r="C34" s="10"/>
      <c r="D34" s="10"/>
      <c r="E34" s="10"/>
      <c r="F34" s="10"/>
      <c r="G34" s="11"/>
      <c r="H34" s="38"/>
    </row>
    <row r="35" spans="1:8" x14ac:dyDescent="0.15">
      <c r="A35" s="44"/>
      <c r="B35" s="45" t="s">
        <v>59</v>
      </c>
      <c r="C35" s="45"/>
      <c r="D35" s="45"/>
      <c r="E35" s="45"/>
      <c r="F35" s="45"/>
      <c r="G35" s="46"/>
      <c r="H35" s="47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58" workbookViewId="0">
      <selection activeCell="C69" sqref="C69"/>
    </sheetView>
  </sheetViews>
  <sheetFormatPr defaultRowHeight="12.75" x14ac:dyDescent="0.2"/>
  <cols>
    <col min="1" max="1" width="2.7109375" style="69" customWidth="1"/>
    <col min="2" max="2" width="7.5703125" style="69" customWidth="1"/>
    <col min="3" max="3" width="40.7109375" style="69" customWidth="1"/>
    <col min="4" max="4" width="14.5703125" style="69" customWidth="1"/>
    <col min="5" max="5" width="20.42578125" style="69" bestFit="1" customWidth="1"/>
    <col min="6" max="6" width="14.5703125" style="69" customWidth="1"/>
    <col min="7" max="7" width="14.5703125" style="90" customWidth="1"/>
    <col min="8" max="8" width="9.7109375" style="91" customWidth="1"/>
    <col min="9" max="16384" width="9.140625" style="69"/>
  </cols>
  <sheetData>
    <row r="1" spans="1:8" x14ac:dyDescent="0.2">
      <c r="A1" s="64"/>
      <c r="B1" s="65"/>
      <c r="C1" s="66" t="s">
        <v>1481</v>
      </c>
      <c r="D1" s="65"/>
      <c r="E1" s="65"/>
      <c r="F1" s="65"/>
      <c r="G1" s="67"/>
      <c r="H1" s="68"/>
    </row>
    <row r="2" spans="1:8" ht="25.5" x14ac:dyDescent="0.2">
      <c r="A2" s="148" t="s">
        <v>1</v>
      </c>
      <c r="B2" s="149"/>
      <c r="C2" s="149"/>
      <c r="D2" s="70" t="s">
        <v>2</v>
      </c>
      <c r="E2" s="70" t="s">
        <v>951</v>
      </c>
      <c r="F2" s="71" t="s">
        <v>4</v>
      </c>
      <c r="G2" s="72" t="s">
        <v>5</v>
      </c>
      <c r="H2" s="73" t="s">
        <v>6</v>
      </c>
    </row>
    <row r="3" spans="1:8" x14ac:dyDescent="0.2">
      <c r="A3" s="150" t="s">
        <v>842</v>
      </c>
      <c r="B3" s="146"/>
      <c r="C3" s="146"/>
      <c r="D3" s="74"/>
      <c r="E3" s="74"/>
      <c r="F3" s="74"/>
      <c r="G3" s="75"/>
      <c r="H3" s="76"/>
    </row>
    <row r="4" spans="1:8" x14ac:dyDescent="0.2">
      <c r="A4" s="77"/>
      <c r="B4" s="145" t="s">
        <v>9</v>
      </c>
      <c r="C4" s="146"/>
      <c r="D4" s="74"/>
      <c r="E4" s="74"/>
      <c r="F4" s="74"/>
      <c r="G4" s="75"/>
      <c r="H4" s="76"/>
    </row>
    <row r="5" spans="1:8" x14ac:dyDescent="0.2">
      <c r="A5" s="77"/>
      <c r="B5" s="78" t="s">
        <v>97</v>
      </c>
      <c r="C5" s="74" t="s">
        <v>880</v>
      </c>
      <c r="D5" s="74" t="s">
        <v>881</v>
      </c>
      <c r="E5" s="74" t="s">
        <v>882</v>
      </c>
      <c r="F5" s="74">
        <v>19200</v>
      </c>
      <c r="G5" s="75">
        <v>210.12</v>
      </c>
      <c r="H5" s="76">
        <v>1.68</v>
      </c>
    </row>
    <row r="6" spans="1:8" x14ac:dyDescent="0.2">
      <c r="A6" s="77"/>
      <c r="B6" s="78" t="s">
        <v>97</v>
      </c>
      <c r="C6" s="74" t="s">
        <v>557</v>
      </c>
      <c r="D6" s="74" t="s">
        <v>883</v>
      </c>
      <c r="E6" s="74" t="s">
        <v>884</v>
      </c>
      <c r="F6" s="74">
        <v>12113</v>
      </c>
      <c r="G6" s="75">
        <v>124.46</v>
      </c>
      <c r="H6" s="76">
        <v>0.99</v>
      </c>
    </row>
    <row r="7" spans="1:8" x14ac:dyDescent="0.2">
      <c r="A7" s="77"/>
      <c r="B7" s="78" t="s">
        <v>97</v>
      </c>
      <c r="C7" s="74" t="s">
        <v>911</v>
      </c>
      <c r="D7" s="74" t="s">
        <v>912</v>
      </c>
      <c r="E7" s="74" t="s">
        <v>906</v>
      </c>
      <c r="F7" s="74">
        <v>2700</v>
      </c>
      <c r="G7" s="75">
        <v>112.51</v>
      </c>
      <c r="H7" s="76">
        <v>0.9</v>
      </c>
    </row>
    <row r="8" spans="1:8" x14ac:dyDescent="0.2">
      <c r="A8" s="77"/>
      <c r="B8" s="78" t="s">
        <v>97</v>
      </c>
      <c r="C8" s="74" t="s">
        <v>895</v>
      </c>
      <c r="D8" s="74" t="s">
        <v>896</v>
      </c>
      <c r="E8" s="74" t="s">
        <v>897</v>
      </c>
      <c r="F8" s="74">
        <v>6400</v>
      </c>
      <c r="G8" s="75">
        <v>102.59</v>
      </c>
      <c r="H8" s="76">
        <v>0.82</v>
      </c>
    </row>
    <row r="9" spans="1:8" x14ac:dyDescent="0.2">
      <c r="A9" s="77"/>
      <c r="B9" s="78" t="s">
        <v>97</v>
      </c>
      <c r="C9" s="74" t="s">
        <v>538</v>
      </c>
      <c r="D9" s="74" t="s">
        <v>903</v>
      </c>
      <c r="E9" s="74" t="s">
        <v>884</v>
      </c>
      <c r="F9" s="74">
        <v>19000</v>
      </c>
      <c r="G9" s="75">
        <v>96.47</v>
      </c>
      <c r="H9" s="76">
        <v>0.77</v>
      </c>
    </row>
    <row r="10" spans="1:8" x14ac:dyDescent="0.2">
      <c r="A10" s="77"/>
      <c r="B10" s="78" t="s">
        <v>97</v>
      </c>
      <c r="C10" s="74" t="s">
        <v>191</v>
      </c>
      <c r="D10" s="74" t="s">
        <v>904</v>
      </c>
      <c r="E10" s="74" t="s">
        <v>884</v>
      </c>
      <c r="F10" s="74">
        <v>37800</v>
      </c>
      <c r="G10" s="75">
        <v>93.5</v>
      </c>
      <c r="H10" s="76">
        <v>0.75</v>
      </c>
    </row>
    <row r="11" spans="1:8" x14ac:dyDescent="0.2">
      <c r="A11" s="77"/>
      <c r="B11" s="78" t="s">
        <v>97</v>
      </c>
      <c r="C11" s="74" t="s">
        <v>898</v>
      </c>
      <c r="D11" s="74" t="s">
        <v>899</v>
      </c>
      <c r="E11" s="74" t="s">
        <v>882</v>
      </c>
      <c r="F11" s="74">
        <v>3600</v>
      </c>
      <c r="G11" s="75">
        <v>92.31</v>
      </c>
      <c r="H11" s="76">
        <v>0.74</v>
      </c>
    </row>
    <row r="12" spans="1:8" x14ac:dyDescent="0.2">
      <c r="A12" s="77"/>
      <c r="B12" s="78" t="s">
        <v>97</v>
      </c>
      <c r="C12" s="74" t="s">
        <v>887</v>
      </c>
      <c r="D12" s="74" t="s">
        <v>888</v>
      </c>
      <c r="E12" s="74" t="s">
        <v>889</v>
      </c>
      <c r="F12" s="74">
        <v>28000</v>
      </c>
      <c r="G12" s="75">
        <v>91.04</v>
      </c>
      <c r="H12" s="76">
        <v>0.73</v>
      </c>
    </row>
    <row r="13" spans="1:8" x14ac:dyDescent="0.2">
      <c r="A13" s="77"/>
      <c r="B13" s="78" t="s">
        <v>97</v>
      </c>
      <c r="C13" s="74" t="s">
        <v>952</v>
      </c>
      <c r="D13" s="74" t="s">
        <v>953</v>
      </c>
      <c r="E13" s="74" t="s">
        <v>882</v>
      </c>
      <c r="F13" s="74">
        <v>8610</v>
      </c>
      <c r="G13" s="75">
        <v>83.61</v>
      </c>
      <c r="H13" s="76">
        <v>0.67</v>
      </c>
    </row>
    <row r="14" spans="1:8" x14ac:dyDescent="0.2">
      <c r="A14" s="77"/>
      <c r="B14" s="78" t="s">
        <v>97</v>
      </c>
      <c r="C14" s="74" t="s">
        <v>626</v>
      </c>
      <c r="D14" s="74" t="s">
        <v>905</v>
      </c>
      <c r="E14" s="74" t="s">
        <v>906</v>
      </c>
      <c r="F14" s="74">
        <v>24045</v>
      </c>
      <c r="G14" s="75">
        <v>81.790000000000006</v>
      </c>
      <c r="H14" s="76">
        <v>0.65</v>
      </c>
    </row>
    <row r="15" spans="1:8" x14ac:dyDescent="0.2">
      <c r="A15" s="77"/>
      <c r="B15" s="78" t="s">
        <v>97</v>
      </c>
      <c r="C15" s="74" t="s">
        <v>266</v>
      </c>
      <c r="D15" s="74" t="s">
        <v>960</v>
      </c>
      <c r="E15" s="74" t="s">
        <v>958</v>
      </c>
      <c r="F15" s="74">
        <v>2800</v>
      </c>
      <c r="G15" s="75">
        <v>80.91</v>
      </c>
      <c r="H15" s="76">
        <v>0.65</v>
      </c>
    </row>
    <row r="16" spans="1:8" x14ac:dyDescent="0.2">
      <c r="A16" s="77"/>
      <c r="B16" s="78" t="s">
        <v>97</v>
      </c>
      <c r="C16" s="74" t="s">
        <v>890</v>
      </c>
      <c r="D16" s="74" t="s">
        <v>891</v>
      </c>
      <c r="E16" s="74" t="s">
        <v>884</v>
      </c>
      <c r="F16" s="74">
        <v>24500</v>
      </c>
      <c r="G16" s="75">
        <v>68.09</v>
      </c>
      <c r="H16" s="76">
        <v>0.54</v>
      </c>
    </row>
    <row r="17" spans="1:8" x14ac:dyDescent="0.2">
      <c r="A17" s="77"/>
      <c r="B17" s="78" t="s">
        <v>97</v>
      </c>
      <c r="C17" s="74" t="s">
        <v>181</v>
      </c>
      <c r="D17" s="74" t="s">
        <v>959</v>
      </c>
      <c r="E17" s="74" t="s">
        <v>886</v>
      </c>
      <c r="F17" s="74">
        <v>47000</v>
      </c>
      <c r="G17" s="75">
        <v>61.08</v>
      </c>
      <c r="H17" s="76">
        <v>0.49</v>
      </c>
    </row>
    <row r="18" spans="1:8" x14ac:dyDescent="0.2">
      <c r="A18" s="77"/>
      <c r="B18" s="78" t="s">
        <v>97</v>
      </c>
      <c r="C18" s="74" t="s">
        <v>892</v>
      </c>
      <c r="D18" s="74" t="s">
        <v>893</v>
      </c>
      <c r="E18" s="74" t="s">
        <v>894</v>
      </c>
      <c r="F18" s="74">
        <v>6640</v>
      </c>
      <c r="G18" s="75">
        <v>56.83</v>
      </c>
      <c r="H18" s="76">
        <v>0.45</v>
      </c>
    </row>
    <row r="19" spans="1:8" x14ac:dyDescent="0.2">
      <c r="A19" s="77"/>
      <c r="B19" s="78" t="s">
        <v>97</v>
      </c>
      <c r="C19" s="74" t="s">
        <v>1060</v>
      </c>
      <c r="D19" s="74" t="s">
        <v>1061</v>
      </c>
      <c r="E19" s="74" t="s">
        <v>894</v>
      </c>
      <c r="F19" s="74">
        <v>6700</v>
      </c>
      <c r="G19" s="75">
        <v>56.51</v>
      </c>
      <c r="H19" s="76">
        <v>0.45</v>
      </c>
    </row>
    <row r="20" spans="1:8" x14ac:dyDescent="0.2">
      <c r="A20" s="77"/>
      <c r="B20" s="78" t="s">
        <v>97</v>
      </c>
      <c r="C20" s="74" t="s">
        <v>1375</v>
      </c>
      <c r="D20" s="74" t="s">
        <v>1376</v>
      </c>
      <c r="E20" s="74" t="s">
        <v>1053</v>
      </c>
      <c r="F20" s="74">
        <v>6500</v>
      </c>
      <c r="G20" s="75">
        <v>54.13</v>
      </c>
      <c r="H20" s="76">
        <v>0.43</v>
      </c>
    </row>
    <row r="21" spans="1:8" x14ac:dyDescent="0.2">
      <c r="A21" s="77"/>
      <c r="B21" s="78" t="s">
        <v>97</v>
      </c>
      <c r="C21" s="74" t="s">
        <v>1004</v>
      </c>
      <c r="D21" s="74" t="s">
        <v>1005</v>
      </c>
      <c r="E21" s="74" t="s">
        <v>981</v>
      </c>
      <c r="F21" s="74">
        <v>21000</v>
      </c>
      <c r="G21" s="75">
        <v>50.13</v>
      </c>
      <c r="H21" s="76">
        <v>0.4</v>
      </c>
    </row>
    <row r="22" spans="1:8" x14ac:dyDescent="0.2">
      <c r="A22" s="77"/>
      <c r="B22" s="78" t="s">
        <v>97</v>
      </c>
      <c r="C22" s="74" t="s">
        <v>968</v>
      </c>
      <c r="D22" s="74" t="s">
        <v>969</v>
      </c>
      <c r="E22" s="74" t="s">
        <v>897</v>
      </c>
      <c r="F22" s="74">
        <v>10000</v>
      </c>
      <c r="G22" s="75">
        <v>50.01</v>
      </c>
      <c r="H22" s="76">
        <v>0.4</v>
      </c>
    </row>
    <row r="23" spans="1:8" x14ac:dyDescent="0.2">
      <c r="A23" s="77"/>
      <c r="B23" s="78" t="s">
        <v>97</v>
      </c>
      <c r="C23" s="74" t="s">
        <v>915</v>
      </c>
      <c r="D23" s="74" t="s">
        <v>916</v>
      </c>
      <c r="E23" s="74" t="s">
        <v>917</v>
      </c>
      <c r="F23" s="74">
        <v>13971</v>
      </c>
      <c r="G23" s="75">
        <v>49.5</v>
      </c>
      <c r="H23" s="76">
        <v>0.4</v>
      </c>
    </row>
    <row r="24" spans="1:8" x14ac:dyDescent="0.2">
      <c r="A24" s="77"/>
      <c r="B24" s="78" t="s">
        <v>97</v>
      </c>
      <c r="C24" s="74" t="s">
        <v>985</v>
      </c>
      <c r="D24" s="74" t="s">
        <v>986</v>
      </c>
      <c r="E24" s="74" t="s">
        <v>889</v>
      </c>
      <c r="F24" s="74">
        <v>2500</v>
      </c>
      <c r="G24" s="75">
        <v>48.87</v>
      </c>
      <c r="H24" s="76">
        <v>0.39</v>
      </c>
    </row>
    <row r="25" spans="1:8" x14ac:dyDescent="0.2">
      <c r="A25" s="77"/>
      <c r="B25" s="78" t="s">
        <v>97</v>
      </c>
      <c r="C25" s="74" t="s">
        <v>1368</v>
      </c>
      <c r="D25" s="74" t="s">
        <v>1369</v>
      </c>
      <c r="E25" s="74" t="s">
        <v>882</v>
      </c>
      <c r="F25" s="74">
        <v>6800</v>
      </c>
      <c r="G25" s="75">
        <v>47.67</v>
      </c>
      <c r="H25" s="76">
        <v>0.38</v>
      </c>
    </row>
    <row r="26" spans="1:8" x14ac:dyDescent="0.2">
      <c r="A26" s="77"/>
      <c r="B26" s="78" t="s">
        <v>97</v>
      </c>
      <c r="C26" s="74" t="s">
        <v>932</v>
      </c>
      <c r="D26" s="74" t="s">
        <v>933</v>
      </c>
      <c r="E26" s="74" t="s">
        <v>906</v>
      </c>
      <c r="F26" s="74">
        <v>1962</v>
      </c>
      <c r="G26" s="75">
        <v>47.03</v>
      </c>
      <c r="H26" s="76">
        <v>0.38</v>
      </c>
    </row>
    <row r="27" spans="1:8" x14ac:dyDescent="0.2">
      <c r="A27" s="77"/>
      <c r="B27" s="78" t="s">
        <v>97</v>
      </c>
      <c r="C27" s="74" t="s">
        <v>604</v>
      </c>
      <c r="D27" s="74" t="s">
        <v>1082</v>
      </c>
      <c r="E27" s="74" t="s">
        <v>1008</v>
      </c>
      <c r="F27" s="74">
        <v>12000</v>
      </c>
      <c r="G27" s="75">
        <v>42.65</v>
      </c>
      <c r="H27" s="76">
        <v>0.34</v>
      </c>
    </row>
    <row r="28" spans="1:8" x14ac:dyDescent="0.2">
      <c r="A28" s="77"/>
      <c r="B28" s="78" t="s">
        <v>97</v>
      </c>
      <c r="C28" s="74" t="s">
        <v>1002</v>
      </c>
      <c r="D28" s="74" t="s">
        <v>1003</v>
      </c>
      <c r="E28" s="74" t="s">
        <v>936</v>
      </c>
      <c r="F28" s="74">
        <v>6936</v>
      </c>
      <c r="G28" s="75">
        <v>42.64</v>
      </c>
      <c r="H28" s="76">
        <v>0.34</v>
      </c>
    </row>
    <row r="29" spans="1:8" x14ac:dyDescent="0.2">
      <c r="A29" s="77"/>
      <c r="B29" s="78" t="s">
        <v>97</v>
      </c>
      <c r="C29" s="74" t="s">
        <v>1379</v>
      </c>
      <c r="D29" s="74" t="s">
        <v>1380</v>
      </c>
      <c r="E29" s="74" t="s">
        <v>981</v>
      </c>
      <c r="F29" s="74">
        <v>6971</v>
      </c>
      <c r="G29" s="75">
        <v>41.2</v>
      </c>
      <c r="H29" s="76">
        <v>0.33</v>
      </c>
    </row>
    <row r="30" spans="1:8" x14ac:dyDescent="0.2">
      <c r="A30" s="77"/>
      <c r="B30" s="78" t="s">
        <v>97</v>
      </c>
      <c r="C30" s="74" t="s">
        <v>1332</v>
      </c>
      <c r="D30" s="74" t="s">
        <v>1333</v>
      </c>
      <c r="E30" s="74" t="s">
        <v>897</v>
      </c>
      <c r="F30" s="74">
        <v>7148</v>
      </c>
      <c r="G30" s="75">
        <v>40.409999999999997</v>
      </c>
      <c r="H30" s="76">
        <v>0.32</v>
      </c>
    </row>
    <row r="31" spans="1:8" x14ac:dyDescent="0.2">
      <c r="A31" s="77"/>
      <c r="B31" s="78" t="s">
        <v>97</v>
      </c>
      <c r="C31" s="74" t="s">
        <v>926</v>
      </c>
      <c r="D31" s="74" t="s">
        <v>927</v>
      </c>
      <c r="E31" s="74" t="s">
        <v>882</v>
      </c>
      <c r="F31" s="74">
        <v>7050</v>
      </c>
      <c r="G31" s="75">
        <v>40.31</v>
      </c>
      <c r="H31" s="76">
        <v>0.32</v>
      </c>
    </row>
    <row r="32" spans="1:8" x14ac:dyDescent="0.2">
      <c r="A32" s="77"/>
      <c r="B32" s="78" t="s">
        <v>97</v>
      </c>
      <c r="C32" s="74" t="s">
        <v>977</v>
      </c>
      <c r="D32" s="74" t="s">
        <v>978</v>
      </c>
      <c r="E32" s="74" t="s">
        <v>884</v>
      </c>
      <c r="F32" s="74">
        <v>21500</v>
      </c>
      <c r="G32" s="75">
        <v>39.72</v>
      </c>
      <c r="H32" s="76">
        <v>0.32</v>
      </c>
    </row>
    <row r="33" spans="1:8" x14ac:dyDescent="0.2">
      <c r="A33" s="77"/>
      <c r="B33" s="78" t="s">
        <v>97</v>
      </c>
      <c r="C33" s="74" t="s">
        <v>975</v>
      </c>
      <c r="D33" s="74" t="s">
        <v>976</v>
      </c>
      <c r="E33" s="74" t="s">
        <v>958</v>
      </c>
      <c r="F33" s="74">
        <v>6260</v>
      </c>
      <c r="G33" s="75">
        <v>39.21</v>
      </c>
      <c r="H33" s="76">
        <v>0.31</v>
      </c>
    </row>
    <row r="34" spans="1:8" x14ac:dyDescent="0.2">
      <c r="A34" s="77"/>
      <c r="B34" s="78" t="s">
        <v>97</v>
      </c>
      <c r="C34" s="74" t="s">
        <v>954</v>
      </c>
      <c r="D34" s="74" t="s">
        <v>955</v>
      </c>
      <c r="E34" s="74" t="s">
        <v>884</v>
      </c>
      <c r="F34" s="74">
        <v>4454</v>
      </c>
      <c r="G34" s="75">
        <v>38.22</v>
      </c>
      <c r="H34" s="76">
        <v>0.31</v>
      </c>
    </row>
    <row r="35" spans="1:8" x14ac:dyDescent="0.2">
      <c r="A35" s="77"/>
      <c r="B35" s="78" t="s">
        <v>97</v>
      </c>
      <c r="C35" s="74" t="s">
        <v>987</v>
      </c>
      <c r="D35" s="74" t="s">
        <v>988</v>
      </c>
      <c r="E35" s="74" t="s">
        <v>884</v>
      </c>
      <c r="F35" s="74">
        <v>61000</v>
      </c>
      <c r="G35" s="75">
        <v>37.450000000000003</v>
      </c>
      <c r="H35" s="76">
        <v>0.3</v>
      </c>
    </row>
    <row r="36" spans="1:8" x14ac:dyDescent="0.2">
      <c r="A36" s="77"/>
      <c r="B36" s="78" t="s">
        <v>97</v>
      </c>
      <c r="C36" s="74" t="s">
        <v>1193</v>
      </c>
      <c r="D36" s="74" t="s">
        <v>1194</v>
      </c>
      <c r="E36" s="74" t="s">
        <v>902</v>
      </c>
      <c r="F36" s="74">
        <v>3000</v>
      </c>
      <c r="G36" s="75">
        <v>36.799999999999997</v>
      </c>
      <c r="H36" s="76">
        <v>0.28999999999999998</v>
      </c>
    </row>
    <row r="37" spans="1:8" x14ac:dyDescent="0.2">
      <c r="A37" s="77"/>
      <c r="B37" s="78" t="s">
        <v>97</v>
      </c>
      <c r="C37" s="74" t="s">
        <v>1482</v>
      </c>
      <c r="D37" s="74" t="s">
        <v>1483</v>
      </c>
      <c r="E37" s="74" t="s">
        <v>1327</v>
      </c>
      <c r="F37" s="74">
        <v>12500</v>
      </c>
      <c r="G37" s="75">
        <v>32.89</v>
      </c>
      <c r="H37" s="76">
        <v>0.26</v>
      </c>
    </row>
    <row r="38" spans="1:8" x14ac:dyDescent="0.2">
      <c r="A38" s="77"/>
      <c r="B38" s="78" t="s">
        <v>97</v>
      </c>
      <c r="C38" s="74" t="s">
        <v>900</v>
      </c>
      <c r="D38" s="74" t="s">
        <v>901</v>
      </c>
      <c r="E38" s="74" t="s">
        <v>902</v>
      </c>
      <c r="F38" s="74">
        <v>3500</v>
      </c>
      <c r="G38" s="75">
        <v>31.46</v>
      </c>
      <c r="H38" s="76">
        <v>0.25</v>
      </c>
    </row>
    <row r="39" spans="1:8" x14ac:dyDescent="0.2">
      <c r="A39" s="77"/>
      <c r="B39" s="78" t="s">
        <v>97</v>
      </c>
      <c r="C39" s="74" t="s">
        <v>1000</v>
      </c>
      <c r="D39" s="74" t="s">
        <v>1001</v>
      </c>
      <c r="E39" s="74" t="s">
        <v>884</v>
      </c>
      <c r="F39" s="74">
        <v>4500</v>
      </c>
      <c r="G39" s="75">
        <v>31.03</v>
      </c>
      <c r="H39" s="76">
        <v>0.25</v>
      </c>
    </row>
    <row r="40" spans="1:8" x14ac:dyDescent="0.2">
      <c r="A40" s="77"/>
      <c r="B40" s="78" t="s">
        <v>97</v>
      </c>
      <c r="C40" s="74" t="s">
        <v>909</v>
      </c>
      <c r="D40" s="74" t="s">
        <v>910</v>
      </c>
      <c r="E40" s="74" t="s">
        <v>906</v>
      </c>
      <c r="F40" s="74">
        <v>2500</v>
      </c>
      <c r="G40" s="75">
        <v>30.52</v>
      </c>
      <c r="H40" s="76">
        <v>0.24</v>
      </c>
    </row>
    <row r="41" spans="1:8" x14ac:dyDescent="0.2">
      <c r="A41" s="77"/>
      <c r="B41" s="78" t="s">
        <v>97</v>
      </c>
      <c r="C41" s="74" t="s">
        <v>470</v>
      </c>
      <c r="D41" s="74" t="s">
        <v>1088</v>
      </c>
      <c r="E41" s="74" t="s">
        <v>886</v>
      </c>
      <c r="F41" s="74">
        <v>3500</v>
      </c>
      <c r="G41" s="75">
        <v>28.46</v>
      </c>
      <c r="H41" s="76">
        <v>0.23</v>
      </c>
    </row>
    <row r="42" spans="1:8" x14ac:dyDescent="0.2">
      <c r="A42" s="77"/>
      <c r="B42" s="78" t="s">
        <v>97</v>
      </c>
      <c r="C42" s="74" t="s">
        <v>1381</v>
      </c>
      <c r="D42" s="74" t="s">
        <v>1382</v>
      </c>
      <c r="E42" s="74" t="s">
        <v>1079</v>
      </c>
      <c r="F42" s="74">
        <v>2000</v>
      </c>
      <c r="G42" s="75">
        <v>27.06</v>
      </c>
      <c r="H42" s="76">
        <v>0.22</v>
      </c>
    </row>
    <row r="43" spans="1:8" x14ac:dyDescent="0.2">
      <c r="A43" s="77"/>
      <c r="B43" s="78" t="s">
        <v>97</v>
      </c>
      <c r="C43" s="74" t="s">
        <v>923</v>
      </c>
      <c r="D43" s="74" t="s">
        <v>924</v>
      </c>
      <c r="E43" s="74" t="s">
        <v>925</v>
      </c>
      <c r="F43" s="74">
        <v>8580</v>
      </c>
      <c r="G43" s="75">
        <v>20.53</v>
      </c>
      <c r="H43" s="76">
        <v>0.16</v>
      </c>
    </row>
    <row r="44" spans="1:8" x14ac:dyDescent="0.2">
      <c r="A44" s="77"/>
      <c r="B44" s="78" t="s">
        <v>97</v>
      </c>
      <c r="C44" s="74" t="s">
        <v>1383</v>
      </c>
      <c r="D44" s="74" t="s">
        <v>1384</v>
      </c>
      <c r="E44" s="74" t="s">
        <v>1385</v>
      </c>
      <c r="F44" s="74">
        <v>3203</v>
      </c>
      <c r="G44" s="75">
        <v>5.58</v>
      </c>
      <c r="H44" s="76">
        <v>0.04</v>
      </c>
    </row>
    <row r="45" spans="1:8" ht="13.5" thickBot="1" x14ac:dyDescent="0.25">
      <c r="A45" s="77"/>
      <c r="B45" s="74"/>
      <c r="C45" s="74"/>
      <c r="D45" s="74"/>
      <c r="E45" s="79" t="s">
        <v>30</v>
      </c>
      <c r="F45" s="74"/>
      <c r="G45" s="80">
        <v>2365.3000000000002</v>
      </c>
      <c r="H45" s="81">
        <v>18.89</v>
      </c>
    </row>
    <row r="46" spans="1:8" ht="13.5" thickTop="1" x14ac:dyDescent="0.2">
      <c r="A46" s="77"/>
      <c r="B46" s="74"/>
      <c r="C46" s="74"/>
      <c r="D46" s="74"/>
      <c r="E46" s="74"/>
      <c r="F46" s="74"/>
      <c r="G46" s="75"/>
      <c r="H46" s="76"/>
    </row>
    <row r="47" spans="1:8" x14ac:dyDescent="0.2">
      <c r="A47" s="150" t="s">
        <v>7</v>
      </c>
      <c r="B47" s="146"/>
      <c r="C47" s="146"/>
      <c r="D47" s="74"/>
      <c r="E47" s="74"/>
      <c r="F47" s="74"/>
      <c r="G47" s="75"/>
      <c r="H47" s="76"/>
    </row>
    <row r="48" spans="1:8" x14ac:dyDescent="0.2">
      <c r="A48" s="77"/>
      <c r="B48" s="147" t="s">
        <v>8</v>
      </c>
      <c r="C48" s="146"/>
      <c r="D48" s="74"/>
      <c r="E48" s="74"/>
      <c r="F48" s="74"/>
      <c r="G48" s="75"/>
      <c r="H48" s="76"/>
    </row>
    <row r="49" spans="1:8" x14ac:dyDescent="0.2">
      <c r="A49" s="77"/>
      <c r="B49" s="145" t="s">
        <v>9</v>
      </c>
      <c r="C49" s="151"/>
      <c r="D49" s="74"/>
      <c r="E49" s="74"/>
      <c r="F49" s="74"/>
      <c r="G49" s="75"/>
      <c r="H49" s="76"/>
    </row>
    <row r="50" spans="1:8" x14ac:dyDescent="0.2">
      <c r="A50" s="77"/>
      <c r="B50" s="92">
        <v>0.1</v>
      </c>
      <c r="C50" s="74" t="s">
        <v>389</v>
      </c>
      <c r="D50" s="74" t="s">
        <v>390</v>
      </c>
      <c r="E50" s="74" t="s">
        <v>391</v>
      </c>
      <c r="F50" s="74">
        <v>94</v>
      </c>
      <c r="G50" s="75">
        <v>894.74</v>
      </c>
      <c r="H50" s="76">
        <v>7.15</v>
      </c>
    </row>
    <row r="51" spans="1:8" ht="13.5" thickBot="1" x14ac:dyDescent="0.25">
      <c r="A51" s="77"/>
      <c r="B51" s="74"/>
      <c r="C51" s="74"/>
      <c r="D51" s="74"/>
      <c r="E51" s="79" t="s">
        <v>30</v>
      </c>
      <c r="F51" s="74"/>
      <c r="G51" s="80">
        <v>894.74</v>
      </c>
      <c r="H51" s="81">
        <v>7.15</v>
      </c>
    </row>
    <row r="52" spans="1:8" ht="13.5" thickTop="1" x14ac:dyDescent="0.2">
      <c r="A52" s="77"/>
      <c r="B52" s="147" t="s">
        <v>84</v>
      </c>
      <c r="C52" s="146"/>
      <c r="D52" s="74"/>
      <c r="E52" s="74"/>
      <c r="F52" s="74"/>
      <c r="G52" s="75"/>
      <c r="H52" s="76"/>
    </row>
    <row r="53" spans="1:8" x14ac:dyDescent="0.2">
      <c r="A53" s="77"/>
      <c r="B53" s="145" t="s">
        <v>9</v>
      </c>
      <c r="C53" s="146"/>
      <c r="D53" s="74"/>
      <c r="E53" s="74"/>
      <c r="F53" s="74"/>
      <c r="G53" s="75"/>
      <c r="H53" s="76"/>
    </row>
    <row r="54" spans="1:8" x14ac:dyDescent="0.2">
      <c r="A54" s="77"/>
      <c r="B54" s="92">
        <v>7.8799999999999995E-2</v>
      </c>
      <c r="C54" s="74" t="s">
        <v>562</v>
      </c>
      <c r="D54" s="74" t="s">
        <v>563</v>
      </c>
      <c r="E54" s="74" t="s">
        <v>87</v>
      </c>
      <c r="F54" s="74">
        <v>3000000</v>
      </c>
      <c r="G54" s="75">
        <v>2989.13</v>
      </c>
      <c r="H54" s="76">
        <v>23.89</v>
      </c>
    </row>
    <row r="55" spans="1:8" x14ac:dyDescent="0.2">
      <c r="A55" s="77"/>
      <c r="B55" s="92">
        <v>8.3000000000000004E-2</v>
      </c>
      <c r="C55" s="74" t="s">
        <v>762</v>
      </c>
      <c r="D55" s="74" t="s">
        <v>763</v>
      </c>
      <c r="E55" s="74" t="s">
        <v>87</v>
      </c>
      <c r="F55" s="74">
        <v>1500000</v>
      </c>
      <c r="G55" s="75">
        <v>1543.56</v>
      </c>
      <c r="H55" s="76">
        <v>12.34</v>
      </c>
    </row>
    <row r="56" spans="1:8" x14ac:dyDescent="0.2">
      <c r="A56" s="77"/>
      <c r="B56" s="92">
        <v>9.1999999999999998E-2</v>
      </c>
      <c r="C56" s="74" t="s">
        <v>562</v>
      </c>
      <c r="D56" s="74" t="s">
        <v>568</v>
      </c>
      <c r="E56" s="74" t="s">
        <v>87</v>
      </c>
      <c r="F56" s="74">
        <v>1000000</v>
      </c>
      <c r="G56" s="75">
        <v>1096.7</v>
      </c>
      <c r="H56" s="76">
        <v>8.77</v>
      </c>
    </row>
    <row r="57" spans="1:8" ht="13.5" thickBot="1" x14ac:dyDescent="0.25">
      <c r="A57" s="77"/>
      <c r="B57" s="74"/>
      <c r="C57" s="74"/>
      <c r="D57" s="74"/>
      <c r="E57" s="79" t="s">
        <v>30</v>
      </c>
      <c r="F57" s="74"/>
      <c r="G57" s="80">
        <v>5629.39</v>
      </c>
      <c r="H57" s="81">
        <v>45</v>
      </c>
    </row>
    <row r="58" spans="1:8" ht="13.5" thickTop="1" x14ac:dyDescent="0.2">
      <c r="A58" s="77"/>
      <c r="B58" s="145" t="s">
        <v>31</v>
      </c>
      <c r="C58" s="146"/>
      <c r="D58" s="74"/>
      <c r="E58" s="74"/>
      <c r="F58" s="74"/>
      <c r="G58" s="75"/>
      <c r="H58" s="76"/>
    </row>
    <row r="59" spans="1:8" x14ac:dyDescent="0.2">
      <c r="A59" s="77"/>
      <c r="B59" s="92">
        <v>8.2400000000000001E-2</v>
      </c>
      <c r="C59" s="74" t="s">
        <v>573</v>
      </c>
      <c r="D59" s="74" t="s">
        <v>574</v>
      </c>
      <c r="E59" s="74" t="s">
        <v>87</v>
      </c>
      <c r="F59" s="74">
        <v>1700000</v>
      </c>
      <c r="G59" s="75">
        <v>1736.55</v>
      </c>
      <c r="H59" s="76">
        <v>13.88</v>
      </c>
    </row>
    <row r="60" spans="1:8" ht="13.5" thickBot="1" x14ac:dyDescent="0.25">
      <c r="A60" s="77"/>
      <c r="B60" s="74"/>
      <c r="C60" s="74"/>
      <c r="D60" s="74"/>
      <c r="E60" s="79" t="s">
        <v>30</v>
      </c>
      <c r="F60" s="74"/>
      <c r="G60" s="93">
        <v>1736.55</v>
      </c>
      <c r="H60" s="94">
        <v>13.88</v>
      </c>
    </row>
    <row r="61" spans="1:8" ht="13.5" thickTop="1" x14ac:dyDescent="0.2">
      <c r="A61" s="77"/>
      <c r="B61" s="74"/>
      <c r="C61" s="74"/>
      <c r="D61" s="74"/>
      <c r="E61" s="74"/>
      <c r="F61" s="74"/>
      <c r="G61" s="75"/>
      <c r="H61" s="76"/>
    </row>
    <row r="62" spans="1:8" x14ac:dyDescent="0.2">
      <c r="A62" s="77"/>
      <c r="B62" s="145" t="s">
        <v>361</v>
      </c>
      <c r="C62" s="146"/>
      <c r="D62" s="74"/>
      <c r="E62" s="74"/>
      <c r="F62" s="74"/>
      <c r="G62" s="75"/>
      <c r="H62" s="76"/>
    </row>
    <row r="63" spans="1:8" x14ac:dyDescent="0.2">
      <c r="A63" s="77"/>
      <c r="B63" s="147" t="s">
        <v>362</v>
      </c>
      <c r="C63" s="146"/>
      <c r="D63" s="74"/>
      <c r="E63" s="79" t="s">
        <v>363</v>
      </c>
      <c r="F63" s="74"/>
      <c r="G63" s="75"/>
      <c r="H63" s="76"/>
    </row>
    <row r="64" spans="1:8" x14ac:dyDescent="0.2">
      <c r="A64" s="77"/>
      <c r="B64" s="74"/>
      <c r="C64" s="74" t="s">
        <v>1022</v>
      </c>
      <c r="D64" s="74"/>
      <c r="E64" s="74" t="s">
        <v>1023</v>
      </c>
      <c r="F64" s="74"/>
      <c r="G64" s="75">
        <v>999.83</v>
      </c>
      <c r="H64" s="76">
        <v>7.99</v>
      </c>
    </row>
    <row r="65" spans="1:8" ht="13.5" thickBot="1" x14ac:dyDescent="0.25">
      <c r="A65" s="77"/>
      <c r="B65" s="74"/>
      <c r="C65" s="74"/>
      <c r="D65" s="74"/>
      <c r="E65" s="79" t="s">
        <v>30</v>
      </c>
      <c r="F65" s="74"/>
      <c r="G65" s="80">
        <v>999.83</v>
      </c>
      <c r="H65" s="81">
        <v>7.99</v>
      </c>
    </row>
    <row r="66" spans="1:8" ht="13.5" thickTop="1" x14ac:dyDescent="0.2">
      <c r="A66" s="77"/>
      <c r="B66" s="78" t="s">
        <v>97</v>
      </c>
      <c r="C66" s="74" t="s">
        <v>98</v>
      </c>
      <c r="D66" s="74"/>
      <c r="E66" s="74" t="s">
        <v>97</v>
      </c>
      <c r="F66" s="74"/>
      <c r="G66" s="75">
        <v>75</v>
      </c>
      <c r="H66" s="76">
        <v>0.6</v>
      </c>
    </row>
    <row r="67" spans="1:8" ht="13.5" thickBot="1" x14ac:dyDescent="0.25">
      <c r="A67" s="77"/>
      <c r="B67" s="74"/>
      <c r="C67" s="74"/>
      <c r="D67" s="74"/>
      <c r="E67" s="79" t="s">
        <v>30</v>
      </c>
      <c r="F67" s="74"/>
      <c r="G67" s="80">
        <v>1074.83</v>
      </c>
      <c r="H67" s="81">
        <v>8.59</v>
      </c>
    </row>
    <row r="68" spans="1:8" ht="13.5" thickTop="1" x14ac:dyDescent="0.2">
      <c r="A68" s="77"/>
      <c r="B68" s="74"/>
      <c r="C68" s="74"/>
      <c r="D68" s="74"/>
      <c r="E68" s="74"/>
      <c r="F68" s="74"/>
      <c r="G68" s="75"/>
      <c r="H68" s="76"/>
    </row>
    <row r="69" spans="1:8" x14ac:dyDescent="0.2">
      <c r="A69" s="82" t="s">
        <v>52</v>
      </c>
      <c r="B69" s="74"/>
      <c r="C69" s="74"/>
      <c r="D69" s="74"/>
      <c r="E69" s="74"/>
      <c r="F69" s="74"/>
      <c r="G69" s="83">
        <v>809.62</v>
      </c>
      <c r="H69" s="84">
        <v>6.49</v>
      </c>
    </row>
    <row r="70" spans="1:8" x14ac:dyDescent="0.2">
      <c r="A70" s="77"/>
      <c r="B70" s="74"/>
      <c r="C70" s="74"/>
      <c r="D70" s="74"/>
      <c r="E70" s="74"/>
      <c r="F70" s="74"/>
      <c r="G70" s="75"/>
      <c r="H70" s="76"/>
    </row>
    <row r="71" spans="1:8" ht="13.5" thickBot="1" x14ac:dyDescent="0.25">
      <c r="A71" s="77"/>
      <c r="B71" s="74"/>
      <c r="C71" s="74"/>
      <c r="D71" s="74"/>
      <c r="E71" s="79" t="s">
        <v>53</v>
      </c>
      <c r="F71" s="74"/>
      <c r="G71" s="80">
        <v>12510.43</v>
      </c>
      <c r="H71" s="81">
        <v>100</v>
      </c>
    </row>
    <row r="72" spans="1:8" ht="13.5" thickTop="1" x14ac:dyDescent="0.2">
      <c r="A72" s="77"/>
      <c r="B72" s="74"/>
      <c r="C72" s="74"/>
      <c r="D72" s="74"/>
      <c r="E72" s="74"/>
      <c r="F72" s="74"/>
      <c r="G72" s="75"/>
      <c r="H72" s="76"/>
    </row>
    <row r="73" spans="1:8" x14ac:dyDescent="0.2">
      <c r="A73" s="85" t="s">
        <v>54</v>
      </c>
      <c r="B73" s="74"/>
      <c r="C73" s="74"/>
      <c r="D73" s="74"/>
      <c r="E73" s="74"/>
      <c r="F73" s="74"/>
      <c r="G73" s="75"/>
      <c r="H73" s="76"/>
    </row>
    <row r="74" spans="1:8" x14ac:dyDescent="0.2">
      <c r="A74" s="77">
        <v>1</v>
      </c>
      <c r="B74" s="74" t="s">
        <v>121</v>
      </c>
      <c r="C74" s="74"/>
      <c r="D74" s="74"/>
      <c r="E74" s="74"/>
      <c r="F74" s="74"/>
      <c r="G74" s="75"/>
      <c r="H74" s="76"/>
    </row>
    <row r="75" spans="1:8" x14ac:dyDescent="0.2">
      <c r="A75" s="77"/>
      <c r="B75" s="74"/>
      <c r="C75" s="74"/>
      <c r="D75" s="74"/>
      <c r="E75" s="74"/>
      <c r="F75" s="74"/>
      <c r="G75" s="75"/>
      <c r="H75" s="76"/>
    </row>
    <row r="76" spans="1:8" x14ac:dyDescent="0.2">
      <c r="A76" s="77">
        <v>2</v>
      </c>
      <c r="B76" s="74" t="s">
        <v>56</v>
      </c>
      <c r="C76" s="74"/>
      <c r="D76" s="74"/>
      <c r="E76" s="74"/>
      <c r="F76" s="74"/>
      <c r="G76" s="75"/>
      <c r="H76" s="76"/>
    </row>
    <row r="77" spans="1:8" x14ac:dyDescent="0.2">
      <c r="A77" s="77"/>
      <c r="B77" s="74"/>
      <c r="C77" s="74"/>
      <c r="D77" s="74"/>
      <c r="E77" s="74"/>
      <c r="F77" s="74"/>
      <c r="G77" s="75"/>
      <c r="H77" s="76"/>
    </row>
    <row r="78" spans="1:8" x14ac:dyDescent="0.2">
      <c r="A78" s="77">
        <v>3</v>
      </c>
      <c r="B78" s="74" t="s">
        <v>57</v>
      </c>
      <c r="C78" s="74"/>
      <c r="D78" s="74"/>
      <c r="E78" s="74"/>
      <c r="F78" s="74"/>
      <c r="G78" s="75"/>
      <c r="H78" s="76"/>
    </row>
    <row r="79" spans="1:8" x14ac:dyDescent="0.2">
      <c r="A79" s="77"/>
      <c r="B79" s="74" t="s">
        <v>58</v>
      </c>
      <c r="C79" s="74"/>
      <c r="D79" s="74"/>
      <c r="E79" s="74"/>
      <c r="F79" s="74"/>
      <c r="G79" s="75"/>
      <c r="H79" s="76"/>
    </row>
    <row r="80" spans="1:8" x14ac:dyDescent="0.2">
      <c r="A80" s="77"/>
      <c r="B80" s="74" t="s">
        <v>59</v>
      </c>
      <c r="C80" s="74"/>
      <c r="D80" s="74"/>
      <c r="E80" s="74"/>
      <c r="F80" s="74"/>
      <c r="G80" s="75"/>
      <c r="H80" s="76"/>
    </row>
    <row r="81" spans="1:8" x14ac:dyDescent="0.2">
      <c r="A81" s="86"/>
      <c r="B81" s="87"/>
      <c r="C81" s="87"/>
      <c r="D81" s="87"/>
      <c r="E81" s="87"/>
      <c r="F81" s="87"/>
      <c r="G81" s="88"/>
      <c r="H81" s="89"/>
    </row>
  </sheetData>
  <mergeCells count="11">
    <mergeCell ref="A2:C2"/>
    <mergeCell ref="A3:C3"/>
    <mergeCell ref="B4:C4"/>
    <mergeCell ref="A47:C47"/>
    <mergeCell ref="B48:C48"/>
    <mergeCell ref="B49:C49"/>
    <mergeCell ref="B52:C52"/>
    <mergeCell ref="B53:C53"/>
    <mergeCell ref="B58:C58"/>
    <mergeCell ref="B62:C62"/>
    <mergeCell ref="B63:C6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B1" sqref="B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122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8.77E-2</v>
      </c>
      <c r="C6" s="10" t="s">
        <v>91</v>
      </c>
      <c r="D6" s="10" t="s">
        <v>123</v>
      </c>
      <c r="E6" s="10" t="s">
        <v>93</v>
      </c>
      <c r="F6" s="10">
        <v>380</v>
      </c>
      <c r="G6" s="11">
        <v>3802.42</v>
      </c>
      <c r="H6" s="38">
        <v>14.29</v>
      </c>
    </row>
    <row r="7" spans="1:8" x14ac:dyDescent="0.15">
      <c r="A7" s="39"/>
      <c r="B7" s="14">
        <v>0.08</v>
      </c>
      <c r="C7" s="10" t="s">
        <v>28</v>
      </c>
      <c r="D7" s="10" t="s">
        <v>61</v>
      </c>
      <c r="E7" s="10" t="s">
        <v>24</v>
      </c>
      <c r="F7" s="10">
        <v>340</v>
      </c>
      <c r="G7" s="11">
        <v>3388.68</v>
      </c>
      <c r="H7" s="38">
        <v>12.74</v>
      </c>
    </row>
    <row r="8" spans="1:8" x14ac:dyDescent="0.15">
      <c r="A8" s="39"/>
      <c r="B8" s="14">
        <v>8.7800000000000003E-2</v>
      </c>
      <c r="C8" s="10" t="s">
        <v>62</v>
      </c>
      <c r="D8" s="10" t="s">
        <v>63</v>
      </c>
      <c r="E8" s="10" t="s">
        <v>64</v>
      </c>
      <c r="F8" s="10">
        <v>100</v>
      </c>
      <c r="G8" s="11">
        <v>2498.67</v>
      </c>
      <c r="H8" s="38">
        <v>9.39</v>
      </c>
    </row>
    <row r="9" spans="1:8" x14ac:dyDescent="0.15">
      <c r="A9" s="39"/>
      <c r="B9" s="14">
        <v>8.7499999999999994E-2</v>
      </c>
      <c r="C9" s="10" t="s">
        <v>79</v>
      </c>
      <c r="D9" s="10" t="s">
        <v>124</v>
      </c>
      <c r="E9" s="10" t="s">
        <v>74</v>
      </c>
      <c r="F9" s="10">
        <v>250</v>
      </c>
      <c r="G9" s="11">
        <v>2497.9299999999998</v>
      </c>
      <c r="H9" s="38">
        <v>9.39</v>
      </c>
    </row>
    <row r="10" spans="1:8" x14ac:dyDescent="0.15">
      <c r="A10" s="39"/>
      <c r="B10" s="14">
        <v>9.5200000000000007E-2</v>
      </c>
      <c r="C10" s="10" t="s">
        <v>75</v>
      </c>
      <c r="D10" s="10" t="s">
        <v>76</v>
      </c>
      <c r="E10" s="10" t="s">
        <v>24</v>
      </c>
      <c r="F10" s="10">
        <v>150</v>
      </c>
      <c r="G10" s="11">
        <v>1528.03</v>
      </c>
      <c r="H10" s="38">
        <v>5.74</v>
      </c>
    </row>
    <row r="11" spans="1:8" x14ac:dyDescent="0.15">
      <c r="A11" s="39"/>
      <c r="B11" s="14">
        <v>9.69E-2</v>
      </c>
      <c r="C11" s="10" t="s">
        <v>70</v>
      </c>
      <c r="D11" s="10" t="s">
        <v>71</v>
      </c>
      <c r="E11" s="10" t="s">
        <v>24</v>
      </c>
      <c r="F11" s="10">
        <v>130</v>
      </c>
      <c r="G11" s="11">
        <v>1318.68</v>
      </c>
      <c r="H11" s="38">
        <v>4.96</v>
      </c>
    </row>
    <row r="12" spans="1:8" x14ac:dyDescent="0.15">
      <c r="A12" s="39"/>
      <c r="B12" s="14">
        <v>9.6699999999999994E-2</v>
      </c>
      <c r="C12" s="10" t="s">
        <v>75</v>
      </c>
      <c r="D12" s="10" t="s">
        <v>102</v>
      </c>
      <c r="E12" s="10" t="s">
        <v>24</v>
      </c>
      <c r="F12" s="10">
        <v>88</v>
      </c>
      <c r="G12" s="11">
        <v>897.8</v>
      </c>
      <c r="H12" s="38">
        <v>3.37</v>
      </c>
    </row>
    <row r="13" spans="1:8" x14ac:dyDescent="0.15">
      <c r="A13" s="39"/>
      <c r="B13" s="14">
        <v>9.3799999999999994E-2</v>
      </c>
      <c r="C13" s="10" t="s">
        <v>75</v>
      </c>
      <c r="D13" s="10" t="s">
        <v>125</v>
      </c>
      <c r="E13" s="10" t="s">
        <v>24</v>
      </c>
      <c r="F13" s="10">
        <v>20</v>
      </c>
      <c r="G13" s="11">
        <v>202.48</v>
      </c>
      <c r="H13" s="38">
        <v>0.76</v>
      </c>
    </row>
    <row r="14" spans="1:8" x14ac:dyDescent="0.15">
      <c r="A14" s="39"/>
      <c r="B14" s="14">
        <v>8.9700000000000002E-2</v>
      </c>
      <c r="C14" s="10" t="s">
        <v>75</v>
      </c>
      <c r="D14" s="10" t="s">
        <v>126</v>
      </c>
      <c r="E14" s="10" t="s">
        <v>27</v>
      </c>
      <c r="F14" s="10">
        <v>5</v>
      </c>
      <c r="G14" s="11">
        <v>50.42</v>
      </c>
      <c r="H14" s="38">
        <v>0.19</v>
      </c>
    </row>
    <row r="15" spans="1:8" ht="9.75" thickBot="1" x14ac:dyDescent="0.2">
      <c r="A15" s="39"/>
      <c r="B15" s="10"/>
      <c r="C15" s="10"/>
      <c r="D15" s="10"/>
      <c r="E15" s="16" t="s">
        <v>30</v>
      </c>
      <c r="F15" s="10"/>
      <c r="G15" s="17">
        <v>16185.11</v>
      </c>
      <c r="H15" s="40">
        <v>60.83</v>
      </c>
    </row>
    <row r="16" spans="1:8" ht="13.5" thickTop="1" x14ac:dyDescent="0.2">
      <c r="A16" s="39"/>
      <c r="B16" s="156" t="s">
        <v>84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57" t="s">
        <v>9</v>
      </c>
      <c r="C17" s="158"/>
      <c r="D17" s="10"/>
      <c r="E17" s="10"/>
      <c r="F17" s="10"/>
      <c r="G17" s="11"/>
      <c r="H17" s="38"/>
    </row>
    <row r="18" spans="1:8" x14ac:dyDescent="0.15">
      <c r="A18" s="39"/>
      <c r="B18" s="14">
        <v>5.8999999999999997E-2</v>
      </c>
      <c r="C18" s="10" t="s">
        <v>85</v>
      </c>
      <c r="D18" s="10" t="s">
        <v>127</v>
      </c>
      <c r="E18" s="10" t="s">
        <v>87</v>
      </c>
      <c r="F18" s="10">
        <v>3000000</v>
      </c>
      <c r="G18" s="11">
        <v>2920.6</v>
      </c>
      <c r="H18" s="38">
        <v>10.98</v>
      </c>
    </row>
    <row r="19" spans="1:8" x14ac:dyDescent="0.15">
      <c r="A19" s="39"/>
      <c r="B19" s="14">
        <v>5.8999999999999997E-2</v>
      </c>
      <c r="C19" s="10" t="s">
        <v>85</v>
      </c>
      <c r="D19" s="10" t="s">
        <v>128</v>
      </c>
      <c r="E19" s="10" t="s">
        <v>87</v>
      </c>
      <c r="F19" s="10">
        <v>500000</v>
      </c>
      <c r="G19" s="11">
        <v>486.77</v>
      </c>
      <c r="H19" s="38">
        <v>1.83</v>
      </c>
    </row>
    <row r="20" spans="1:8" ht="9.75" thickBot="1" x14ac:dyDescent="0.2">
      <c r="A20" s="39"/>
      <c r="B20" s="10"/>
      <c r="C20" s="10"/>
      <c r="D20" s="10"/>
      <c r="E20" s="16" t="s">
        <v>30</v>
      </c>
      <c r="F20" s="10"/>
      <c r="G20" s="17">
        <v>3407.37</v>
      </c>
      <c r="H20" s="40">
        <v>12.81</v>
      </c>
    </row>
    <row r="21" spans="1:8" ht="13.5" thickTop="1" x14ac:dyDescent="0.2">
      <c r="A21" s="39"/>
      <c r="B21" s="157" t="s">
        <v>31</v>
      </c>
      <c r="C21" s="155"/>
      <c r="D21" s="10"/>
      <c r="E21" s="10"/>
      <c r="F21" s="10"/>
      <c r="G21" s="11"/>
      <c r="H21" s="38"/>
    </row>
    <row r="22" spans="1:8" x14ac:dyDescent="0.15">
      <c r="A22" s="39"/>
      <c r="B22" s="14">
        <v>8.4500000000000006E-2</v>
      </c>
      <c r="C22" s="10" t="s">
        <v>85</v>
      </c>
      <c r="D22" s="10" t="s">
        <v>86</v>
      </c>
      <c r="E22" s="10" t="s">
        <v>87</v>
      </c>
      <c r="F22" s="10">
        <v>3925000</v>
      </c>
      <c r="G22" s="11">
        <v>3952.56</v>
      </c>
      <c r="H22" s="38">
        <v>14.85</v>
      </c>
    </row>
    <row r="23" spans="1:8" ht="9.75" thickBot="1" x14ac:dyDescent="0.2">
      <c r="A23" s="39"/>
      <c r="B23" s="10"/>
      <c r="C23" s="10"/>
      <c r="D23" s="10"/>
      <c r="E23" s="16" t="s">
        <v>30</v>
      </c>
      <c r="F23" s="10"/>
      <c r="G23" s="17">
        <v>3952.56</v>
      </c>
      <c r="H23" s="40">
        <v>14.85</v>
      </c>
    </row>
    <row r="24" spans="1:8" ht="9.75" thickTop="1" x14ac:dyDescent="0.15">
      <c r="A24" s="39"/>
      <c r="B24" s="10"/>
      <c r="C24" s="10"/>
      <c r="D24" s="10"/>
      <c r="E24" s="10"/>
      <c r="F24" s="10"/>
      <c r="G24" s="11"/>
      <c r="H24" s="38"/>
    </row>
    <row r="25" spans="1:8" ht="12.75" x14ac:dyDescent="0.2">
      <c r="A25" s="160" t="s">
        <v>129</v>
      </c>
      <c r="B25" s="155"/>
      <c r="C25" s="155"/>
      <c r="D25" s="10"/>
      <c r="E25" s="10"/>
      <c r="F25" s="10"/>
      <c r="G25" s="11"/>
      <c r="H25" s="38"/>
    </row>
    <row r="26" spans="1:8" ht="12.75" x14ac:dyDescent="0.2">
      <c r="A26" s="39"/>
      <c r="B26" s="156" t="s">
        <v>130</v>
      </c>
      <c r="C26" s="155"/>
      <c r="D26" s="10"/>
      <c r="E26" s="10"/>
      <c r="F26" s="10"/>
      <c r="G26" s="11"/>
      <c r="H26" s="38"/>
    </row>
    <row r="27" spans="1:8" x14ac:dyDescent="0.15">
      <c r="A27" s="39"/>
      <c r="B27" s="15" t="s">
        <v>131</v>
      </c>
      <c r="C27" s="10" t="s">
        <v>132</v>
      </c>
      <c r="D27" s="10" t="s">
        <v>133</v>
      </c>
      <c r="E27" s="10" t="s">
        <v>24</v>
      </c>
      <c r="F27" s="10">
        <v>2500</v>
      </c>
      <c r="G27" s="11">
        <v>2212.94</v>
      </c>
      <c r="H27" s="38">
        <v>8.32</v>
      </c>
    </row>
    <row r="28" spans="1:8" ht="9.75" thickBot="1" x14ac:dyDescent="0.2">
      <c r="A28" s="39"/>
      <c r="B28" s="10"/>
      <c r="C28" s="10"/>
      <c r="D28" s="10"/>
      <c r="E28" s="16" t="s">
        <v>30</v>
      </c>
      <c r="F28" s="10"/>
      <c r="G28" s="17">
        <v>2212.94</v>
      </c>
      <c r="H28" s="40">
        <v>8.32</v>
      </c>
    </row>
    <row r="29" spans="1:8" ht="9.75" thickTop="1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39"/>
      <c r="B30" s="15" t="s">
        <v>97</v>
      </c>
      <c r="C30" s="10" t="s">
        <v>98</v>
      </c>
      <c r="D30" s="10"/>
      <c r="E30" s="10" t="s">
        <v>97</v>
      </c>
      <c r="F30" s="10"/>
      <c r="G30" s="11">
        <v>280</v>
      </c>
      <c r="H30" s="38">
        <v>1.05</v>
      </c>
    </row>
    <row r="31" spans="1:8" ht="9.75" thickBot="1" x14ac:dyDescent="0.2">
      <c r="A31" s="39"/>
      <c r="B31" s="10"/>
      <c r="C31" s="10"/>
      <c r="D31" s="10"/>
      <c r="E31" s="16" t="s">
        <v>30</v>
      </c>
      <c r="F31" s="10"/>
      <c r="G31" s="17">
        <v>280</v>
      </c>
      <c r="H31" s="40">
        <v>1.05</v>
      </c>
    </row>
    <row r="32" spans="1:8" ht="9.75" thickTop="1" x14ac:dyDescent="0.15">
      <c r="A32" s="39"/>
      <c r="B32" s="10"/>
      <c r="C32" s="10"/>
      <c r="D32" s="10"/>
      <c r="E32" s="10"/>
      <c r="F32" s="10"/>
      <c r="G32" s="11"/>
      <c r="H32" s="38"/>
    </row>
    <row r="33" spans="1:8" x14ac:dyDescent="0.15">
      <c r="A33" s="41" t="s">
        <v>52</v>
      </c>
      <c r="B33" s="10"/>
      <c r="C33" s="10"/>
      <c r="D33" s="10"/>
      <c r="E33" s="10"/>
      <c r="F33" s="10"/>
      <c r="G33" s="20">
        <v>571.08000000000004</v>
      </c>
      <c r="H33" s="42">
        <v>2.14</v>
      </c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ht="9.75" thickBot="1" x14ac:dyDescent="0.2">
      <c r="A35" s="39"/>
      <c r="B35" s="10"/>
      <c r="C35" s="10"/>
      <c r="D35" s="10"/>
      <c r="E35" s="16" t="s">
        <v>53</v>
      </c>
      <c r="F35" s="10"/>
      <c r="G35" s="17">
        <v>26609.06</v>
      </c>
      <c r="H35" s="40">
        <v>100</v>
      </c>
    </row>
    <row r="36" spans="1:8" ht="9.75" thickTop="1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39"/>
      <c r="B37" s="10"/>
      <c r="C37" s="10"/>
      <c r="D37" s="10"/>
      <c r="E37" s="10"/>
      <c r="F37" s="10"/>
      <c r="G37" s="11"/>
      <c r="H37" s="38"/>
    </row>
    <row r="38" spans="1:8" x14ac:dyDescent="0.15">
      <c r="A38" s="39"/>
      <c r="B38" s="10"/>
      <c r="C38" s="10"/>
      <c r="D38" s="10"/>
      <c r="E38" s="10"/>
      <c r="F38" s="10"/>
      <c r="G38" s="11"/>
      <c r="H38" s="38"/>
    </row>
    <row r="39" spans="1:8" x14ac:dyDescent="0.15">
      <c r="A39" s="43" t="s">
        <v>54</v>
      </c>
      <c r="B39" s="10"/>
      <c r="C39" s="10"/>
      <c r="D39" s="10"/>
      <c r="E39" s="10"/>
      <c r="F39" s="10"/>
      <c r="G39" s="11"/>
      <c r="H39" s="38"/>
    </row>
    <row r="40" spans="1:8" x14ac:dyDescent="0.15">
      <c r="A40" s="39">
        <v>1</v>
      </c>
      <c r="B40" s="10" t="s">
        <v>134</v>
      </c>
      <c r="C40" s="10"/>
      <c r="D40" s="10"/>
      <c r="E40" s="10"/>
      <c r="F40" s="10"/>
      <c r="G40" s="11"/>
      <c r="H40" s="38"/>
    </row>
    <row r="41" spans="1:8" x14ac:dyDescent="0.15">
      <c r="A41" s="39"/>
      <c r="B41" s="10"/>
      <c r="C41" s="10"/>
      <c r="D41" s="10"/>
      <c r="E41" s="10"/>
      <c r="F41" s="10"/>
      <c r="G41" s="11"/>
      <c r="H41" s="38"/>
    </row>
    <row r="42" spans="1:8" x14ac:dyDescent="0.15">
      <c r="A42" s="39">
        <v>2</v>
      </c>
      <c r="B42" s="10" t="s">
        <v>56</v>
      </c>
      <c r="C42" s="10"/>
      <c r="D42" s="10"/>
      <c r="E42" s="10"/>
      <c r="F42" s="10"/>
      <c r="G42" s="11"/>
      <c r="H42" s="38"/>
    </row>
    <row r="43" spans="1:8" x14ac:dyDescent="0.15">
      <c r="A43" s="39"/>
      <c r="B43" s="10"/>
      <c r="C43" s="10"/>
      <c r="D43" s="10"/>
      <c r="E43" s="10"/>
      <c r="F43" s="10"/>
      <c r="G43" s="11"/>
      <c r="H43" s="38"/>
    </row>
    <row r="44" spans="1:8" x14ac:dyDescent="0.15">
      <c r="A44" s="39">
        <v>3</v>
      </c>
      <c r="B44" s="10" t="s">
        <v>57</v>
      </c>
      <c r="C44" s="10"/>
      <c r="D44" s="10"/>
      <c r="E44" s="10"/>
      <c r="F44" s="10"/>
      <c r="G44" s="11"/>
      <c r="H44" s="38"/>
    </row>
    <row r="45" spans="1:8" x14ac:dyDescent="0.15">
      <c r="A45" s="39"/>
      <c r="B45" s="10" t="s">
        <v>58</v>
      </c>
      <c r="C45" s="10"/>
      <c r="D45" s="10"/>
      <c r="E45" s="10"/>
      <c r="F45" s="10"/>
      <c r="G45" s="11"/>
      <c r="H45" s="38"/>
    </row>
    <row r="46" spans="1:8" x14ac:dyDescent="0.15">
      <c r="A46" s="44"/>
      <c r="B46" s="45" t="s">
        <v>59</v>
      </c>
      <c r="C46" s="45"/>
      <c r="D46" s="45"/>
      <c r="E46" s="45"/>
      <c r="F46" s="45"/>
      <c r="G46" s="46"/>
      <c r="H46" s="47"/>
    </row>
  </sheetData>
  <mergeCells count="9">
    <mergeCell ref="B21:C21"/>
    <mergeCell ref="A25:C25"/>
    <mergeCell ref="B26:C26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1" sqref="D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106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5" t="s">
        <v>13</v>
      </c>
      <c r="C6" s="10" t="s">
        <v>107</v>
      </c>
      <c r="D6" s="10" t="s">
        <v>108</v>
      </c>
      <c r="E6" s="10" t="s">
        <v>109</v>
      </c>
      <c r="F6" s="10">
        <v>245</v>
      </c>
      <c r="G6" s="11">
        <v>2538.0300000000002</v>
      </c>
      <c r="H6" s="38">
        <v>14.69</v>
      </c>
    </row>
    <row r="7" spans="1:8" x14ac:dyDescent="0.15">
      <c r="A7" s="39"/>
      <c r="B7" s="14">
        <v>8.6999999999999994E-2</v>
      </c>
      <c r="C7" s="10" t="s">
        <v>91</v>
      </c>
      <c r="D7" s="10" t="s">
        <v>110</v>
      </c>
      <c r="E7" s="10" t="s">
        <v>93</v>
      </c>
      <c r="F7" s="10">
        <v>250</v>
      </c>
      <c r="G7" s="11">
        <v>2494.86</v>
      </c>
      <c r="H7" s="38">
        <v>14.44</v>
      </c>
    </row>
    <row r="8" spans="1:8" x14ac:dyDescent="0.15">
      <c r="A8" s="39"/>
      <c r="B8" s="14">
        <v>0.08</v>
      </c>
      <c r="C8" s="10" t="s">
        <v>22</v>
      </c>
      <c r="D8" s="10" t="s">
        <v>23</v>
      </c>
      <c r="E8" s="10" t="s">
        <v>24</v>
      </c>
      <c r="F8" s="10">
        <v>250</v>
      </c>
      <c r="G8" s="11">
        <v>2492.2600000000002</v>
      </c>
      <c r="H8" s="38">
        <v>14.43</v>
      </c>
    </row>
    <row r="9" spans="1:8" x14ac:dyDescent="0.15">
      <c r="A9" s="39"/>
      <c r="B9" s="14">
        <v>8.6999999999999994E-2</v>
      </c>
      <c r="C9" s="10" t="s">
        <v>75</v>
      </c>
      <c r="D9" s="10" t="s">
        <v>111</v>
      </c>
      <c r="E9" s="10" t="s">
        <v>24</v>
      </c>
      <c r="F9" s="10">
        <v>240</v>
      </c>
      <c r="G9" s="11">
        <v>2422.88</v>
      </c>
      <c r="H9" s="38">
        <v>14.03</v>
      </c>
    </row>
    <row r="10" spans="1:8" x14ac:dyDescent="0.15">
      <c r="A10" s="39"/>
      <c r="B10" s="14">
        <v>8.9499999999999996E-2</v>
      </c>
      <c r="C10" s="10" t="s">
        <v>112</v>
      </c>
      <c r="D10" s="10" t="s">
        <v>113</v>
      </c>
      <c r="E10" s="10" t="s">
        <v>114</v>
      </c>
      <c r="F10" s="10">
        <v>235</v>
      </c>
      <c r="G10" s="11">
        <v>2381.3000000000002</v>
      </c>
      <c r="H10" s="38">
        <v>13.79</v>
      </c>
    </row>
    <row r="11" spans="1:8" x14ac:dyDescent="0.15">
      <c r="A11" s="39"/>
      <c r="B11" s="14">
        <v>8.8499999999999995E-2</v>
      </c>
      <c r="C11" s="10" t="s">
        <v>79</v>
      </c>
      <c r="D11" s="10" t="s">
        <v>115</v>
      </c>
      <c r="E11" s="10" t="s">
        <v>74</v>
      </c>
      <c r="F11" s="10">
        <v>90</v>
      </c>
      <c r="G11" s="11">
        <v>898.96</v>
      </c>
      <c r="H11" s="38">
        <v>5.2</v>
      </c>
    </row>
    <row r="12" spans="1:8" x14ac:dyDescent="0.15">
      <c r="A12" s="39"/>
      <c r="B12" s="14">
        <v>8.4099999999999994E-2</v>
      </c>
      <c r="C12" s="10" t="s">
        <v>116</v>
      </c>
      <c r="D12" s="10" t="s">
        <v>117</v>
      </c>
      <c r="E12" s="10" t="s">
        <v>24</v>
      </c>
      <c r="F12" s="10">
        <v>80</v>
      </c>
      <c r="G12" s="11">
        <v>797.34</v>
      </c>
      <c r="H12" s="38">
        <v>4.62</v>
      </c>
    </row>
    <row r="13" spans="1:8" x14ac:dyDescent="0.15">
      <c r="A13" s="39"/>
      <c r="B13" s="14">
        <v>7.9500000000000001E-2</v>
      </c>
      <c r="C13" s="10" t="s">
        <v>25</v>
      </c>
      <c r="D13" s="10" t="s">
        <v>26</v>
      </c>
      <c r="E13" s="10" t="s">
        <v>27</v>
      </c>
      <c r="F13" s="10">
        <v>25</v>
      </c>
      <c r="G13" s="11">
        <v>248.31</v>
      </c>
      <c r="H13" s="38">
        <v>1.44</v>
      </c>
    </row>
    <row r="14" spans="1:8" ht="9.75" thickBot="1" x14ac:dyDescent="0.2">
      <c r="A14" s="39"/>
      <c r="B14" s="10"/>
      <c r="C14" s="10"/>
      <c r="D14" s="10"/>
      <c r="E14" s="16" t="s">
        <v>30</v>
      </c>
      <c r="F14" s="10"/>
      <c r="G14" s="17">
        <v>14273.94</v>
      </c>
      <c r="H14" s="40">
        <v>82.64</v>
      </c>
    </row>
    <row r="15" spans="1:8" ht="13.5" thickTop="1" x14ac:dyDescent="0.2">
      <c r="A15" s="39"/>
      <c r="B15" s="156" t="s">
        <v>84</v>
      </c>
      <c r="C15" s="155"/>
      <c r="D15" s="10"/>
      <c r="E15" s="10"/>
      <c r="F15" s="10"/>
      <c r="G15" s="11"/>
      <c r="H15" s="38"/>
    </row>
    <row r="16" spans="1:8" ht="12.75" x14ac:dyDescent="0.2">
      <c r="A16" s="39"/>
      <c r="B16" s="157" t="s">
        <v>9</v>
      </c>
      <c r="C16" s="155"/>
      <c r="D16" s="10"/>
      <c r="E16" s="10"/>
      <c r="F16" s="10"/>
      <c r="G16" s="11"/>
      <c r="H16" s="38"/>
    </row>
    <row r="17" spans="1:8" x14ac:dyDescent="0.15">
      <c r="A17" s="39"/>
      <c r="B17" s="14">
        <v>9.6000000000000002E-2</v>
      </c>
      <c r="C17" s="10" t="s">
        <v>118</v>
      </c>
      <c r="D17" s="10" t="s">
        <v>119</v>
      </c>
      <c r="E17" s="10" t="s">
        <v>87</v>
      </c>
      <c r="F17" s="10">
        <v>1800000</v>
      </c>
      <c r="G17" s="11">
        <v>1862.21</v>
      </c>
      <c r="H17" s="38">
        <v>10.78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1862.21</v>
      </c>
      <c r="H18" s="40">
        <v>10.78</v>
      </c>
    </row>
    <row r="19" spans="1:8" ht="13.5" thickTop="1" x14ac:dyDescent="0.2">
      <c r="A19" s="39"/>
      <c r="B19" s="157" t="s">
        <v>31</v>
      </c>
      <c r="C19" s="155"/>
      <c r="D19" s="10"/>
      <c r="E19" s="10"/>
      <c r="F19" s="10"/>
      <c r="G19" s="11"/>
      <c r="H19" s="38"/>
    </row>
    <row r="20" spans="1:8" x14ac:dyDescent="0.15">
      <c r="A20" s="39"/>
      <c r="B20" s="14">
        <v>8.2500000000000004E-2</v>
      </c>
      <c r="C20" s="10" t="s">
        <v>118</v>
      </c>
      <c r="D20" s="10" t="s">
        <v>120</v>
      </c>
      <c r="E20" s="10" t="s">
        <v>87</v>
      </c>
      <c r="F20" s="10">
        <v>500000</v>
      </c>
      <c r="G20" s="11">
        <v>502</v>
      </c>
      <c r="H20" s="38">
        <v>2.91</v>
      </c>
    </row>
    <row r="21" spans="1:8" ht="9.75" thickBot="1" x14ac:dyDescent="0.2">
      <c r="A21" s="39"/>
      <c r="B21" s="10"/>
      <c r="C21" s="10"/>
      <c r="D21" s="10"/>
      <c r="E21" s="16" t="s">
        <v>30</v>
      </c>
      <c r="F21" s="10"/>
      <c r="G21" s="17">
        <v>502</v>
      </c>
      <c r="H21" s="40">
        <v>2.91</v>
      </c>
    </row>
    <row r="22" spans="1:8" ht="9.75" thickTop="1" x14ac:dyDescent="0.15">
      <c r="A22" s="39"/>
      <c r="B22" s="10"/>
      <c r="C22" s="10"/>
      <c r="D22" s="10"/>
      <c r="E22" s="10"/>
      <c r="F22" s="10"/>
      <c r="G22" s="11"/>
      <c r="H22" s="38"/>
    </row>
    <row r="23" spans="1:8" x14ac:dyDescent="0.15">
      <c r="A23" s="39"/>
      <c r="B23" s="15" t="s">
        <v>97</v>
      </c>
      <c r="C23" s="10" t="s">
        <v>98</v>
      </c>
      <c r="D23" s="10"/>
      <c r="E23" s="10" t="s">
        <v>97</v>
      </c>
      <c r="F23" s="10"/>
      <c r="G23" s="11">
        <v>30</v>
      </c>
      <c r="H23" s="38">
        <v>0.17</v>
      </c>
    </row>
    <row r="24" spans="1:8" ht="9.75" thickBot="1" x14ac:dyDescent="0.2">
      <c r="A24" s="39"/>
      <c r="B24" s="10"/>
      <c r="C24" s="10"/>
      <c r="D24" s="10"/>
      <c r="E24" s="16" t="s">
        <v>30</v>
      </c>
      <c r="F24" s="10"/>
      <c r="G24" s="17">
        <v>30</v>
      </c>
      <c r="H24" s="40">
        <v>0.17</v>
      </c>
    </row>
    <row r="25" spans="1:8" ht="9.75" thickTop="1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41" t="s">
        <v>52</v>
      </c>
      <c r="B26" s="10"/>
      <c r="C26" s="10"/>
      <c r="D26" s="10"/>
      <c r="E26" s="10"/>
      <c r="F26" s="10"/>
      <c r="G26" s="20">
        <v>604.42999999999995</v>
      </c>
      <c r="H26" s="42">
        <v>3.5</v>
      </c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ht="9.75" thickBot="1" x14ac:dyDescent="0.2">
      <c r="A28" s="39"/>
      <c r="B28" s="10"/>
      <c r="C28" s="10"/>
      <c r="D28" s="10"/>
      <c r="E28" s="16" t="s">
        <v>53</v>
      </c>
      <c r="F28" s="10"/>
      <c r="G28" s="17">
        <v>17272.580000000002</v>
      </c>
      <c r="H28" s="40">
        <v>100</v>
      </c>
    </row>
    <row r="29" spans="1:8" ht="9.75" thickTop="1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43" t="s">
        <v>54</v>
      </c>
      <c r="B32" s="10"/>
      <c r="C32" s="10"/>
      <c r="D32" s="10"/>
      <c r="E32" s="10"/>
      <c r="F32" s="10"/>
      <c r="G32" s="11"/>
      <c r="H32" s="38"/>
    </row>
    <row r="33" spans="1:8" x14ac:dyDescent="0.15">
      <c r="A33" s="39">
        <v>1</v>
      </c>
      <c r="B33" s="10" t="s">
        <v>121</v>
      </c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>
        <v>2</v>
      </c>
      <c r="B35" s="10" t="s">
        <v>56</v>
      </c>
      <c r="C35" s="10"/>
      <c r="D35" s="10"/>
      <c r="E35" s="10"/>
      <c r="F35" s="10"/>
      <c r="G35" s="11"/>
      <c r="H35" s="38"/>
    </row>
    <row r="36" spans="1:8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39">
        <v>3</v>
      </c>
      <c r="B37" s="10" t="s">
        <v>57</v>
      </c>
      <c r="C37" s="10"/>
      <c r="D37" s="10"/>
      <c r="E37" s="10"/>
      <c r="F37" s="10"/>
      <c r="G37" s="11"/>
      <c r="H37" s="38"/>
    </row>
    <row r="38" spans="1:8" x14ac:dyDescent="0.15">
      <c r="A38" s="39"/>
      <c r="B38" s="10" t="s">
        <v>58</v>
      </c>
      <c r="C38" s="10"/>
      <c r="D38" s="10"/>
      <c r="E38" s="10"/>
      <c r="F38" s="10"/>
      <c r="G38" s="11"/>
      <c r="H38" s="38"/>
    </row>
    <row r="39" spans="1:8" x14ac:dyDescent="0.15">
      <c r="A39" s="44"/>
      <c r="B39" s="45" t="s">
        <v>59</v>
      </c>
      <c r="C39" s="45"/>
      <c r="D39" s="45"/>
      <c r="E39" s="45"/>
      <c r="F39" s="45"/>
      <c r="G39" s="46"/>
      <c r="H39" s="47"/>
    </row>
  </sheetData>
  <mergeCells count="7">
    <mergeCell ref="B19:C19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29" sqref="B29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100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48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8.7099999999999997E-2</v>
      </c>
      <c r="C6" s="10" t="s">
        <v>72</v>
      </c>
      <c r="D6" s="10" t="s">
        <v>73</v>
      </c>
      <c r="E6" s="10" t="s">
        <v>74</v>
      </c>
      <c r="F6" s="10">
        <v>160</v>
      </c>
      <c r="G6" s="11">
        <v>1596.65</v>
      </c>
      <c r="H6" s="12">
        <v>14.54</v>
      </c>
    </row>
    <row r="7" spans="1:8" x14ac:dyDescent="0.15">
      <c r="A7" s="13"/>
      <c r="B7" s="14">
        <v>0.08</v>
      </c>
      <c r="C7" s="10" t="s">
        <v>28</v>
      </c>
      <c r="D7" s="10" t="s">
        <v>61</v>
      </c>
      <c r="E7" s="10" t="s">
        <v>24</v>
      </c>
      <c r="F7" s="10">
        <v>160</v>
      </c>
      <c r="G7" s="11">
        <v>1594.68</v>
      </c>
      <c r="H7" s="12">
        <v>14.53</v>
      </c>
    </row>
    <row r="8" spans="1:8" x14ac:dyDescent="0.15">
      <c r="A8" s="13"/>
      <c r="B8" s="14">
        <v>8.77E-2</v>
      </c>
      <c r="C8" s="10" t="s">
        <v>79</v>
      </c>
      <c r="D8" s="10" t="s">
        <v>101</v>
      </c>
      <c r="E8" s="10" t="s">
        <v>74</v>
      </c>
      <c r="F8" s="10">
        <v>155</v>
      </c>
      <c r="G8" s="11">
        <v>1548.12</v>
      </c>
      <c r="H8" s="12">
        <v>14.1</v>
      </c>
    </row>
    <row r="9" spans="1:8" x14ac:dyDescent="0.15">
      <c r="A9" s="13"/>
      <c r="B9" s="14">
        <v>9.69E-2</v>
      </c>
      <c r="C9" s="10" t="s">
        <v>70</v>
      </c>
      <c r="D9" s="10" t="s">
        <v>71</v>
      </c>
      <c r="E9" s="10" t="s">
        <v>24</v>
      </c>
      <c r="F9" s="10">
        <v>105</v>
      </c>
      <c r="G9" s="11">
        <v>1065.0899999999999</v>
      </c>
      <c r="H9" s="12">
        <v>9.6999999999999993</v>
      </c>
    </row>
    <row r="10" spans="1:8" x14ac:dyDescent="0.15">
      <c r="A10" s="13"/>
      <c r="B10" s="14">
        <v>9.5200000000000007E-2</v>
      </c>
      <c r="C10" s="10" t="s">
        <v>75</v>
      </c>
      <c r="D10" s="10" t="s">
        <v>76</v>
      </c>
      <c r="E10" s="10" t="s">
        <v>24</v>
      </c>
      <c r="F10" s="10">
        <v>100</v>
      </c>
      <c r="G10" s="11">
        <v>1018.69</v>
      </c>
      <c r="H10" s="12">
        <v>9.2799999999999994</v>
      </c>
    </row>
    <row r="11" spans="1:8" x14ac:dyDescent="0.15">
      <c r="A11" s="13"/>
      <c r="B11" s="14">
        <v>9.6699999999999994E-2</v>
      </c>
      <c r="C11" s="10" t="s">
        <v>75</v>
      </c>
      <c r="D11" s="10" t="s">
        <v>102</v>
      </c>
      <c r="E11" s="10" t="s">
        <v>24</v>
      </c>
      <c r="F11" s="10">
        <v>53</v>
      </c>
      <c r="G11" s="11">
        <v>540.72</v>
      </c>
      <c r="H11" s="12">
        <v>4.93</v>
      </c>
    </row>
    <row r="12" spans="1:8" x14ac:dyDescent="0.15">
      <c r="A12" s="13"/>
      <c r="B12" s="14">
        <v>8.7800000000000003E-2</v>
      </c>
      <c r="C12" s="10" t="s">
        <v>62</v>
      </c>
      <c r="D12" s="10" t="s">
        <v>63</v>
      </c>
      <c r="E12" s="10" t="s">
        <v>64</v>
      </c>
      <c r="F12" s="10">
        <v>1</v>
      </c>
      <c r="G12" s="11">
        <v>24.99</v>
      </c>
      <c r="H12" s="12">
        <v>0.23</v>
      </c>
    </row>
    <row r="13" spans="1:8" x14ac:dyDescent="0.15">
      <c r="A13" s="13"/>
      <c r="B13" s="15" t="s">
        <v>103</v>
      </c>
      <c r="C13" s="10" t="s">
        <v>67</v>
      </c>
      <c r="D13" s="10" t="s">
        <v>104</v>
      </c>
      <c r="E13" s="10" t="s">
        <v>69</v>
      </c>
      <c r="F13" s="10">
        <v>18</v>
      </c>
      <c r="G13" s="11">
        <v>18.55</v>
      </c>
      <c r="H13" s="12">
        <v>0.17</v>
      </c>
    </row>
    <row r="14" spans="1:8" ht="9.75" thickBot="1" x14ac:dyDescent="0.2">
      <c r="A14" s="13"/>
      <c r="B14" s="10"/>
      <c r="C14" s="10"/>
      <c r="D14" s="10"/>
      <c r="E14" s="16" t="s">
        <v>30</v>
      </c>
      <c r="F14" s="10"/>
      <c r="G14" s="17">
        <v>7407.49</v>
      </c>
      <c r="H14" s="18">
        <v>67.48</v>
      </c>
    </row>
    <row r="15" spans="1:8" ht="13.5" thickTop="1" x14ac:dyDescent="0.2">
      <c r="A15" s="13"/>
      <c r="B15" s="156" t="s">
        <v>84</v>
      </c>
      <c r="C15" s="155"/>
      <c r="D15" s="10"/>
      <c r="E15" s="10"/>
      <c r="F15" s="10"/>
      <c r="G15" s="11"/>
      <c r="H15" s="12"/>
    </row>
    <row r="16" spans="1:8" ht="12.75" x14ac:dyDescent="0.2">
      <c r="A16" s="13"/>
      <c r="B16" s="157" t="s">
        <v>9</v>
      </c>
      <c r="C16" s="155"/>
      <c r="D16" s="10"/>
      <c r="E16" s="10"/>
      <c r="F16" s="10"/>
      <c r="G16" s="11"/>
      <c r="H16" s="12"/>
    </row>
    <row r="17" spans="1:8" x14ac:dyDescent="0.15">
      <c r="A17" s="13"/>
      <c r="B17" s="14">
        <v>8.4199999999999997E-2</v>
      </c>
      <c r="C17" s="10" t="s">
        <v>85</v>
      </c>
      <c r="D17" s="10" t="s">
        <v>94</v>
      </c>
      <c r="E17" s="10" t="s">
        <v>87</v>
      </c>
      <c r="F17" s="10">
        <v>3100000</v>
      </c>
      <c r="G17" s="11">
        <v>3121.33</v>
      </c>
      <c r="H17" s="12">
        <v>28.43</v>
      </c>
    </row>
    <row r="18" spans="1:8" ht="9.75" thickBot="1" x14ac:dyDescent="0.2">
      <c r="A18" s="13"/>
      <c r="B18" s="10"/>
      <c r="C18" s="10"/>
      <c r="D18" s="10"/>
      <c r="E18" s="16" t="s">
        <v>30</v>
      </c>
      <c r="F18" s="10"/>
      <c r="G18" s="17">
        <v>3121.33</v>
      </c>
      <c r="H18" s="18">
        <v>28.43</v>
      </c>
    </row>
    <row r="19" spans="1:8" ht="13.5" thickTop="1" x14ac:dyDescent="0.2">
      <c r="A19" s="13"/>
      <c r="B19" s="157" t="s">
        <v>31</v>
      </c>
      <c r="C19" s="155"/>
      <c r="D19" s="10"/>
      <c r="E19" s="10"/>
      <c r="F19" s="10"/>
      <c r="G19" s="11"/>
      <c r="H19" s="12"/>
    </row>
    <row r="20" spans="1:8" x14ac:dyDescent="0.15">
      <c r="A20" s="13"/>
      <c r="B20" s="14">
        <v>8.5800000000000001E-2</v>
      </c>
      <c r="C20" s="10" t="s">
        <v>95</v>
      </c>
      <c r="D20" s="10" t="s">
        <v>96</v>
      </c>
      <c r="E20" s="10" t="s">
        <v>87</v>
      </c>
      <c r="F20" s="10">
        <v>50000</v>
      </c>
      <c r="G20" s="11">
        <v>50.4</v>
      </c>
      <c r="H20" s="12">
        <v>0.46</v>
      </c>
    </row>
    <row r="21" spans="1:8" ht="9.75" thickBot="1" x14ac:dyDescent="0.2">
      <c r="A21" s="13"/>
      <c r="B21" s="10"/>
      <c r="C21" s="10"/>
      <c r="D21" s="10"/>
      <c r="E21" s="16" t="s">
        <v>30</v>
      </c>
      <c r="F21" s="10"/>
      <c r="G21" s="17">
        <v>50.4</v>
      </c>
      <c r="H21" s="18">
        <v>0.46</v>
      </c>
    </row>
    <row r="22" spans="1:8" ht="9.75" thickTop="1" x14ac:dyDescent="0.15">
      <c r="A22" s="13"/>
      <c r="B22" s="10"/>
      <c r="C22" s="10"/>
      <c r="D22" s="10"/>
      <c r="E22" s="10"/>
      <c r="F22" s="10"/>
      <c r="G22" s="11"/>
      <c r="H22" s="12"/>
    </row>
    <row r="23" spans="1:8" x14ac:dyDescent="0.15">
      <c r="A23" s="19" t="s">
        <v>52</v>
      </c>
      <c r="B23" s="10"/>
      <c r="C23" s="10"/>
      <c r="D23" s="10"/>
      <c r="E23" s="10"/>
      <c r="F23" s="10"/>
      <c r="G23" s="20">
        <v>398.79</v>
      </c>
      <c r="H23" s="21">
        <v>3.63</v>
      </c>
    </row>
    <row r="24" spans="1:8" x14ac:dyDescent="0.15">
      <c r="A24" s="13"/>
      <c r="B24" s="10"/>
      <c r="C24" s="10"/>
      <c r="D24" s="10"/>
      <c r="E24" s="10"/>
      <c r="F24" s="10"/>
      <c r="G24" s="11"/>
      <c r="H24" s="12"/>
    </row>
    <row r="25" spans="1:8" ht="9.75" thickBot="1" x14ac:dyDescent="0.2">
      <c r="A25" s="13"/>
      <c r="B25" s="10"/>
      <c r="C25" s="10"/>
      <c r="D25" s="10"/>
      <c r="E25" s="16" t="s">
        <v>53</v>
      </c>
      <c r="F25" s="10"/>
      <c r="G25" s="17">
        <v>10978.01</v>
      </c>
      <c r="H25" s="18">
        <v>100</v>
      </c>
    </row>
    <row r="26" spans="1:8" ht="9.75" thickTop="1" x14ac:dyDescent="0.15">
      <c r="A26" s="13"/>
      <c r="B26" s="10"/>
      <c r="C26" s="10"/>
      <c r="D26" s="10"/>
      <c r="E26" s="10"/>
      <c r="F26" s="10"/>
      <c r="G26" s="11"/>
      <c r="H26" s="12"/>
    </row>
    <row r="27" spans="1:8" x14ac:dyDescent="0.15">
      <c r="A27" s="22" t="s">
        <v>54</v>
      </c>
      <c r="B27" s="10"/>
      <c r="C27" s="10"/>
      <c r="D27" s="10"/>
      <c r="E27" s="10"/>
      <c r="F27" s="10"/>
      <c r="G27" s="11"/>
      <c r="H27" s="12"/>
    </row>
    <row r="28" spans="1:8" x14ac:dyDescent="0.15">
      <c r="A28" s="13">
        <v>1</v>
      </c>
      <c r="B28" s="10" t="s">
        <v>105</v>
      </c>
      <c r="C28" s="10"/>
      <c r="D28" s="10"/>
      <c r="E28" s="10"/>
      <c r="F28" s="10"/>
      <c r="G28" s="11"/>
      <c r="H28" s="12"/>
    </row>
    <row r="29" spans="1:8" x14ac:dyDescent="0.15">
      <c r="A29" s="13"/>
      <c r="B29" s="10"/>
      <c r="C29" s="10"/>
      <c r="D29" s="10"/>
      <c r="E29" s="10"/>
      <c r="F29" s="10"/>
      <c r="G29" s="11"/>
      <c r="H29" s="12"/>
    </row>
    <row r="30" spans="1:8" x14ac:dyDescent="0.15">
      <c r="A30" s="13">
        <v>2</v>
      </c>
      <c r="B30" s="10" t="s">
        <v>56</v>
      </c>
      <c r="C30" s="10"/>
      <c r="D30" s="10"/>
      <c r="E30" s="10"/>
      <c r="F30" s="10"/>
      <c r="G30" s="11"/>
      <c r="H30" s="12"/>
    </row>
    <row r="31" spans="1:8" x14ac:dyDescent="0.15">
      <c r="A31" s="13"/>
      <c r="B31" s="10"/>
      <c r="C31" s="10"/>
      <c r="D31" s="10"/>
      <c r="E31" s="10"/>
      <c r="F31" s="10"/>
      <c r="G31" s="11"/>
      <c r="H31" s="12"/>
    </row>
    <row r="32" spans="1:8" x14ac:dyDescent="0.15">
      <c r="A32" s="13">
        <v>3</v>
      </c>
      <c r="B32" s="10" t="s">
        <v>57</v>
      </c>
      <c r="C32" s="10"/>
      <c r="D32" s="10"/>
      <c r="E32" s="10"/>
      <c r="F32" s="10"/>
      <c r="G32" s="11"/>
      <c r="H32" s="12"/>
    </row>
    <row r="33" spans="1:8" x14ac:dyDescent="0.15">
      <c r="A33" s="13"/>
      <c r="B33" s="10" t="s">
        <v>58</v>
      </c>
      <c r="C33" s="10"/>
      <c r="D33" s="10"/>
      <c r="E33" s="10"/>
      <c r="F33" s="10"/>
      <c r="G33" s="11"/>
      <c r="H33" s="12"/>
    </row>
    <row r="34" spans="1:8" x14ac:dyDescent="0.15">
      <c r="A34" s="13"/>
      <c r="B34" s="10" t="s">
        <v>59</v>
      </c>
      <c r="C34" s="10"/>
      <c r="D34" s="10"/>
      <c r="E34" s="10"/>
      <c r="F34" s="10"/>
      <c r="G34" s="11"/>
      <c r="H34" s="12"/>
    </row>
    <row r="35" spans="1:8" ht="9.75" thickBot="1" x14ac:dyDescent="0.2">
      <c r="A35" s="23"/>
      <c r="B35" s="24"/>
      <c r="C35" s="24"/>
      <c r="D35" s="24"/>
      <c r="E35" s="24"/>
      <c r="F35" s="24"/>
      <c r="G35" s="25"/>
      <c r="H35" s="26"/>
    </row>
  </sheetData>
  <mergeCells count="7">
    <mergeCell ref="B19:C19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B17" sqref="B17:C17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89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0.08</v>
      </c>
      <c r="C6" s="10" t="s">
        <v>28</v>
      </c>
      <c r="D6" s="10" t="s">
        <v>61</v>
      </c>
      <c r="E6" s="10" t="s">
        <v>24</v>
      </c>
      <c r="F6" s="10">
        <v>280</v>
      </c>
      <c r="G6" s="11">
        <v>2790.68</v>
      </c>
      <c r="H6" s="38">
        <v>14.27</v>
      </c>
    </row>
    <row r="7" spans="1:8" x14ac:dyDescent="0.15">
      <c r="A7" s="39"/>
      <c r="B7" s="14">
        <v>9.2799999999999994E-2</v>
      </c>
      <c r="C7" s="10" t="s">
        <v>75</v>
      </c>
      <c r="D7" s="10" t="s">
        <v>90</v>
      </c>
      <c r="E7" s="10" t="s">
        <v>24</v>
      </c>
      <c r="F7" s="10">
        <v>270</v>
      </c>
      <c r="G7" s="11">
        <v>2738.51</v>
      </c>
      <c r="H7" s="38">
        <v>14</v>
      </c>
    </row>
    <row r="8" spans="1:8" x14ac:dyDescent="0.15">
      <c r="A8" s="39"/>
      <c r="B8" s="14">
        <v>9.69E-2</v>
      </c>
      <c r="C8" s="10" t="s">
        <v>70</v>
      </c>
      <c r="D8" s="10" t="s">
        <v>71</v>
      </c>
      <c r="E8" s="10" t="s">
        <v>24</v>
      </c>
      <c r="F8" s="10">
        <v>205</v>
      </c>
      <c r="G8" s="11">
        <v>2079.46</v>
      </c>
      <c r="H8" s="38">
        <v>10.63</v>
      </c>
    </row>
    <row r="9" spans="1:8" x14ac:dyDescent="0.15">
      <c r="A9" s="39"/>
      <c r="B9" s="14">
        <v>8.7099999999999997E-2</v>
      </c>
      <c r="C9" s="10" t="s">
        <v>72</v>
      </c>
      <c r="D9" s="10" t="s">
        <v>73</v>
      </c>
      <c r="E9" s="10" t="s">
        <v>74</v>
      </c>
      <c r="F9" s="10">
        <v>193</v>
      </c>
      <c r="G9" s="11">
        <v>1925.96</v>
      </c>
      <c r="H9" s="38">
        <v>9.85</v>
      </c>
    </row>
    <row r="10" spans="1:8" x14ac:dyDescent="0.15">
      <c r="A10" s="39"/>
      <c r="B10" s="14">
        <v>8.7099999999999997E-2</v>
      </c>
      <c r="C10" s="10" t="s">
        <v>79</v>
      </c>
      <c r="D10" s="10" t="s">
        <v>80</v>
      </c>
      <c r="E10" s="10" t="s">
        <v>74</v>
      </c>
      <c r="F10" s="10">
        <v>190</v>
      </c>
      <c r="G10" s="11">
        <v>1896.01</v>
      </c>
      <c r="H10" s="38">
        <v>9.69</v>
      </c>
    </row>
    <row r="11" spans="1:8" x14ac:dyDescent="0.15">
      <c r="A11" s="39"/>
      <c r="B11" s="14">
        <v>8.7300000000000003E-2</v>
      </c>
      <c r="C11" s="10" t="s">
        <v>91</v>
      </c>
      <c r="D11" s="10" t="s">
        <v>92</v>
      </c>
      <c r="E11" s="10" t="s">
        <v>93</v>
      </c>
      <c r="F11" s="10">
        <v>180</v>
      </c>
      <c r="G11" s="11">
        <v>1800.82</v>
      </c>
      <c r="H11" s="38">
        <v>9.2100000000000009</v>
      </c>
    </row>
    <row r="12" spans="1:8" ht="9.75" thickBot="1" x14ac:dyDescent="0.2">
      <c r="A12" s="39"/>
      <c r="B12" s="10"/>
      <c r="C12" s="10"/>
      <c r="D12" s="10"/>
      <c r="E12" s="16" t="s">
        <v>30</v>
      </c>
      <c r="F12" s="10"/>
      <c r="G12" s="17">
        <v>13231.44</v>
      </c>
      <c r="H12" s="40">
        <v>67.650000000000006</v>
      </c>
    </row>
    <row r="13" spans="1:8" ht="13.5" thickTop="1" x14ac:dyDescent="0.2">
      <c r="A13" s="39"/>
      <c r="B13" s="156" t="s">
        <v>84</v>
      </c>
      <c r="C13" s="155"/>
      <c r="D13" s="10"/>
      <c r="E13" s="10"/>
      <c r="F13" s="10"/>
      <c r="G13" s="11"/>
      <c r="H13" s="38"/>
    </row>
    <row r="14" spans="1:8" ht="12.75" x14ac:dyDescent="0.2">
      <c r="A14" s="39"/>
      <c r="B14" s="157" t="s">
        <v>9</v>
      </c>
      <c r="C14" s="155"/>
      <c r="D14" s="10"/>
      <c r="E14" s="10"/>
      <c r="F14" s="10"/>
      <c r="G14" s="11"/>
      <c r="H14" s="38"/>
    </row>
    <row r="15" spans="1:8" x14ac:dyDescent="0.15">
      <c r="A15" s="39"/>
      <c r="B15" s="14">
        <v>8.4199999999999997E-2</v>
      </c>
      <c r="C15" s="10" t="s">
        <v>85</v>
      </c>
      <c r="D15" s="10" t="s">
        <v>94</v>
      </c>
      <c r="E15" s="10" t="s">
        <v>87</v>
      </c>
      <c r="F15" s="10">
        <v>400000</v>
      </c>
      <c r="G15" s="11">
        <v>402.75</v>
      </c>
      <c r="H15" s="38">
        <v>2.06</v>
      </c>
    </row>
    <row r="16" spans="1:8" ht="9.75" thickBot="1" x14ac:dyDescent="0.2">
      <c r="A16" s="39"/>
      <c r="B16" s="10"/>
      <c r="C16" s="10"/>
      <c r="D16" s="10"/>
      <c r="E16" s="16" t="s">
        <v>30</v>
      </c>
      <c r="F16" s="10"/>
      <c r="G16" s="17">
        <v>402.75</v>
      </c>
      <c r="H16" s="40">
        <v>2.06</v>
      </c>
    </row>
    <row r="17" spans="1:8" ht="9.75" thickTop="1" x14ac:dyDescent="0.15">
      <c r="A17" s="39"/>
      <c r="B17" s="157" t="s">
        <v>31</v>
      </c>
      <c r="C17" s="158"/>
      <c r="D17" s="10"/>
      <c r="E17" s="10"/>
      <c r="F17" s="10"/>
      <c r="G17" s="11"/>
      <c r="H17" s="38"/>
    </row>
    <row r="18" spans="1:8" x14ac:dyDescent="0.15">
      <c r="A18" s="39"/>
      <c r="B18" s="14">
        <v>8.4500000000000006E-2</v>
      </c>
      <c r="C18" s="10" t="s">
        <v>85</v>
      </c>
      <c r="D18" s="10" t="s">
        <v>86</v>
      </c>
      <c r="E18" s="10" t="s">
        <v>87</v>
      </c>
      <c r="F18" s="10">
        <v>4975000</v>
      </c>
      <c r="G18" s="11">
        <v>5009.93</v>
      </c>
      <c r="H18" s="38">
        <v>25.61</v>
      </c>
    </row>
    <row r="19" spans="1:8" x14ac:dyDescent="0.15">
      <c r="A19" s="39"/>
      <c r="B19" s="14">
        <v>8.5800000000000001E-2</v>
      </c>
      <c r="C19" s="10" t="s">
        <v>95</v>
      </c>
      <c r="D19" s="10" t="s">
        <v>96</v>
      </c>
      <c r="E19" s="10" t="s">
        <v>87</v>
      </c>
      <c r="F19" s="10">
        <v>125000</v>
      </c>
      <c r="G19" s="11">
        <v>126</v>
      </c>
      <c r="H19" s="38">
        <v>0.64</v>
      </c>
    </row>
    <row r="20" spans="1:8" ht="9.75" thickBot="1" x14ac:dyDescent="0.2">
      <c r="A20" s="39"/>
      <c r="B20" s="10"/>
      <c r="C20" s="10"/>
      <c r="D20" s="10"/>
      <c r="E20" s="16" t="s">
        <v>30</v>
      </c>
      <c r="F20" s="10"/>
      <c r="G20" s="17">
        <v>5135.93</v>
      </c>
      <c r="H20" s="40">
        <v>26.25</v>
      </c>
    </row>
    <row r="21" spans="1:8" ht="9.75" thickTop="1" x14ac:dyDescent="0.15">
      <c r="A21" s="39"/>
      <c r="B21" s="10"/>
      <c r="C21" s="10"/>
      <c r="D21" s="10"/>
      <c r="E21" s="10"/>
      <c r="F21" s="10"/>
      <c r="G21" s="11"/>
      <c r="H21" s="38"/>
    </row>
    <row r="22" spans="1:8" x14ac:dyDescent="0.15">
      <c r="A22" s="39"/>
      <c r="B22" s="15" t="s">
        <v>97</v>
      </c>
      <c r="C22" s="10" t="s">
        <v>98</v>
      </c>
      <c r="D22" s="10"/>
      <c r="E22" s="10" t="s">
        <v>97</v>
      </c>
      <c r="F22" s="10"/>
      <c r="G22" s="11">
        <v>230</v>
      </c>
      <c r="H22" s="38">
        <v>1.18</v>
      </c>
    </row>
    <row r="23" spans="1:8" ht="9.75" thickBot="1" x14ac:dyDescent="0.2">
      <c r="A23" s="39"/>
      <c r="B23" s="10"/>
      <c r="C23" s="10"/>
      <c r="D23" s="10"/>
      <c r="E23" s="16" t="s">
        <v>30</v>
      </c>
      <c r="F23" s="10"/>
      <c r="G23" s="17">
        <v>230</v>
      </c>
      <c r="H23" s="40">
        <v>1.18</v>
      </c>
    </row>
    <row r="24" spans="1:8" ht="9.75" thickTop="1" x14ac:dyDescent="0.15">
      <c r="A24" s="39"/>
      <c r="B24" s="10"/>
      <c r="C24" s="10"/>
      <c r="D24" s="10"/>
      <c r="E24" s="10"/>
      <c r="F24" s="10"/>
      <c r="G24" s="11"/>
      <c r="H24" s="38"/>
    </row>
    <row r="25" spans="1:8" x14ac:dyDescent="0.15">
      <c r="A25" s="41" t="s">
        <v>52</v>
      </c>
      <c r="B25" s="10"/>
      <c r="C25" s="10"/>
      <c r="D25" s="10"/>
      <c r="E25" s="10"/>
      <c r="F25" s="10"/>
      <c r="G25" s="20">
        <v>561.46</v>
      </c>
      <c r="H25" s="42">
        <v>2.86</v>
      </c>
    </row>
    <row r="26" spans="1:8" x14ac:dyDescent="0.15">
      <c r="A26" s="39"/>
      <c r="B26" s="10"/>
      <c r="C26" s="10"/>
      <c r="D26" s="10"/>
      <c r="E26" s="10"/>
      <c r="F26" s="10"/>
      <c r="G26" s="11"/>
      <c r="H26" s="38"/>
    </row>
    <row r="27" spans="1:8" ht="9.75" thickBot="1" x14ac:dyDescent="0.2">
      <c r="A27" s="39"/>
      <c r="B27" s="10"/>
      <c r="C27" s="10"/>
      <c r="D27" s="10"/>
      <c r="E27" s="16" t="s">
        <v>53</v>
      </c>
      <c r="F27" s="10"/>
      <c r="G27" s="17">
        <v>19561.580000000002</v>
      </c>
      <c r="H27" s="40">
        <v>100</v>
      </c>
    </row>
    <row r="28" spans="1:8" ht="9.75" thickTop="1" x14ac:dyDescent="0.15">
      <c r="A28" s="39"/>
      <c r="B28" s="10"/>
      <c r="C28" s="10"/>
      <c r="D28" s="10"/>
      <c r="E28" s="10"/>
      <c r="F28" s="10"/>
      <c r="G28" s="11"/>
      <c r="H28" s="38"/>
    </row>
    <row r="29" spans="1:8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43" t="s">
        <v>54</v>
      </c>
      <c r="B31" s="10"/>
      <c r="C31" s="10"/>
      <c r="D31" s="10"/>
      <c r="E31" s="10"/>
      <c r="F31" s="10"/>
      <c r="G31" s="11"/>
      <c r="H31" s="38"/>
    </row>
    <row r="32" spans="1:8" x14ac:dyDescent="0.15">
      <c r="A32" s="39">
        <v>1</v>
      </c>
      <c r="B32" s="10" t="s">
        <v>99</v>
      </c>
      <c r="C32" s="10"/>
      <c r="D32" s="10"/>
      <c r="E32" s="10"/>
      <c r="F32" s="10"/>
      <c r="G32" s="11"/>
      <c r="H32" s="38"/>
    </row>
    <row r="33" spans="1:8" x14ac:dyDescent="0.15">
      <c r="A33" s="39"/>
      <c r="B33" s="10"/>
      <c r="C33" s="10"/>
      <c r="D33" s="10"/>
      <c r="E33" s="10"/>
      <c r="F33" s="10"/>
      <c r="G33" s="11"/>
      <c r="H33" s="38"/>
    </row>
    <row r="34" spans="1:8" x14ac:dyDescent="0.15">
      <c r="A34" s="39">
        <v>2</v>
      </c>
      <c r="B34" s="10" t="s">
        <v>56</v>
      </c>
      <c r="C34" s="10"/>
      <c r="D34" s="10"/>
      <c r="E34" s="10"/>
      <c r="F34" s="10"/>
      <c r="G34" s="11"/>
      <c r="H34" s="38"/>
    </row>
    <row r="35" spans="1:8" x14ac:dyDescent="0.15">
      <c r="A35" s="39"/>
      <c r="B35" s="10"/>
      <c r="C35" s="10"/>
      <c r="D35" s="10"/>
      <c r="E35" s="10"/>
      <c r="F35" s="10"/>
      <c r="G35" s="11"/>
      <c r="H35" s="38"/>
    </row>
    <row r="36" spans="1:8" x14ac:dyDescent="0.15">
      <c r="A36" s="39">
        <v>3</v>
      </c>
      <c r="B36" s="10" t="s">
        <v>57</v>
      </c>
      <c r="C36" s="10"/>
      <c r="D36" s="10"/>
      <c r="E36" s="10"/>
      <c r="F36" s="10"/>
      <c r="G36" s="11"/>
      <c r="H36" s="38"/>
    </row>
    <row r="37" spans="1:8" x14ac:dyDescent="0.15">
      <c r="A37" s="39"/>
      <c r="B37" s="10" t="s">
        <v>58</v>
      </c>
      <c r="C37" s="10"/>
      <c r="D37" s="10"/>
      <c r="E37" s="10"/>
      <c r="F37" s="10"/>
      <c r="G37" s="11"/>
      <c r="H37" s="38"/>
    </row>
    <row r="38" spans="1:8" x14ac:dyDescent="0.15">
      <c r="A38" s="44"/>
      <c r="B38" s="45" t="s">
        <v>59</v>
      </c>
      <c r="C38" s="45"/>
      <c r="D38" s="45"/>
      <c r="E38" s="45"/>
      <c r="F38" s="45"/>
      <c r="G38" s="46"/>
      <c r="H38" s="47"/>
    </row>
  </sheetData>
  <mergeCells count="7">
    <mergeCell ref="B17:C17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29"/>
      <c r="B1" s="30"/>
      <c r="C1" s="31" t="s">
        <v>60</v>
      </c>
      <c r="D1" s="30"/>
      <c r="E1" s="30"/>
      <c r="F1" s="30"/>
      <c r="G1" s="32"/>
      <c r="H1" s="33"/>
    </row>
    <row r="2" spans="1:8" ht="36.75" x14ac:dyDescent="0.2">
      <c r="A2" s="159" t="s">
        <v>1</v>
      </c>
      <c r="B2" s="153"/>
      <c r="C2" s="153"/>
      <c r="D2" s="34" t="s">
        <v>2</v>
      </c>
      <c r="E2" s="34" t="s">
        <v>3</v>
      </c>
      <c r="F2" s="35" t="s">
        <v>4</v>
      </c>
      <c r="G2" s="36" t="s">
        <v>5</v>
      </c>
      <c r="H2" s="37" t="s">
        <v>6</v>
      </c>
    </row>
    <row r="3" spans="1:8" ht="12.75" x14ac:dyDescent="0.2">
      <c r="A3" s="160" t="s">
        <v>7</v>
      </c>
      <c r="B3" s="155"/>
      <c r="C3" s="155"/>
      <c r="D3" s="10"/>
      <c r="E3" s="10"/>
      <c r="F3" s="10"/>
      <c r="G3" s="11"/>
      <c r="H3" s="38"/>
    </row>
    <row r="4" spans="1:8" ht="12.75" x14ac:dyDescent="0.2">
      <c r="A4" s="39"/>
      <c r="B4" s="156" t="s">
        <v>8</v>
      </c>
      <c r="C4" s="155"/>
      <c r="D4" s="10"/>
      <c r="E4" s="10"/>
      <c r="F4" s="10"/>
      <c r="G4" s="11"/>
      <c r="H4" s="38"/>
    </row>
    <row r="5" spans="1:8" ht="12.75" x14ac:dyDescent="0.2">
      <c r="A5" s="39"/>
      <c r="B5" s="157" t="s">
        <v>9</v>
      </c>
      <c r="C5" s="155"/>
      <c r="D5" s="10"/>
      <c r="E5" s="10"/>
      <c r="F5" s="10"/>
      <c r="G5" s="11"/>
      <c r="H5" s="38"/>
    </row>
    <row r="6" spans="1:8" x14ac:dyDescent="0.15">
      <c r="A6" s="39"/>
      <c r="B6" s="14">
        <v>0.08</v>
      </c>
      <c r="C6" s="10" t="s">
        <v>28</v>
      </c>
      <c r="D6" s="10" t="s">
        <v>61</v>
      </c>
      <c r="E6" s="10" t="s">
        <v>24</v>
      </c>
      <c r="F6" s="10">
        <v>40</v>
      </c>
      <c r="G6" s="11">
        <v>398.67</v>
      </c>
      <c r="H6" s="38">
        <v>13.99</v>
      </c>
    </row>
    <row r="7" spans="1:8" x14ac:dyDescent="0.15">
      <c r="A7" s="39"/>
      <c r="B7" s="14">
        <v>8.7800000000000003E-2</v>
      </c>
      <c r="C7" s="10" t="s">
        <v>62</v>
      </c>
      <c r="D7" s="10" t="s">
        <v>63</v>
      </c>
      <c r="E7" s="10" t="s">
        <v>64</v>
      </c>
      <c r="F7" s="10">
        <v>12</v>
      </c>
      <c r="G7" s="11">
        <v>299.83999999999997</v>
      </c>
      <c r="H7" s="38">
        <v>10.52</v>
      </c>
    </row>
    <row r="8" spans="1:8" x14ac:dyDescent="0.15">
      <c r="A8" s="39"/>
      <c r="B8" s="14">
        <v>8.7999999999999995E-2</v>
      </c>
      <c r="C8" s="10" t="s">
        <v>65</v>
      </c>
      <c r="D8" s="10" t="s">
        <v>66</v>
      </c>
      <c r="E8" s="10" t="s">
        <v>24</v>
      </c>
      <c r="F8" s="10">
        <v>25</v>
      </c>
      <c r="G8" s="11">
        <v>250.22</v>
      </c>
      <c r="H8" s="38">
        <v>8.7799999999999994</v>
      </c>
    </row>
    <row r="9" spans="1:8" x14ac:dyDescent="0.15">
      <c r="A9" s="39"/>
      <c r="B9" s="14">
        <v>9.8430000000000004E-2</v>
      </c>
      <c r="C9" s="10" t="s">
        <v>67</v>
      </c>
      <c r="D9" s="10" t="s">
        <v>68</v>
      </c>
      <c r="E9" s="10" t="s">
        <v>69</v>
      </c>
      <c r="F9" s="10">
        <v>238</v>
      </c>
      <c r="G9" s="11">
        <v>245.65</v>
      </c>
      <c r="H9" s="38">
        <v>8.6199999999999992</v>
      </c>
    </row>
    <row r="10" spans="1:8" x14ac:dyDescent="0.15">
      <c r="A10" s="39"/>
      <c r="B10" s="14">
        <v>9.69E-2</v>
      </c>
      <c r="C10" s="10" t="s">
        <v>70</v>
      </c>
      <c r="D10" s="10" t="s">
        <v>71</v>
      </c>
      <c r="E10" s="10" t="s">
        <v>24</v>
      </c>
      <c r="F10" s="10">
        <v>17</v>
      </c>
      <c r="G10" s="11">
        <v>172.44</v>
      </c>
      <c r="H10" s="38">
        <v>6.05</v>
      </c>
    </row>
    <row r="11" spans="1:8" x14ac:dyDescent="0.15">
      <c r="A11" s="39"/>
      <c r="B11" s="14">
        <v>8.7099999999999997E-2</v>
      </c>
      <c r="C11" s="10" t="s">
        <v>72</v>
      </c>
      <c r="D11" s="10" t="s">
        <v>73</v>
      </c>
      <c r="E11" s="10" t="s">
        <v>74</v>
      </c>
      <c r="F11" s="10">
        <v>16</v>
      </c>
      <c r="G11" s="11">
        <v>159.66</v>
      </c>
      <c r="H11" s="38">
        <v>5.6</v>
      </c>
    </row>
    <row r="12" spans="1:8" x14ac:dyDescent="0.15">
      <c r="A12" s="39"/>
      <c r="B12" s="14">
        <v>9.5200000000000007E-2</v>
      </c>
      <c r="C12" s="10" t="s">
        <v>75</v>
      </c>
      <c r="D12" s="10" t="s">
        <v>76</v>
      </c>
      <c r="E12" s="10" t="s">
        <v>24</v>
      </c>
      <c r="F12" s="10">
        <v>15</v>
      </c>
      <c r="G12" s="11">
        <v>152.80000000000001</v>
      </c>
      <c r="H12" s="38">
        <v>5.36</v>
      </c>
    </row>
    <row r="13" spans="1:8" x14ac:dyDescent="0.15">
      <c r="A13" s="39"/>
      <c r="B13" s="14">
        <v>9.2499999999999999E-2</v>
      </c>
      <c r="C13" s="10" t="s">
        <v>77</v>
      </c>
      <c r="D13" s="10" t="s">
        <v>78</v>
      </c>
      <c r="E13" s="10" t="s">
        <v>74</v>
      </c>
      <c r="F13" s="10">
        <v>10</v>
      </c>
      <c r="G13" s="11">
        <v>101.25</v>
      </c>
      <c r="H13" s="38">
        <v>3.55</v>
      </c>
    </row>
    <row r="14" spans="1:8" x14ac:dyDescent="0.15">
      <c r="A14" s="39"/>
      <c r="B14" s="14">
        <v>8.7099999999999997E-2</v>
      </c>
      <c r="C14" s="10" t="s">
        <v>79</v>
      </c>
      <c r="D14" s="10" t="s">
        <v>80</v>
      </c>
      <c r="E14" s="10" t="s">
        <v>74</v>
      </c>
      <c r="F14" s="10">
        <v>10</v>
      </c>
      <c r="G14" s="11">
        <v>99.79</v>
      </c>
      <c r="H14" s="38">
        <v>3.5</v>
      </c>
    </row>
    <row r="15" spans="1:8" x14ac:dyDescent="0.15">
      <c r="A15" s="39"/>
      <c r="B15" s="14">
        <v>9.8430000000000004E-2</v>
      </c>
      <c r="C15" s="10" t="s">
        <v>67</v>
      </c>
      <c r="D15" s="10" t="s">
        <v>81</v>
      </c>
      <c r="E15" s="10" t="s">
        <v>69</v>
      </c>
      <c r="F15" s="10">
        <v>58</v>
      </c>
      <c r="G15" s="11">
        <v>59.5</v>
      </c>
      <c r="H15" s="38">
        <v>2.09</v>
      </c>
    </row>
    <row r="16" spans="1:8" x14ac:dyDescent="0.15">
      <c r="A16" s="39"/>
      <c r="B16" s="14">
        <v>9.8430000000000004E-2</v>
      </c>
      <c r="C16" s="10" t="s">
        <v>67</v>
      </c>
      <c r="D16" s="10" t="s">
        <v>82</v>
      </c>
      <c r="E16" s="10" t="s">
        <v>69</v>
      </c>
      <c r="F16" s="10">
        <v>52</v>
      </c>
      <c r="G16" s="11">
        <v>53.26</v>
      </c>
      <c r="H16" s="38">
        <v>1.87</v>
      </c>
    </row>
    <row r="17" spans="1:8" x14ac:dyDescent="0.15">
      <c r="A17" s="39"/>
      <c r="B17" s="14">
        <v>8.7900000000000006E-2</v>
      </c>
      <c r="C17" s="10" t="s">
        <v>65</v>
      </c>
      <c r="D17" s="10" t="s">
        <v>83</v>
      </c>
      <c r="E17" s="10" t="s">
        <v>24</v>
      </c>
      <c r="F17" s="10">
        <v>2</v>
      </c>
      <c r="G17" s="11">
        <v>20.03</v>
      </c>
      <c r="H17" s="38">
        <v>0.7</v>
      </c>
    </row>
    <row r="18" spans="1:8" ht="9.75" thickBot="1" x14ac:dyDescent="0.2">
      <c r="A18" s="39"/>
      <c r="B18" s="10"/>
      <c r="C18" s="10"/>
      <c r="D18" s="10"/>
      <c r="E18" s="16" t="s">
        <v>30</v>
      </c>
      <c r="F18" s="10"/>
      <c r="G18" s="17">
        <v>2013.11</v>
      </c>
      <c r="H18" s="40">
        <v>70.63</v>
      </c>
    </row>
    <row r="19" spans="1:8" ht="13.5" thickTop="1" x14ac:dyDescent="0.2">
      <c r="A19" s="39"/>
      <c r="B19" s="156" t="s">
        <v>84</v>
      </c>
      <c r="C19" s="155"/>
      <c r="D19" s="10"/>
      <c r="E19" s="10"/>
      <c r="F19" s="10"/>
      <c r="G19" s="11"/>
      <c r="H19" s="38"/>
    </row>
    <row r="20" spans="1:8" ht="12.75" x14ac:dyDescent="0.2">
      <c r="A20" s="39"/>
      <c r="B20" s="157" t="s">
        <v>31</v>
      </c>
      <c r="C20" s="155"/>
      <c r="D20" s="10"/>
      <c r="E20" s="10"/>
      <c r="F20" s="10"/>
      <c r="G20" s="11"/>
      <c r="H20" s="38"/>
    </row>
    <row r="21" spans="1:8" x14ac:dyDescent="0.15">
      <c r="A21" s="39"/>
      <c r="B21" s="14">
        <v>8.4500000000000006E-2</v>
      </c>
      <c r="C21" s="10" t="s">
        <v>85</v>
      </c>
      <c r="D21" s="10" t="s">
        <v>86</v>
      </c>
      <c r="E21" s="10" t="s">
        <v>87</v>
      </c>
      <c r="F21" s="10">
        <v>650000</v>
      </c>
      <c r="G21" s="11">
        <v>654.55999999999995</v>
      </c>
      <c r="H21" s="38">
        <v>22.97</v>
      </c>
    </row>
    <row r="22" spans="1:8" ht="9.75" thickBot="1" x14ac:dyDescent="0.2">
      <c r="A22" s="39"/>
      <c r="B22" s="10"/>
      <c r="C22" s="10"/>
      <c r="D22" s="10"/>
      <c r="E22" s="16" t="s">
        <v>30</v>
      </c>
      <c r="F22" s="10"/>
      <c r="G22" s="17">
        <v>654.55999999999995</v>
      </c>
      <c r="H22" s="40">
        <v>22.97</v>
      </c>
    </row>
    <row r="23" spans="1:8" ht="9.75" thickTop="1" x14ac:dyDescent="0.15">
      <c r="A23" s="39"/>
      <c r="B23" s="10"/>
      <c r="C23" s="10"/>
      <c r="D23" s="10"/>
      <c r="E23" s="10"/>
      <c r="F23" s="10"/>
      <c r="G23" s="11"/>
      <c r="H23" s="38"/>
    </row>
    <row r="24" spans="1:8" ht="9.75" thickBot="1" x14ac:dyDescent="0.2">
      <c r="A24" s="39"/>
      <c r="B24" s="10"/>
      <c r="C24" s="10"/>
      <c r="D24" s="10"/>
      <c r="E24" s="16" t="s">
        <v>30</v>
      </c>
      <c r="F24" s="10"/>
      <c r="G24" s="17">
        <v>0</v>
      </c>
      <c r="H24" s="40">
        <v>0</v>
      </c>
    </row>
    <row r="25" spans="1:8" ht="9.75" thickTop="1" x14ac:dyDescent="0.15">
      <c r="A25" s="39"/>
      <c r="B25" s="10"/>
      <c r="C25" s="10"/>
      <c r="D25" s="10"/>
      <c r="E25" s="10"/>
      <c r="F25" s="10"/>
      <c r="G25" s="11"/>
      <c r="H25" s="38"/>
    </row>
    <row r="26" spans="1:8" x14ac:dyDescent="0.15">
      <c r="A26" s="41" t="s">
        <v>52</v>
      </c>
      <c r="B26" s="10"/>
      <c r="C26" s="10"/>
      <c r="D26" s="10"/>
      <c r="E26" s="10"/>
      <c r="F26" s="10"/>
      <c r="G26" s="20">
        <v>182.02</v>
      </c>
      <c r="H26" s="42">
        <v>6.4</v>
      </c>
    </row>
    <row r="27" spans="1:8" x14ac:dyDescent="0.15">
      <c r="A27" s="39"/>
      <c r="B27" s="10"/>
      <c r="C27" s="10"/>
      <c r="D27" s="10"/>
      <c r="E27" s="10"/>
      <c r="F27" s="10"/>
      <c r="G27" s="11"/>
      <c r="H27" s="38"/>
    </row>
    <row r="28" spans="1:8" ht="9.75" thickBot="1" x14ac:dyDescent="0.2">
      <c r="A28" s="39"/>
      <c r="B28" s="10"/>
      <c r="C28" s="10"/>
      <c r="D28" s="10"/>
      <c r="E28" s="16" t="s">
        <v>53</v>
      </c>
      <c r="F28" s="10"/>
      <c r="G28" s="17">
        <v>2849.69</v>
      </c>
      <c r="H28" s="40">
        <v>100</v>
      </c>
    </row>
    <row r="29" spans="1:8" ht="9.75" thickTop="1" x14ac:dyDescent="0.15">
      <c r="A29" s="39"/>
      <c r="B29" s="10"/>
      <c r="C29" s="10"/>
      <c r="D29" s="10"/>
      <c r="E29" s="10"/>
      <c r="F29" s="10"/>
      <c r="G29" s="11"/>
      <c r="H29" s="38"/>
    </row>
    <row r="30" spans="1:8" x14ac:dyDescent="0.15">
      <c r="A30" s="39"/>
      <c r="B30" s="10"/>
      <c r="C30" s="10"/>
      <c r="D30" s="10"/>
      <c r="E30" s="10"/>
      <c r="F30" s="10"/>
      <c r="G30" s="11"/>
      <c r="H30" s="38"/>
    </row>
    <row r="31" spans="1:8" x14ac:dyDescent="0.15">
      <c r="A31" s="39"/>
      <c r="B31" s="10"/>
      <c r="C31" s="10"/>
      <c r="D31" s="10"/>
      <c r="E31" s="10"/>
      <c r="F31" s="10"/>
      <c r="G31" s="11"/>
      <c r="H31" s="38"/>
    </row>
    <row r="32" spans="1:8" x14ac:dyDescent="0.15">
      <c r="A32" s="43" t="s">
        <v>54</v>
      </c>
      <c r="B32" s="10"/>
      <c r="C32" s="10"/>
      <c r="D32" s="10"/>
      <c r="E32" s="10"/>
      <c r="F32" s="10"/>
      <c r="G32" s="11"/>
      <c r="H32" s="38"/>
    </row>
    <row r="33" spans="1:8" x14ac:dyDescent="0.15">
      <c r="A33" s="39">
        <v>1</v>
      </c>
      <c r="B33" s="10" t="s">
        <v>88</v>
      </c>
      <c r="C33" s="10"/>
      <c r="D33" s="10"/>
      <c r="E33" s="10"/>
      <c r="F33" s="10"/>
      <c r="G33" s="11"/>
      <c r="H33" s="38"/>
    </row>
    <row r="34" spans="1:8" x14ac:dyDescent="0.15">
      <c r="A34" s="39"/>
      <c r="B34" s="10"/>
      <c r="C34" s="10"/>
      <c r="D34" s="10"/>
      <c r="E34" s="10"/>
      <c r="F34" s="10"/>
      <c r="G34" s="11"/>
      <c r="H34" s="38"/>
    </row>
    <row r="35" spans="1:8" x14ac:dyDescent="0.15">
      <c r="A35" s="39">
        <v>2</v>
      </c>
      <c r="B35" s="10" t="s">
        <v>56</v>
      </c>
      <c r="C35" s="10"/>
      <c r="D35" s="10"/>
      <c r="E35" s="10"/>
      <c r="F35" s="10"/>
      <c r="G35" s="11"/>
      <c r="H35" s="38"/>
    </row>
    <row r="36" spans="1:8" x14ac:dyDescent="0.15">
      <c r="A36" s="39"/>
      <c r="B36" s="10"/>
      <c r="C36" s="10"/>
      <c r="D36" s="10"/>
      <c r="E36" s="10"/>
      <c r="F36" s="10"/>
      <c r="G36" s="11"/>
      <c r="H36" s="38"/>
    </row>
    <row r="37" spans="1:8" x14ac:dyDescent="0.15">
      <c r="A37" s="39">
        <v>3</v>
      </c>
      <c r="B37" s="10" t="s">
        <v>57</v>
      </c>
      <c r="C37" s="10"/>
      <c r="D37" s="10"/>
      <c r="E37" s="10"/>
      <c r="F37" s="10"/>
      <c r="G37" s="11"/>
      <c r="H37" s="38"/>
    </row>
    <row r="38" spans="1:8" x14ac:dyDescent="0.15">
      <c r="A38" s="39"/>
      <c r="B38" s="10" t="s">
        <v>58</v>
      </c>
      <c r="C38" s="10"/>
      <c r="D38" s="10"/>
      <c r="E38" s="10"/>
      <c r="F38" s="10"/>
      <c r="G38" s="11"/>
      <c r="H38" s="38"/>
    </row>
    <row r="39" spans="1:8" x14ac:dyDescent="0.15">
      <c r="A39" s="44"/>
      <c r="B39" s="45" t="s">
        <v>59</v>
      </c>
      <c r="C39" s="45"/>
      <c r="D39" s="45"/>
      <c r="E39" s="45"/>
      <c r="F39" s="45"/>
      <c r="G39" s="46"/>
      <c r="H39" s="47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30" sqref="B30"/>
    </sheetView>
  </sheetViews>
  <sheetFormatPr defaultRowHeight="9" x14ac:dyDescent="0.15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18.140625" style="6" bestFit="1" customWidth="1"/>
    <col min="6" max="6" width="8.7109375" style="6" customWidth="1"/>
    <col min="7" max="7" width="9.28515625" style="27" customWidth="1"/>
    <col min="8" max="8" width="7.7109375" style="28" customWidth="1"/>
    <col min="9" max="16384" width="9.140625" style="6"/>
  </cols>
  <sheetData>
    <row r="1" spans="1:8" x14ac:dyDescent="0.15">
      <c r="A1" s="1"/>
      <c r="B1" s="2"/>
      <c r="C1" s="3" t="s">
        <v>0</v>
      </c>
      <c r="D1" s="2"/>
      <c r="E1" s="2"/>
      <c r="F1" s="2"/>
      <c r="G1" s="4"/>
      <c r="H1" s="5"/>
    </row>
    <row r="2" spans="1:8" ht="36.75" x14ac:dyDescent="0.2">
      <c r="A2" s="152" t="s">
        <v>1</v>
      </c>
      <c r="B2" s="153"/>
      <c r="C2" s="153"/>
      <c r="D2" s="7" t="s">
        <v>2</v>
      </c>
      <c r="E2" s="7" t="s">
        <v>3</v>
      </c>
      <c r="F2" s="7" t="s">
        <v>4</v>
      </c>
      <c r="G2" s="8" t="s">
        <v>5</v>
      </c>
      <c r="H2" s="9" t="s">
        <v>6</v>
      </c>
    </row>
    <row r="3" spans="1:8" ht="12.75" x14ac:dyDescent="0.2">
      <c r="A3" s="154" t="s">
        <v>7</v>
      </c>
      <c r="B3" s="155"/>
      <c r="C3" s="155"/>
      <c r="D3" s="10"/>
      <c r="E3" s="10"/>
      <c r="F3" s="10"/>
      <c r="G3" s="11"/>
      <c r="H3" s="12"/>
    </row>
    <row r="4" spans="1:8" ht="12.75" x14ac:dyDescent="0.2">
      <c r="A4" s="13"/>
      <c r="B4" s="156" t="s">
        <v>8</v>
      </c>
      <c r="C4" s="155"/>
      <c r="D4" s="10"/>
      <c r="E4" s="10"/>
      <c r="F4" s="10"/>
      <c r="G4" s="11"/>
      <c r="H4" s="12"/>
    </row>
    <row r="5" spans="1:8" ht="12.75" x14ac:dyDescent="0.2">
      <c r="A5" s="13"/>
      <c r="B5" s="157" t="s">
        <v>9</v>
      </c>
      <c r="C5" s="155"/>
      <c r="D5" s="10"/>
      <c r="E5" s="10"/>
      <c r="F5" s="10"/>
      <c r="G5" s="11"/>
      <c r="H5" s="12"/>
    </row>
    <row r="6" spans="1:8" x14ac:dyDescent="0.15">
      <c r="A6" s="13"/>
      <c r="B6" s="14">
        <v>0.1135</v>
      </c>
      <c r="C6" s="10" t="s">
        <v>10</v>
      </c>
      <c r="D6" s="10" t="s">
        <v>11</v>
      </c>
      <c r="E6" s="10" t="s">
        <v>12</v>
      </c>
      <c r="F6" s="10">
        <v>5000</v>
      </c>
      <c r="G6" s="11">
        <v>5007.58</v>
      </c>
      <c r="H6" s="12">
        <v>12.84</v>
      </c>
    </row>
    <row r="7" spans="1:8" x14ac:dyDescent="0.15">
      <c r="A7" s="13"/>
      <c r="B7" s="15" t="s">
        <v>13</v>
      </c>
      <c r="C7" s="10" t="s">
        <v>14</v>
      </c>
      <c r="D7" s="10" t="s">
        <v>15</v>
      </c>
      <c r="E7" s="10" t="s">
        <v>16</v>
      </c>
      <c r="F7" s="10">
        <v>250</v>
      </c>
      <c r="G7" s="11">
        <v>2649.59</v>
      </c>
      <c r="H7" s="12">
        <v>6.79</v>
      </c>
    </row>
    <row r="8" spans="1:8" x14ac:dyDescent="0.15">
      <c r="A8" s="13"/>
      <c r="B8" s="14">
        <v>0.115</v>
      </c>
      <c r="C8" s="10" t="s">
        <v>17</v>
      </c>
      <c r="D8" s="10" t="s">
        <v>18</v>
      </c>
      <c r="E8" s="10" t="s">
        <v>19</v>
      </c>
      <c r="F8" s="10">
        <v>250000</v>
      </c>
      <c r="G8" s="11">
        <v>2543.12</v>
      </c>
      <c r="H8" s="12">
        <v>6.52</v>
      </c>
    </row>
    <row r="9" spans="1:8" x14ac:dyDescent="0.15">
      <c r="A9" s="13"/>
      <c r="B9" s="14">
        <v>0.1255</v>
      </c>
      <c r="C9" s="10" t="s">
        <v>17</v>
      </c>
      <c r="D9" s="10" t="s">
        <v>20</v>
      </c>
      <c r="E9" s="10" t="s">
        <v>21</v>
      </c>
      <c r="F9" s="10">
        <v>150000</v>
      </c>
      <c r="G9" s="11">
        <v>1540.9</v>
      </c>
      <c r="H9" s="12">
        <v>3.95</v>
      </c>
    </row>
    <row r="10" spans="1:8" x14ac:dyDescent="0.15">
      <c r="A10" s="13"/>
      <c r="B10" s="14">
        <v>0.08</v>
      </c>
      <c r="C10" s="10" t="s">
        <v>22</v>
      </c>
      <c r="D10" s="10" t="s">
        <v>23</v>
      </c>
      <c r="E10" s="10" t="s">
        <v>24</v>
      </c>
      <c r="F10" s="10">
        <v>40</v>
      </c>
      <c r="G10" s="11">
        <v>398.76</v>
      </c>
      <c r="H10" s="12">
        <v>1.02</v>
      </c>
    </row>
    <row r="11" spans="1:8" x14ac:dyDescent="0.15">
      <c r="A11" s="13"/>
      <c r="B11" s="14">
        <v>7.9500000000000001E-2</v>
      </c>
      <c r="C11" s="10" t="s">
        <v>25</v>
      </c>
      <c r="D11" s="10" t="s">
        <v>26</v>
      </c>
      <c r="E11" s="10" t="s">
        <v>27</v>
      </c>
      <c r="F11" s="10">
        <v>25</v>
      </c>
      <c r="G11" s="11">
        <v>248.31</v>
      </c>
      <c r="H11" s="12">
        <v>0.64</v>
      </c>
    </row>
    <row r="12" spans="1:8" x14ac:dyDescent="0.15">
      <c r="A12" s="13"/>
      <c r="B12" s="14">
        <v>9.2999999999999999E-2</v>
      </c>
      <c r="C12" s="10" t="s">
        <v>28</v>
      </c>
      <c r="D12" s="10" t="s">
        <v>29</v>
      </c>
      <c r="E12" s="10" t="s">
        <v>24</v>
      </c>
      <c r="F12" s="10">
        <v>10</v>
      </c>
      <c r="G12" s="11">
        <v>101.93</v>
      </c>
      <c r="H12" s="12">
        <v>0.26</v>
      </c>
    </row>
    <row r="13" spans="1:8" ht="9.75" thickBot="1" x14ac:dyDescent="0.2">
      <c r="A13" s="13"/>
      <c r="B13" s="10"/>
      <c r="C13" s="10"/>
      <c r="D13" s="10"/>
      <c r="E13" s="16" t="s">
        <v>30</v>
      </c>
      <c r="F13" s="10"/>
      <c r="G13" s="17">
        <v>12490.19</v>
      </c>
      <c r="H13" s="18">
        <v>32.020000000000003</v>
      </c>
    </row>
    <row r="14" spans="1:8" ht="13.5" thickTop="1" x14ac:dyDescent="0.2">
      <c r="A14" s="13"/>
      <c r="B14" s="157" t="s">
        <v>31</v>
      </c>
      <c r="C14" s="155"/>
      <c r="D14" s="10"/>
      <c r="E14" s="10"/>
      <c r="F14" s="10"/>
      <c r="G14" s="11"/>
      <c r="H14" s="12"/>
    </row>
    <row r="15" spans="1:8" x14ac:dyDescent="0.15">
      <c r="A15" s="13"/>
      <c r="B15" s="14">
        <v>0.11799999999999999</v>
      </c>
      <c r="C15" s="10" t="s">
        <v>32</v>
      </c>
      <c r="D15" s="10" t="s">
        <v>33</v>
      </c>
      <c r="E15" s="10" t="s">
        <v>12</v>
      </c>
      <c r="F15" s="10">
        <v>550</v>
      </c>
      <c r="G15" s="11">
        <v>5511.5</v>
      </c>
      <c r="H15" s="12">
        <v>14.13</v>
      </c>
    </row>
    <row r="16" spans="1:8" x14ac:dyDescent="0.15">
      <c r="A16" s="13"/>
      <c r="B16" s="14">
        <v>0.1075</v>
      </c>
      <c r="C16" s="10" t="s">
        <v>34</v>
      </c>
      <c r="D16" s="10" t="s">
        <v>35</v>
      </c>
      <c r="E16" s="10" t="s">
        <v>36</v>
      </c>
      <c r="F16" s="10">
        <v>50</v>
      </c>
      <c r="G16" s="11">
        <v>5163.8900000000003</v>
      </c>
      <c r="H16" s="12">
        <v>13.24</v>
      </c>
    </row>
    <row r="17" spans="1:8" x14ac:dyDescent="0.15">
      <c r="A17" s="13"/>
      <c r="B17" s="15" t="s">
        <v>13</v>
      </c>
      <c r="C17" s="10" t="s">
        <v>37</v>
      </c>
      <c r="D17" s="10" t="s">
        <v>38</v>
      </c>
      <c r="E17" s="10" t="s">
        <v>39</v>
      </c>
      <c r="F17" s="10">
        <v>400</v>
      </c>
      <c r="G17" s="11">
        <v>4068.18</v>
      </c>
      <c r="H17" s="12">
        <v>10.43</v>
      </c>
    </row>
    <row r="18" spans="1:8" x14ac:dyDescent="0.15">
      <c r="A18" s="13"/>
      <c r="B18" s="15" t="s">
        <v>13</v>
      </c>
      <c r="C18" s="10" t="s">
        <v>40</v>
      </c>
      <c r="D18" s="10" t="s">
        <v>41</v>
      </c>
      <c r="E18" s="10" t="s">
        <v>21</v>
      </c>
      <c r="F18" s="10">
        <v>380</v>
      </c>
      <c r="G18" s="11">
        <v>3995.79</v>
      </c>
      <c r="H18" s="12">
        <v>10.25</v>
      </c>
    </row>
    <row r="19" spans="1:8" x14ac:dyDescent="0.15">
      <c r="A19" s="13"/>
      <c r="B19" s="15" t="s">
        <v>13</v>
      </c>
      <c r="C19" s="10" t="s">
        <v>42</v>
      </c>
      <c r="D19" s="10" t="s">
        <v>43</v>
      </c>
      <c r="E19" s="10" t="s">
        <v>44</v>
      </c>
      <c r="F19" s="10">
        <v>300</v>
      </c>
      <c r="G19" s="11">
        <v>3154.99</v>
      </c>
      <c r="H19" s="12">
        <v>8.09</v>
      </c>
    </row>
    <row r="20" spans="1:8" x14ac:dyDescent="0.15">
      <c r="A20" s="13"/>
      <c r="B20" s="15" t="s">
        <v>13</v>
      </c>
      <c r="C20" s="10" t="s">
        <v>45</v>
      </c>
      <c r="D20" s="10" t="s">
        <v>46</v>
      </c>
      <c r="E20" s="10" t="s">
        <v>44</v>
      </c>
      <c r="F20" s="10">
        <v>180</v>
      </c>
      <c r="G20" s="11">
        <v>1892.99</v>
      </c>
      <c r="H20" s="12">
        <v>4.8499999999999996</v>
      </c>
    </row>
    <row r="21" spans="1:8" x14ac:dyDescent="0.15">
      <c r="A21" s="13"/>
      <c r="B21" s="14">
        <v>0.1225</v>
      </c>
      <c r="C21" s="10" t="s">
        <v>47</v>
      </c>
      <c r="D21" s="10" t="s">
        <v>48</v>
      </c>
      <c r="E21" s="10" t="s">
        <v>49</v>
      </c>
      <c r="F21" s="10">
        <v>140000</v>
      </c>
      <c r="G21" s="11">
        <v>1416.84</v>
      </c>
      <c r="H21" s="12">
        <v>3.63</v>
      </c>
    </row>
    <row r="22" spans="1:8" x14ac:dyDescent="0.15">
      <c r="A22" s="13"/>
      <c r="B22" s="14">
        <v>0.10050000000000001</v>
      </c>
      <c r="C22" s="10" t="s">
        <v>50</v>
      </c>
      <c r="D22" s="10" t="s">
        <v>51</v>
      </c>
      <c r="E22" s="10" t="s">
        <v>16</v>
      </c>
      <c r="F22" s="10">
        <v>5</v>
      </c>
      <c r="G22" s="11">
        <v>501.5</v>
      </c>
      <c r="H22" s="12">
        <v>1.29</v>
      </c>
    </row>
    <row r="23" spans="1:8" ht="9.75" thickBot="1" x14ac:dyDescent="0.2">
      <c r="A23" s="13"/>
      <c r="B23" s="10"/>
      <c r="C23" s="10"/>
      <c r="D23" s="10"/>
      <c r="E23" s="16" t="s">
        <v>30</v>
      </c>
      <c r="F23" s="10"/>
      <c r="G23" s="17">
        <v>38195.870000000003</v>
      </c>
      <c r="H23" s="18">
        <v>97.93</v>
      </c>
    </row>
    <row r="24" spans="1:8" ht="9.75" thickTop="1" x14ac:dyDescent="0.15">
      <c r="A24" s="13"/>
      <c r="B24" s="10"/>
      <c r="C24" s="10"/>
      <c r="D24" s="10"/>
      <c r="E24" s="10"/>
      <c r="F24" s="10"/>
      <c r="G24" s="11"/>
      <c r="H24" s="12"/>
    </row>
    <row r="25" spans="1:8" x14ac:dyDescent="0.15">
      <c r="A25" s="19" t="s">
        <v>52</v>
      </c>
      <c r="B25" s="10"/>
      <c r="C25" s="10"/>
      <c r="D25" s="10"/>
      <c r="E25" s="10"/>
      <c r="F25" s="10"/>
      <c r="G25" s="20">
        <v>800.38</v>
      </c>
      <c r="H25" s="21">
        <v>2.0699999999999998</v>
      </c>
    </row>
    <row r="26" spans="1:8" x14ac:dyDescent="0.15">
      <c r="A26" s="13"/>
      <c r="B26" s="10"/>
      <c r="C26" s="10"/>
      <c r="D26" s="10"/>
      <c r="E26" s="10"/>
      <c r="F26" s="10"/>
      <c r="G26" s="11"/>
      <c r="H26" s="12"/>
    </row>
    <row r="27" spans="1:8" ht="9.75" thickBot="1" x14ac:dyDescent="0.2">
      <c r="A27" s="13"/>
      <c r="B27" s="10"/>
      <c r="C27" s="10"/>
      <c r="D27" s="10"/>
      <c r="E27" s="16" t="s">
        <v>53</v>
      </c>
      <c r="F27" s="10"/>
      <c r="G27" s="17">
        <v>38996.25</v>
      </c>
      <c r="H27" s="18">
        <v>100</v>
      </c>
    </row>
    <row r="28" spans="1:8" ht="9.75" thickTop="1" x14ac:dyDescent="0.15">
      <c r="A28" s="13"/>
      <c r="B28" s="10"/>
      <c r="C28" s="10"/>
      <c r="D28" s="10"/>
      <c r="E28" s="10"/>
      <c r="F28" s="10"/>
      <c r="G28" s="11"/>
      <c r="H28" s="12"/>
    </row>
    <row r="29" spans="1:8" x14ac:dyDescent="0.15">
      <c r="A29" s="22" t="s">
        <v>54</v>
      </c>
      <c r="B29" s="10"/>
      <c r="C29" s="10"/>
      <c r="D29" s="10"/>
      <c r="E29" s="10"/>
      <c r="F29" s="10"/>
      <c r="G29" s="11"/>
      <c r="H29" s="12"/>
    </row>
    <row r="30" spans="1:8" x14ac:dyDescent="0.15">
      <c r="A30" s="13">
        <v>1</v>
      </c>
      <c r="B30" s="10" t="s">
        <v>55</v>
      </c>
      <c r="C30" s="10"/>
      <c r="D30" s="10"/>
      <c r="E30" s="10"/>
      <c r="F30" s="10"/>
      <c r="G30" s="11"/>
      <c r="H30" s="12"/>
    </row>
    <row r="31" spans="1:8" x14ac:dyDescent="0.15">
      <c r="A31" s="13"/>
      <c r="B31" s="10"/>
      <c r="C31" s="10"/>
      <c r="D31" s="10"/>
      <c r="E31" s="10"/>
      <c r="F31" s="10"/>
      <c r="G31" s="11"/>
      <c r="H31" s="12"/>
    </row>
    <row r="32" spans="1:8" x14ac:dyDescent="0.15">
      <c r="A32" s="13">
        <v>2</v>
      </c>
      <c r="B32" s="10" t="s">
        <v>56</v>
      </c>
      <c r="C32" s="10"/>
      <c r="D32" s="10"/>
      <c r="E32" s="10"/>
      <c r="F32" s="10"/>
      <c r="G32" s="11"/>
      <c r="H32" s="12"/>
    </row>
    <row r="33" spans="1:8" x14ac:dyDescent="0.15">
      <c r="A33" s="13"/>
      <c r="B33" s="10"/>
      <c r="C33" s="10"/>
      <c r="D33" s="10"/>
      <c r="E33" s="10"/>
      <c r="F33" s="10"/>
      <c r="G33" s="11"/>
      <c r="H33" s="12"/>
    </row>
    <row r="34" spans="1:8" x14ac:dyDescent="0.15">
      <c r="A34" s="13">
        <v>3</v>
      </c>
      <c r="B34" s="10" t="s">
        <v>57</v>
      </c>
      <c r="C34" s="10"/>
      <c r="D34" s="10"/>
      <c r="E34" s="10"/>
      <c r="F34" s="10"/>
      <c r="G34" s="11"/>
      <c r="H34" s="12"/>
    </row>
    <row r="35" spans="1:8" x14ac:dyDescent="0.15">
      <c r="A35" s="13"/>
      <c r="B35" s="10" t="s">
        <v>58</v>
      </c>
      <c r="C35" s="10"/>
      <c r="D35" s="10"/>
      <c r="E35" s="10"/>
      <c r="F35" s="10"/>
      <c r="G35" s="11"/>
      <c r="H35" s="12"/>
    </row>
    <row r="36" spans="1:8" x14ac:dyDescent="0.15">
      <c r="A36" s="13"/>
      <c r="B36" s="10" t="s">
        <v>59</v>
      </c>
      <c r="C36" s="10"/>
      <c r="D36" s="10"/>
      <c r="E36" s="10"/>
      <c r="F36" s="10"/>
      <c r="G36" s="11"/>
      <c r="H36" s="12"/>
    </row>
    <row r="37" spans="1:8" ht="9.75" thickBot="1" x14ac:dyDescent="0.2">
      <c r="A37" s="23"/>
      <c r="B37" s="24"/>
      <c r="C37" s="24"/>
      <c r="D37" s="24"/>
      <c r="E37" s="24"/>
      <c r="F37" s="24"/>
      <c r="G37" s="25"/>
      <c r="H37" s="26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2" sqref="A2:C2"/>
    </sheetView>
  </sheetViews>
  <sheetFormatPr defaultRowHeight="9" x14ac:dyDescent="0.15"/>
  <cols>
    <col min="1" max="1" width="2.7109375" style="105" customWidth="1"/>
    <col min="2" max="2" width="4.7109375" style="105" customWidth="1"/>
    <col min="3" max="3" width="40.7109375" style="105" customWidth="1"/>
    <col min="4" max="4" width="9.28515625" style="105" customWidth="1"/>
    <col min="5" max="5" width="9.140625" style="105"/>
    <col min="6" max="6" width="8.7109375" style="105" customWidth="1"/>
    <col min="7" max="7" width="9.28515625" style="127" customWidth="1"/>
    <col min="8" max="8" width="7.7109375" style="128" customWidth="1"/>
    <col min="9" max="16384" width="9.140625" style="105"/>
  </cols>
  <sheetData>
    <row r="1" spans="1:8" x14ac:dyDescent="0.15">
      <c r="A1" s="100"/>
      <c r="B1" s="101"/>
      <c r="C1" s="102" t="s">
        <v>1556</v>
      </c>
      <c r="D1" s="101"/>
      <c r="E1" s="101"/>
      <c r="F1" s="101"/>
      <c r="G1" s="103"/>
      <c r="H1" s="104"/>
    </row>
    <row r="2" spans="1:8" ht="37.5" x14ac:dyDescent="0.25">
      <c r="A2" s="163" t="s">
        <v>1</v>
      </c>
      <c r="B2" s="164"/>
      <c r="C2" s="164"/>
      <c r="D2" s="106" t="s">
        <v>2</v>
      </c>
      <c r="E2" s="106" t="s">
        <v>3</v>
      </c>
      <c r="F2" s="107" t="s">
        <v>4</v>
      </c>
      <c r="G2" s="108" t="s">
        <v>5</v>
      </c>
      <c r="H2" s="109" t="s">
        <v>6</v>
      </c>
    </row>
    <row r="3" spans="1:8" ht="15" x14ac:dyDescent="0.25">
      <c r="A3" s="165" t="s">
        <v>7</v>
      </c>
      <c r="B3" s="162"/>
      <c r="C3" s="162"/>
      <c r="D3" s="110"/>
      <c r="E3" s="110"/>
      <c r="F3" s="110"/>
      <c r="G3" s="111"/>
      <c r="H3" s="112"/>
    </row>
    <row r="4" spans="1:8" ht="15" x14ac:dyDescent="0.25">
      <c r="A4" s="113"/>
      <c r="B4" s="166" t="s">
        <v>8</v>
      </c>
      <c r="C4" s="162"/>
      <c r="D4" s="110"/>
      <c r="E4" s="110"/>
      <c r="F4" s="110"/>
      <c r="G4" s="111"/>
      <c r="H4" s="112"/>
    </row>
    <row r="5" spans="1:8" ht="15" x14ac:dyDescent="0.25">
      <c r="A5" s="113"/>
      <c r="B5" s="161" t="s">
        <v>9</v>
      </c>
      <c r="C5" s="162"/>
      <c r="D5" s="110"/>
      <c r="E5" s="110"/>
      <c r="F5" s="110"/>
      <c r="G5" s="111"/>
      <c r="H5" s="112"/>
    </row>
    <row r="6" spans="1:8" x14ac:dyDescent="0.15">
      <c r="A6" s="113"/>
      <c r="B6" s="114">
        <v>9.2799999999999994E-2</v>
      </c>
      <c r="C6" s="110" t="s">
        <v>75</v>
      </c>
      <c r="D6" s="110" t="s">
        <v>90</v>
      </c>
      <c r="E6" s="110" t="s">
        <v>24</v>
      </c>
      <c r="F6" s="110">
        <v>360</v>
      </c>
      <c r="G6" s="111">
        <v>3651.35</v>
      </c>
      <c r="H6" s="112">
        <v>14.25</v>
      </c>
    </row>
    <row r="7" spans="1:8" x14ac:dyDescent="0.15">
      <c r="A7" s="113"/>
      <c r="B7" s="114">
        <v>8.72E-2</v>
      </c>
      <c r="C7" s="110" t="s">
        <v>28</v>
      </c>
      <c r="D7" s="110" t="s">
        <v>219</v>
      </c>
      <c r="E7" s="110" t="s">
        <v>24</v>
      </c>
      <c r="F7" s="110">
        <v>314</v>
      </c>
      <c r="G7" s="111">
        <v>3160.69</v>
      </c>
      <c r="H7" s="112">
        <v>12.34</v>
      </c>
    </row>
    <row r="8" spans="1:8" x14ac:dyDescent="0.15">
      <c r="A8" s="113"/>
      <c r="B8" s="115" t="s">
        <v>13</v>
      </c>
      <c r="C8" s="110" t="s">
        <v>91</v>
      </c>
      <c r="D8" s="110" t="s">
        <v>215</v>
      </c>
      <c r="E8" s="110" t="s">
        <v>93</v>
      </c>
      <c r="F8" s="110">
        <v>296</v>
      </c>
      <c r="G8" s="111">
        <v>2620.5100000000002</v>
      </c>
      <c r="H8" s="112">
        <v>10.23</v>
      </c>
    </row>
    <row r="9" spans="1:8" x14ac:dyDescent="0.15">
      <c r="A9" s="113"/>
      <c r="B9" s="115" t="s">
        <v>13</v>
      </c>
      <c r="C9" s="110" t="s">
        <v>431</v>
      </c>
      <c r="D9" s="110" t="s">
        <v>679</v>
      </c>
      <c r="E9" s="110" t="s">
        <v>114</v>
      </c>
      <c r="F9" s="110">
        <v>500</v>
      </c>
      <c r="G9" s="111">
        <v>2610.2199999999998</v>
      </c>
      <c r="H9" s="112">
        <v>10.19</v>
      </c>
    </row>
    <row r="10" spans="1:8" x14ac:dyDescent="0.15">
      <c r="A10" s="113"/>
      <c r="B10" s="115" t="s">
        <v>13</v>
      </c>
      <c r="C10" s="110" t="s">
        <v>107</v>
      </c>
      <c r="D10" s="110" t="s">
        <v>680</v>
      </c>
      <c r="E10" s="110" t="s">
        <v>74</v>
      </c>
      <c r="F10" s="110">
        <v>240</v>
      </c>
      <c r="G10" s="111">
        <v>2515.58</v>
      </c>
      <c r="H10" s="112">
        <v>9.82</v>
      </c>
    </row>
    <row r="11" spans="1:8" x14ac:dyDescent="0.15">
      <c r="A11" s="113"/>
      <c r="B11" s="114">
        <v>9.01E-2</v>
      </c>
      <c r="C11" s="110" t="s">
        <v>72</v>
      </c>
      <c r="D11" s="110" t="s">
        <v>238</v>
      </c>
      <c r="E11" s="110" t="s">
        <v>74</v>
      </c>
      <c r="F11" s="110">
        <v>249</v>
      </c>
      <c r="G11" s="111">
        <v>2493.6999999999998</v>
      </c>
      <c r="H11" s="112">
        <v>9.73</v>
      </c>
    </row>
    <row r="12" spans="1:8" x14ac:dyDescent="0.15">
      <c r="A12" s="113"/>
      <c r="B12" s="114">
        <v>8.7999999999999995E-2</v>
      </c>
      <c r="C12" s="110" t="s">
        <v>193</v>
      </c>
      <c r="D12" s="110" t="s">
        <v>1557</v>
      </c>
      <c r="E12" s="110" t="s">
        <v>24</v>
      </c>
      <c r="F12" s="110">
        <v>16.25</v>
      </c>
      <c r="G12" s="111">
        <v>163.63999999999999</v>
      </c>
      <c r="H12" s="112">
        <v>0.64</v>
      </c>
    </row>
    <row r="13" spans="1:8" x14ac:dyDescent="0.15">
      <c r="A13" s="113"/>
      <c r="B13" s="114">
        <v>9.8000000000000004E-2</v>
      </c>
      <c r="C13" s="110" t="s">
        <v>28</v>
      </c>
      <c r="D13" s="110" t="s">
        <v>159</v>
      </c>
      <c r="E13" s="110" t="s">
        <v>24</v>
      </c>
      <c r="F13" s="110">
        <v>4</v>
      </c>
      <c r="G13" s="111">
        <v>40.65</v>
      </c>
      <c r="H13" s="112">
        <v>0.16</v>
      </c>
    </row>
    <row r="14" spans="1:8" x14ac:dyDescent="0.15">
      <c r="A14" s="113"/>
      <c r="B14" s="114">
        <v>9.1600000000000001E-2</v>
      </c>
      <c r="C14" s="110" t="s">
        <v>28</v>
      </c>
      <c r="D14" s="110" t="s">
        <v>202</v>
      </c>
      <c r="E14" s="110" t="s">
        <v>24</v>
      </c>
      <c r="F14" s="110">
        <v>3</v>
      </c>
      <c r="G14" s="111">
        <v>30.27</v>
      </c>
      <c r="H14" s="112">
        <v>0.12</v>
      </c>
    </row>
    <row r="15" spans="1:8" ht="9.75" thickBot="1" x14ac:dyDescent="0.2">
      <c r="A15" s="113"/>
      <c r="B15" s="110"/>
      <c r="C15" s="110"/>
      <c r="D15" s="110"/>
      <c r="E15" s="116" t="s">
        <v>30</v>
      </c>
      <c r="F15" s="110"/>
      <c r="G15" s="117">
        <v>17286.61</v>
      </c>
      <c r="H15" s="118">
        <v>67.48</v>
      </c>
    </row>
    <row r="16" spans="1:8" ht="15.75" thickTop="1" x14ac:dyDescent="0.25">
      <c r="A16" s="113"/>
      <c r="B16" s="166" t="s">
        <v>84</v>
      </c>
      <c r="C16" s="162"/>
      <c r="D16" s="110"/>
      <c r="E16" s="110"/>
      <c r="F16" s="110"/>
      <c r="G16" s="111"/>
      <c r="H16" s="112"/>
    </row>
    <row r="17" spans="1:8" x14ac:dyDescent="0.15">
      <c r="A17" s="113"/>
      <c r="B17" s="161" t="s">
        <v>9</v>
      </c>
      <c r="C17" s="167"/>
      <c r="D17" s="110"/>
      <c r="E17" s="110"/>
      <c r="F17" s="110"/>
      <c r="G17" s="111"/>
      <c r="H17" s="112"/>
    </row>
    <row r="18" spans="1:8" x14ac:dyDescent="0.15">
      <c r="A18" s="113"/>
      <c r="B18" s="114">
        <v>8.7499999999999994E-2</v>
      </c>
      <c r="C18" s="110" t="s">
        <v>95</v>
      </c>
      <c r="D18" s="110" t="s">
        <v>257</v>
      </c>
      <c r="E18" s="110" t="s">
        <v>87</v>
      </c>
      <c r="F18" s="110">
        <v>6425000</v>
      </c>
      <c r="G18" s="111">
        <v>6491.87</v>
      </c>
      <c r="H18" s="112">
        <v>25.34</v>
      </c>
    </row>
    <row r="19" spans="1:8" x14ac:dyDescent="0.15">
      <c r="A19" s="113"/>
      <c r="B19" s="114">
        <v>8.77E-2</v>
      </c>
      <c r="C19" s="110" t="s">
        <v>95</v>
      </c>
      <c r="D19" s="110" t="s">
        <v>1558</v>
      </c>
      <c r="E19" s="110" t="s">
        <v>87</v>
      </c>
      <c r="F19" s="110">
        <v>1000000</v>
      </c>
      <c r="G19" s="111">
        <v>1010.64</v>
      </c>
      <c r="H19" s="112">
        <v>3.94</v>
      </c>
    </row>
    <row r="20" spans="1:8" ht="9.75" thickBot="1" x14ac:dyDescent="0.2">
      <c r="A20" s="113"/>
      <c r="B20" s="110"/>
      <c r="C20" s="110"/>
      <c r="D20" s="110"/>
      <c r="E20" s="116" t="s">
        <v>30</v>
      </c>
      <c r="F20" s="110"/>
      <c r="G20" s="117">
        <v>7502.51</v>
      </c>
      <c r="H20" s="118">
        <v>29.28</v>
      </c>
    </row>
    <row r="21" spans="1:8" ht="15.75" thickTop="1" x14ac:dyDescent="0.25">
      <c r="A21" s="113"/>
      <c r="B21" s="161" t="s">
        <v>31</v>
      </c>
      <c r="C21" s="162"/>
      <c r="D21" s="110"/>
      <c r="E21" s="110"/>
      <c r="F21" s="110"/>
      <c r="G21" s="111"/>
      <c r="H21" s="112"/>
    </row>
    <row r="22" spans="1:8" x14ac:dyDescent="0.15">
      <c r="A22" s="113"/>
      <c r="B22" s="114">
        <v>8.5800000000000001E-2</v>
      </c>
      <c r="C22" s="110" t="s">
        <v>95</v>
      </c>
      <c r="D22" s="110" t="s">
        <v>96</v>
      </c>
      <c r="E22" s="110" t="s">
        <v>87</v>
      </c>
      <c r="F22" s="110">
        <v>50000</v>
      </c>
      <c r="G22" s="111">
        <v>50.4</v>
      </c>
      <c r="H22" s="112">
        <v>0.2</v>
      </c>
    </row>
    <row r="23" spans="1:8" ht="9.75" thickBot="1" x14ac:dyDescent="0.2">
      <c r="A23" s="113"/>
      <c r="B23" s="110"/>
      <c r="C23" s="110"/>
      <c r="D23" s="110"/>
      <c r="E23" s="116" t="s">
        <v>30</v>
      </c>
      <c r="F23" s="110"/>
      <c r="G23" s="117">
        <v>50.4</v>
      </c>
      <c r="H23" s="118">
        <v>0.2</v>
      </c>
    </row>
    <row r="24" spans="1:8" ht="9.75" thickTop="1" x14ac:dyDescent="0.15">
      <c r="A24" s="113"/>
      <c r="B24" s="110"/>
      <c r="C24" s="110"/>
      <c r="D24" s="110"/>
      <c r="E24" s="110"/>
      <c r="F24" s="110"/>
      <c r="G24" s="111"/>
      <c r="H24" s="112"/>
    </row>
    <row r="25" spans="1:8" x14ac:dyDescent="0.15">
      <c r="A25" s="113"/>
      <c r="B25" s="115" t="s">
        <v>97</v>
      </c>
      <c r="C25" s="110" t="s">
        <v>98</v>
      </c>
      <c r="D25" s="110"/>
      <c r="E25" s="110" t="s">
        <v>97</v>
      </c>
      <c r="F25" s="110"/>
      <c r="G25" s="111">
        <v>125</v>
      </c>
      <c r="H25" s="112">
        <v>0.49</v>
      </c>
    </row>
    <row r="26" spans="1:8" ht="9.75" thickBot="1" x14ac:dyDescent="0.2">
      <c r="A26" s="113"/>
      <c r="B26" s="110"/>
      <c r="C26" s="110"/>
      <c r="D26" s="110"/>
      <c r="E26" s="116" t="s">
        <v>30</v>
      </c>
      <c r="F26" s="110"/>
      <c r="G26" s="117">
        <v>125</v>
      </c>
      <c r="H26" s="118">
        <v>0.49</v>
      </c>
    </row>
    <row r="27" spans="1:8" ht="9.75" thickTop="1" x14ac:dyDescent="0.15">
      <c r="A27" s="113"/>
      <c r="B27" s="110"/>
      <c r="C27" s="110"/>
      <c r="D27" s="110"/>
      <c r="E27" s="110"/>
      <c r="F27" s="110"/>
      <c r="G27" s="111"/>
      <c r="H27" s="112"/>
    </row>
    <row r="28" spans="1:8" x14ac:dyDescent="0.15">
      <c r="A28" s="119" t="s">
        <v>52</v>
      </c>
      <c r="B28" s="110"/>
      <c r="C28" s="110"/>
      <c r="D28" s="110"/>
      <c r="E28" s="110"/>
      <c r="F28" s="110"/>
      <c r="G28" s="120">
        <v>653.73</v>
      </c>
      <c r="H28" s="121">
        <v>2.5499999999999998</v>
      </c>
    </row>
    <row r="29" spans="1:8" x14ac:dyDescent="0.15">
      <c r="A29" s="113"/>
      <c r="B29" s="110"/>
      <c r="C29" s="110"/>
      <c r="D29" s="110"/>
      <c r="E29" s="110"/>
      <c r="F29" s="110"/>
      <c r="G29" s="111"/>
      <c r="H29" s="112"/>
    </row>
    <row r="30" spans="1:8" ht="9.75" thickBot="1" x14ac:dyDescent="0.2">
      <c r="A30" s="113"/>
      <c r="B30" s="110"/>
      <c r="C30" s="110"/>
      <c r="D30" s="110"/>
      <c r="E30" s="116" t="s">
        <v>53</v>
      </c>
      <c r="F30" s="110"/>
      <c r="G30" s="117">
        <v>25618.25</v>
      </c>
      <c r="H30" s="118">
        <v>100</v>
      </c>
    </row>
    <row r="31" spans="1:8" ht="9.75" thickTop="1" x14ac:dyDescent="0.15">
      <c r="A31" s="113"/>
      <c r="B31" s="110"/>
      <c r="C31" s="110"/>
      <c r="D31" s="110"/>
      <c r="E31" s="110"/>
      <c r="F31" s="110"/>
      <c r="G31" s="111"/>
      <c r="H31" s="112"/>
    </row>
    <row r="32" spans="1:8" x14ac:dyDescent="0.15">
      <c r="A32" s="113"/>
      <c r="B32" s="110"/>
      <c r="C32" s="110"/>
      <c r="D32" s="110"/>
      <c r="E32" s="110"/>
      <c r="F32" s="110"/>
      <c r="G32" s="111"/>
      <c r="H32" s="112"/>
    </row>
    <row r="33" spans="1:8" x14ac:dyDescent="0.15">
      <c r="A33" s="113"/>
      <c r="B33" s="110"/>
      <c r="C33" s="110"/>
      <c r="D33" s="110"/>
      <c r="E33" s="110"/>
      <c r="F33" s="110"/>
      <c r="G33" s="111"/>
      <c r="H33" s="112"/>
    </row>
    <row r="34" spans="1:8" x14ac:dyDescent="0.15">
      <c r="A34" s="122" t="s">
        <v>54</v>
      </c>
      <c r="B34" s="110"/>
      <c r="C34" s="110"/>
      <c r="D34" s="110"/>
      <c r="E34" s="110"/>
      <c r="F34" s="110"/>
      <c r="G34" s="111"/>
      <c r="H34" s="112"/>
    </row>
    <row r="35" spans="1:8" x14ac:dyDescent="0.15">
      <c r="A35" s="113">
        <v>1</v>
      </c>
      <c r="B35" s="110" t="s">
        <v>1559</v>
      </c>
      <c r="C35" s="110"/>
      <c r="D35" s="110"/>
      <c r="E35" s="110"/>
      <c r="F35" s="110"/>
      <c r="G35" s="111"/>
      <c r="H35" s="112"/>
    </row>
    <row r="36" spans="1:8" x14ac:dyDescent="0.15">
      <c r="A36" s="113"/>
      <c r="B36" s="110"/>
      <c r="C36" s="110"/>
      <c r="D36" s="110"/>
      <c r="E36" s="110"/>
      <c r="F36" s="110"/>
      <c r="G36" s="111"/>
      <c r="H36" s="112"/>
    </row>
    <row r="37" spans="1:8" x14ac:dyDescent="0.15">
      <c r="A37" s="113">
        <v>2</v>
      </c>
      <c r="B37" s="110" t="s">
        <v>56</v>
      </c>
      <c r="C37" s="110"/>
      <c r="D37" s="110"/>
      <c r="E37" s="110"/>
      <c r="F37" s="110"/>
      <c r="G37" s="111"/>
      <c r="H37" s="112"/>
    </row>
    <row r="38" spans="1:8" x14ac:dyDescent="0.15">
      <c r="A38" s="113"/>
      <c r="B38" s="110"/>
      <c r="C38" s="110"/>
      <c r="D38" s="110"/>
      <c r="E38" s="110"/>
      <c r="F38" s="110"/>
      <c r="G38" s="111"/>
      <c r="H38" s="112"/>
    </row>
    <row r="39" spans="1:8" x14ac:dyDescent="0.15">
      <c r="A39" s="113">
        <v>3</v>
      </c>
      <c r="B39" s="110" t="s">
        <v>57</v>
      </c>
      <c r="C39" s="110"/>
      <c r="D39" s="110"/>
      <c r="E39" s="110"/>
      <c r="F39" s="110"/>
      <c r="G39" s="111"/>
      <c r="H39" s="112"/>
    </row>
    <row r="40" spans="1:8" x14ac:dyDescent="0.15">
      <c r="A40" s="113"/>
      <c r="B40" s="110" t="s">
        <v>58</v>
      </c>
      <c r="C40" s="110"/>
      <c r="D40" s="110"/>
      <c r="E40" s="110"/>
      <c r="F40" s="110"/>
      <c r="G40" s="111"/>
      <c r="H40" s="112"/>
    </row>
    <row r="41" spans="1:8" x14ac:dyDescent="0.15">
      <c r="A41" s="123"/>
      <c r="B41" s="124" t="s">
        <v>59</v>
      </c>
      <c r="C41" s="124"/>
      <c r="D41" s="124"/>
      <c r="E41" s="124"/>
      <c r="F41" s="124"/>
      <c r="G41" s="125"/>
      <c r="H41" s="126"/>
    </row>
  </sheetData>
  <mergeCells count="7">
    <mergeCell ref="B21:C21"/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" sqref="A2:C2"/>
    </sheetView>
  </sheetViews>
  <sheetFormatPr defaultRowHeight="9" x14ac:dyDescent="0.15"/>
  <cols>
    <col min="1" max="1" width="2.7109375" style="105" customWidth="1"/>
    <col min="2" max="2" width="4.7109375" style="105" customWidth="1"/>
    <col min="3" max="3" width="40.7109375" style="105" customWidth="1"/>
    <col min="4" max="4" width="9.28515625" style="105" customWidth="1"/>
    <col min="5" max="5" width="9.140625" style="105"/>
    <col min="6" max="6" width="8.7109375" style="105" customWidth="1"/>
    <col min="7" max="7" width="9.28515625" style="127" customWidth="1"/>
    <col min="8" max="8" width="7.7109375" style="128" customWidth="1"/>
    <col min="9" max="16384" width="9.140625" style="105"/>
  </cols>
  <sheetData>
    <row r="1" spans="1:8" x14ac:dyDescent="0.15">
      <c r="A1" s="100"/>
      <c r="B1" s="101"/>
      <c r="C1" s="102" t="s">
        <v>1560</v>
      </c>
      <c r="D1" s="101"/>
      <c r="E1" s="101"/>
      <c r="F1" s="101"/>
      <c r="G1" s="103"/>
      <c r="H1" s="104"/>
    </row>
    <row r="2" spans="1:8" ht="37.5" x14ac:dyDescent="0.25">
      <c r="A2" s="163" t="s">
        <v>1</v>
      </c>
      <c r="B2" s="164"/>
      <c r="C2" s="164"/>
      <c r="D2" s="106" t="s">
        <v>2</v>
      </c>
      <c r="E2" s="106" t="s">
        <v>3</v>
      </c>
      <c r="F2" s="107" t="s">
        <v>4</v>
      </c>
      <c r="G2" s="108" t="s">
        <v>5</v>
      </c>
      <c r="H2" s="109" t="s">
        <v>6</v>
      </c>
    </row>
    <row r="3" spans="1:8" ht="15" x14ac:dyDescent="0.25">
      <c r="A3" s="165" t="s">
        <v>7</v>
      </c>
      <c r="B3" s="162"/>
      <c r="C3" s="162"/>
      <c r="D3" s="110"/>
      <c r="E3" s="110"/>
      <c r="F3" s="110"/>
      <c r="G3" s="111"/>
      <c r="H3" s="112"/>
    </row>
    <row r="4" spans="1:8" ht="15" x14ac:dyDescent="0.25">
      <c r="A4" s="113"/>
      <c r="B4" s="166" t="s">
        <v>8</v>
      </c>
      <c r="C4" s="162"/>
      <c r="D4" s="110"/>
      <c r="E4" s="110"/>
      <c r="F4" s="110"/>
      <c r="G4" s="111"/>
      <c r="H4" s="112"/>
    </row>
    <row r="5" spans="1:8" ht="15" x14ac:dyDescent="0.25">
      <c r="A5" s="113"/>
      <c r="B5" s="161" t="s">
        <v>9</v>
      </c>
      <c r="C5" s="162"/>
      <c r="D5" s="110"/>
      <c r="E5" s="110"/>
      <c r="F5" s="110"/>
      <c r="G5" s="111"/>
      <c r="H5" s="112"/>
    </row>
    <row r="6" spans="1:8" x14ac:dyDescent="0.15">
      <c r="A6" s="113"/>
      <c r="B6" s="114">
        <v>8.4000000000000005E-2</v>
      </c>
      <c r="C6" s="110" t="s">
        <v>28</v>
      </c>
      <c r="D6" s="110" t="s">
        <v>795</v>
      </c>
      <c r="E6" s="110" t="s">
        <v>24</v>
      </c>
      <c r="F6" s="110">
        <v>370</v>
      </c>
      <c r="G6" s="111">
        <v>3712.19</v>
      </c>
      <c r="H6" s="112">
        <v>14.52</v>
      </c>
    </row>
    <row r="7" spans="1:8" x14ac:dyDescent="0.15">
      <c r="A7" s="113"/>
      <c r="B7" s="114">
        <v>8.8999999999999996E-2</v>
      </c>
      <c r="C7" s="110" t="s">
        <v>72</v>
      </c>
      <c r="D7" s="110" t="s">
        <v>273</v>
      </c>
      <c r="E7" s="110" t="s">
        <v>74</v>
      </c>
      <c r="F7" s="110">
        <v>370</v>
      </c>
      <c r="G7" s="111">
        <v>3708.2</v>
      </c>
      <c r="H7" s="112">
        <v>14.5</v>
      </c>
    </row>
    <row r="8" spans="1:8" x14ac:dyDescent="0.15">
      <c r="A8" s="113"/>
      <c r="B8" s="114">
        <v>7.9500000000000001E-2</v>
      </c>
      <c r="C8" s="110" t="s">
        <v>25</v>
      </c>
      <c r="D8" s="110" t="s">
        <v>26</v>
      </c>
      <c r="E8" s="110" t="s">
        <v>27</v>
      </c>
      <c r="F8" s="110">
        <v>370</v>
      </c>
      <c r="G8" s="111">
        <v>3674.99</v>
      </c>
      <c r="H8" s="112">
        <v>14.37</v>
      </c>
    </row>
    <row r="9" spans="1:8" x14ac:dyDescent="0.15">
      <c r="A9" s="113"/>
      <c r="B9" s="114">
        <v>8.6999999999999994E-2</v>
      </c>
      <c r="C9" s="110" t="s">
        <v>70</v>
      </c>
      <c r="D9" s="110" t="s">
        <v>1561</v>
      </c>
      <c r="E9" s="110" t="s">
        <v>24</v>
      </c>
      <c r="F9" s="110">
        <v>320</v>
      </c>
      <c r="G9" s="111">
        <v>3213.34</v>
      </c>
      <c r="H9" s="112">
        <v>12.57</v>
      </c>
    </row>
    <row r="10" spans="1:8" x14ac:dyDescent="0.15">
      <c r="A10" s="113"/>
      <c r="B10" s="114">
        <v>8.6999999999999994E-2</v>
      </c>
      <c r="C10" s="110" t="s">
        <v>193</v>
      </c>
      <c r="D10" s="110" t="s">
        <v>1562</v>
      </c>
      <c r="E10" s="110" t="s">
        <v>24</v>
      </c>
      <c r="F10" s="110">
        <v>300</v>
      </c>
      <c r="G10" s="111">
        <v>3040.78</v>
      </c>
      <c r="H10" s="112">
        <v>11.89</v>
      </c>
    </row>
    <row r="11" spans="1:8" x14ac:dyDescent="0.15">
      <c r="A11" s="113"/>
      <c r="B11" s="114">
        <v>8.2500000000000004E-2</v>
      </c>
      <c r="C11" s="110" t="s">
        <v>189</v>
      </c>
      <c r="D11" s="110" t="s">
        <v>746</v>
      </c>
      <c r="E11" s="110" t="s">
        <v>24</v>
      </c>
      <c r="F11" s="110">
        <v>200</v>
      </c>
      <c r="G11" s="111">
        <v>2005.88</v>
      </c>
      <c r="H11" s="112">
        <v>7.84</v>
      </c>
    </row>
    <row r="12" spans="1:8" x14ac:dyDescent="0.15">
      <c r="A12" s="113"/>
      <c r="B12" s="114">
        <v>0.08</v>
      </c>
      <c r="C12" s="110" t="s">
        <v>22</v>
      </c>
      <c r="D12" s="110" t="s">
        <v>23</v>
      </c>
      <c r="E12" s="110" t="s">
        <v>24</v>
      </c>
      <c r="F12" s="110">
        <v>160</v>
      </c>
      <c r="G12" s="111">
        <v>1595.05</v>
      </c>
      <c r="H12" s="112">
        <v>6.24</v>
      </c>
    </row>
    <row r="13" spans="1:8" x14ac:dyDescent="0.15">
      <c r="A13" s="113"/>
      <c r="B13" s="114">
        <v>8.6999999999999994E-2</v>
      </c>
      <c r="C13" s="110" t="s">
        <v>91</v>
      </c>
      <c r="D13" s="110" t="s">
        <v>110</v>
      </c>
      <c r="E13" s="110" t="s">
        <v>93</v>
      </c>
      <c r="F13" s="110">
        <v>140</v>
      </c>
      <c r="G13" s="111">
        <v>1397.12</v>
      </c>
      <c r="H13" s="112">
        <v>5.46</v>
      </c>
    </row>
    <row r="14" spans="1:8" x14ac:dyDescent="0.15">
      <c r="A14" s="113"/>
      <c r="B14" s="115" t="s">
        <v>13</v>
      </c>
      <c r="C14" s="110" t="s">
        <v>107</v>
      </c>
      <c r="D14" s="110" t="s">
        <v>1563</v>
      </c>
      <c r="E14" s="110" t="s">
        <v>109</v>
      </c>
      <c r="F14" s="110">
        <v>130</v>
      </c>
      <c r="G14" s="111">
        <v>1314.58</v>
      </c>
      <c r="H14" s="112">
        <v>5.14</v>
      </c>
    </row>
    <row r="15" spans="1:8" x14ac:dyDescent="0.15">
      <c r="A15" s="113"/>
      <c r="B15" s="114">
        <v>8.9499999999999996E-2</v>
      </c>
      <c r="C15" s="110" t="s">
        <v>112</v>
      </c>
      <c r="D15" s="110" t="s">
        <v>113</v>
      </c>
      <c r="E15" s="110" t="s">
        <v>114</v>
      </c>
      <c r="F15" s="110">
        <v>90</v>
      </c>
      <c r="G15" s="111">
        <v>911.99</v>
      </c>
      <c r="H15" s="112">
        <v>3.57</v>
      </c>
    </row>
    <row r="16" spans="1:8" x14ac:dyDescent="0.15">
      <c r="A16" s="113"/>
      <c r="B16" s="114">
        <v>8.4000000000000005E-2</v>
      </c>
      <c r="C16" s="110" t="s">
        <v>70</v>
      </c>
      <c r="D16" s="110" t="s">
        <v>1564</v>
      </c>
      <c r="E16" s="110" t="s">
        <v>24</v>
      </c>
      <c r="F16" s="110">
        <v>30</v>
      </c>
      <c r="G16" s="111">
        <v>298.79000000000002</v>
      </c>
      <c r="H16" s="112">
        <v>1.17</v>
      </c>
    </row>
    <row r="17" spans="1:8" ht="9.75" thickBot="1" x14ac:dyDescent="0.2">
      <c r="A17" s="113"/>
      <c r="B17" s="110"/>
      <c r="C17" s="110"/>
      <c r="D17" s="110"/>
      <c r="E17" s="116" t="s">
        <v>30</v>
      </c>
      <c r="F17" s="110"/>
      <c r="G17" s="117">
        <v>24872.91</v>
      </c>
      <c r="H17" s="118">
        <v>97.27</v>
      </c>
    </row>
    <row r="18" spans="1:8" ht="9.75" thickTop="1" x14ac:dyDescent="0.15">
      <c r="A18" s="113"/>
      <c r="B18" s="110"/>
      <c r="C18" s="110"/>
      <c r="D18" s="110"/>
      <c r="E18" s="110"/>
      <c r="F18" s="110"/>
      <c r="G18" s="111"/>
      <c r="H18" s="112"/>
    </row>
    <row r="19" spans="1:8" x14ac:dyDescent="0.15">
      <c r="A19" s="119" t="s">
        <v>52</v>
      </c>
      <c r="B19" s="110"/>
      <c r="C19" s="110"/>
      <c r="D19" s="110"/>
      <c r="E19" s="110"/>
      <c r="F19" s="110"/>
      <c r="G19" s="120">
        <v>699.1</v>
      </c>
      <c r="H19" s="121">
        <v>2.73</v>
      </c>
    </row>
    <row r="20" spans="1:8" x14ac:dyDescent="0.15">
      <c r="A20" s="113"/>
      <c r="B20" s="110"/>
      <c r="C20" s="110"/>
      <c r="D20" s="110"/>
      <c r="E20" s="110"/>
      <c r="F20" s="110"/>
      <c r="G20" s="111"/>
      <c r="H20" s="112"/>
    </row>
    <row r="21" spans="1:8" ht="9.75" thickBot="1" x14ac:dyDescent="0.2">
      <c r="A21" s="113"/>
      <c r="B21" s="110"/>
      <c r="C21" s="110"/>
      <c r="D21" s="110"/>
      <c r="E21" s="116" t="s">
        <v>53</v>
      </c>
      <c r="F21" s="110"/>
      <c r="G21" s="117">
        <v>25572.01</v>
      </c>
      <c r="H21" s="118">
        <v>100</v>
      </c>
    </row>
    <row r="22" spans="1:8" ht="9.75" thickTop="1" x14ac:dyDescent="0.15">
      <c r="A22" s="113"/>
      <c r="B22" s="110"/>
      <c r="C22" s="110"/>
      <c r="D22" s="110"/>
      <c r="E22" s="110"/>
      <c r="F22" s="110"/>
      <c r="G22" s="111"/>
      <c r="H22" s="112"/>
    </row>
    <row r="23" spans="1:8" x14ac:dyDescent="0.15">
      <c r="A23" s="113"/>
      <c r="B23" s="110"/>
      <c r="C23" s="110"/>
      <c r="D23" s="110"/>
      <c r="E23" s="110"/>
      <c r="F23" s="110"/>
      <c r="G23" s="111"/>
      <c r="H23" s="112"/>
    </row>
    <row r="24" spans="1:8" x14ac:dyDescent="0.15">
      <c r="A24" s="113"/>
      <c r="B24" s="110"/>
      <c r="C24" s="110"/>
      <c r="D24" s="110"/>
      <c r="E24" s="110"/>
      <c r="F24" s="110"/>
      <c r="G24" s="111"/>
      <c r="H24" s="112"/>
    </row>
    <row r="25" spans="1:8" x14ac:dyDescent="0.15">
      <c r="A25" s="122" t="s">
        <v>54</v>
      </c>
      <c r="B25" s="110"/>
      <c r="C25" s="110"/>
      <c r="D25" s="110"/>
      <c r="E25" s="110"/>
      <c r="F25" s="110"/>
      <c r="G25" s="111"/>
      <c r="H25" s="112"/>
    </row>
    <row r="26" spans="1:8" x14ac:dyDescent="0.15">
      <c r="A26" s="113">
        <v>1</v>
      </c>
      <c r="B26" s="110" t="s">
        <v>1565</v>
      </c>
      <c r="C26" s="110"/>
      <c r="D26" s="110"/>
      <c r="E26" s="110"/>
      <c r="F26" s="110"/>
      <c r="G26" s="111"/>
      <c r="H26" s="112"/>
    </row>
    <row r="27" spans="1:8" x14ac:dyDescent="0.15">
      <c r="A27" s="113"/>
      <c r="B27" s="110"/>
      <c r="C27" s="110"/>
      <c r="D27" s="110"/>
      <c r="E27" s="110"/>
      <c r="F27" s="110"/>
      <c r="G27" s="111"/>
      <c r="H27" s="112"/>
    </row>
    <row r="28" spans="1:8" x14ac:dyDescent="0.15">
      <c r="A28" s="113">
        <v>2</v>
      </c>
      <c r="B28" s="110" t="s">
        <v>56</v>
      </c>
      <c r="C28" s="110"/>
      <c r="D28" s="110"/>
      <c r="E28" s="110"/>
      <c r="F28" s="110"/>
      <c r="G28" s="111"/>
      <c r="H28" s="112"/>
    </row>
    <row r="29" spans="1:8" x14ac:dyDescent="0.15">
      <c r="A29" s="113"/>
      <c r="B29" s="110"/>
      <c r="C29" s="110"/>
      <c r="D29" s="110"/>
      <c r="E29" s="110"/>
      <c r="F29" s="110"/>
      <c r="G29" s="111"/>
      <c r="H29" s="112"/>
    </row>
    <row r="30" spans="1:8" x14ac:dyDescent="0.15">
      <c r="A30" s="113">
        <v>3</v>
      </c>
      <c r="B30" s="110" t="s">
        <v>57</v>
      </c>
      <c r="C30" s="110"/>
      <c r="D30" s="110"/>
      <c r="E30" s="110"/>
      <c r="F30" s="110"/>
      <c r="G30" s="111"/>
      <c r="H30" s="112"/>
    </row>
    <row r="31" spans="1:8" x14ac:dyDescent="0.15">
      <c r="A31" s="113"/>
      <c r="B31" s="110" t="s">
        <v>58</v>
      </c>
      <c r="C31" s="110"/>
      <c r="D31" s="110"/>
      <c r="E31" s="110"/>
      <c r="F31" s="110"/>
      <c r="G31" s="111"/>
      <c r="H31" s="112"/>
    </row>
    <row r="32" spans="1:8" x14ac:dyDescent="0.15">
      <c r="A32" s="123"/>
      <c r="B32" s="124" t="s">
        <v>59</v>
      </c>
      <c r="C32" s="124"/>
      <c r="D32" s="124"/>
      <c r="E32" s="124"/>
      <c r="F32" s="124"/>
      <c r="G32" s="125"/>
      <c r="H32" s="126"/>
    </row>
  </sheetData>
  <mergeCells count="4">
    <mergeCell ref="A2:C2"/>
    <mergeCell ref="A3:C3"/>
    <mergeCell ref="B4:C4"/>
    <mergeCell ref="B5:C5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2" sqref="A2:C2"/>
    </sheetView>
  </sheetViews>
  <sheetFormatPr defaultRowHeight="9" x14ac:dyDescent="0.15"/>
  <cols>
    <col min="1" max="1" width="2.7109375" style="105" customWidth="1"/>
    <col min="2" max="2" width="4.7109375" style="105" customWidth="1"/>
    <col min="3" max="3" width="40.7109375" style="105" customWidth="1"/>
    <col min="4" max="4" width="9.28515625" style="105" customWidth="1"/>
    <col min="5" max="5" width="9.140625" style="105"/>
    <col min="6" max="6" width="8.7109375" style="105" customWidth="1"/>
    <col min="7" max="7" width="9.28515625" style="127" customWidth="1"/>
    <col min="8" max="8" width="7.7109375" style="128" customWidth="1"/>
    <col min="9" max="16384" width="9.140625" style="105"/>
  </cols>
  <sheetData>
    <row r="1" spans="1:8" x14ac:dyDescent="0.15">
      <c r="A1" s="100"/>
      <c r="B1" s="101"/>
      <c r="C1" s="102" t="s">
        <v>1566</v>
      </c>
      <c r="D1" s="101"/>
      <c r="E1" s="101"/>
      <c r="F1" s="101"/>
      <c r="G1" s="103"/>
      <c r="H1" s="104"/>
    </row>
    <row r="2" spans="1:8" ht="37.5" x14ac:dyDescent="0.25">
      <c r="A2" s="163" t="s">
        <v>1</v>
      </c>
      <c r="B2" s="164"/>
      <c r="C2" s="164"/>
      <c r="D2" s="106" t="s">
        <v>2</v>
      </c>
      <c r="E2" s="106" t="s">
        <v>3</v>
      </c>
      <c r="F2" s="107" t="s">
        <v>4</v>
      </c>
      <c r="G2" s="108" t="s">
        <v>5</v>
      </c>
      <c r="H2" s="109" t="s">
        <v>6</v>
      </c>
    </row>
    <row r="3" spans="1:8" ht="15" x14ac:dyDescent="0.25">
      <c r="A3" s="165" t="s">
        <v>7</v>
      </c>
      <c r="B3" s="162"/>
      <c r="C3" s="162"/>
      <c r="D3" s="110"/>
      <c r="E3" s="110"/>
      <c r="F3" s="110"/>
      <c r="G3" s="111"/>
      <c r="H3" s="112"/>
    </row>
    <row r="4" spans="1:8" ht="15" x14ac:dyDescent="0.25">
      <c r="A4" s="113"/>
      <c r="B4" s="166" t="s">
        <v>8</v>
      </c>
      <c r="C4" s="162"/>
      <c r="D4" s="110"/>
      <c r="E4" s="110"/>
      <c r="F4" s="110"/>
      <c r="G4" s="111"/>
      <c r="H4" s="112"/>
    </row>
    <row r="5" spans="1:8" ht="15" x14ac:dyDescent="0.25">
      <c r="A5" s="113"/>
      <c r="B5" s="161" t="s">
        <v>9</v>
      </c>
      <c r="C5" s="162"/>
      <c r="D5" s="110"/>
      <c r="E5" s="110"/>
      <c r="F5" s="110"/>
      <c r="G5" s="111"/>
      <c r="H5" s="112"/>
    </row>
    <row r="6" spans="1:8" x14ac:dyDescent="0.15">
      <c r="A6" s="113"/>
      <c r="B6" s="114">
        <v>8.1699999999999995E-2</v>
      </c>
      <c r="C6" s="110" t="s">
        <v>28</v>
      </c>
      <c r="D6" s="110" t="s">
        <v>755</v>
      </c>
      <c r="E6" s="110" t="s">
        <v>24</v>
      </c>
      <c r="F6" s="110">
        <v>480</v>
      </c>
      <c r="G6" s="111">
        <v>4795.9799999999996</v>
      </c>
      <c r="H6" s="112">
        <v>14.38</v>
      </c>
    </row>
    <row r="7" spans="1:8" x14ac:dyDescent="0.15">
      <c r="A7" s="113"/>
      <c r="B7" s="114">
        <v>8.6699999999999999E-2</v>
      </c>
      <c r="C7" s="110" t="s">
        <v>91</v>
      </c>
      <c r="D7" s="110" t="s">
        <v>1567</v>
      </c>
      <c r="E7" s="110" t="s">
        <v>93</v>
      </c>
      <c r="F7" s="110">
        <v>480</v>
      </c>
      <c r="G7" s="111">
        <v>4788.38</v>
      </c>
      <c r="H7" s="112">
        <v>14.36</v>
      </c>
    </row>
    <row r="8" spans="1:8" x14ac:dyDescent="0.15">
      <c r="A8" s="113"/>
      <c r="B8" s="114">
        <v>8.3199999999999996E-2</v>
      </c>
      <c r="C8" s="110" t="s">
        <v>112</v>
      </c>
      <c r="D8" s="110" t="s">
        <v>797</v>
      </c>
      <c r="E8" s="110" t="s">
        <v>114</v>
      </c>
      <c r="F8" s="110">
        <v>460</v>
      </c>
      <c r="G8" s="111">
        <v>4595.8500000000004</v>
      </c>
      <c r="H8" s="112">
        <v>13.78</v>
      </c>
    </row>
    <row r="9" spans="1:8" x14ac:dyDescent="0.15">
      <c r="A9" s="113"/>
      <c r="B9" s="114">
        <v>8.4000000000000005E-2</v>
      </c>
      <c r="C9" s="110" t="s">
        <v>395</v>
      </c>
      <c r="D9" s="110" t="s">
        <v>773</v>
      </c>
      <c r="E9" s="110" t="s">
        <v>24</v>
      </c>
      <c r="F9" s="110">
        <v>450</v>
      </c>
      <c r="G9" s="111">
        <v>4495.08</v>
      </c>
      <c r="H9" s="112">
        <v>13.48</v>
      </c>
    </row>
    <row r="10" spans="1:8" x14ac:dyDescent="0.15">
      <c r="A10" s="113"/>
      <c r="B10" s="114">
        <v>8.7999999999999995E-2</v>
      </c>
      <c r="C10" s="110" t="s">
        <v>79</v>
      </c>
      <c r="D10" s="110" t="s">
        <v>1568</v>
      </c>
      <c r="E10" s="110" t="s">
        <v>74</v>
      </c>
      <c r="F10" s="110">
        <v>350</v>
      </c>
      <c r="G10" s="111">
        <v>3494.12</v>
      </c>
      <c r="H10" s="112">
        <v>10.48</v>
      </c>
    </row>
    <row r="11" spans="1:8" x14ac:dyDescent="0.15">
      <c r="A11" s="113"/>
      <c r="B11" s="114">
        <v>8.8099999999999998E-2</v>
      </c>
      <c r="C11" s="110" t="s">
        <v>62</v>
      </c>
      <c r="D11" s="110" t="s">
        <v>1569</v>
      </c>
      <c r="E11" s="110" t="s">
        <v>64</v>
      </c>
      <c r="F11" s="110">
        <v>120</v>
      </c>
      <c r="G11" s="111">
        <v>2997.28</v>
      </c>
      <c r="H11" s="112">
        <v>8.99</v>
      </c>
    </row>
    <row r="12" spans="1:8" x14ac:dyDescent="0.15">
      <c r="A12" s="113"/>
      <c r="B12" s="114">
        <v>9.8430000000000004E-2</v>
      </c>
      <c r="C12" s="110" t="s">
        <v>67</v>
      </c>
      <c r="D12" s="110" t="s">
        <v>1570</v>
      </c>
      <c r="E12" s="110" t="s">
        <v>69</v>
      </c>
      <c r="F12" s="110">
        <v>170</v>
      </c>
      <c r="G12" s="111">
        <v>178.94</v>
      </c>
      <c r="H12" s="112">
        <v>0.54</v>
      </c>
    </row>
    <row r="13" spans="1:8" ht="9.75" thickBot="1" x14ac:dyDescent="0.2">
      <c r="A13" s="113"/>
      <c r="B13" s="110"/>
      <c r="C13" s="110"/>
      <c r="D13" s="110"/>
      <c r="E13" s="116" t="s">
        <v>30</v>
      </c>
      <c r="F13" s="110"/>
      <c r="G13" s="117">
        <f>SUM(G6:G12)</f>
        <v>25345.629999999997</v>
      </c>
      <c r="H13" s="118">
        <v>76.010000000000005</v>
      </c>
    </row>
    <row r="14" spans="1:8" ht="15.75" thickTop="1" x14ac:dyDescent="0.25">
      <c r="A14" s="113"/>
      <c r="B14" s="166" t="s">
        <v>84</v>
      </c>
      <c r="C14" s="162"/>
      <c r="D14" s="110"/>
      <c r="E14" s="110"/>
      <c r="F14" s="110"/>
      <c r="G14" s="111"/>
      <c r="H14" s="112"/>
    </row>
    <row r="15" spans="1:8" ht="15" x14ac:dyDescent="0.25">
      <c r="A15" s="113"/>
      <c r="B15" s="161" t="s">
        <v>9</v>
      </c>
      <c r="C15" s="162"/>
      <c r="D15" s="110"/>
      <c r="E15" s="110"/>
      <c r="F15" s="110"/>
      <c r="G15" s="111"/>
      <c r="H15" s="112"/>
    </row>
    <row r="16" spans="1:8" x14ac:dyDescent="0.15">
      <c r="A16" s="113"/>
      <c r="B16" s="114">
        <v>9.5899999999999999E-2</v>
      </c>
      <c r="C16" s="110" t="s">
        <v>118</v>
      </c>
      <c r="D16" s="110" t="s">
        <v>1571</v>
      </c>
      <c r="E16" s="110" t="s">
        <v>87</v>
      </c>
      <c r="F16" s="110">
        <v>2500000</v>
      </c>
      <c r="G16" s="111">
        <v>2594.0700000000002</v>
      </c>
      <c r="H16" s="112">
        <v>7.78</v>
      </c>
    </row>
    <row r="17" spans="1:8" x14ac:dyDescent="0.15">
      <c r="A17" s="113"/>
      <c r="B17" s="114">
        <v>0.08</v>
      </c>
      <c r="C17" s="110" t="s">
        <v>118</v>
      </c>
      <c r="D17" s="110" t="s">
        <v>276</v>
      </c>
      <c r="E17" s="110" t="s">
        <v>87</v>
      </c>
      <c r="F17" s="110">
        <v>500000</v>
      </c>
      <c r="G17" s="111">
        <v>499.97</v>
      </c>
      <c r="H17" s="112">
        <v>1.5</v>
      </c>
    </row>
    <row r="18" spans="1:8" ht="9.75" thickBot="1" x14ac:dyDescent="0.2">
      <c r="A18" s="113"/>
      <c r="B18" s="110"/>
      <c r="C18" s="110"/>
      <c r="D18" s="110"/>
      <c r="E18" s="116" t="s">
        <v>30</v>
      </c>
      <c r="F18" s="110"/>
      <c r="G18" s="117">
        <f>SUM(G16:G17)</f>
        <v>3094.04</v>
      </c>
      <c r="H18" s="118">
        <v>9.2799999999999994</v>
      </c>
    </row>
    <row r="19" spans="1:8" ht="9.75" thickTop="1" x14ac:dyDescent="0.15">
      <c r="A19" s="113"/>
      <c r="B19" s="110"/>
      <c r="C19" s="110"/>
      <c r="D19" s="110"/>
      <c r="E19" s="110"/>
      <c r="F19" s="110"/>
      <c r="G19" s="111"/>
      <c r="H19" s="112"/>
    </row>
    <row r="20" spans="1:8" x14ac:dyDescent="0.15">
      <c r="A20" s="113"/>
      <c r="B20" s="115" t="s">
        <v>97</v>
      </c>
      <c r="C20" s="110" t="s">
        <v>98</v>
      </c>
      <c r="D20" s="110"/>
      <c r="E20" s="110" t="s">
        <v>97</v>
      </c>
      <c r="F20" s="110"/>
      <c r="G20" s="111">
        <v>4750</v>
      </c>
      <c r="H20" s="112">
        <v>14.25</v>
      </c>
    </row>
    <row r="21" spans="1:8" x14ac:dyDescent="0.15">
      <c r="A21" s="113"/>
      <c r="B21" s="110"/>
      <c r="C21" s="110"/>
      <c r="D21" s="110"/>
      <c r="E21" s="110"/>
      <c r="F21" s="110"/>
      <c r="G21" s="111"/>
      <c r="H21" s="112"/>
    </row>
    <row r="22" spans="1:8" x14ac:dyDescent="0.15">
      <c r="A22" s="119" t="s">
        <v>52</v>
      </c>
      <c r="B22" s="110"/>
      <c r="C22" s="110"/>
      <c r="D22" s="110"/>
      <c r="E22" s="110"/>
      <c r="F22" s="110"/>
      <c r="G22" s="120">
        <v>153.78</v>
      </c>
      <c r="H22" s="121">
        <v>0.46</v>
      </c>
    </row>
    <row r="23" spans="1:8" x14ac:dyDescent="0.15">
      <c r="A23" s="113"/>
      <c r="B23" s="110"/>
      <c r="C23" s="110"/>
      <c r="D23" s="110"/>
      <c r="E23" s="110"/>
      <c r="F23" s="110"/>
      <c r="G23" s="111"/>
      <c r="H23" s="112"/>
    </row>
    <row r="24" spans="1:8" ht="9.75" thickBot="1" x14ac:dyDescent="0.2">
      <c r="A24" s="113"/>
      <c r="B24" s="110"/>
      <c r="C24" s="110"/>
      <c r="D24" s="110"/>
      <c r="E24" s="116" t="s">
        <v>53</v>
      </c>
      <c r="F24" s="110"/>
      <c r="G24" s="117">
        <f>G13+G18+G20+G22</f>
        <v>33343.449999999997</v>
      </c>
      <c r="H24" s="118">
        <v>100</v>
      </c>
    </row>
    <row r="25" spans="1:8" ht="9.75" thickTop="1" x14ac:dyDescent="0.15">
      <c r="A25" s="113"/>
      <c r="B25" s="110"/>
      <c r="C25" s="110"/>
      <c r="D25" s="110"/>
      <c r="E25" s="110"/>
      <c r="F25" s="110"/>
      <c r="G25" s="111"/>
      <c r="H25" s="112"/>
    </row>
    <row r="26" spans="1:8" x14ac:dyDescent="0.15">
      <c r="A26" s="113"/>
      <c r="B26" s="110"/>
      <c r="C26" s="110"/>
      <c r="D26" s="110"/>
      <c r="E26" s="110"/>
      <c r="F26" s="110"/>
      <c r="G26" s="111"/>
      <c r="H26" s="112"/>
    </row>
    <row r="27" spans="1:8" x14ac:dyDescent="0.15">
      <c r="A27" s="113"/>
      <c r="B27" s="110"/>
      <c r="C27" s="110"/>
      <c r="D27" s="110"/>
      <c r="E27" s="110"/>
      <c r="F27" s="110"/>
      <c r="G27" s="111"/>
      <c r="H27" s="112"/>
    </row>
    <row r="28" spans="1:8" x14ac:dyDescent="0.15">
      <c r="A28" s="122" t="s">
        <v>54</v>
      </c>
      <c r="B28" s="110"/>
      <c r="C28" s="110"/>
      <c r="D28" s="110"/>
      <c r="E28" s="110"/>
      <c r="F28" s="110"/>
      <c r="G28" s="111"/>
      <c r="H28" s="112"/>
    </row>
    <row r="29" spans="1:8" x14ac:dyDescent="0.15">
      <c r="A29" s="113">
        <v>1</v>
      </c>
      <c r="B29" s="110" t="s">
        <v>1572</v>
      </c>
      <c r="C29" s="110"/>
      <c r="D29" s="110"/>
      <c r="E29" s="110"/>
      <c r="F29" s="110"/>
      <c r="G29" s="111"/>
      <c r="H29" s="112"/>
    </row>
    <row r="30" spans="1:8" x14ac:dyDescent="0.15">
      <c r="A30" s="113"/>
      <c r="B30" s="110"/>
      <c r="C30" s="110"/>
      <c r="D30" s="110"/>
      <c r="E30" s="110"/>
      <c r="F30" s="110"/>
      <c r="G30" s="111"/>
      <c r="H30" s="112"/>
    </row>
    <row r="31" spans="1:8" x14ac:dyDescent="0.15">
      <c r="A31" s="113">
        <v>2</v>
      </c>
      <c r="B31" s="110" t="s">
        <v>56</v>
      </c>
      <c r="C31" s="110"/>
      <c r="D31" s="110"/>
      <c r="E31" s="110"/>
      <c r="F31" s="110"/>
      <c r="G31" s="111"/>
      <c r="H31" s="112"/>
    </row>
    <row r="32" spans="1:8" x14ac:dyDescent="0.15">
      <c r="A32" s="113"/>
      <c r="B32" s="110"/>
      <c r="C32" s="110"/>
      <c r="D32" s="110"/>
      <c r="E32" s="110"/>
      <c r="F32" s="110"/>
      <c r="G32" s="111"/>
      <c r="H32" s="112"/>
    </row>
    <row r="33" spans="1:8" x14ac:dyDescent="0.15">
      <c r="A33" s="113">
        <v>3</v>
      </c>
      <c r="B33" s="110" t="s">
        <v>57</v>
      </c>
      <c r="C33" s="110"/>
      <c r="D33" s="110"/>
      <c r="E33" s="110"/>
      <c r="F33" s="110"/>
      <c r="G33" s="111"/>
      <c r="H33" s="112"/>
    </row>
    <row r="34" spans="1:8" x14ac:dyDescent="0.15">
      <c r="A34" s="113"/>
      <c r="B34" s="110" t="s">
        <v>58</v>
      </c>
      <c r="C34" s="110"/>
      <c r="D34" s="110"/>
      <c r="E34" s="110"/>
      <c r="F34" s="110"/>
      <c r="G34" s="111"/>
      <c r="H34" s="112"/>
    </row>
    <row r="35" spans="1:8" x14ac:dyDescent="0.15">
      <c r="A35" s="123"/>
      <c r="B35" s="124" t="s">
        <v>59</v>
      </c>
      <c r="C35" s="124"/>
      <c r="D35" s="124"/>
      <c r="E35" s="124"/>
      <c r="F35" s="124"/>
      <c r="G35" s="125"/>
      <c r="H35" s="126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58"/>
  <sheetViews>
    <sheetView workbookViewId="0"/>
  </sheetViews>
  <sheetFormatPr defaultRowHeight="15" x14ac:dyDescent="0.25"/>
  <cols>
    <col min="1" max="1" width="31.5703125" bestFit="1" customWidth="1"/>
    <col min="2" max="2" width="34.140625" bestFit="1" customWidth="1"/>
    <col min="3" max="3" width="12.28515625" bestFit="1" customWidth="1"/>
    <col min="4" max="4" width="14.5703125" style="141" bestFit="1" customWidth="1"/>
    <col min="5" max="5" width="11" style="141" bestFit="1" customWidth="1"/>
    <col min="6" max="6" width="10" style="141" bestFit="1" customWidth="1"/>
  </cols>
  <sheetData>
    <row r="2" spans="1:6" x14ac:dyDescent="0.25">
      <c r="A2" s="135"/>
      <c r="B2" s="135"/>
      <c r="C2" s="135"/>
      <c r="D2" s="168" t="s">
        <v>1588</v>
      </c>
      <c r="E2" s="169"/>
      <c r="F2" s="136"/>
    </row>
    <row r="3" spans="1:6" ht="45" x14ac:dyDescent="0.25">
      <c r="A3" s="137" t="s">
        <v>1589</v>
      </c>
      <c r="B3" s="137" t="s">
        <v>1590</v>
      </c>
      <c r="C3" s="137" t="s">
        <v>1591</v>
      </c>
      <c r="D3" s="138" t="s">
        <v>1592</v>
      </c>
      <c r="E3" s="138" t="s">
        <v>1593</v>
      </c>
      <c r="F3" s="139" t="s">
        <v>1594</v>
      </c>
    </row>
    <row r="4" spans="1:6" x14ac:dyDescent="0.25">
      <c r="A4" s="135" t="s">
        <v>1595</v>
      </c>
      <c r="B4" s="135" t="s">
        <v>1596</v>
      </c>
      <c r="C4" s="140"/>
      <c r="D4" s="136">
        <v>4.5302000000000009E-2</v>
      </c>
      <c r="E4" s="136">
        <v>4.1970000000000007E-2</v>
      </c>
      <c r="F4" s="136">
        <v>10.0587</v>
      </c>
    </row>
    <row r="5" spans="1:6" x14ac:dyDescent="0.25">
      <c r="A5" s="135" t="s">
        <v>1597</v>
      </c>
      <c r="B5" s="135" t="s">
        <v>1598</v>
      </c>
      <c r="C5" s="135"/>
      <c r="D5" s="136">
        <v>4.6887509999999999</v>
      </c>
      <c r="E5" s="136">
        <v>4.3439550000000002</v>
      </c>
      <c r="F5" s="136"/>
    </row>
    <row r="6" spans="1:6" x14ac:dyDescent="0.25">
      <c r="A6" s="135" t="s">
        <v>1599</v>
      </c>
      <c r="B6" s="135" t="s">
        <v>1600</v>
      </c>
      <c r="C6" s="140">
        <v>42228</v>
      </c>
      <c r="D6" s="136">
        <v>6.3096000000000005</v>
      </c>
      <c r="E6" s="136">
        <v>5.8456999999999999</v>
      </c>
      <c r="F6" s="136">
        <v>1041.4725000000001</v>
      </c>
    </row>
    <row r="7" spans="1:6" x14ac:dyDescent="0.25">
      <c r="A7" s="135" t="s">
        <v>1597</v>
      </c>
      <c r="B7" s="135" t="s">
        <v>1601</v>
      </c>
      <c r="C7" s="135"/>
      <c r="D7" s="136">
        <v>4.6587869999999993</v>
      </c>
      <c r="E7" s="136">
        <v>4.3161939999999994</v>
      </c>
      <c r="F7" s="136"/>
    </row>
    <row r="8" spans="1:6" x14ac:dyDescent="0.25">
      <c r="A8" s="135" t="s">
        <v>1595</v>
      </c>
      <c r="B8" s="135" t="s">
        <v>1602</v>
      </c>
      <c r="C8" s="140"/>
      <c r="D8" s="136">
        <v>4.4330000000000008E-2</v>
      </c>
      <c r="E8" s="136">
        <v>4.1069999999999995E-2</v>
      </c>
      <c r="F8" s="136">
        <v>10.0335</v>
      </c>
    </row>
    <row r="9" spans="1:6" x14ac:dyDescent="0.25">
      <c r="A9" s="135" t="s">
        <v>1603</v>
      </c>
      <c r="B9" s="135" t="s">
        <v>1604</v>
      </c>
      <c r="C9" s="140">
        <v>42226</v>
      </c>
      <c r="D9" s="136">
        <v>0.9588000000000001</v>
      </c>
      <c r="E9" s="136">
        <v>0.88830000000000009</v>
      </c>
      <c r="F9" s="136">
        <v>1003.5475</v>
      </c>
    </row>
    <row r="10" spans="1:6" x14ac:dyDescent="0.25">
      <c r="A10" s="135" t="s">
        <v>1597</v>
      </c>
      <c r="B10" s="135" t="s">
        <v>1605</v>
      </c>
      <c r="C10" s="140">
        <v>42228</v>
      </c>
      <c r="D10" s="136">
        <v>4.7514000000000003</v>
      </c>
      <c r="E10" s="136">
        <v>4.4020999999999999</v>
      </c>
      <c r="F10" s="136">
        <v>1013.2213</v>
      </c>
    </row>
    <row r="11" spans="1:6" x14ac:dyDescent="0.25">
      <c r="A11" s="135" t="s">
        <v>1606</v>
      </c>
      <c r="B11" s="135" t="s">
        <v>1607</v>
      </c>
      <c r="C11" s="135"/>
      <c r="D11" s="136">
        <v>0.1023</v>
      </c>
      <c r="E11" s="136">
        <v>9.4700000000000006E-2</v>
      </c>
      <c r="F11" s="136"/>
    </row>
    <row r="12" spans="1:6" x14ac:dyDescent="0.25">
      <c r="A12" s="135" t="s">
        <v>1597</v>
      </c>
      <c r="B12" s="135" t="s">
        <v>1608</v>
      </c>
      <c r="C12" s="135"/>
      <c r="D12" s="136">
        <v>5.5071000000000003</v>
      </c>
      <c r="E12" s="136">
        <v>5.1023000000000005</v>
      </c>
      <c r="F12" s="136"/>
    </row>
    <row r="13" spans="1:6" x14ac:dyDescent="0.25">
      <c r="A13" s="135" t="s">
        <v>1609</v>
      </c>
      <c r="B13" s="135" t="s">
        <v>1610</v>
      </c>
      <c r="C13" s="140">
        <v>42225</v>
      </c>
      <c r="D13" s="136">
        <v>0.12421078000000001</v>
      </c>
      <c r="E13" s="136">
        <v>0.11507901</v>
      </c>
      <c r="F13" s="136">
        <v>10.170200000000001</v>
      </c>
    </row>
    <row r="14" spans="1:6" x14ac:dyDescent="0.25">
      <c r="A14" s="135" t="s">
        <v>1611</v>
      </c>
      <c r="B14" s="135" t="s">
        <v>1605</v>
      </c>
      <c r="C14" s="140">
        <v>42228</v>
      </c>
      <c r="D14" s="136">
        <v>8.7900000000000006E-2</v>
      </c>
      <c r="E14" s="136">
        <v>8.1500000000000003E-2</v>
      </c>
      <c r="F14" s="136">
        <v>10.420900000000001</v>
      </c>
    </row>
    <row r="15" spans="1:6" x14ac:dyDescent="0.25">
      <c r="A15" s="135" t="s">
        <v>1612</v>
      </c>
      <c r="B15" s="135" t="s">
        <v>1608</v>
      </c>
      <c r="C15" s="135"/>
      <c r="D15" s="136">
        <v>5.4075000000000006</v>
      </c>
      <c r="E15" s="136">
        <v>5.01</v>
      </c>
      <c r="F15" s="136"/>
    </row>
    <row r="16" spans="1:6" x14ac:dyDescent="0.25">
      <c r="A16" s="135" t="s">
        <v>1603</v>
      </c>
      <c r="B16" s="135" t="s">
        <v>1604</v>
      </c>
      <c r="C16" s="140">
        <v>42240</v>
      </c>
      <c r="D16" s="136">
        <v>0.9224</v>
      </c>
      <c r="E16" s="136">
        <v>0.85460000000000003</v>
      </c>
      <c r="F16" s="136">
        <v>1003.4972</v>
      </c>
    </row>
    <row r="17" spans="1:6" x14ac:dyDescent="0.25">
      <c r="A17" s="135" t="s">
        <v>1611</v>
      </c>
      <c r="B17" s="135" t="s">
        <v>1613</v>
      </c>
      <c r="C17" s="140">
        <v>42228</v>
      </c>
      <c r="D17" s="136">
        <v>7.740000000000001E-2</v>
      </c>
      <c r="E17" s="136">
        <v>7.1800000000000003E-2</v>
      </c>
      <c r="F17" s="136">
        <v>10.277000000000001</v>
      </c>
    </row>
    <row r="18" spans="1:6" x14ac:dyDescent="0.25">
      <c r="A18" s="135" t="s">
        <v>1599</v>
      </c>
      <c r="B18" s="135" t="s">
        <v>1614</v>
      </c>
      <c r="C18" s="140">
        <v>42240</v>
      </c>
      <c r="D18" s="136">
        <v>1.0174000000000001</v>
      </c>
      <c r="E18" s="136">
        <v>0.94259999999999999</v>
      </c>
      <c r="F18" s="136">
        <v>1015.7840000000001</v>
      </c>
    </row>
    <row r="19" spans="1:6" x14ac:dyDescent="0.25">
      <c r="A19" s="135" t="s">
        <v>1615</v>
      </c>
      <c r="B19" s="135" t="s">
        <v>1610</v>
      </c>
      <c r="C19" s="140">
        <v>42228</v>
      </c>
      <c r="D19" s="136">
        <v>6.7900000000000002E-2</v>
      </c>
      <c r="E19" s="136">
        <v>6.2899999999999998E-2</v>
      </c>
      <c r="F19" s="136">
        <v>10.2941</v>
      </c>
    </row>
    <row r="20" spans="1:6" x14ac:dyDescent="0.25">
      <c r="A20" s="135" t="s">
        <v>1616</v>
      </c>
      <c r="B20" s="135" t="s">
        <v>1601</v>
      </c>
      <c r="C20" s="135"/>
      <c r="D20" s="136">
        <v>4.5617999999999999E-2</v>
      </c>
      <c r="E20" s="136">
        <v>4.2258999999999998E-2</v>
      </c>
      <c r="F20" s="136"/>
    </row>
    <row r="21" spans="1:6" x14ac:dyDescent="0.25">
      <c r="A21" s="135" t="s">
        <v>1611</v>
      </c>
      <c r="B21" s="135" t="s">
        <v>1607</v>
      </c>
      <c r="C21" s="135"/>
      <c r="D21" s="136">
        <v>7.2000000000000008E-2</v>
      </c>
      <c r="E21" s="136">
        <v>5.5400000000000005E-2</v>
      </c>
      <c r="F21" s="136"/>
    </row>
    <row r="22" spans="1:6" x14ac:dyDescent="0.25">
      <c r="A22" s="135" t="s">
        <v>1617</v>
      </c>
      <c r="B22" s="135" t="s">
        <v>1613</v>
      </c>
      <c r="C22" s="140">
        <v>42228</v>
      </c>
      <c r="D22" s="136">
        <v>0.05</v>
      </c>
      <c r="E22" s="136">
        <v>0.05</v>
      </c>
      <c r="F22" s="136">
        <v>10.535400000000001</v>
      </c>
    </row>
    <row r="23" spans="1:6" x14ac:dyDescent="0.25">
      <c r="A23" s="135" t="s">
        <v>1615</v>
      </c>
      <c r="B23" s="135" t="s">
        <v>1604</v>
      </c>
      <c r="C23" s="140">
        <v>42228</v>
      </c>
      <c r="D23" s="136">
        <v>6.1800000000000001E-2</v>
      </c>
      <c r="E23" s="136">
        <v>5.7200000000000001E-2</v>
      </c>
      <c r="F23" s="136">
        <v>10.1898</v>
      </c>
    </row>
    <row r="24" spans="1:6" x14ac:dyDescent="0.25">
      <c r="A24" s="135" t="s">
        <v>1609</v>
      </c>
      <c r="B24" s="135" t="s">
        <v>1618</v>
      </c>
      <c r="C24" s="140">
        <v>42225</v>
      </c>
      <c r="D24" s="136">
        <v>0.11776701000000001</v>
      </c>
      <c r="E24" s="136">
        <v>0.10911072000000001</v>
      </c>
      <c r="F24" s="136">
        <v>10.161300000000001</v>
      </c>
    </row>
    <row r="25" spans="1:6" x14ac:dyDescent="0.25">
      <c r="A25" s="135" t="s">
        <v>1619</v>
      </c>
      <c r="B25" s="135" t="s">
        <v>1613</v>
      </c>
      <c r="C25" s="140">
        <v>42228</v>
      </c>
      <c r="D25" s="136">
        <v>5.0500000000000003E-2</v>
      </c>
      <c r="E25" s="136">
        <v>4.6800000000000001E-2</v>
      </c>
      <c r="F25" s="136">
        <v>12.2836</v>
      </c>
    </row>
    <row r="26" spans="1:6" x14ac:dyDescent="0.25">
      <c r="A26" s="135" t="s">
        <v>1612</v>
      </c>
      <c r="B26" s="135" t="s">
        <v>1598</v>
      </c>
      <c r="C26" s="135"/>
      <c r="D26" s="136">
        <v>5.6081669999999999</v>
      </c>
      <c r="E26" s="136">
        <v>5.1957559999999994</v>
      </c>
      <c r="F26" s="136"/>
    </row>
    <row r="27" spans="1:6" x14ac:dyDescent="0.25">
      <c r="A27" s="135" t="s">
        <v>1616</v>
      </c>
      <c r="B27" s="135" t="s">
        <v>1598</v>
      </c>
      <c r="C27" s="135"/>
      <c r="D27" s="136">
        <v>4.7635999999999998E-2</v>
      </c>
      <c r="E27" s="136">
        <v>4.4130999999999997E-2</v>
      </c>
      <c r="F27" s="136"/>
    </row>
    <row r="28" spans="1:6" x14ac:dyDescent="0.25">
      <c r="A28" s="135" t="s">
        <v>1597</v>
      </c>
      <c r="B28" s="135" t="s">
        <v>1607</v>
      </c>
      <c r="C28" s="135"/>
      <c r="D28" s="136">
        <v>5.4603000000000002</v>
      </c>
      <c r="E28" s="136">
        <v>5.0590000000000002</v>
      </c>
      <c r="F28" s="136"/>
    </row>
    <row r="29" spans="1:6" x14ac:dyDescent="0.25">
      <c r="A29" s="135" t="s">
        <v>1620</v>
      </c>
      <c r="B29" s="135" t="s">
        <v>1598</v>
      </c>
      <c r="C29" s="135"/>
      <c r="D29" s="136">
        <v>0.10009499999999999</v>
      </c>
      <c r="E29" s="136">
        <v>7.9008999999999996E-2</v>
      </c>
      <c r="F29" s="136"/>
    </row>
    <row r="30" spans="1:6" x14ac:dyDescent="0.25">
      <c r="A30" s="135" t="s">
        <v>1620</v>
      </c>
      <c r="B30" s="135" t="s">
        <v>1607</v>
      </c>
      <c r="C30" s="135"/>
      <c r="D30" s="136">
        <v>0.1085</v>
      </c>
      <c r="E30" s="136">
        <v>0.10050000000000001</v>
      </c>
      <c r="F30" s="136"/>
    </row>
    <row r="31" spans="1:6" x14ac:dyDescent="0.25">
      <c r="A31" s="135" t="s">
        <v>1616</v>
      </c>
      <c r="B31" s="135" t="s">
        <v>1605</v>
      </c>
      <c r="C31" s="140">
        <v>42228</v>
      </c>
      <c r="D31" s="136">
        <v>6.0299999999999999E-2</v>
      </c>
      <c r="E31" s="136">
        <v>5.5800000000000002E-2</v>
      </c>
      <c r="F31" s="136">
        <v>10.586400000000001</v>
      </c>
    </row>
    <row r="32" spans="1:6" x14ac:dyDescent="0.25">
      <c r="A32" s="135" t="s">
        <v>1621</v>
      </c>
      <c r="B32" s="135" t="s">
        <v>1604</v>
      </c>
      <c r="C32" s="140">
        <v>42244</v>
      </c>
      <c r="D32" s="136">
        <v>1.6</v>
      </c>
      <c r="E32" s="136">
        <v>1.6</v>
      </c>
      <c r="F32" s="136">
        <v>24.388000000000002</v>
      </c>
    </row>
    <row r="33" spans="1:6" x14ac:dyDescent="0.25">
      <c r="A33" s="135" t="s">
        <v>1622</v>
      </c>
      <c r="B33" s="135" t="s">
        <v>1610</v>
      </c>
      <c r="C33" s="140">
        <v>42240</v>
      </c>
      <c r="D33" s="136">
        <v>7.5300000000000006E-2</v>
      </c>
      <c r="E33" s="136">
        <v>7.5300000000000006E-2</v>
      </c>
      <c r="F33" s="136">
        <v>10.9564</v>
      </c>
    </row>
    <row r="34" spans="1:6" x14ac:dyDescent="0.25">
      <c r="A34" s="135" t="s">
        <v>1599</v>
      </c>
      <c r="B34" s="135" t="s">
        <v>1614</v>
      </c>
      <c r="C34" s="140">
        <v>42247</v>
      </c>
      <c r="D34" s="136">
        <v>1.0917000000000001</v>
      </c>
      <c r="E34" s="136">
        <v>1.0115000000000001</v>
      </c>
      <c r="F34" s="136">
        <v>1015.8869000000001</v>
      </c>
    </row>
    <row r="35" spans="1:6" x14ac:dyDescent="0.25">
      <c r="A35" s="135" t="s">
        <v>1612</v>
      </c>
      <c r="B35" s="135" t="s">
        <v>1601</v>
      </c>
      <c r="C35" s="135"/>
      <c r="D35" s="136">
        <v>5.5719719999999997</v>
      </c>
      <c r="E35" s="136">
        <v>5.1622269999999997</v>
      </c>
      <c r="F35" s="136"/>
    </row>
    <row r="36" spans="1:6" x14ac:dyDescent="0.25">
      <c r="A36" s="135" t="s">
        <v>1595</v>
      </c>
      <c r="B36" s="135" t="s">
        <v>1605</v>
      </c>
      <c r="C36" s="140">
        <v>42228</v>
      </c>
      <c r="D36" s="136">
        <v>5.96E-2</v>
      </c>
      <c r="E36" s="136">
        <v>5.5200000000000006E-2</v>
      </c>
      <c r="F36" s="136">
        <v>10.9222</v>
      </c>
    </row>
    <row r="37" spans="1:6" x14ac:dyDescent="0.25">
      <c r="A37" s="135" t="s">
        <v>1599</v>
      </c>
      <c r="B37" s="135" t="s">
        <v>1623</v>
      </c>
      <c r="C37" s="140">
        <v>42228</v>
      </c>
      <c r="D37" s="136">
        <v>5.7620000000000005</v>
      </c>
      <c r="E37" s="136">
        <v>5.3383000000000003</v>
      </c>
      <c r="F37" s="136">
        <v>1025.7676000000001</v>
      </c>
    </row>
    <row r="38" spans="1:6" x14ac:dyDescent="0.25">
      <c r="A38" s="135" t="s">
        <v>1603</v>
      </c>
      <c r="B38" s="135" t="s">
        <v>1604</v>
      </c>
      <c r="C38" s="140">
        <v>42247</v>
      </c>
      <c r="D38" s="136">
        <v>0.91539999999999999</v>
      </c>
      <c r="E38" s="136">
        <v>0.84810000000000008</v>
      </c>
      <c r="F38" s="136">
        <v>1003.4875000000001</v>
      </c>
    </row>
    <row r="39" spans="1:6" x14ac:dyDescent="0.25">
      <c r="A39" s="135" t="s">
        <v>1595</v>
      </c>
      <c r="B39" s="135" t="s">
        <v>1613</v>
      </c>
      <c r="C39" s="140">
        <v>42228</v>
      </c>
      <c r="D39" s="136">
        <v>5.7700000000000001E-2</v>
      </c>
      <c r="E39" s="136">
        <v>5.3400000000000003E-2</v>
      </c>
      <c r="F39" s="136">
        <v>10.7149</v>
      </c>
    </row>
    <row r="40" spans="1:6" x14ac:dyDescent="0.25">
      <c r="A40" s="135" t="s">
        <v>1612</v>
      </c>
      <c r="B40" s="135" t="s">
        <v>1607</v>
      </c>
      <c r="C40" s="135"/>
      <c r="D40" s="136">
        <v>5.3456999999999999</v>
      </c>
      <c r="E40" s="136">
        <v>4.9526000000000003</v>
      </c>
      <c r="F40" s="136"/>
    </row>
    <row r="41" spans="1:6" x14ac:dyDescent="0.25">
      <c r="A41" s="135" t="s">
        <v>1620</v>
      </c>
      <c r="B41" s="135" t="s">
        <v>1601</v>
      </c>
      <c r="C41" s="135"/>
      <c r="D41" s="136">
        <v>9.5625999999999989E-2</v>
      </c>
      <c r="E41" s="136">
        <v>8.8592999999999991E-2</v>
      </c>
      <c r="F41" s="136"/>
    </row>
    <row r="42" spans="1:6" x14ac:dyDescent="0.25">
      <c r="A42" s="135" t="s">
        <v>1616</v>
      </c>
      <c r="B42" s="135" t="s">
        <v>1607</v>
      </c>
      <c r="C42" s="135"/>
      <c r="D42" s="136">
        <v>5.8000000000000003E-2</v>
      </c>
      <c r="E42" s="136">
        <v>5.3900000000000003E-2</v>
      </c>
      <c r="F42" s="136"/>
    </row>
    <row r="43" spans="1:6" x14ac:dyDescent="0.25">
      <c r="A43" s="135" t="s">
        <v>1616</v>
      </c>
      <c r="B43" s="135" t="s">
        <v>1608</v>
      </c>
      <c r="C43" s="135"/>
      <c r="D43" s="136">
        <v>6.0600000000000001E-2</v>
      </c>
      <c r="E43" s="136">
        <v>5.62E-2</v>
      </c>
      <c r="F43" s="136"/>
    </row>
    <row r="44" spans="1:6" x14ac:dyDescent="0.25">
      <c r="A44" s="135" t="s">
        <v>1599</v>
      </c>
      <c r="B44" s="135" t="s">
        <v>1614</v>
      </c>
      <c r="C44" s="140">
        <v>42233</v>
      </c>
      <c r="D44" s="136">
        <v>1.1421000000000001</v>
      </c>
      <c r="E44" s="136">
        <v>1.0582</v>
      </c>
      <c r="F44" s="136">
        <v>1015.9567000000001</v>
      </c>
    </row>
    <row r="45" spans="1:6" x14ac:dyDescent="0.25">
      <c r="A45" s="135" t="s">
        <v>1624</v>
      </c>
      <c r="B45" s="135" t="s">
        <v>1604</v>
      </c>
      <c r="C45" s="140">
        <v>42240</v>
      </c>
      <c r="D45" s="136">
        <v>0.1056686</v>
      </c>
      <c r="E45" s="136">
        <v>9.7900009999999996E-2</v>
      </c>
      <c r="F45" s="136">
        <v>10</v>
      </c>
    </row>
    <row r="46" spans="1:6" x14ac:dyDescent="0.25">
      <c r="A46" s="135" t="s">
        <v>1599</v>
      </c>
      <c r="B46" s="135" t="s">
        <v>1614</v>
      </c>
      <c r="C46" s="140">
        <v>42219</v>
      </c>
      <c r="D46" s="136">
        <v>1.4810000000000001</v>
      </c>
      <c r="E46" s="136">
        <v>1.3721000000000001</v>
      </c>
      <c r="F46" s="136">
        <v>1016.4258000000001</v>
      </c>
    </row>
    <row r="47" spans="1:6" x14ac:dyDescent="0.25">
      <c r="A47" s="135" t="s">
        <v>1619</v>
      </c>
      <c r="B47" s="135" t="s">
        <v>1605</v>
      </c>
      <c r="C47" s="140">
        <v>42228</v>
      </c>
      <c r="D47" s="136">
        <v>5.4600000000000003E-2</v>
      </c>
      <c r="E47" s="136">
        <v>5.0599999999999999E-2</v>
      </c>
      <c r="F47" s="136">
        <v>12.418800000000001</v>
      </c>
    </row>
    <row r="48" spans="1:6" x14ac:dyDescent="0.25">
      <c r="A48" s="135" t="s">
        <v>1622</v>
      </c>
      <c r="B48" s="135" t="s">
        <v>1604</v>
      </c>
      <c r="C48" s="140">
        <v>42240</v>
      </c>
      <c r="D48" s="136">
        <v>7.0199999999999999E-2</v>
      </c>
      <c r="E48" s="136">
        <v>7.0199999999999999E-2</v>
      </c>
      <c r="F48" s="136">
        <v>10.8108</v>
      </c>
    </row>
    <row r="49" spans="1:6" x14ac:dyDescent="0.25">
      <c r="A49" s="135" t="s">
        <v>1603</v>
      </c>
      <c r="B49" s="135" t="s">
        <v>1604</v>
      </c>
      <c r="C49" s="140">
        <v>42233</v>
      </c>
      <c r="D49" s="136">
        <v>0.92649999999999999</v>
      </c>
      <c r="E49" s="136">
        <v>0.85840000000000005</v>
      </c>
      <c r="F49" s="136">
        <v>1003.5029000000001</v>
      </c>
    </row>
    <row r="50" spans="1:6" x14ac:dyDescent="0.25">
      <c r="A50" s="135" t="s">
        <v>1611</v>
      </c>
      <c r="B50" s="135" t="s">
        <v>1608</v>
      </c>
      <c r="C50" s="135"/>
      <c r="D50" s="136">
        <v>8.4500000000000006E-2</v>
      </c>
      <c r="E50" s="136">
        <v>7.8300000000000008E-2</v>
      </c>
      <c r="F50" s="136"/>
    </row>
    <row r="51" spans="1:6" x14ac:dyDescent="0.25">
      <c r="A51" s="135" t="s">
        <v>1625</v>
      </c>
      <c r="B51" s="135" t="s">
        <v>1623</v>
      </c>
      <c r="C51" s="140">
        <v>42228</v>
      </c>
      <c r="D51" s="136">
        <v>7.2844000000000007</v>
      </c>
      <c r="E51" s="136">
        <v>6.7488999999999999</v>
      </c>
      <c r="F51" s="136">
        <v>1033.8323</v>
      </c>
    </row>
    <row r="52" spans="1:6" x14ac:dyDescent="0.25">
      <c r="A52" s="135" t="s">
        <v>1597</v>
      </c>
      <c r="B52" s="135" t="s">
        <v>1613</v>
      </c>
      <c r="C52" s="140">
        <v>42228</v>
      </c>
      <c r="D52" s="136">
        <v>4.6985000000000001</v>
      </c>
      <c r="E52" s="136">
        <v>4.3531000000000004</v>
      </c>
      <c r="F52" s="136">
        <v>1007.8453000000001</v>
      </c>
    </row>
    <row r="53" spans="1:6" x14ac:dyDescent="0.25">
      <c r="A53" s="135" t="s">
        <v>1621</v>
      </c>
      <c r="B53" s="135" t="s">
        <v>1610</v>
      </c>
      <c r="C53" s="140">
        <v>42244</v>
      </c>
      <c r="D53" s="136">
        <v>1.6</v>
      </c>
      <c r="E53" s="136">
        <v>1.6</v>
      </c>
      <c r="F53" s="136">
        <v>24.876000000000001</v>
      </c>
    </row>
    <row r="54" spans="1:6" x14ac:dyDescent="0.25">
      <c r="A54" s="135" t="s">
        <v>1599</v>
      </c>
      <c r="B54" s="135" t="s">
        <v>1614</v>
      </c>
      <c r="C54" s="140">
        <v>42226</v>
      </c>
      <c r="D54" s="136">
        <v>1.1921000000000002</v>
      </c>
      <c r="E54" s="136">
        <v>1.1045</v>
      </c>
      <c r="F54" s="136">
        <v>1016.0259000000001</v>
      </c>
    </row>
    <row r="55" spans="1:6" x14ac:dyDescent="0.25">
      <c r="A55" s="135" t="s">
        <v>1616</v>
      </c>
      <c r="B55" s="135" t="s">
        <v>1613</v>
      </c>
      <c r="C55" s="140">
        <v>42228</v>
      </c>
      <c r="D55" s="136">
        <v>5.5800000000000002E-2</v>
      </c>
      <c r="E55" s="136">
        <v>5.1700000000000003E-2</v>
      </c>
      <c r="F55" s="136">
        <v>10.1578</v>
      </c>
    </row>
    <row r="56" spans="1:6" x14ac:dyDescent="0.25">
      <c r="A56" s="135" t="s">
        <v>1603</v>
      </c>
      <c r="B56" s="135" t="s">
        <v>1604</v>
      </c>
      <c r="C56" s="140">
        <v>42219</v>
      </c>
      <c r="D56" s="136">
        <v>0.95090000000000008</v>
      </c>
      <c r="E56" s="136">
        <v>0.88100000000000001</v>
      </c>
      <c r="F56" s="136">
        <v>1003.5366</v>
      </c>
    </row>
    <row r="57" spans="1:6" x14ac:dyDescent="0.25">
      <c r="A57" s="135" t="s">
        <v>1626</v>
      </c>
      <c r="B57" s="135" t="s">
        <v>1604</v>
      </c>
      <c r="C57" s="140">
        <v>42240</v>
      </c>
      <c r="D57" s="136">
        <v>0.11943140000000001</v>
      </c>
      <c r="E57" s="136">
        <v>0.11066099</v>
      </c>
      <c r="F57" s="136">
        <v>10.0014</v>
      </c>
    </row>
    <row r="58" spans="1:6" x14ac:dyDescent="0.25">
      <c r="A58" s="135" t="s">
        <v>1617</v>
      </c>
      <c r="B58" s="135" t="s">
        <v>1627</v>
      </c>
      <c r="C58" s="140">
        <v>42228</v>
      </c>
      <c r="D58" s="136">
        <v>5.5E-2</v>
      </c>
      <c r="E58" s="136">
        <v>5.5E-2</v>
      </c>
      <c r="F58" s="136">
        <v>10.5671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SEF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H02</vt:lpstr>
      <vt:lpstr>GOF</vt:lpstr>
      <vt:lpstr>GEM</vt:lpstr>
      <vt:lpstr>FOF</vt:lpstr>
      <vt:lpstr>EME</vt:lpstr>
      <vt:lpstr>ELS</vt:lpstr>
      <vt:lpstr>CPL</vt:lpstr>
      <vt:lpstr>CLASSIC EQUITY</vt:lpstr>
      <vt:lpstr>BTF</vt:lpstr>
      <vt:lpstr>BEF</vt:lpstr>
      <vt:lpstr>BAL</vt:lpstr>
      <vt:lpstr>STF</vt:lpstr>
      <vt:lpstr>T71</vt:lpstr>
      <vt:lpstr>T63</vt:lpstr>
      <vt:lpstr>T62</vt:lpstr>
      <vt:lpstr>T61</vt:lpstr>
      <vt:lpstr>T60</vt:lpstr>
      <vt:lpstr>T07</vt:lpstr>
      <vt:lpstr>P3H</vt:lpstr>
      <vt:lpstr>GTF</vt:lpstr>
      <vt:lpstr>KLD</vt:lpstr>
      <vt:lpstr>BST</vt:lpstr>
      <vt:lpstr>P3C</vt:lpstr>
      <vt:lpstr>BON</vt:lpstr>
      <vt:lpstr>T75</vt:lpstr>
      <vt:lpstr>P3B</vt:lpstr>
      <vt:lpstr>P3G</vt:lpstr>
      <vt:lpstr>FLX</vt:lpstr>
      <vt:lpstr>KGS</vt:lpstr>
      <vt:lpstr>T06</vt:lpstr>
      <vt:lpstr>T11</vt:lpstr>
      <vt:lpstr>P3F</vt:lpstr>
      <vt:lpstr>T15</vt:lpstr>
      <vt:lpstr>T28</vt:lpstr>
      <vt:lpstr>T33</vt:lpstr>
      <vt:lpstr>T05</vt:lpstr>
      <vt:lpstr>T10</vt:lpstr>
      <vt:lpstr>T40</vt:lpstr>
      <vt:lpstr>T14</vt:lpstr>
      <vt:lpstr>T45</vt:lpstr>
      <vt:lpstr>T18</vt:lpstr>
      <vt:lpstr>T54</vt:lpstr>
      <vt:lpstr>T37</vt:lpstr>
      <vt:lpstr>T59</vt:lpstr>
      <vt:lpstr>T32</vt:lpstr>
      <vt:lpstr>T19</vt:lpstr>
      <vt:lpstr>T43</vt:lpstr>
      <vt:lpstr>T27</vt:lpstr>
      <vt:lpstr>T48</vt:lpstr>
      <vt:lpstr>T53</vt:lpstr>
      <vt:lpstr>T58</vt:lpstr>
      <vt:lpstr>FLT</vt:lpstr>
      <vt:lpstr>KGI</vt:lpstr>
      <vt:lpstr>FLR</vt:lpstr>
      <vt:lpstr>KCB</vt:lpstr>
      <vt:lpstr>MDF</vt:lpstr>
      <vt:lpstr>CRO</vt:lpstr>
      <vt:lpstr>I3A</vt:lpstr>
      <vt:lpstr>LIQ</vt:lpstr>
      <vt:lpstr>P3D</vt:lpstr>
      <vt:lpstr>P3I</vt:lpstr>
      <vt:lpstr>T08</vt:lpstr>
      <vt:lpstr>T12</vt:lpstr>
      <vt:lpstr>T16</vt:lpstr>
      <vt:lpstr>T22</vt:lpstr>
      <vt:lpstr>T29</vt:lpstr>
      <vt:lpstr>T35</vt:lpstr>
      <vt:lpstr>T41</vt:lpstr>
      <vt:lpstr>T46</vt:lpstr>
      <vt:lpstr>T50</vt:lpstr>
      <vt:lpstr>T56</vt:lpstr>
      <vt:lpstr>P3E</vt:lpstr>
      <vt:lpstr>T09</vt:lpstr>
      <vt:lpstr>T13</vt:lpstr>
      <vt:lpstr>T17</vt:lpstr>
      <vt:lpstr>T24</vt:lpstr>
      <vt:lpstr>T31</vt:lpstr>
      <vt:lpstr>T42</vt:lpstr>
      <vt:lpstr>T47</vt:lpstr>
      <vt:lpstr>T49</vt:lpstr>
      <vt:lpstr>T51</vt:lpstr>
      <vt:lpstr>T57</vt:lpstr>
      <vt:lpstr>T72</vt:lpstr>
      <vt:lpstr>T36</vt:lpstr>
      <vt:lpstr>T76</vt:lpstr>
      <vt:lpstr>T78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Praful Shukla (Optimum Financial KMAMC)</cp:lastModifiedBy>
  <dcterms:created xsi:type="dcterms:W3CDTF">2013-12-09T08:15:45Z</dcterms:created>
  <dcterms:modified xsi:type="dcterms:W3CDTF">2018-12-03T12:34:49Z</dcterms:modified>
</cp:coreProperties>
</file>