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T78" sheetId="105" r:id="rId1"/>
    <sheet name="T76" sheetId="104" r:id="rId2"/>
    <sheet name="T75" sheetId="103" r:id="rId3"/>
    <sheet name="T72" sheetId="102" r:id="rId4"/>
    <sheet name="T71" sheetId="101" r:id="rId5"/>
    <sheet name="T63" sheetId="100" r:id="rId6"/>
    <sheet name="T62" sheetId="99" r:id="rId7"/>
    <sheet name="T61" sheetId="98" r:id="rId8"/>
    <sheet name="T60" sheetId="97" r:id="rId9"/>
    <sheet name="T59" sheetId="96" r:id="rId10"/>
    <sheet name="T58" sheetId="95" r:id="rId11"/>
    <sheet name="T57" sheetId="94" r:id="rId12"/>
    <sheet name="T56" sheetId="93" r:id="rId13"/>
    <sheet name="T54" sheetId="92" r:id="rId14"/>
    <sheet name="T53" sheetId="91" r:id="rId15"/>
    <sheet name="T51" sheetId="90" r:id="rId16"/>
    <sheet name="T50" sheetId="87" r:id="rId17"/>
    <sheet name="T49" sheetId="86" r:id="rId18"/>
    <sheet name="T48" sheetId="85" r:id="rId19"/>
    <sheet name="T47" sheetId="84" r:id="rId20"/>
    <sheet name="T46" sheetId="83" r:id="rId21"/>
    <sheet name="T45" sheetId="82" r:id="rId22"/>
    <sheet name="T43" sheetId="81" r:id="rId23"/>
    <sheet name="T42" sheetId="80" r:id="rId24"/>
    <sheet name="T41" sheetId="79" r:id="rId25"/>
    <sheet name="T40" sheetId="78" r:id="rId26"/>
    <sheet name="T37" sheetId="77" r:id="rId27"/>
    <sheet name="T36" sheetId="76" r:id="rId28"/>
    <sheet name="T35" sheetId="75" r:id="rId29"/>
    <sheet name="T33" sheetId="74" r:id="rId30"/>
    <sheet name="T32" sheetId="73" r:id="rId31"/>
    <sheet name="T31" sheetId="72" r:id="rId32"/>
    <sheet name="T29" sheetId="71" r:id="rId33"/>
    <sheet name="T28" sheetId="70" r:id="rId34"/>
    <sheet name="T27" sheetId="69" r:id="rId35"/>
    <sheet name="T24" sheetId="68" r:id="rId36"/>
    <sheet name="T22" sheetId="67" r:id="rId37"/>
    <sheet name="T19" sheetId="66" r:id="rId38"/>
    <sheet name="T18" sheetId="65" r:id="rId39"/>
    <sheet name="T17" sheetId="64" r:id="rId40"/>
    <sheet name="T16" sheetId="63" r:id="rId41"/>
    <sheet name="T15" sheetId="62" r:id="rId42"/>
    <sheet name="T14" sheetId="61" r:id="rId43"/>
    <sheet name="T13" sheetId="60" r:id="rId44"/>
    <sheet name="T12" sheetId="59" r:id="rId45"/>
    <sheet name="T11" sheetId="58" r:id="rId46"/>
    <sheet name="T10" sheetId="57" r:id="rId47"/>
    <sheet name="T09" sheetId="56" r:id="rId48"/>
    <sheet name="T08" sheetId="55" r:id="rId49"/>
    <sheet name="T07" sheetId="54" r:id="rId50"/>
    <sheet name="T06" sheetId="53" r:id="rId51"/>
    <sheet name="T05" sheetId="52" r:id="rId52"/>
    <sheet name="P3I" sheetId="51" r:id="rId53"/>
    <sheet name="P3H" sheetId="50" r:id="rId54"/>
    <sheet name="P3G" sheetId="49" r:id="rId55"/>
    <sheet name="P3F" sheetId="48" r:id="rId56"/>
    <sheet name="P3E" sheetId="47" r:id="rId57"/>
    <sheet name="P3D" sheetId="46" r:id="rId58"/>
    <sheet name="P3C" sheetId="45" r:id="rId59"/>
    <sheet name="P3B" sheetId="44" r:id="rId60"/>
    <sheet name="MDF" sheetId="43" r:id="rId61"/>
    <sheet name="LIQ" sheetId="42" r:id="rId62"/>
    <sheet name="KLD" sheetId="41" r:id="rId63"/>
    <sheet name="KGS" sheetId="40" r:id="rId64"/>
    <sheet name="KGI" sheetId="39" r:id="rId65"/>
    <sheet name="KCB" sheetId="38" r:id="rId66"/>
    <sheet name="I3A" sheetId="37" r:id="rId67"/>
    <sheet name="FLX" sheetId="36" r:id="rId68"/>
    <sheet name="FLT" sheetId="35" r:id="rId69"/>
    <sheet name="FLR" sheetId="34" r:id="rId70"/>
    <sheet name="CRO" sheetId="33" r:id="rId71"/>
    <sheet name="BST" sheetId="32" r:id="rId72"/>
    <sheet name="BON" sheetId="31" r:id="rId73"/>
    <sheet name="T79" sheetId="30" r:id="rId74"/>
    <sheet name="SEF" sheetId="29" r:id="rId75"/>
    <sheet name="NTF" sheetId="28" r:id="rId76"/>
    <sheet name="MID" sheetId="27" r:id="rId77"/>
    <sheet name="MAA" sheetId="26" r:id="rId78"/>
    <sheet name="KWG" sheetId="25" r:id="rId79"/>
    <sheet name="KUS" sheetId="24" r:id="rId80"/>
    <sheet name="KSF" sheetId="23" r:id="rId81"/>
    <sheet name="KOP" sheetId="22" r:id="rId82"/>
    <sheet name="KIP" sheetId="21" r:id="rId83"/>
    <sheet name="KIE" sheetId="20" r:id="rId84"/>
    <sheet name="K30" sheetId="19" r:id="rId85"/>
    <sheet name="IG1" sheetId="18" r:id="rId86"/>
    <sheet name="H02" sheetId="17" r:id="rId87"/>
    <sheet name="GTF" sheetId="16" r:id="rId88"/>
    <sheet name="GOF" sheetId="15" r:id="rId89"/>
    <sheet name="GEM" sheetId="14" r:id="rId90"/>
    <sheet name="ASSET ALLOCATOR" sheetId="13" r:id="rId91"/>
    <sheet name="EME" sheetId="12" r:id="rId92"/>
    <sheet name="ELS" sheetId="11" r:id="rId93"/>
    <sheet name="CPL" sheetId="10" r:id="rId94"/>
    <sheet name="CP1" sheetId="9" r:id="rId95"/>
    <sheet name="CLASSIC EQUITY" sheetId="8" r:id="rId96"/>
    <sheet name="BTF" sheetId="7" r:id="rId97"/>
    <sheet name="BEF" sheetId="6" r:id="rId98"/>
    <sheet name="BAL" sheetId="5" r:id="rId99"/>
    <sheet name="STF" sheetId="4" r:id="rId100"/>
    <sheet name="Dividend Details" sheetId="2" r:id="rId101"/>
    <sheet name="NAV Details" sheetId="3" r:id="rId102"/>
    <sheet name="Common Notes" sheetId="106" r:id="rId103"/>
  </sheets>
  <calcPr calcId="144525"/>
</workbook>
</file>

<file path=xl/calcChain.xml><?xml version="1.0" encoding="utf-8"?>
<calcChain xmlns="http://schemas.openxmlformats.org/spreadsheetml/2006/main">
  <c r="H19" i="93"/>
  <c r="H18"/>
  <c r="H17"/>
  <c r="G19"/>
  <c r="H16" i="95"/>
  <c r="H15"/>
  <c r="G17"/>
  <c r="H20" i="96"/>
  <c r="H19"/>
  <c r="H18"/>
  <c r="H17"/>
  <c r="G20"/>
  <c r="H18" i="90"/>
  <c r="G18"/>
  <c r="H19" i="84"/>
  <c r="G19"/>
  <c r="H21" i="80"/>
  <c r="G21"/>
  <c r="H21" i="76"/>
  <c r="G21"/>
  <c r="G52" i="34"/>
  <c r="H80" i="32"/>
  <c r="G80"/>
  <c r="H28" i="31"/>
  <c r="G28"/>
  <c r="H102" i="23"/>
  <c r="G102"/>
  <c r="H70" i="22"/>
  <c r="G70"/>
  <c r="H17" i="95"/>
</calcChain>
</file>

<file path=xl/sharedStrings.xml><?xml version="1.0" encoding="utf-8"?>
<sst xmlns="http://schemas.openxmlformats.org/spreadsheetml/2006/main" count="10669" uniqueCount="2041">
  <si>
    <t>Portfolio of Kotak Sensex ETF as on 30-Sep-2015</t>
  </si>
  <si>
    <t>Name of Instrument</t>
  </si>
  <si>
    <t>ISIN Code</t>
  </si>
  <si>
    <t>Industry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</si>
  <si>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</si>
  <si>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</si>
  <si>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</si>
  <si>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</si>
  <si>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</si>
  <si>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</si>
  <si>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</si>
  <si>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</si>
  <si>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</si>
  <si>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HDFC Bank Ltd.</t>
  </si>
  <si>
    <t>INE040A01026</t>
  </si>
  <si>
    <t>Banks</t>
  </si>
  <si>
    <t>HDFC Ltd.</t>
  </si>
  <si>
    <t>INE001A01036</t>
  </si>
  <si>
    <t>Finance</t>
  </si>
  <si>
    <t>ITC Ltd.</t>
  </si>
  <si>
    <t>INE154A01025</t>
  </si>
  <si>
    <t>Consumer Non Durables</t>
  </si>
  <si>
    <t>ICICI Bank Ltd.</t>
  </si>
  <si>
    <t>INE090A01021</t>
  </si>
  <si>
    <t>Reliance Industries Ltd.</t>
  </si>
  <si>
    <t>INE002A01018</t>
  </si>
  <si>
    <t>Petroleum Products</t>
  </si>
  <si>
    <t>Tata Consultancy Services Ltd.</t>
  </si>
  <si>
    <t>INE467B01029</t>
  </si>
  <si>
    <t>Larsen and Toubro Ltd.</t>
  </si>
  <si>
    <t>INE018A01030</t>
  </si>
  <si>
    <t>Construction Project</t>
  </si>
  <si>
    <t>Sun Pharmaceutical Industries Ltd.</t>
  </si>
  <si>
    <t>INE044A01036</t>
  </si>
  <si>
    <t>Pharmaceuticals</t>
  </si>
  <si>
    <t>AXIS Bank Ltd.</t>
  </si>
  <si>
    <t>INE238A01034</t>
  </si>
  <si>
    <t>State Bank Of India.</t>
  </si>
  <si>
    <t>INE062A01020</t>
  </si>
  <si>
    <t>Maruti Suzuki India Limited</t>
  </si>
  <si>
    <t>INE585B01010</t>
  </si>
  <si>
    <t>Auto</t>
  </si>
  <si>
    <t>Hindustan Unilever Ltd.</t>
  </si>
  <si>
    <t>INE030A01027</t>
  </si>
  <si>
    <t>Mahindra &amp; Mahindra Ltd.</t>
  </si>
  <si>
    <t>INE101A01026</t>
  </si>
  <si>
    <t>Tata Motors Ltd.</t>
  </si>
  <si>
    <t>INE155A01022</t>
  </si>
  <si>
    <t>Dr.Reddy's  Laboratories Ltd.</t>
  </si>
  <si>
    <t>INE089A01023</t>
  </si>
  <si>
    <t>Lupin Ltd.</t>
  </si>
  <si>
    <t>INE326A01037</t>
  </si>
  <si>
    <t>Bharti Airtel Ltd.</t>
  </si>
  <si>
    <t>INE397D01024</t>
  </si>
  <si>
    <t>Telecom - Services</t>
  </si>
  <si>
    <t>Oil And Natural Gas Corporation Ltd.</t>
  </si>
  <si>
    <t>INE213A01029</t>
  </si>
  <si>
    <t>Oil</t>
  </si>
  <si>
    <t>Coal India Limited</t>
  </si>
  <si>
    <t>INE522F01014</t>
  </si>
  <si>
    <t>Minerals/Mining</t>
  </si>
  <si>
    <t>Wipro Ltd.</t>
  </si>
  <si>
    <t>INE075A01022</t>
  </si>
  <si>
    <t>Cipla Ltd.</t>
  </si>
  <si>
    <t>INE059A01026</t>
  </si>
  <si>
    <t>Bajaj Auto Ltd.</t>
  </si>
  <si>
    <t>INE917I01010</t>
  </si>
  <si>
    <t>Hero MotoCorp Ltd.</t>
  </si>
  <si>
    <t>INE158A01026</t>
  </si>
  <si>
    <t>National Thermal Power Corporation Ltd.</t>
  </si>
  <si>
    <t>INE733E01010</t>
  </si>
  <si>
    <t>Power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</si>
  <si>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</si>
  <si>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</si>
  <si>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</si>
  <si>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</si>
  <si>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</si>
  <si>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</si>
  <si>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GAIL (India) Ltd.</t>
  </si>
  <si>
    <t>INE129A01019</t>
  </si>
  <si>
    <t>Gas</t>
  </si>
  <si>
    <t>Vedanta Ltd.</t>
  </si>
  <si>
    <t>INE205A01025</t>
  </si>
  <si>
    <t>Hindalco Industries Ltd.</t>
  </si>
  <si>
    <t>INE038A01020</t>
  </si>
  <si>
    <t>Non - Ferrous Metals</t>
  </si>
  <si>
    <t>Total</t>
  </si>
  <si>
    <t>Net Current Assets/(Liabilities)</t>
  </si>
  <si>
    <t>Grand Total</t>
  </si>
  <si>
    <t>Notes :</t>
  </si>
  <si>
    <t>Average Maturity of the portfolio : 0 Years</t>
  </si>
  <si>
    <t>For NAV and Dividend refer NAV &amp; Dividend details at the end of Monthly Portfolio</t>
  </si>
  <si>
    <t>Portfolio of Kotak Mahindra Balance Unit Scheme 99 as on 30-Sep-2015</t>
  </si>
  <si>
    <t>Industry / Rating</t>
  </si>
  <si>
    <t>IndusInd Bank Ltd.</t>
  </si>
  <si>
    <t>INE095A01012</t>
  </si>
  <si>
    <t>HCL Technologies Ltd.</t>
  </si>
  <si>
    <t>INE860A01027</t>
  </si>
  <si>
    <t>IDFC Limited</t>
  </si>
  <si>
    <t>INE043D01016</t>
  </si>
  <si>
    <t>The Ramco Cements Ltd</t>
  </si>
  <si>
    <t>INE331A01037</t>
  </si>
  <si>
    <t>Cement</t>
  </si>
  <si>
    <t>Ultratech Cement Ltd.</t>
  </si>
  <si>
    <t>INE481G01011</t>
  </si>
  <si>
    <t>Voltas Ltd.</t>
  </si>
  <si>
    <t>INE226A01021</t>
  </si>
  <si>
    <t>Cairn India Limited</t>
  </si>
  <si>
    <t>INE910H01017</t>
  </si>
  <si>
    <t>PNC INFRATECH</t>
  </si>
  <si>
    <t>INE195J01011</t>
  </si>
  <si>
    <t>Finolex Cables Ltd.</t>
  </si>
  <si>
    <t>INE235A01022</t>
  </si>
  <si>
    <t>Industrial Products</t>
  </si>
  <si>
    <t>JK Cement Ltd.</t>
  </si>
  <si>
    <t>INE823G01014</t>
  </si>
  <si>
    <t>MBL Infrastructure Limited</t>
  </si>
  <si>
    <t>INE912H01013</t>
  </si>
  <si>
    <t>Construction</t>
  </si>
  <si>
    <t>UPL Ltd</t>
  </si>
  <si>
    <t>INE628A01036</t>
  </si>
  <si>
    <t>Pesticides</t>
  </si>
  <si>
    <t>Ramkrishna Forgings Ltd.</t>
  </si>
  <si>
    <t>INE399G01015</t>
  </si>
  <si>
    <t>Ahluwalia Contracts (India) Ltd.</t>
  </si>
  <si>
    <t>INE758C01029</t>
  </si>
  <si>
    <t>Bank Of Baroda</t>
  </si>
  <si>
    <t>INE028A01039</t>
  </si>
  <si>
    <t>Amara Raja Batteries Ltd.</t>
  </si>
  <si>
    <t>INE885A01032</t>
  </si>
  <si>
    <t>Auto Ancillaries</t>
  </si>
  <si>
    <t>Jubilant Foodworks Limited</t>
  </si>
  <si>
    <t>INE797F01012</t>
  </si>
  <si>
    <t>Container Corporation of India Ltd.</t>
  </si>
  <si>
    <t>INE111A01017</t>
  </si>
  <si>
    <t>Transportation</t>
  </si>
  <si>
    <t>Colgate- Palmolive (India) Ltd.</t>
  </si>
  <si>
    <t>INE259A01022</t>
  </si>
  <si>
    <t>Hindustan Petroleum Corporation Ltd.</t>
  </si>
  <si>
    <t>INE094A01015</t>
  </si>
  <si>
    <t>Britannia Industries Ltd.</t>
  </si>
  <si>
    <t>INE216A01022</t>
  </si>
  <si>
    <t>Federal Bank Ltd.</t>
  </si>
  <si>
    <t>INE171A01029</t>
  </si>
  <si>
    <t>Idea Cellular Ltd.</t>
  </si>
  <si>
    <t>INE669E01016</t>
  </si>
  <si>
    <t>Navkar Corporation Limited</t>
  </si>
  <si>
    <t>INE278M01019</t>
  </si>
  <si>
    <t>SRF Ltd.</t>
  </si>
  <si>
    <t>INE647A01010</t>
  </si>
  <si>
    <t>Textile Products</t>
  </si>
  <si>
    <t>Cadila Healthcare Ltd.</t>
  </si>
  <si>
    <t>INE010B01019</t>
  </si>
  <si>
    <t>Tech Mahindra Ltd.</t>
  </si>
  <si>
    <t>INE669C01036</t>
  </si>
  <si>
    <t>Mahindra &amp; Mahindra Financial Services Ltd.</t>
  </si>
  <si>
    <t>INE774D01024</t>
  </si>
  <si>
    <t>Adani Port and Special Economic Zone Limited</t>
  </si>
  <si>
    <t>INE742F01042</t>
  </si>
  <si>
    <t>Gujarat State Petronet Ltd.</t>
  </si>
  <si>
    <t>INE246F01010</t>
  </si>
  <si>
    <t>YES Bank Ltd.</t>
  </si>
  <si>
    <t>INE528G01019</t>
  </si>
  <si>
    <t>IN9155A01020</t>
  </si>
  <si>
    <t>Power Mech Projects Ltd</t>
  </si>
  <si>
    <t>INE211R01019</t>
  </si>
  <si>
    <t>Bharat Forge Ltd.</t>
  </si>
  <si>
    <t>INE465A01025</t>
  </si>
  <si>
    <t>Kansai Nerolac Paints Ltd</t>
  </si>
  <si>
    <t>INE531A01024</t>
  </si>
  <si>
    <t>Hindustan Zinc Ltd</t>
  </si>
  <si>
    <t>INE267A01025</t>
  </si>
  <si>
    <t>CCD</t>
  </si>
  <si>
    <t>Privately placed / Unlisted</t>
  </si>
  <si>
    <t>The Indian Hotels Company Ltd.</t>
  </si>
  <si>
    <t>INE053A08081</t>
  </si>
  <si>
    <t>Hotels</t>
  </si>
  <si>
    <t>Debt Instruments</t>
  </si>
  <si>
    <t>Debentures and Bonds**</t>
  </si>
  <si>
    <t>LIC Housing Finance Ltd.</t>
  </si>
  <si>
    <t>INE115A07DD3</t>
  </si>
  <si>
    <t>CRISIL AAA</t>
  </si>
  <si>
    <t>Rural Electrification Corporation Ltd.</t>
  </si>
  <si>
    <t>INE020B08641</t>
  </si>
  <si>
    <t>Tata Sons Ltd.</t>
  </si>
  <si>
    <t>INE895D08535</t>
  </si>
  <si>
    <t>Government Dated Securities</t>
  </si>
  <si>
    <t>Government Stock - 2030</t>
  </si>
  <si>
    <t>IN0020130053</t>
  </si>
  <si>
    <t>SOV</t>
  </si>
  <si>
    <t>IN0020150028</t>
  </si>
  <si>
    <t>Government Stock - 2045</t>
  </si>
  <si>
    <t>IN0020150044</t>
  </si>
  <si>
    <t>Government Stock - 2020</t>
  </si>
  <si>
    <t>IN0020020171</t>
  </si>
  <si>
    <t>Government Stock - 2028</t>
  </si>
  <si>
    <t>IN2920150132</t>
  </si>
  <si>
    <t>Government Stock - 2023</t>
  </si>
  <si>
    <t>IN0020130046</t>
  </si>
  <si>
    <t>Government Stock - 2044</t>
  </si>
  <si>
    <t>IN0020140078</t>
  </si>
  <si>
    <t>Government Stock - 2033</t>
  </si>
  <si>
    <t>IN0020140052</t>
  </si>
  <si>
    <t>Collateral Borrowing &amp; Lending obligation</t>
  </si>
  <si>
    <t>Total value of illiquid equity shares and percentage to Net Assets : Nil</t>
  </si>
  <si>
    <t>Portfolio Turnover Ratio  : 51.27%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</si>
  <si>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</si>
  <si>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</si>
  <si>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</si>
  <si>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30-Sep-2015</t>
  </si>
  <si>
    <t>Kotak Mahindra Bank Ltd.</t>
  </si>
  <si>
    <t>INE237A01028</t>
  </si>
  <si>
    <t>Punjab National Bank</t>
  </si>
  <si>
    <t>INE160A01022</t>
  </si>
  <si>
    <t>Canara Bank</t>
  </si>
  <si>
    <t>INE476A01014</t>
  </si>
  <si>
    <t>Bank of India</t>
  </si>
  <si>
    <t>INE084A01016</t>
  </si>
  <si>
    <t>Portfolio of Kotak PSU Bank ETF as on 30-Sep-2015</t>
  </si>
  <si>
    <t>Union Bank of India</t>
  </si>
  <si>
    <t>INE692A01016</t>
  </si>
  <si>
    <t>IDBI Bank Ltd</t>
  </si>
  <si>
    <t>INE008A01015</t>
  </si>
  <si>
    <t>Allahabad Bank</t>
  </si>
  <si>
    <t>INE428A01015</t>
  </si>
  <si>
    <t>Syndicate Bank</t>
  </si>
  <si>
    <t>INE667A01018</t>
  </si>
  <si>
    <t>Oriental Bank of Commerce</t>
  </si>
  <si>
    <t>INE141A01014</t>
  </si>
  <si>
    <t>Andhra Bank</t>
  </si>
  <si>
    <t>INE434A01013</t>
  </si>
  <si>
    <t>Indian Overseas Bank</t>
  </si>
  <si>
    <t>INE565A01014</t>
  </si>
  <si>
    <t>Portfolio of Kotak Classic Equity Scheme as on 30-Sep-2015</t>
  </si>
  <si>
    <t>Power Grid Corporation of India Ltd.</t>
  </si>
  <si>
    <t>INE752E01010</t>
  </si>
  <si>
    <t>City Union Bank Ltd.</t>
  </si>
  <si>
    <t>INE491A01021</t>
  </si>
  <si>
    <t>Multi Commodity Exchange of India Limited</t>
  </si>
  <si>
    <t>INE745G01035</t>
  </si>
  <si>
    <t>UFO Moviez Limited</t>
  </si>
  <si>
    <t>INE527H01019</t>
  </si>
  <si>
    <t>Media and Entertainment</t>
  </si>
  <si>
    <t>Portfolio Turnover Ratio  : 29.4%</t>
  </si>
  <si>
    <t>Portfolio of Kotak Capital Protection Oriented Scheme Series 1 as on 30-Sep-2015</t>
  </si>
  <si>
    <t>Rating</t>
  </si>
  <si>
    <t>Reliance Jio Infocomm Limited</t>
  </si>
  <si>
    <t>INE110L07021</t>
  </si>
  <si>
    <t>Nabha Power Ltd.</t>
  </si>
  <si>
    <t>INE445L08268</t>
  </si>
  <si>
    <t>ICRA AAA</t>
  </si>
  <si>
    <t>Average Maturity of the portfolio : 0.75 Years</t>
  </si>
  <si>
    <t>Portfolio of Kotak Equity Arbitrage Fund as on 30-Sep-2015</t>
  </si>
  <si>
    <t>Eicher Motors Ltd.</t>
  </si>
  <si>
    <t>INE066A01013</t>
  </si>
  <si>
    <t>Aurobindo Pharma Ltd.</t>
  </si>
  <si>
    <t>INE406A01037</t>
  </si>
  <si>
    <t>JSW Steel Ltd.</t>
  </si>
  <si>
    <t>INE019A01020</t>
  </si>
  <si>
    <t>INE020B01018</t>
  </si>
  <si>
    <t>Bharat Petroleum Corporation  Ltd.</t>
  </si>
  <si>
    <t>INE029A01011</t>
  </si>
  <si>
    <t>INE115A01026</t>
  </si>
  <si>
    <t>SKS Microfinance Limited</t>
  </si>
  <si>
    <t>INE180K01011</t>
  </si>
  <si>
    <t>Ambuja Cements Ltd.</t>
  </si>
  <si>
    <t>INE079A01024</t>
  </si>
  <si>
    <t>Tata Global Beverages Limited</t>
  </si>
  <si>
    <t>INE192A01025</t>
  </si>
  <si>
    <t>Sun TV Network Limited</t>
  </si>
  <si>
    <t>INE424H01027</t>
  </si>
  <si>
    <t>Dish TV India Ltd.</t>
  </si>
  <si>
    <t>INE836F01026</t>
  </si>
  <si>
    <t>Glenmark Pharmaceuticals Ltd</t>
  </si>
  <si>
    <t>INE935A01035</t>
  </si>
  <si>
    <t>Wockhardt Ltd.</t>
  </si>
  <si>
    <t>INE049B01025</t>
  </si>
  <si>
    <t>Dewan Housing Finance Corporation Ltd.</t>
  </si>
  <si>
    <t>INE202B01012</t>
  </si>
  <si>
    <t>Motherson Sumi Systems Ltd.</t>
  </si>
  <si>
    <t>INE775A01035</t>
  </si>
  <si>
    <t>Tata Communications Ltd</t>
  </si>
  <si>
    <t>INE151A01013</t>
  </si>
  <si>
    <t>Reliance Capital Ltd.</t>
  </si>
  <si>
    <t>INE013A01015</t>
  </si>
  <si>
    <t>Tata Chemicals Ltd.</t>
  </si>
  <si>
    <t>INE092A01019</t>
  </si>
  <si>
    <t>Chemicals</t>
  </si>
  <si>
    <t>Century Textiles &amp; Industries Ltd.</t>
  </si>
  <si>
    <t>INE055A01016</t>
  </si>
  <si>
    <t>Adani Power Ltd</t>
  </si>
  <si>
    <t>INE814H01011</t>
  </si>
  <si>
    <t>Oracle Financial Services Software Ltd</t>
  </si>
  <si>
    <t>INE881D01027</t>
  </si>
  <si>
    <t>L&amp;T Finance Holdings Ltd</t>
  </si>
  <si>
    <t>INE498L01015</t>
  </si>
  <si>
    <t>Karnataka Bank Ltd</t>
  </si>
  <si>
    <t>INE614B01018</t>
  </si>
  <si>
    <t>Power Finance Corporation Ltd.</t>
  </si>
  <si>
    <t>INE134E01011</t>
  </si>
  <si>
    <t>Siemens Ltd.</t>
  </si>
  <si>
    <t>INE003A01024</t>
  </si>
  <si>
    <t>Indraprastha Gas Ltd.</t>
  </si>
  <si>
    <t>INE203G01019</t>
  </si>
  <si>
    <t>Reliance Power Ltd.</t>
  </si>
  <si>
    <t>INE614G01033</t>
  </si>
  <si>
    <t>IRB Infrastructure Developers Ltd</t>
  </si>
  <si>
    <t>INE821I01014</t>
  </si>
  <si>
    <t>Ajanta Pharma Ltd.</t>
  </si>
  <si>
    <t>INE031B01049</t>
  </si>
  <si>
    <t>Jain Irrigation Systems Ltd.</t>
  </si>
  <si>
    <t>INE175A01038</t>
  </si>
  <si>
    <t>IFCI Ltd.</t>
  </si>
  <si>
    <t>INE039A01010</t>
  </si>
  <si>
    <t>Ashok Leyland Ltd.</t>
  </si>
  <si>
    <t>INE208A01029</t>
  </si>
  <si>
    <t>Biocon Ltd.</t>
  </si>
  <si>
    <t>INE376G01013</t>
  </si>
  <si>
    <t>Zee Entertainment Enterprises Ltd</t>
  </si>
  <si>
    <t>INE256A01028</t>
  </si>
  <si>
    <t>India Cements Ltd.</t>
  </si>
  <si>
    <t>INE383A01012</t>
  </si>
  <si>
    <t>Divis Laboratories Ltd.</t>
  </si>
  <si>
    <t>INE361B01024</t>
  </si>
  <si>
    <t>Bharti Infratel Ltd.</t>
  </si>
  <si>
    <t>INE121J01017</t>
  </si>
  <si>
    <t>Telecom -  Equipment &amp; Accessories</t>
  </si>
  <si>
    <t>Jindal Steel &amp; Power Ltd</t>
  </si>
  <si>
    <t>INE749A01030</t>
  </si>
  <si>
    <t>Housing Development and Infrastructure Limited</t>
  </si>
  <si>
    <t>INE191I01012</t>
  </si>
  <si>
    <t>Bosch Limited</t>
  </si>
  <si>
    <t>INE323A01026</t>
  </si>
  <si>
    <t>Castrol (India) Ltd.</t>
  </si>
  <si>
    <t>INE172A01027</t>
  </si>
  <si>
    <t>Pidilite Industries Ltd.</t>
  </si>
  <si>
    <t>INE318A01026</t>
  </si>
  <si>
    <t>Dabur India Ltd.</t>
  </si>
  <si>
    <t>INE016A01026</t>
  </si>
  <si>
    <t>Hexaware Technologies Ltd.</t>
  </si>
  <si>
    <t>INE093A01033</t>
  </si>
  <si>
    <t>NCC Limited</t>
  </si>
  <si>
    <t>INE868B01028</t>
  </si>
  <si>
    <t>Indian Oil Corporation Ltd.</t>
  </si>
  <si>
    <t>INE242A01010</t>
  </si>
  <si>
    <t>CESC Ltd.</t>
  </si>
  <si>
    <t>INE486A01013</t>
  </si>
  <si>
    <t>The South Indian Bank Ltd.</t>
  </si>
  <si>
    <t>INE683A01023</t>
  </si>
  <si>
    <t>United Breweries Ltd.</t>
  </si>
  <si>
    <t>INE686F01025</t>
  </si>
  <si>
    <t>UCO Bank</t>
  </si>
  <si>
    <t>INE691A01018</t>
  </si>
  <si>
    <t>NHPC Limited</t>
  </si>
  <si>
    <t>INE848E01016</t>
  </si>
  <si>
    <t>Unitech Ltd.</t>
  </si>
  <si>
    <t>INE694A01020</t>
  </si>
  <si>
    <t>Adani Enterprises Ltd</t>
  </si>
  <si>
    <t>INE423A01024</t>
  </si>
  <si>
    <t>Trading</t>
  </si>
  <si>
    <t>Asian Paints(India) Ltd.</t>
  </si>
  <si>
    <t>INE021A01026</t>
  </si>
  <si>
    <t>Strides Arcolab Ltd.</t>
  </si>
  <si>
    <t>INE939A01011</t>
  </si>
  <si>
    <t>Bajaj Finance Limited</t>
  </si>
  <si>
    <t>INE296A01016</t>
  </si>
  <si>
    <t>Apollo Tyres Ltd.</t>
  </si>
  <si>
    <t>INE438A01022</t>
  </si>
  <si>
    <t>Shriram Transport Finance Co Ltd.</t>
  </si>
  <si>
    <t>INE721A01013</t>
  </si>
  <si>
    <t>Indiabulls Real Estate Ltd</t>
  </si>
  <si>
    <t>INE069I01010</t>
  </si>
  <si>
    <t>TV18 Broadcast Ltd</t>
  </si>
  <si>
    <t>INE886H01027</t>
  </si>
  <si>
    <t>Engineers India Ltd</t>
  </si>
  <si>
    <t>INE510A01028</t>
  </si>
  <si>
    <t>Havells India Ltd.</t>
  </si>
  <si>
    <t>INE176B01034</t>
  </si>
  <si>
    <t>Consumer Durables</t>
  </si>
  <si>
    <t>Aditya Birla Nuvo Limited</t>
  </si>
  <si>
    <t>INE069A01017</t>
  </si>
  <si>
    <t>Services</t>
  </si>
  <si>
    <t>Marico Ltd.</t>
  </si>
  <si>
    <t>INE196A01026</t>
  </si>
  <si>
    <t>Apollo Hospitals Enterprise Ltd.</t>
  </si>
  <si>
    <t>INE437A01024</t>
  </si>
  <si>
    <t>Healthcare Services</t>
  </si>
  <si>
    <t>Tata Power Company Ltd.</t>
  </si>
  <si>
    <t>INE245A01021</t>
  </si>
  <si>
    <t>Grasim Industries Ltd.</t>
  </si>
  <si>
    <t>INE047A01013</t>
  </si>
  <si>
    <t>Page Industries Ltd</t>
  </si>
  <si>
    <t>INE761H01022</t>
  </si>
  <si>
    <t>BEML Limited</t>
  </si>
  <si>
    <t>INE258A01016</t>
  </si>
  <si>
    <t>Mcleod Russel India Ltd</t>
  </si>
  <si>
    <t>INE942G01012</t>
  </si>
  <si>
    <t>JSW Energy Ltd.</t>
  </si>
  <si>
    <t>INE121E01018</t>
  </si>
  <si>
    <t>ACC Ltd.</t>
  </si>
  <si>
    <t>INE012A01025</t>
  </si>
  <si>
    <t>Hedging Positions through Futures</t>
  </si>
  <si>
    <t>Mutual Fund Units</t>
  </si>
  <si>
    <t>Kotak Liquid Plan A-Direct Growth</t>
  </si>
  <si>
    <t>INF174K01NE8</t>
  </si>
  <si>
    <t>Kotak Quarterly Interval Plan Series 6-Direct Growth</t>
  </si>
  <si>
    <t>INF174K01BX3</t>
  </si>
  <si>
    <t>Term Deposits (Placed as margin)</t>
  </si>
  <si>
    <t>Bank</t>
  </si>
  <si>
    <t>Duration</t>
  </si>
  <si>
    <t>330 Days</t>
  </si>
  <si>
    <t>279 Days</t>
  </si>
  <si>
    <t>Ratnakar Bank Ltd</t>
  </si>
  <si>
    <t>169 Days</t>
  </si>
  <si>
    <t>170 Days</t>
  </si>
  <si>
    <t>371 Days</t>
  </si>
  <si>
    <t>335 Days</t>
  </si>
  <si>
    <t>336 Days</t>
  </si>
  <si>
    <t>329 Days</t>
  </si>
  <si>
    <t>338 Days</t>
  </si>
  <si>
    <t>370 Days</t>
  </si>
  <si>
    <t>223 Days</t>
  </si>
  <si>
    <t>289 Days</t>
  </si>
  <si>
    <t>294 Days</t>
  </si>
  <si>
    <t>293 Days</t>
  </si>
  <si>
    <t>292 Days</t>
  </si>
  <si>
    <t>295 Days</t>
  </si>
  <si>
    <t>299 Days</t>
  </si>
  <si>
    <t>296 Days</t>
  </si>
  <si>
    <t>372 Days</t>
  </si>
  <si>
    <t>373 Days</t>
  </si>
  <si>
    <t>380 Days</t>
  </si>
  <si>
    <t>310 Days</t>
  </si>
  <si>
    <t>375 Days</t>
  </si>
  <si>
    <t>309 Days</t>
  </si>
  <si>
    <t>308 Days</t>
  </si>
  <si>
    <t>314 Days</t>
  </si>
  <si>
    <t>316 Days</t>
  </si>
  <si>
    <t>315 Days</t>
  </si>
  <si>
    <t>313 Days</t>
  </si>
  <si>
    <t>350 Days</t>
  </si>
  <si>
    <t>351 Days</t>
  </si>
  <si>
    <t>352 Days</t>
  </si>
  <si>
    <t>355 Days</t>
  </si>
  <si>
    <t>356 Days</t>
  </si>
  <si>
    <t>357 Days</t>
  </si>
  <si>
    <t>359 Days</t>
  </si>
  <si>
    <t>362 Days</t>
  </si>
  <si>
    <t>363 Days</t>
  </si>
  <si>
    <t>364 Days</t>
  </si>
  <si>
    <t>365 Days</t>
  </si>
  <si>
    <t>369 Days</t>
  </si>
  <si>
    <t>210 Days</t>
  </si>
  <si>
    <t>232 Days</t>
  </si>
  <si>
    <t>237 Days</t>
  </si>
  <si>
    <t>239 Days</t>
  </si>
  <si>
    <t>240 Days</t>
  </si>
  <si>
    <t>243 Days</t>
  </si>
  <si>
    <t>250 Days</t>
  </si>
  <si>
    <t>251 Days</t>
  </si>
  <si>
    <t>252 Days</t>
  </si>
  <si>
    <t>253 Days</t>
  </si>
  <si>
    <t>259 Days</t>
  </si>
  <si>
    <t>260 Days</t>
  </si>
  <si>
    <t>261 Days</t>
  </si>
  <si>
    <t>264 Days</t>
  </si>
  <si>
    <t>265 Days</t>
  </si>
  <si>
    <t>266 Days</t>
  </si>
  <si>
    <t>300 Days</t>
  </si>
  <si>
    <t>247 Days</t>
  </si>
  <si>
    <t>302 Days</t>
  </si>
  <si>
    <t>321 Days</t>
  </si>
  <si>
    <t>327 Days</t>
  </si>
  <si>
    <t>334 Days</t>
  </si>
  <si>
    <t>349 Days</t>
  </si>
  <si>
    <t>348 Days</t>
  </si>
  <si>
    <t>345 Days</t>
  </si>
  <si>
    <t>344 Days</t>
  </si>
  <si>
    <t>343 Days</t>
  </si>
  <si>
    <t>307 Days</t>
  </si>
  <si>
    <t>303 Days</t>
  </si>
  <si>
    <t>306 Days</t>
  </si>
  <si>
    <t>337 Days</t>
  </si>
  <si>
    <t>342 Days</t>
  </si>
  <si>
    <t>229 Days</t>
  </si>
  <si>
    <t>230 Days</t>
  </si>
  <si>
    <t>236 Days</t>
  </si>
  <si>
    <t>254 Days</t>
  </si>
  <si>
    <t>257 Days</t>
  </si>
  <si>
    <t>258 Days</t>
  </si>
  <si>
    <t>358 Days</t>
  </si>
  <si>
    <t>274 Days</t>
  </si>
  <si>
    <t>278 Days</t>
  </si>
  <si>
    <t>286 Days</t>
  </si>
  <si>
    <t>267 Days</t>
  </si>
  <si>
    <t>268 Days</t>
  </si>
  <si>
    <t>272 Days</t>
  </si>
  <si>
    <t>273 Days</t>
  </si>
  <si>
    <t>176 Days</t>
  </si>
  <si>
    <t>181 Days</t>
  </si>
  <si>
    <t>68 Days</t>
  </si>
  <si>
    <t>328 Days</t>
  </si>
  <si>
    <t>248 Days</t>
  </si>
  <si>
    <t>231 Days</t>
  </si>
  <si>
    <t>233 Days</t>
  </si>
  <si>
    <t>76 Days</t>
  </si>
  <si>
    <t>368 Days</t>
  </si>
  <si>
    <t>15 Days</t>
  </si>
  <si>
    <t>281 Days</t>
  </si>
  <si>
    <t>166 Days</t>
  </si>
  <si>
    <t>167 Days</t>
  </si>
  <si>
    <t>168 Days</t>
  </si>
  <si>
    <t>173 Days</t>
  </si>
  <si>
    <t>195 Days</t>
  </si>
  <si>
    <t>174 Days</t>
  </si>
  <si>
    <t>197 Days</t>
  </si>
  <si>
    <t>196 Days</t>
  </si>
  <si>
    <t>323 Days</t>
  </si>
  <si>
    <t>322 Days</t>
  </si>
  <si>
    <t>331 Days</t>
  </si>
  <si>
    <t>198 Days</t>
  </si>
  <si>
    <t>202 Days</t>
  </si>
  <si>
    <t>203 Days</t>
  </si>
  <si>
    <t>204 Days</t>
  </si>
  <si>
    <t>208 Days</t>
  </si>
  <si>
    <t>209 Days</t>
  </si>
  <si>
    <t>211 Days</t>
  </si>
  <si>
    <t>212 Days</t>
  </si>
  <si>
    <t>238 Days</t>
  </si>
  <si>
    <t>275 Days</t>
  </si>
  <si>
    <t>280 Days</t>
  </si>
  <si>
    <t>282 Days</t>
  </si>
  <si>
    <t>285 Days</t>
  </si>
  <si>
    <t>287 Days</t>
  </si>
  <si>
    <t>288 Days</t>
  </si>
  <si>
    <t>390 Days</t>
  </si>
  <si>
    <t>162 Days</t>
  </si>
  <si>
    <t>124 Days</t>
  </si>
  <si>
    <t>126 Days</t>
  </si>
  <si>
    <t>131 Days</t>
  </si>
  <si>
    <t>Portfolio Turnover Ratio  : 140.82%</t>
  </si>
  <si>
    <t>Portfolio of Kotak Tax Saver Scheme as on 30-Sep-2015</t>
  </si>
  <si>
    <t>Shree Cement Ltd.</t>
  </si>
  <si>
    <t>INE070A01015</t>
  </si>
  <si>
    <t>Whirlpool of India Ltd.</t>
  </si>
  <si>
    <t>INE716A01013</t>
  </si>
  <si>
    <t>SKF India Ltd</t>
  </si>
  <si>
    <t>INE640A01023</t>
  </si>
  <si>
    <t>MRF Ltd.</t>
  </si>
  <si>
    <t>INE883A01011</t>
  </si>
  <si>
    <t>Techno Electric &amp; Engineering Co Ltd.</t>
  </si>
  <si>
    <t>INE286K01024</t>
  </si>
  <si>
    <t>Solar Industries India Limited</t>
  </si>
  <si>
    <t>INE343H01011</t>
  </si>
  <si>
    <t>Max India Ltd.</t>
  </si>
  <si>
    <t>INE180A01020</t>
  </si>
  <si>
    <t>Blue Dart Express Ltd</t>
  </si>
  <si>
    <t>INE233B01017</t>
  </si>
  <si>
    <t>Cummins India Ltd.</t>
  </si>
  <si>
    <t>INE298A01020</t>
  </si>
  <si>
    <t>Arvind Ltd</t>
  </si>
  <si>
    <t>INE034A01011</t>
  </si>
  <si>
    <t>Navneet Education Ltd</t>
  </si>
  <si>
    <t>INE060A01024</t>
  </si>
  <si>
    <t>AIA Engineering Limited</t>
  </si>
  <si>
    <t>INE212H01026</t>
  </si>
  <si>
    <t>Thermax Ltd.</t>
  </si>
  <si>
    <t>INE152A01029</t>
  </si>
  <si>
    <t>Texmaco Rail &amp; Engineering Ltd.</t>
  </si>
  <si>
    <t>INE621L01012</t>
  </si>
  <si>
    <t>Hawkins Cooker Ltd</t>
  </si>
  <si>
    <t>INE979B01015</t>
  </si>
  <si>
    <t>Household Appliances</t>
  </si>
  <si>
    <t>Kewal Kiran Clothing Limited</t>
  </si>
  <si>
    <t>INE401H01017</t>
  </si>
  <si>
    <t>KSB Pumps Ltd.</t>
  </si>
  <si>
    <t>INE999A01015</t>
  </si>
  <si>
    <t>Tourism Finance Corporation of India Ltd.</t>
  </si>
  <si>
    <t>INE305A01015</t>
  </si>
  <si>
    <t>INE256A04014</t>
  </si>
  <si>
    <t>INE233B08087</t>
  </si>
  <si>
    <t>ICRA AA</t>
  </si>
  <si>
    <t>INE233B08095</t>
  </si>
  <si>
    <t>INE233B08103</t>
  </si>
  <si>
    <t>Portfolio Turnover Ratio  : 12.6%</t>
  </si>
  <si>
    <t>Portfolio of Kotak Emerging Equity Scheme as on 30-Sep-2015</t>
  </si>
  <si>
    <t>Persistent Systems Limited</t>
  </si>
  <si>
    <t>INE262H01013</t>
  </si>
  <si>
    <t>Shriram City Union Finance Ltd.</t>
  </si>
  <si>
    <t>INE722A01011</t>
  </si>
  <si>
    <t>V-Guard Industries Ltd.</t>
  </si>
  <si>
    <t>INE951I01019</t>
  </si>
  <si>
    <t>D.B. Corp Limited</t>
  </si>
  <si>
    <t>INE950I01011</t>
  </si>
  <si>
    <t>Torrent Pharmaceuticals Ltd.</t>
  </si>
  <si>
    <t>INE685A01028</t>
  </si>
  <si>
    <t>PVR LTD.</t>
  </si>
  <si>
    <t>INE191H01014</t>
  </si>
  <si>
    <t>Supreme Industries Limited</t>
  </si>
  <si>
    <t>INE195A01028</t>
  </si>
  <si>
    <t>Oberoi Realty Limited</t>
  </si>
  <si>
    <t>INE093I01010</t>
  </si>
  <si>
    <t>Jk Lakshmi Cement Ltd.</t>
  </si>
  <si>
    <t>INE786A01032</t>
  </si>
  <si>
    <t>Atul Ltd.</t>
  </si>
  <si>
    <t>INE100A01010</t>
  </si>
  <si>
    <t>Finolex Industries Ltd.</t>
  </si>
  <si>
    <t>INE183A01016</t>
  </si>
  <si>
    <t>D-Link (India) Ltd</t>
  </si>
  <si>
    <t>INE250K01012</t>
  </si>
  <si>
    <t>Hardware</t>
  </si>
  <si>
    <t>Pennar Engineered Building Systems Limited</t>
  </si>
  <si>
    <t>INE455O01019</t>
  </si>
  <si>
    <t>Greaves Cotton Ltd.</t>
  </si>
  <si>
    <t>INE224A01026</t>
  </si>
  <si>
    <t>Fag Bearings India Ltd.</t>
  </si>
  <si>
    <t>INE513A01014</t>
  </si>
  <si>
    <t>WPIL Ltd</t>
  </si>
  <si>
    <t>INE765D01014</t>
  </si>
  <si>
    <t>Kirloskar Brothers Ltd</t>
  </si>
  <si>
    <t>INE732A01036</t>
  </si>
  <si>
    <t>Va Tech Wabag Limited</t>
  </si>
  <si>
    <t>INE956G01038</t>
  </si>
  <si>
    <t>Engineering Services</t>
  </si>
  <si>
    <t>IFB Industries Ltd.</t>
  </si>
  <si>
    <t>INE559A01017</t>
  </si>
  <si>
    <t>KPIT Technologies LImited</t>
  </si>
  <si>
    <t>INE836A01035</t>
  </si>
  <si>
    <t>Zuari Agro Chemicals Ltd</t>
  </si>
  <si>
    <t>INE840M01016</t>
  </si>
  <si>
    <t>Fertilisers</t>
  </si>
  <si>
    <t>WABCO India Ltd.</t>
  </si>
  <si>
    <t>INE342J01019</t>
  </si>
  <si>
    <t>Marksans Pharma Ltd</t>
  </si>
  <si>
    <t>INE750C01026</t>
  </si>
  <si>
    <t>Carborundum Universal Ltd.</t>
  </si>
  <si>
    <t>INE120A01034</t>
  </si>
  <si>
    <t>Maharashtra Seamless Ltd.</t>
  </si>
  <si>
    <t>INE271B01025</t>
  </si>
  <si>
    <t>GMM Pfaudler Ltd.</t>
  </si>
  <si>
    <t>INE541A01023</t>
  </si>
  <si>
    <t>Engineering</t>
  </si>
  <si>
    <t>Coromandel International Limited</t>
  </si>
  <si>
    <t>INE169A01031</t>
  </si>
  <si>
    <t>Bharat Electronics Ltd.</t>
  </si>
  <si>
    <t>INE263A01016</t>
  </si>
  <si>
    <t>Alembic Pharmaceuticals Ltd.</t>
  </si>
  <si>
    <t>INE901L01018</t>
  </si>
  <si>
    <t>National Buildings Construction Corporation Limite</t>
  </si>
  <si>
    <t>INE095N01015</t>
  </si>
  <si>
    <t>Portfolio Turnover Ratio  : 39.26%</t>
  </si>
  <si>
    <t>Portfolio of Kotak Asset Allocator Fund as on 30-Sep-2015</t>
  </si>
  <si>
    <t>Kotak Select Focus Fund Direct Growth</t>
  </si>
  <si>
    <t>INF174K01LS2</t>
  </si>
  <si>
    <t>Equity Scheme</t>
  </si>
  <si>
    <t>Debt Scheme</t>
  </si>
  <si>
    <t>Kotak Mahindra Bond Plan-A Direct Growth</t>
  </si>
  <si>
    <t>INF174K01JC0</t>
  </si>
  <si>
    <t>Kotak Floater Long Term Direct Growth</t>
  </si>
  <si>
    <t>INF174K01JP2</t>
  </si>
  <si>
    <t>Portfolio Turnover Ratio  : 0%</t>
  </si>
  <si>
    <t>Portfolio of Kotak Global Emerging Market Fund as on 30-Sep-2015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</si>
  <si>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</si>
  <si>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</si>
  <si>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</si>
  <si>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</si>
  <si>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</si>
  <si>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30-Sep-2015</t>
  </si>
  <si>
    <t>Exchange Traded Funds</t>
  </si>
  <si>
    <t>Kotak Gold ETF</t>
  </si>
  <si>
    <t>INF373I01049</t>
  </si>
  <si>
    <t>Portfolio of Kotak Gold ETF as on 30-Sep-2015</t>
  </si>
  <si>
    <t>Gold</t>
  </si>
  <si>
    <t>Gold Fineness99.5</t>
  </si>
  <si>
    <t>ISIN00001235</t>
  </si>
  <si>
    <t>GOVERNMENT</t>
  </si>
  <si>
    <t>Portfolio of Kotak Hybrid Fixed Term Plan-Series 2 as on 30-Sep-2015</t>
  </si>
  <si>
    <t>NMDC Ltd.</t>
  </si>
  <si>
    <t>INE584A01023</t>
  </si>
  <si>
    <t>DLF Limited</t>
  </si>
  <si>
    <t>INE271C01023</t>
  </si>
  <si>
    <t>INE043D07FL8</t>
  </si>
  <si>
    <t>ZCB</t>
  </si>
  <si>
    <t>Tata Motors Finance Ltd</t>
  </si>
  <si>
    <t>INE909H07AY6</t>
  </si>
  <si>
    <t>CRISIL AA</t>
  </si>
  <si>
    <t>INE134E08DZ7</t>
  </si>
  <si>
    <t>INE752E07JC4</t>
  </si>
  <si>
    <t>INE001A07ME4</t>
  </si>
  <si>
    <t>Kotak Mahindra Prime Ltd.</t>
  </si>
  <si>
    <t>INE916DA7BS4</t>
  </si>
  <si>
    <t>INE020B07CQ7</t>
  </si>
  <si>
    <t>INE020B07JA6</t>
  </si>
  <si>
    <t>CARE AAA</t>
  </si>
  <si>
    <t>Aditya Birla Finance Ltd.</t>
  </si>
  <si>
    <t>INE860H07391</t>
  </si>
  <si>
    <t>FITCH AA+(IND)</t>
  </si>
  <si>
    <t>Portfolio of Kotak India Growth Fund Series I as on 30-Sep-2015</t>
  </si>
  <si>
    <t>Kajaria Ceramics Ltd.</t>
  </si>
  <si>
    <t>INE217B01028</t>
  </si>
  <si>
    <t>56 Days</t>
  </si>
  <si>
    <t>Portfolio Turnover Ratio  : 39.5%</t>
  </si>
  <si>
    <t>Portfolio of Kotak Mahindra 50 Unit Scheme as on 30-Sep-2015</t>
  </si>
  <si>
    <t>INE010B01027</t>
  </si>
  <si>
    <t>Alstom India Limited</t>
  </si>
  <si>
    <t>INE878A01011</t>
  </si>
  <si>
    <t>Sanofi India Ltd.</t>
  </si>
  <si>
    <t>INE058A01010</t>
  </si>
  <si>
    <t>92 Days</t>
  </si>
  <si>
    <t>Portfolio Turnover Ratio  : 58.21%</t>
  </si>
  <si>
    <t>Portfolio of Kotak Infrastructure and Ecocnomic Reform Fund as on 30-Sep-2015</t>
  </si>
  <si>
    <t>Kirloskar Oil Engines Ltd.</t>
  </si>
  <si>
    <t>INE146L01010</t>
  </si>
  <si>
    <t>Gateway Distriparks Ltd.</t>
  </si>
  <si>
    <t>INE852F01015</t>
  </si>
  <si>
    <t>Pneumatic Holdings Ltd</t>
  </si>
  <si>
    <t>INE096T01010</t>
  </si>
  <si>
    <t>Portfolio Turnover Ratio  : 49.16%</t>
  </si>
  <si>
    <t>Portfolio of Kotak Monthly Income Plan as on 30-Sep-2015</t>
  </si>
  <si>
    <t>Dalmia Bharat Ltd</t>
  </si>
  <si>
    <t>INE439L01019</t>
  </si>
  <si>
    <t>HSIL Ltd.</t>
  </si>
  <si>
    <t>INE415A01038</t>
  </si>
  <si>
    <t>INE565A09231</t>
  </si>
  <si>
    <t>BRICKWORK BWR A</t>
  </si>
  <si>
    <t>IN0020120054</t>
  </si>
  <si>
    <t>Average Maturity of the portfolio : 12.44 Years</t>
  </si>
  <si>
    <t>Portfolio of Kotak Opportunities as on 30-Sep-2015</t>
  </si>
  <si>
    <t>Petronet LNG Ltd.</t>
  </si>
  <si>
    <t>INE347G01014</t>
  </si>
  <si>
    <t>Prestige Estates Projects Limited</t>
  </si>
  <si>
    <t>INE811K01011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</si>
  <si>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</si>
  <si>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</si>
  <si>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</si>
  <si>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</si>
  <si>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</si>
  <si>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</si>
  <si>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Preference Shares</t>
  </si>
  <si>
    <t>Other than Hedging Positions through Futures</t>
  </si>
  <si>
    <t>21 Days</t>
  </si>
  <si>
    <t>23 Days</t>
  </si>
  <si>
    <t>Portfolio Turnover Ratio  : 28.49%</t>
  </si>
  <si>
    <t>Portfolio of Kotak Equity Savings Fund as on 30-Sep-2015</t>
  </si>
  <si>
    <t>Shasun Pharmaceuticals Ltd.</t>
  </si>
  <si>
    <t>INE317A01028</t>
  </si>
  <si>
    <t>Emami Ltd.</t>
  </si>
  <si>
    <t>INE548C01032</t>
  </si>
  <si>
    <t>Bajaj Finserv Ltd.</t>
  </si>
  <si>
    <t>INE918I01018</t>
  </si>
  <si>
    <t>Sun Pharma Advance Research Co.Ltd</t>
  </si>
  <si>
    <t>INE232I01014</t>
  </si>
  <si>
    <t>Just Dial Limited</t>
  </si>
  <si>
    <t>INE599M01018</t>
  </si>
  <si>
    <t>Jaiprakash Associates Ltd</t>
  </si>
  <si>
    <t>INE455F01025</t>
  </si>
  <si>
    <t>Government Stock - 2032</t>
  </si>
  <si>
    <t>IN0020020106</t>
  </si>
  <si>
    <t>367 Days</t>
  </si>
  <si>
    <t>378 Days</t>
  </si>
  <si>
    <t>Portfolio Turnover Ratio  : 106%</t>
  </si>
  <si>
    <t>Portfolio of Kotak US Equity Fund as on 30-Sep-2015</t>
  </si>
  <si>
    <t>Pinebridge US Large Cap Research Enhance Fund</t>
  </si>
  <si>
    <t>IE00BBHX5L44</t>
  </si>
  <si>
    <t>Portfolio of Kotak World Gold Fund as on 30-Sep-2015</t>
  </si>
  <si>
    <t>Falcon Gold Equity ASIA</t>
  </si>
  <si>
    <t>CH0124247401</t>
  </si>
  <si>
    <t>Overseas Mutual Fund</t>
  </si>
  <si>
    <t>Portfolio of Kotak Multi Asset Allocation Fund as on 30-Sep-2015</t>
  </si>
  <si>
    <t>TVS Motor Company Ltd.</t>
  </si>
  <si>
    <t>INE494B01023</t>
  </si>
  <si>
    <t>INE038A07274</t>
  </si>
  <si>
    <t>CRISIL AA-</t>
  </si>
  <si>
    <t>Portfolio of Kotak Midcap Scheme as on 30-Sep-2015</t>
  </si>
  <si>
    <t>NIIT Technologies Ltd.</t>
  </si>
  <si>
    <t>INE591G01017</t>
  </si>
  <si>
    <t>Tube Investments Of India Ltd.</t>
  </si>
  <si>
    <t>INE149A01025</t>
  </si>
  <si>
    <t>INOX WIND LIMITED</t>
  </si>
  <si>
    <t>INE066P01011</t>
  </si>
  <si>
    <t>Portfolio Turnover Ratio  : 39.05%</t>
  </si>
  <si>
    <t>Portfolio of Kotak Nifty ETF as on 30-Sep-2015</t>
  </si>
  <si>
    <t>Portfolio of Kotak Select Focus Fund as on 30-Sep-2015</t>
  </si>
  <si>
    <t>Godrej Consumer Products Ltd.</t>
  </si>
  <si>
    <t>INE102D01028</t>
  </si>
  <si>
    <t>Kec International Ltd.</t>
  </si>
  <si>
    <t>INE389H01022</t>
  </si>
  <si>
    <t>Bayer Crop Science Ltd</t>
  </si>
  <si>
    <t>INE462A01022</t>
  </si>
  <si>
    <t>78 Days</t>
  </si>
  <si>
    <t>75 Days</t>
  </si>
  <si>
    <t>64 Days</t>
  </si>
  <si>
    <t>61 Days</t>
  </si>
  <si>
    <t>19 Days</t>
  </si>
  <si>
    <t>72 Days</t>
  </si>
  <si>
    <t>26 Days</t>
  </si>
  <si>
    <t>Portfolio Turnover Ratio  : 33.26%</t>
  </si>
  <si>
    <t>Portfolio of Kotak FMP Series 179 as on 30-Sep-2015</t>
  </si>
  <si>
    <t>ICICI Home Finance Company Limited</t>
  </si>
  <si>
    <t>INE071G08650</t>
  </si>
  <si>
    <t>Steel Authority of India Ltd.</t>
  </si>
  <si>
    <t>INE114A07919</t>
  </si>
  <si>
    <t>INE134E08HU9</t>
  </si>
  <si>
    <t>Average Maturity of the portfolio : 1.65 Years</t>
  </si>
  <si>
    <t>Portfolio of Kotak Bond as on 30-Sep-2015</t>
  </si>
  <si>
    <t>HPCL Mittal Pipelines Ltd.</t>
  </si>
  <si>
    <t>INE803N07043</t>
  </si>
  <si>
    <t>ICRA AA-</t>
  </si>
  <si>
    <t>INE084A08052</t>
  </si>
  <si>
    <t>BRICKWORK BWR AA+</t>
  </si>
  <si>
    <t>Tamil Nadu Generation &amp; Distribution Corporation L</t>
  </si>
  <si>
    <t>INE340M08129</t>
  </si>
  <si>
    <t>ICRA A-(SO)</t>
  </si>
  <si>
    <t>INE110L08037</t>
  </si>
  <si>
    <t>IDBI Bank Ltd.</t>
  </si>
  <si>
    <t>INE008A08U84</t>
  </si>
  <si>
    <t>HPCL Mittal Energy Ltd.</t>
  </si>
  <si>
    <t>INE137K07034</t>
  </si>
  <si>
    <t>Government Stock - 2042</t>
  </si>
  <si>
    <t>IN0020120062</t>
  </si>
  <si>
    <t>Government Stock - 2040</t>
  </si>
  <si>
    <t>IN0020100031</t>
  </si>
  <si>
    <t>IN2920140216</t>
  </si>
  <si>
    <t>Average Maturity of the portfolio : 17.88 Years</t>
  </si>
  <si>
    <t>Portfolio of Kotak Bond Short Term Plan as on 30-Sep-2015</t>
  </si>
  <si>
    <t>INE202B07FG5</t>
  </si>
  <si>
    <t>INE445L08177</t>
  </si>
  <si>
    <t>Sterlite Industries (India) Ltd</t>
  </si>
  <si>
    <t>INE268A07137</t>
  </si>
  <si>
    <t>INE721A07HH0</t>
  </si>
  <si>
    <t>CRISIL AA+</t>
  </si>
  <si>
    <t>Fullerton India Credit Co. Ltd.</t>
  </si>
  <si>
    <t>INE535H07654</t>
  </si>
  <si>
    <t>INE134E08FY5</t>
  </si>
  <si>
    <t>Tata Capital Financial Services Limited</t>
  </si>
  <si>
    <t>INE306N07GU8</t>
  </si>
  <si>
    <t>INE916DA7IQ3</t>
  </si>
  <si>
    <t>INE134E08GE5</t>
  </si>
  <si>
    <t>INE134E08HT1</t>
  </si>
  <si>
    <t>INE110L08045</t>
  </si>
  <si>
    <t>INE062A09171</t>
  </si>
  <si>
    <t>HDB Financial Services Ltd.</t>
  </si>
  <si>
    <t>INE756I07548</t>
  </si>
  <si>
    <t>INE110L08052</t>
  </si>
  <si>
    <t>INE202B07746</t>
  </si>
  <si>
    <t>GE Capital Services India.</t>
  </si>
  <si>
    <t>INE587B07TP1</t>
  </si>
  <si>
    <t>INE202B07AK8</t>
  </si>
  <si>
    <t>INE020B08823</t>
  </si>
  <si>
    <t>INE445L08128</t>
  </si>
  <si>
    <t>Piramal Enterprises Limited</t>
  </si>
  <si>
    <t>INE140A08SR7</t>
  </si>
  <si>
    <t>INE445L08144</t>
  </si>
  <si>
    <t>SP Jammu Udhampur Highway Ltd.</t>
  </si>
  <si>
    <t>INE923L07019</t>
  </si>
  <si>
    <t>INE114A07893</t>
  </si>
  <si>
    <t>INE020B07IY8</t>
  </si>
  <si>
    <t>INE923L07068</t>
  </si>
  <si>
    <t>INE923L07050</t>
  </si>
  <si>
    <t>INE923L07043</t>
  </si>
  <si>
    <t>INE923L07027</t>
  </si>
  <si>
    <t>INE923L07035</t>
  </si>
  <si>
    <t>INE134E08HN4</t>
  </si>
  <si>
    <t>INE020B07IV4</t>
  </si>
  <si>
    <t>INE134E08HB9</t>
  </si>
  <si>
    <t>INE909H07AP4</t>
  </si>
  <si>
    <t>L &amp; T Finance Limited</t>
  </si>
  <si>
    <t>INE523E07BJ1</t>
  </si>
  <si>
    <t>CARE AA+</t>
  </si>
  <si>
    <t>IOT Utkal Energy Services Ltd.</t>
  </si>
  <si>
    <t>INE310L07159</t>
  </si>
  <si>
    <t>CRISIL AAA(SO)</t>
  </si>
  <si>
    <t>INE310L07142</t>
  </si>
  <si>
    <t>INE310L07308</t>
  </si>
  <si>
    <t>INE310L07290</t>
  </si>
  <si>
    <t>INE310L07282</t>
  </si>
  <si>
    <t>INE310L07324</t>
  </si>
  <si>
    <t>INE310L07316</t>
  </si>
  <si>
    <t>INE310L07514</t>
  </si>
  <si>
    <t>INE310L07506</t>
  </si>
  <si>
    <t>INE774D07LV6</t>
  </si>
  <si>
    <t>FITCH AAA(IND)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</si>
  <si>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</si>
  <si>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</si>
  <si>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</si>
  <si>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</si>
  <si>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</si>
  <si>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</si>
  <si>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</si>
  <si>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INE310L07498</t>
  </si>
  <si>
    <t>INE134E08HL8</t>
  </si>
  <si>
    <t>INE310L07605</t>
  </si>
  <si>
    <t>INE756I07266</t>
  </si>
  <si>
    <t>INE043D07EV2</t>
  </si>
  <si>
    <t>INE001A07NS2</t>
  </si>
  <si>
    <t>INE134E08FK4</t>
  </si>
  <si>
    <t>Mandava Holdings Private Limited</t>
  </si>
  <si>
    <t>INE689L07057</t>
  </si>
  <si>
    <t>INE814H07034</t>
  </si>
  <si>
    <t>BRICKWORK BWR A1+ (SO)</t>
  </si>
  <si>
    <t>Government Stock - 2024</t>
  </si>
  <si>
    <t>IN0020090034</t>
  </si>
  <si>
    <t>Money Market Instruments</t>
  </si>
  <si>
    <t>Commercial Paper (CP)/Certificate of Deposits (CD)**</t>
  </si>
  <si>
    <t>CP</t>
  </si>
  <si>
    <t>INE001A14NY6</t>
  </si>
  <si>
    <t>ICRA A1+</t>
  </si>
  <si>
    <t>Average Maturity of the portfolio : 3.63 Years</t>
  </si>
  <si>
    <t>Portfolio of Kotak Income Opportunities Fund as on 30-Sep-2015</t>
  </si>
  <si>
    <t>DLF Emporio Ltd</t>
  </si>
  <si>
    <t>INE866N07016</t>
  </si>
  <si>
    <t>Au Financiers (India) Limited</t>
  </si>
  <si>
    <t>INE949L07345</t>
  </si>
  <si>
    <t>FITCH A+(IND)</t>
  </si>
  <si>
    <t>INE811K07026</t>
  </si>
  <si>
    <t>ICRA A+</t>
  </si>
  <si>
    <t>INE755K07173</t>
  </si>
  <si>
    <t>Equitas Micro Finance Ltd.</t>
  </si>
  <si>
    <t>INE186N07092</t>
  </si>
  <si>
    <t>CARE A</t>
  </si>
  <si>
    <t>Janalakshami Financial Services Ltd.</t>
  </si>
  <si>
    <t>INE953L07115</t>
  </si>
  <si>
    <t>ICRA A-</t>
  </si>
  <si>
    <t>Manappuram Finance Ltd</t>
  </si>
  <si>
    <t>INE522D07867</t>
  </si>
  <si>
    <t>CRISIL A+</t>
  </si>
  <si>
    <t>INE953L07107</t>
  </si>
  <si>
    <t>Indostar Capital Finance Private Limited</t>
  </si>
  <si>
    <t>INE896L07108</t>
  </si>
  <si>
    <t>CARE AA-</t>
  </si>
  <si>
    <t>INE923L07100</t>
  </si>
  <si>
    <t>INE923L07092</t>
  </si>
  <si>
    <t>Peninsula Land Limited</t>
  </si>
  <si>
    <t>INE138A08072</t>
  </si>
  <si>
    <t>ICRA A</t>
  </si>
  <si>
    <t>INE138A08080</t>
  </si>
  <si>
    <t>Tata Capital Housing Finance Ltd;</t>
  </si>
  <si>
    <t>INE033L07660</t>
  </si>
  <si>
    <t>INE756I07373</t>
  </si>
  <si>
    <t>INE001A07FW0</t>
  </si>
  <si>
    <t>INE001A07FR0</t>
  </si>
  <si>
    <t>INE062A08033</t>
  </si>
  <si>
    <t>INE814H07026</t>
  </si>
  <si>
    <t>BRICKWORK BWR AA-</t>
  </si>
  <si>
    <t>Bahadur Chand Investments Private Limited</t>
  </si>
  <si>
    <t>INE087M08027</t>
  </si>
  <si>
    <t>Haldhar Developers Private Limited</t>
  </si>
  <si>
    <t>INE185R07012</t>
  </si>
  <si>
    <t>ICRA LAA-(SO)</t>
  </si>
  <si>
    <t>SBK Properties Pvt Ltd.</t>
  </si>
  <si>
    <t>INE729R08015</t>
  </si>
  <si>
    <t>Grand View Estate Pvt Ltd</t>
  </si>
  <si>
    <t>INE347N08023</t>
  </si>
  <si>
    <t>INE137K08016</t>
  </si>
  <si>
    <t>Hero Realty Ltd</t>
  </si>
  <si>
    <t>INE829Q07017</t>
  </si>
  <si>
    <t>INE829Q07033</t>
  </si>
  <si>
    <t>CD</t>
  </si>
  <si>
    <t>Corporation Bank</t>
  </si>
  <si>
    <t>INE112A16IK5</t>
  </si>
  <si>
    <t>CRISIL A1+</t>
  </si>
  <si>
    <t>INE071G14815</t>
  </si>
  <si>
    <t>Treasury Bills**</t>
  </si>
  <si>
    <t>TB</t>
  </si>
  <si>
    <t>91 Days Treasury Bill 31/12/2015</t>
  </si>
  <si>
    <t>IN002015X274</t>
  </si>
  <si>
    <t>Average Maturity of the portfolio : 2.27 Years</t>
  </si>
  <si>
    <t>Portfolio of Kotak Floater Short Term  as on 30-Sep-2015</t>
  </si>
  <si>
    <t>INE001A07NC6</t>
  </si>
  <si>
    <t>INE916D076Z9</t>
  </si>
  <si>
    <t>Hero FinCorp Ltd.</t>
  </si>
  <si>
    <t>INE957N07013</t>
  </si>
  <si>
    <t>Export-Import Bank of India.**</t>
  </si>
  <si>
    <t>INE514E14JE0</t>
  </si>
  <si>
    <t>Suraksha Reality Ltd**</t>
  </si>
  <si>
    <t>INE959P14044</t>
  </si>
  <si>
    <t>CARE A1+</t>
  </si>
  <si>
    <t>INE514E14JA8</t>
  </si>
  <si>
    <t>IDBI Bank Ltd.**</t>
  </si>
  <si>
    <t>INE008A16XF4</t>
  </si>
  <si>
    <t>Corporation Bank**</t>
  </si>
  <si>
    <t>INE112A16IQ2</t>
  </si>
  <si>
    <t>INE008A16F67</t>
  </si>
  <si>
    <t>Bajaj Finance Limited**</t>
  </si>
  <si>
    <t>INE296A14JE2</t>
  </si>
  <si>
    <t>Punjab &amp; Sind Bank**</t>
  </si>
  <si>
    <t>INE608A16KJ0</t>
  </si>
  <si>
    <t>Steel Authority of India Ltd.**</t>
  </si>
  <si>
    <t>INE114A14BY2</t>
  </si>
  <si>
    <t>Edelweiss Commodities Services Ltd.**</t>
  </si>
  <si>
    <t>INE657N14DE1</t>
  </si>
  <si>
    <t>HDFC Ltd.**</t>
  </si>
  <si>
    <t>INE001A14LK9</t>
  </si>
  <si>
    <t>INE112A16HH3</t>
  </si>
  <si>
    <t>INE008A16D10</t>
  </si>
  <si>
    <t>The South Indian Bank Ltd.**</t>
  </si>
  <si>
    <t>INE683A16GZ7</t>
  </si>
  <si>
    <t>Manappuram Finance Ltd**</t>
  </si>
  <si>
    <t>INE522D14DP4</t>
  </si>
  <si>
    <t>INE522D14DQ2</t>
  </si>
  <si>
    <t>Piramal Enterprises Limited**</t>
  </si>
  <si>
    <t>INE140A14HD8</t>
  </si>
  <si>
    <t>AXIS Bank Ltd.**</t>
  </si>
  <si>
    <t>INE238A16B63</t>
  </si>
  <si>
    <t>Reliance Jio Infocomm Limited**</t>
  </si>
  <si>
    <t>INE110L14514</t>
  </si>
  <si>
    <t>Tata Power Company Ltd.**</t>
  </si>
  <si>
    <t>INE245A14180</t>
  </si>
  <si>
    <t>Reliance Capital Ltd.**</t>
  </si>
  <si>
    <t>INE013A14VL1</t>
  </si>
  <si>
    <t>INE001A14LP8</t>
  </si>
  <si>
    <t>Muthoot Finance Ltd**</t>
  </si>
  <si>
    <t>INE414G14CO2</t>
  </si>
  <si>
    <t>INE414G14CP9</t>
  </si>
  <si>
    <t>RHC Finance Private Limited**</t>
  </si>
  <si>
    <t>INE813S14062</t>
  </si>
  <si>
    <t>FITCH A1+(IND)</t>
  </si>
  <si>
    <t>INE813S14070</t>
  </si>
  <si>
    <t>FITCH A1+(IND)(SO)</t>
  </si>
  <si>
    <t>Muthoot Fincorp Ltd.**</t>
  </si>
  <si>
    <t>INE549K14507</t>
  </si>
  <si>
    <t>Vedanta Ltd.**</t>
  </si>
  <si>
    <t>INE205A14CW0</t>
  </si>
  <si>
    <t>Vodafone India Limited**</t>
  </si>
  <si>
    <t>INE705L14537</t>
  </si>
  <si>
    <t>Muthoot Finance Ltd</t>
  </si>
  <si>
    <t>INE414G14CN4</t>
  </si>
  <si>
    <t>L &amp; T Finance Limited**</t>
  </si>
  <si>
    <t>INE523E14OF8</t>
  </si>
  <si>
    <t>INE238A16XZ5</t>
  </si>
  <si>
    <t>Aditya Birla Money Ltd**</t>
  </si>
  <si>
    <t>INE865C14587</t>
  </si>
  <si>
    <t>Ratnakar Bank Ltd**</t>
  </si>
  <si>
    <t>INE976G16BV2</t>
  </si>
  <si>
    <t>INE008A16E01</t>
  </si>
  <si>
    <t>INE608A16JV7</t>
  </si>
  <si>
    <t>INE013A14UZ3</t>
  </si>
  <si>
    <t>INE657N14CK0</t>
  </si>
  <si>
    <t>INE683A16GQ6</t>
  </si>
  <si>
    <t>91 Days Treasury Bill 15/10/2015</t>
  </si>
  <si>
    <t>IN002015X167</t>
  </si>
  <si>
    <t>91 Days Treasury Bill 05/11/2015</t>
  </si>
  <si>
    <t>IN002015X191</t>
  </si>
  <si>
    <t>Reverse Repo</t>
  </si>
  <si>
    <t>Average Maturity of the portfolio : 0.11 Years</t>
  </si>
  <si>
    <t>Portfolio of Kotak Treasury Advantage Fund as on 30-Sep-2015</t>
  </si>
  <si>
    <t>Indiabulls Housing Finance Limited</t>
  </si>
  <si>
    <t>INE148I07399</t>
  </si>
  <si>
    <t>FRD</t>
  </si>
  <si>
    <t>INE721A07HQ1</t>
  </si>
  <si>
    <t>INE148I07CG2</t>
  </si>
  <si>
    <t>Lands End Properties Private Limited</t>
  </si>
  <si>
    <t>INE776K07021</t>
  </si>
  <si>
    <t>CARE AA+(SO)</t>
  </si>
  <si>
    <t>Talwandi Sabo Power Limited</t>
  </si>
  <si>
    <t>INE694L07016</t>
  </si>
  <si>
    <t>INE306N07DX9</t>
  </si>
  <si>
    <t>INE134E08FV1</t>
  </si>
  <si>
    <t>INE033L07CG0</t>
  </si>
  <si>
    <t>INE245A07093</t>
  </si>
  <si>
    <t>INE141A16UY0</t>
  </si>
  <si>
    <t>Suraksha Reality Ltd</t>
  </si>
  <si>
    <t>INE959P14036</t>
  </si>
  <si>
    <t>INE095A16QY6</t>
  </si>
  <si>
    <t>Edelweiss Financial Services Limited</t>
  </si>
  <si>
    <t>INE532F14TP4</t>
  </si>
  <si>
    <t>ONGC Manglore Petrochemicals Ltd.</t>
  </si>
  <si>
    <t>INE053T14014</t>
  </si>
  <si>
    <t>INE774D14IH7</t>
  </si>
  <si>
    <t>Tata Motors Finance Solutions Private Limited</t>
  </si>
  <si>
    <t>INE477S14041</t>
  </si>
  <si>
    <t>INE140A14GY6</t>
  </si>
  <si>
    <t>INE140A14HI7</t>
  </si>
  <si>
    <t>INE140A14HH9</t>
  </si>
  <si>
    <t>Export-Import Bank of India.</t>
  </si>
  <si>
    <t>INE514E14JI1</t>
  </si>
  <si>
    <t>INE742F14474</t>
  </si>
  <si>
    <t>INE053T14022</t>
  </si>
  <si>
    <t>Shapoorji Pallonji and Company Private Limited</t>
  </si>
  <si>
    <t>INE404K14AM3</t>
  </si>
  <si>
    <t>INE742F14599</t>
  </si>
  <si>
    <t>INE140A14HG1</t>
  </si>
  <si>
    <t>INE140A14HF3</t>
  </si>
  <si>
    <t>INE140A14HA4</t>
  </si>
  <si>
    <t>INE532F14RR4</t>
  </si>
  <si>
    <t>INE008A16YB1</t>
  </si>
  <si>
    <t>INE532F14TX8</t>
  </si>
  <si>
    <t>IL &amp; FS Financial Services Ltd.</t>
  </si>
  <si>
    <t>INE121H14DJ9</t>
  </si>
  <si>
    <t>Sundaram Finance Ltd.</t>
  </si>
  <si>
    <t>INE660A14ND3</t>
  </si>
  <si>
    <t>Edelweiss Commodities Services Ltd.</t>
  </si>
  <si>
    <t>Average Maturity of the portfolio : 0.65 Years</t>
  </si>
  <si>
    <t>Portfolio of Kotak Flexi Debt Scheme as on 30-Sep-2015</t>
  </si>
  <si>
    <t>INE110L08060</t>
  </si>
  <si>
    <t>INE020B07JB4</t>
  </si>
  <si>
    <t>Government Stock - 2018</t>
  </si>
  <si>
    <t>IN3320070045</t>
  </si>
  <si>
    <t>Commercial Paper (CP)/Certificate of Deposits (CD)</t>
  </si>
  <si>
    <t>Muthoot Finance Ltd **</t>
  </si>
  <si>
    <t>Vijaya Bank **</t>
  </si>
  <si>
    <t>INE705A16LG8</t>
  </si>
  <si>
    <t>Average Maturity of the portfolio : 3.00 Years</t>
  </si>
  <si>
    <t>Portfolio of Kotak Quarterly Interval Plan - Series I as on 30-Sep-2015</t>
  </si>
  <si>
    <t>Portfolio of Kotak Corporate Bond Fund as on 30-Sep-2015</t>
  </si>
  <si>
    <t>INE721A07DM9</t>
  </si>
  <si>
    <t>INE481G07109</t>
  </si>
  <si>
    <t>INE514E08DD7</t>
  </si>
  <si>
    <t>INE310L07480</t>
  </si>
  <si>
    <t>INE310L07472</t>
  </si>
  <si>
    <t>INE020B08815</t>
  </si>
  <si>
    <t>Airports Authority of India</t>
  </si>
  <si>
    <t>INE309K08029</t>
  </si>
  <si>
    <t>INE774D07LJ1</t>
  </si>
  <si>
    <t>National Bank for Agriculture and Rural Developmen</t>
  </si>
  <si>
    <t>INE261F09EQ0</t>
  </si>
  <si>
    <t>INE114A07703</t>
  </si>
  <si>
    <t>INE310L07407</t>
  </si>
  <si>
    <t>Inox Air Products Ltd.</t>
  </si>
  <si>
    <t>INE321A07092</t>
  </si>
  <si>
    <t>Average Maturity of the portfolio : 1.56 Years</t>
  </si>
  <si>
    <t>Portfolio of Kotak Mahindra Gilt Investment Plan as on 30-Sep-2015</t>
  </si>
  <si>
    <t>IN2920140141</t>
  </si>
  <si>
    <t>Average Maturity of the portfolio : 19.92 Years</t>
  </si>
  <si>
    <t>Portfolio of Kotak Banking and PSU Debt Fund as on 30-Sep-2015</t>
  </si>
  <si>
    <t>INE134E08EW2</t>
  </si>
  <si>
    <t>INE141A16TI5</t>
  </si>
  <si>
    <t>INE261F14707</t>
  </si>
  <si>
    <t>Small Industries Development Bank Of India.</t>
  </si>
  <si>
    <t>INE556F14AS7</t>
  </si>
  <si>
    <t>INE090A16Y55</t>
  </si>
  <si>
    <t>Punjab &amp; Sind Bank</t>
  </si>
  <si>
    <t>INE608A16ID7</t>
  </si>
  <si>
    <t>Dena Bank</t>
  </si>
  <si>
    <t>INE077A16CI7</t>
  </si>
  <si>
    <t>Bank of Maharashtra</t>
  </si>
  <si>
    <t>INE457A16GT9</t>
  </si>
  <si>
    <t>Vijaya Bank</t>
  </si>
  <si>
    <t>INE705A16MN2</t>
  </si>
  <si>
    <t>INE705A16LH6</t>
  </si>
  <si>
    <t>364 Days Treasury Bill 04/08/2016</t>
  </si>
  <si>
    <t>IN002015Z105</t>
  </si>
  <si>
    <t>Average Maturity of the portfolio : 0.87 Years</t>
  </si>
  <si>
    <t>Portfolio of Kotak Low Duration Fund as on 30-Sep-2015</t>
  </si>
  <si>
    <t>Debentures and Bonds</t>
  </si>
  <si>
    <t>Dalmia Bharat Ltd**</t>
  </si>
  <si>
    <t>Dewan Housing Finance Corporation Ltd.**</t>
  </si>
  <si>
    <t>Indiabulls Housing Finance Limited**</t>
  </si>
  <si>
    <t>HDB Financial Services Ltd.**</t>
  </si>
  <si>
    <t>INE756I07514</t>
  </si>
  <si>
    <t>Indostar Capital Finance Private Limited**</t>
  </si>
  <si>
    <t>INE896L07199</t>
  </si>
  <si>
    <t>INE896L07249</t>
  </si>
  <si>
    <t>Power Finance Corporation Ltd.**</t>
  </si>
  <si>
    <t>Tata Motors Ltd.**</t>
  </si>
  <si>
    <t>INE155A08159</t>
  </si>
  <si>
    <t>INE155A08167</t>
  </si>
  <si>
    <t>Fullerton India Credit Co. Ltd.**</t>
  </si>
  <si>
    <t>INE535H07209</t>
  </si>
  <si>
    <t>ICRA AA+</t>
  </si>
  <si>
    <t>HPCL Mittal Energy Ltd.**</t>
  </si>
  <si>
    <t>INE549K07287</t>
  </si>
  <si>
    <t>CRISIL A</t>
  </si>
  <si>
    <t>Adani Power Ltd**</t>
  </si>
  <si>
    <t>Pune Solapur Expressways Pvt. Ltd.**</t>
  </si>
  <si>
    <t>INE598K07011</t>
  </si>
  <si>
    <t>Shivprasad Realty Pvt Ltd**</t>
  </si>
  <si>
    <t>INE785Q07029</t>
  </si>
  <si>
    <t>Emami Realty Ltd**</t>
  </si>
  <si>
    <t>INE716J07052</t>
  </si>
  <si>
    <t>BRICKWORK BWR AA-(SO)</t>
  </si>
  <si>
    <t>INE959P07014</t>
  </si>
  <si>
    <t>Hero Realty Ltd**</t>
  </si>
  <si>
    <t>INE829Q07025</t>
  </si>
  <si>
    <t>INE598K07029</t>
  </si>
  <si>
    <t>INE414G07100</t>
  </si>
  <si>
    <t>Bharat Alluminum Co. Ltd.**</t>
  </si>
  <si>
    <t>INE738C14BN7</t>
  </si>
  <si>
    <t>CRISIL A1+(SO)</t>
  </si>
  <si>
    <t>Edelweiss Financial Services Limited**</t>
  </si>
  <si>
    <t>INE657N14AH0</t>
  </si>
  <si>
    <t>ICICI Bank Ltd.**</t>
  </si>
  <si>
    <t>Average Maturity of the portfolio : 0 .59 Years</t>
  </si>
  <si>
    <t>Portfolio of Kotak Mahindra Liquid Scheme as on 30-Sep-2015</t>
  </si>
  <si>
    <t>INE008A16E35</t>
  </si>
  <si>
    <t>INE608A16JX3</t>
  </si>
  <si>
    <t>INE205A14CR0</t>
  </si>
  <si>
    <t>INE205A14CT6</t>
  </si>
  <si>
    <t>INE110L14472</t>
  </si>
  <si>
    <t>INE110L14480</t>
  </si>
  <si>
    <t>Aditya Birla Nuvo Limited**</t>
  </si>
  <si>
    <t>INE069A14GH2</t>
  </si>
  <si>
    <t>Mahindra &amp; Mahindra Financial Services Ltd.**</t>
  </si>
  <si>
    <t>INE774D14IG9</t>
  </si>
  <si>
    <t>Au Financiers (India) Limited**</t>
  </si>
  <si>
    <t>INE949L14614</t>
  </si>
  <si>
    <t>INE949L14622</t>
  </si>
  <si>
    <t>INE001A14NF5</t>
  </si>
  <si>
    <t>Religare Finvest Ltd.**</t>
  </si>
  <si>
    <t>INE958G14QL4</t>
  </si>
  <si>
    <t>INE865C14538</t>
  </si>
  <si>
    <t>INE112A16HE0</t>
  </si>
  <si>
    <t>91 Days Treasury Bill 18/12/2015**</t>
  </si>
  <si>
    <t>IN002015X258</t>
  </si>
  <si>
    <t>91 Days Treasury Bill 15/10/2015**</t>
  </si>
  <si>
    <t>91 Days Treasury Bill 03/12/2015**</t>
  </si>
  <si>
    <t>IN002015X233</t>
  </si>
  <si>
    <t>Term Deposits</t>
  </si>
  <si>
    <t>91 Days</t>
  </si>
  <si>
    <t>84 Days</t>
  </si>
  <si>
    <t>Average Maturity of the portfolio : 0.09 Years</t>
  </si>
  <si>
    <t>Portfolio of Kotak Medium Term Fund as on 30-Sep-2015</t>
  </si>
  <si>
    <t>INE414G07159</t>
  </si>
  <si>
    <t>Ashirvad Microfinance Private Limited</t>
  </si>
  <si>
    <t>INE516Q07093</t>
  </si>
  <si>
    <t>CARE A-</t>
  </si>
  <si>
    <t>INE245A08042</t>
  </si>
  <si>
    <t>INE134E08GT3</t>
  </si>
  <si>
    <t>INE138A08098</t>
  </si>
  <si>
    <t>INE310L07AA9</t>
  </si>
  <si>
    <t>INE923L07084</t>
  </si>
  <si>
    <t>INE923L07076</t>
  </si>
  <si>
    <t>INE138A07371</t>
  </si>
  <si>
    <t>India  Infoline Finance Limited</t>
  </si>
  <si>
    <t>INE866I07578</t>
  </si>
  <si>
    <t>CARE AA</t>
  </si>
  <si>
    <t>INE310L07464</t>
  </si>
  <si>
    <t>INE310L07456</t>
  </si>
  <si>
    <t>INE310L07449</t>
  </si>
  <si>
    <t>INE310L07431</t>
  </si>
  <si>
    <t>ECL Finance Limited</t>
  </si>
  <si>
    <t>INE804I07UX7</t>
  </si>
  <si>
    <t>INE310L07639</t>
  </si>
  <si>
    <t>INE310L07AC5</t>
  </si>
  <si>
    <t>INE310L07993</t>
  </si>
  <si>
    <t>INE310L07AB7</t>
  </si>
  <si>
    <t>INE729R08049</t>
  </si>
  <si>
    <t>Intime Properties Ltd.</t>
  </si>
  <si>
    <t>INE425L07015</t>
  </si>
  <si>
    <t>Powergrid Vizag Transminssion Ltd.</t>
  </si>
  <si>
    <t>INE979S07016</t>
  </si>
  <si>
    <t>Aasan Developers and Constructions Private Limited</t>
  </si>
  <si>
    <t>INE081T08025</t>
  </si>
  <si>
    <t>Average Maturity of the portfolio : 3.31 Years</t>
  </si>
  <si>
    <t>Portfolio of Kotak Quarterly Interval Plan - Series 2 as on 30-Sep-2015</t>
  </si>
  <si>
    <t>Portfolio of Kotak Quarterly Interval Plan - Series 3 as on 30-Sep-2015</t>
  </si>
  <si>
    <t>Average Maturity of the portfolio : 0.0027 Years</t>
  </si>
  <si>
    <t>Portfolio of Kotak Quarterly Interval Plan - Series 4 as on 30-Sep-2015</t>
  </si>
  <si>
    <t>Portfolio of Kotak Quarterly Interval Plan - Series 5 as on 30-Sep-2015</t>
  </si>
  <si>
    <t>Portfolio of Kotak Quarterly Interval Plan - Series 6 as on 30-Sep-2015</t>
  </si>
  <si>
    <t>Portfolio of Kotak Quarterly Interval Plan - Series 7 as on 30-Sep-2015</t>
  </si>
  <si>
    <t>Portfolio of Kotak Quarterly Interval Plan - Series 8 as on 30-Sep-2015</t>
  </si>
  <si>
    <t>Portfolio of Kotak Quarterly Interval Plan - Series 9 as on 30-Sep-2015</t>
  </si>
  <si>
    <t>INE134E08GB1</t>
  </si>
  <si>
    <t>INE115A07FM9</t>
  </si>
  <si>
    <t>INE756I07449</t>
  </si>
  <si>
    <t>INE296A07BM6</t>
  </si>
  <si>
    <t>INE033L07967</t>
  </si>
  <si>
    <t>State Bank of Hyderabad</t>
  </si>
  <si>
    <t>INE649A09035</t>
  </si>
  <si>
    <t>INE261F09HG4</t>
  </si>
  <si>
    <t>INE261F09GL6</t>
  </si>
  <si>
    <t>INE062A09130</t>
  </si>
  <si>
    <t>INE261F09GG6</t>
  </si>
  <si>
    <t>INE752E07DP9</t>
  </si>
  <si>
    <t>INE752E07JP6</t>
  </si>
  <si>
    <t>INE752E07HE4</t>
  </si>
  <si>
    <t>Indian Railway Finance Corporation Ltd.</t>
  </si>
  <si>
    <t>INE053F09GF9</t>
  </si>
  <si>
    <t>INE115A07AO6</t>
  </si>
  <si>
    <t>Average Maturity of the portfolio : 0.68 Years</t>
  </si>
  <si>
    <t>Average Maturity of the portfolio : 0.70 Years</t>
  </si>
  <si>
    <t>Portfolio of Kotak FMP Series 107 as on 30-Sep-2015</t>
  </si>
  <si>
    <t>INE020B07IX0</t>
  </si>
  <si>
    <t>Average Maturity of the portfolio : 0.73 Years</t>
  </si>
  <si>
    <t>Portfolio of Kotak FMP Series 108  as on 30-Sep-2015</t>
  </si>
  <si>
    <t>INE310L07415</t>
  </si>
  <si>
    <t>IN2020070081</t>
  </si>
  <si>
    <t>Average Maturity of the portfolio : 2.1385 Years</t>
  </si>
  <si>
    <t>Portfolio of Kotak FMP Series 109 as on 30-Sep-2015</t>
  </si>
  <si>
    <t>Average Maturity of the portfolio : 0.71 Years</t>
  </si>
  <si>
    <t>INE481G07117</t>
  </si>
  <si>
    <t>Portfolio of Kotak FMP Series 112 as on 30-Sep-2015</t>
  </si>
  <si>
    <t>INE134E08DP8</t>
  </si>
  <si>
    <t>Government Stock - 2016</t>
  </si>
  <si>
    <t>IN1920120020</t>
  </si>
  <si>
    <t>Average Maturity of the portfolio : 0.7573 Years</t>
  </si>
  <si>
    <t>Portfolio of Kotak FMP Series 113 as on 30-Sep-2015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</si>
  <si>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</si>
  <si>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</si>
  <si>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</si>
  <si>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</si>
  <si>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</si>
  <si>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</si>
  <si>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</si>
  <si>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</si>
  <si>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</si>
  <si>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Portfolio of Kotak FMP Series 114 (370 Days) as on 30-Sep-2015</t>
  </si>
  <si>
    <t>Average Maturity of the portfolio : 0.77 Years</t>
  </si>
  <si>
    <t>Average Maturity of the portfolio : 0.76 Years</t>
  </si>
  <si>
    <t>Portfolio of Kotak FMP Series 116  as on 30-Sep-2015</t>
  </si>
  <si>
    <t>INE134E08DT0</t>
  </si>
  <si>
    <t>INE001A07NA0</t>
  </si>
  <si>
    <t>Average Maturity of the portfolio : 0.82 Years</t>
  </si>
  <si>
    <t>Portfolio of Kotak FMP Series 117 as on 30-Sep-2015</t>
  </si>
  <si>
    <t>Average Maturity of the portfolio : 0.81 Years</t>
  </si>
  <si>
    <t>INE296A07DF6</t>
  </si>
  <si>
    <t>INE115A07EJ8</t>
  </si>
  <si>
    <t>INE001A07HG9</t>
  </si>
  <si>
    <t>IN1520120073</t>
  </si>
  <si>
    <t>Average Maturity of the portfolio : 0.85 Years</t>
  </si>
  <si>
    <t>Portfolio of Kotak FMP Series 122  as on 30-Sep-2015</t>
  </si>
  <si>
    <t>INE774D07KI5</t>
  </si>
  <si>
    <t>INE134E07398</t>
  </si>
  <si>
    <t>INE296A07DL4</t>
  </si>
  <si>
    <t>INE033L07AE9</t>
  </si>
  <si>
    <t>INE916DA7865</t>
  </si>
  <si>
    <t>Average Maturity of the portfolio : 0.90 Years</t>
  </si>
  <si>
    <t>Portfolio of Kotak FMP Series 124 as on 30-Sep-2015</t>
  </si>
  <si>
    <t>IN1520120081</t>
  </si>
  <si>
    <t>Average Maturity of the portfolio : 0.89 Years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</si>
  <si>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</si>
  <si>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</si>
  <si>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</si>
  <si>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</si>
  <si>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</si>
  <si>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</si>
  <si>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</si>
  <si>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</si>
  <si>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</si>
  <si>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Jyothy Laboratories Limited</t>
  </si>
  <si>
    <t>INE668F07012</t>
  </si>
  <si>
    <t>INE301A08332</t>
  </si>
  <si>
    <t>CARE CARE AA-</t>
  </si>
  <si>
    <t>INE896L07090</t>
  </si>
  <si>
    <t>INE848E07575</t>
  </si>
  <si>
    <t>INE310L07084</t>
  </si>
  <si>
    <t>INE310L07092</t>
  </si>
  <si>
    <t>Average Maturity of the portfolio : 0.12 Years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</si>
  <si>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</si>
  <si>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</si>
  <si>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</si>
  <si>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</si>
  <si>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</si>
  <si>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</si>
  <si>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0.94 Years</t>
  </si>
  <si>
    <t>Portfolio of Kotak FMP Series 129  as on 30-Sep-2015</t>
  </si>
  <si>
    <t>INE310L07225</t>
  </si>
  <si>
    <t>Average Maturity of the portfolio : 0.86 Years</t>
  </si>
  <si>
    <t>Portfolio of Kotak FMP Series 131 as on 30-Sep-2015</t>
  </si>
  <si>
    <t>INE532F07AN3</t>
  </si>
  <si>
    <t>INE530L07038</t>
  </si>
  <si>
    <t>INE866I07610</t>
  </si>
  <si>
    <t>INE301A08373</t>
  </si>
  <si>
    <t>INE668F07038</t>
  </si>
  <si>
    <t>Sahyadri Agencies Ltd</t>
  </si>
  <si>
    <t>INE811P07033</t>
  </si>
  <si>
    <t>BRICKWORK BWR A(SO)</t>
  </si>
  <si>
    <t>Emami Realty Ltd</t>
  </si>
  <si>
    <t>Average Maturity of the portfolio : 1.05 Years</t>
  </si>
  <si>
    <t>INE296A08748</t>
  </si>
  <si>
    <t>INE306N07FU0</t>
  </si>
  <si>
    <t>INE001A07HP0</t>
  </si>
  <si>
    <t>INE310L07241</t>
  </si>
  <si>
    <t>INE033L07BZ2</t>
  </si>
  <si>
    <t>IN1920120038</t>
  </si>
  <si>
    <t>INE115A07FG1</t>
  </si>
  <si>
    <t>INE752E07EY9</t>
  </si>
  <si>
    <t>INE752E07KB4</t>
  </si>
  <si>
    <t>INE310L07233</t>
  </si>
  <si>
    <t>INE310L07191</t>
  </si>
  <si>
    <t>INE310L07209</t>
  </si>
  <si>
    <t>INE310L07258</t>
  </si>
  <si>
    <t>Government Stock - 2017</t>
  </si>
  <si>
    <t>IN3320060020</t>
  </si>
  <si>
    <t>Average Maturity of the portfolio : 1.15 Years</t>
  </si>
  <si>
    <t>Portfolio of Kotak FMP Series 135 as on 30-Sep-2015</t>
  </si>
  <si>
    <t>INE866I07AB4</t>
  </si>
  <si>
    <t>India Infoline Housing Finance Ltd.</t>
  </si>
  <si>
    <t>INE477L07388</t>
  </si>
  <si>
    <t>INE752E07HQ8</t>
  </si>
  <si>
    <t>INE310L07167</t>
  </si>
  <si>
    <t>Average Maturity of the portfolio : 1.04 Years</t>
  </si>
  <si>
    <t>Portfolio of Kotak FMP Series 136 as on 30-Sep-2015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</si>
  <si>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</si>
  <si>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</si>
  <si>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</si>
  <si>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</si>
  <si>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</si>
  <si>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</si>
  <si>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</si>
  <si>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</si>
  <si>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Average Maturity of the portfolio : 1.26 Years</t>
  </si>
  <si>
    <t>Average Maturity of the portfolio : 1.23 Years</t>
  </si>
  <si>
    <t>Portfolio of Kotak FMP Series 140 (1095 Days) as on 30-Sep-2015</t>
  </si>
  <si>
    <t>Vizag General Cargo Berth Private Limited</t>
  </si>
  <si>
    <t>INE905O07010</t>
  </si>
  <si>
    <t>CRISIL AA(SO)</t>
  </si>
  <si>
    <t>INE001A07HU0</t>
  </si>
  <si>
    <t>INE804I07SG6</t>
  </si>
  <si>
    <t>INE134E08FR9</t>
  </si>
  <si>
    <t>Portfolio of Kotak FMP Series 141  as on 30-Sep-2015</t>
  </si>
  <si>
    <t>INE774D07LW4</t>
  </si>
  <si>
    <t>INE033L07CN6</t>
  </si>
  <si>
    <t>INE523E07BZ7</t>
  </si>
  <si>
    <t>INE916DA7HP7</t>
  </si>
  <si>
    <t>IN3420030071</t>
  </si>
  <si>
    <t>IN3320030064</t>
  </si>
  <si>
    <t>IN3120030074</t>
  </si>
  <si>
    <t>IN1020030079</t>
  </si>
  <si>
    <t>IN1620030065</t>
  </si>
  <si>
    <t>IN1920030062</t>
  </si>
  <si>
    <t>IN2120030076</t>
  </si>
  <si>
    <t>IN3520030054</t>
  </si>
  <si>
    <t>IN2820030061</t>
  </si>
  <si>
    <t>Average Maturity of the portfolio : 1.20 Years</t>
  </si>
  <si>
    <t>Portfolio of Kotak FMP Series 142 as on 30-Sep-2015</t>
  </si>
  <si>
    <t>INE774D07LT0</t>
  </si>
  <si>
    <t>INE134E08HJ2</t>
  </si>
  <si>
    <t>INE523E07BI3</t>
  </si>
  <si>
    <t>INE033L07CT3</t>
  </si>
  <si>
    <t>INE020B07II1</t>
  </si>
  <si>
    <t>INE020B07IB6</t>
  </si>
  <si>
    <t>IN1320030068</t>
  </si>
  <si>
    <t>IN2720030062</t>
  </si>
  <si>
    <t>INE514E16AH7</t>
  </si>
  <si>
    <t>Average Maturity of the portfolio : 1.40 Years</t>
  </si>
  <si>
    <t>INE115A07BV9</t>
  </si>
  <si>
    <t>Average Maturity of the portfolio : 1.16 Years</t>
  </si>
  <si>
    <t>INE557F08EW1</t>
  </si>
  <si>
    <t>INE445L08185</t>
  </si>
  <si>
    <t>INE774D07LI3</t>
  </si>
  <si>
    <t>INE296A07GA0</t>
  </si>
  <si>
    <t>Sundaram BNP Paribas Home Finance Ltd</t>
  </si>
  <si>
    <t>INE667F07FJ4</t>
  </si>
  <si>
    <t>INE115A07DR3</t>
  </si>
  <si>
    <t>IN1720120055</t>
  </si>
  <si>
    <t>IN1520130189</t>
  </si>
  <si>
    <t>Average Maturity of the portfolio : 2.37 Years</t>
  </si>
  <si>
    <t>Portfolio of Kotak FMP Series 146 as on 30-Sep-2015</t>
  </si>
  <si>
    <t>INE310L07340</t>
  </si>
  <si>
    <t>INE310L07332</t>
  </si>
  <si>
    <t>INE310L07357</t>
  </si>
  <si>
    <t>INE310L07373</t>
  </si>
  <si>
    <t>INE310L07365</t>
  </si>
  <si>
    <t>Average Maturity of the portfolio : 2.35 Years</t>
  </si>
  <si>
    <t>Portfolio of Kotak FMP Series 147 as on 30-Sep-2015</t>
  </si>
  <si>
    <t>INE033L07BW9</t>
  </si>
  <si>
    <t>Average Maturity of the portfolio : 2.38 Years</t>
  </si>
  <si>
    <t>INE033L07BX7</t>
  </si>
  <si>
    <t>IN1720120071</t>
  </si>
  <si>
    <t>Average Maturity of the portfolio : 1.36 Years</t>
  </si>
  <si>
    <t>Average Maturity of the portfolio : 1.42 Years</t>
  </si>
  <si>
    <t>Portfolio of Kotak FMP Series 150  as on 30-Sep-2015</t>
  </si>
  <si>
    <t>INE752E07GH9</t>
  </si>
  <si>
    <t>INE261F09CW2</t>
  </si>
  <si>
    <t>INE261F09HE9</t>
  </si>
  <si>
    <t>INE916DA7GR5</t>
  </si>
  <si>
    <t>Portfolio of Kotak FMP Series 151 as on 30-Sep-2015</t>
  </si>
  <si>
    <t>INE774D07MF7</t>
  </si>
  <si>
    <t>Average Maturity of the portfolio : 1.39 Years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</si>
  <si>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</si>
  <si>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</si>
  <si>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</si>
  <si>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</si>
  <si>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</si>
  <si>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</si>
  <si>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</si>
  <si>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</si>
  <si>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</si>
  <si>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</si>
  <si>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0.48 Years</t>
  </si>
  <si>
    <t>INE866I07AC2</t>
  </si>
  <si>
    <t>INE477L07396</t>
  </si>
  <si>
    <t>INE140A08SA3</t>
  </si>
  <si>
    <t>INE916DA7HQ5</t>
  </si>
  <si>
    <t>Portfolio of Kotak FMP Series 156 as on 30-Sep-2015</t>
  </si>
  <si>
    <t>PNB Housing Finance Ltd.</t>
  </si>
  <si>
    <t>INE572E09031</t>
  </si>
  <si>
    <t>Average Maturity of the portfolio : 1.41 Years</t>
  </si>
  <si>
    <t>Portfolio of Kotak FMP Series 157 as on 30-Sep-2015</t>
  </si>
  <si>
    <t>INE310L07266</t>
  </si>
  <si>
    <t>Average Maturity of the portfolio : 1.37 Years</t>
  </si>
  <si>
    <t>INE774D07LR4</t>
  </si>
  <si>
    <t>INE916DA7HR3</t>
  </si>
  <si>
    <t>IN1720120063</t>
  </si>
  <si>
    <t>Average Maturity of the portfolio : 1.19 Years</t>
  </si>
  <si>
    <t>INE053F07769</t>
  </si>
  <si>
    <t>IN1020060068</t>
  </si>
  <si>
    <t>Portfolio of Kotak FMP Series 160 as on 30-Sep-2015</t>
  </si>
  <si>
    <t>INE134E08ED2</t>
  </si>
  <si>
    <t>INE660A07KQ5</t>
  </si>
  <si>
    <t>INE752E07FK5</t>
  </si>
  <si>
    <t>INE514E08357</t>
  </si>
  <si>
    <t>INE895D07420</t>
  </si>
  <si>
    <t>Average Maturity of the portfolio : 1.35 Years</t>
  </si>
  <si>
    <t>Portfolio of Kotak FMP Series 161 as on 30-Sep-2015</t>
  </si>
  <si>
    <t>Average Maturity of the portfolio : 1.61 Years</t>
  </si>
  <si>
    <t>Portfolio of Kotak FMP Series 162 as on 30-Sep-2015</t>
  </si>
  <si>
    <t>INE310L07274</t>
  </si>
  <si>
    <t>Average Maturity of the portfolio : 1.32 Years</t>
  </si>
  <si>
    <t>Portfolio of Kotak FMP Series 163 as on 30-Sep-2015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</si>
  <si>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</si>
  <si>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</si>
  <si>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</si>
  <si>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</si>
  <si>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</si>
  <si>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</si>
  <si>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1.78 Years</t>
  </si>
  <si>
    <t>Portfolio of Kotak FMP Series 171 as on 30-Sep-2015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</si>
  <si>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</si>
  <si>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</si>
  <si>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</si>
  <si>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</si>
  <si>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</si>
  <si>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</si>
  <si>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</si>
  <si>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2.17 Years</t>
  </si>
  <si>
    <t>Portfolio of Kotak FMP Series 172 as on 30-Sep-2015</t>
  </si>
  <si>
    <t>INE811K07034</t>
  </si>
  <si>
    <t>INE477L07313</t>
  </si>
  <si>
    <t>INE522D07438</t>
  </si>
  <si>
    <t>INE081T08017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</si>
  <si>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</si>
  <si>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</si>
  <si>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</si>
  <si>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</si>
  <si>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</si>
  <si>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</si>
  <si>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</si>
  <si>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</si>
  <si>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</si>
  <si>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</si>
  <si>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Average Maturity of the portfolio : 1.90 Years</t>
  </si>
  <si>
    <t>Portfolio of Kotak FMP Series 175 as on 30-Sep-2015</t>
  </si>
  <si>
    <t>INE296A07HA8</t>
  </si>
  <si>
    <t>INE261F08493</t>
  </si>
  <si>
    <t>INE114A07901</t>
  </si>
  <si>
    <t>INE523E07CO9</t>
  </si>
  <si>
    <t>INE261F08469</t>
  </si>
  <si>
    <t>INE310L07399</t>
  </si>
  <si>
    <t>INE310L07381</t>
  </si>
  <si>
    <t>Average Maturity of the portfolio : 2.48 Years</t>
  </si>
  <si>
    <t>Portfolio of Kotak FMP Series 176 as on 30-Sep-2015</t>
  </si>
  <si>
    <t>INE115A07GQ8</t>
  </si>
  <si>
    <t>INE752E07LA4</t>
  </si>
  <si>
    <t>INE296A07HJ9</t>
  </si>
  <si>
    <t>INE115A07EB5</t>
  </si>
  <si>
    <t>Average Maturity of the portfolio : 2.51 Years</t>
  </si>
  <si>
    <t>Portfolio of Kotak FMP Series 178 as on 30-Sep-2015</t>
  </si>
  <si>
    <t>INE774D07NK5</t>
  </si>
  <si>
    <t>INE033L07DS3</t>
  </si>
  <si>
    <t>INE523E07CX0</t>
  </si>
  <si>
    <t>INE114A07927</t>
  </si>
  <si>
    <t>INE756I07597</t>
  </si>
  <si>
    <t>INE310L07423</t>
  </si>
  <si>
    <t>IN3320080028</t>
  </si>
  <si>
    <t>Average Maturity of the portfolio : 2.41 Years</t>
  </si>
  <si>
    <t>Portfolio of Kotak FMP Series 159  as on 30-Sep-2015</t>
  </si>
  <si>
    <t>Portfolio of Kotak FMP Series 154  as on 30-Sep-2015</t>
  </si>
  <si>
    <t>Portfolio of Kotak FMP Series 153  as on 30-Sep-2015</t>
  </si>
  <si>
    <t>Portfolio of Kotak FMP Series 149  as on 30-Sep-2015</t>
  </si>
  <si>
    <t>Portfolio of Kotak FMP Series 148  as on 30-Sep-2015</t>
  </si>
  <si>
    <t>Portfolio of Kotak FMP Series 145  as on 30-Sep-2015</t>
  </si>
  <si>
    <t>Portfolio of Kotak FMP Series 143  as on 30-Sep-2015</t>
  </si>
  <si>
    <t>Portfolio of Kotak FMP Series 158  as on 30-Sep-2015</t>
  </si>
  <si>
    <t>Portfolio of Kotak FMP Series 137 as on 30-Sep-2015</t>
  </si>
  <si>
    <t>Portfolio of Kotak FMP Series 133 as on 30-Sep-2015</t>
  </si>
  <si>
    <t>Portfolio of Kotak FMP Series 132 as on 30-Sep-2015</t>
  </si>
  <si>
    <t>Portfolio of Kotak FMP Series 128  as on 30-Sep-2015</t>
  </si>
  <si>
    <t>Portfolio of Kotak FMP Series 127  as on 30-Sep-2015</t>
  </si>
  <si>
    <t>Portfolio of Kotak FMP Series 119  as on 30-Sep-2015</t>
  </si>
  <si>
    <t>Portfolio of Kotak FMP Series 118  as on 30-Sep-2015</t>
  </si>
  <si>
    <t>Portfolio of Kotak FMP Series 115  as on 30-Sep-2015</t>
  </si>
  <si>
    <t>Portfolio of Kotak FMP Series 111  as on 30-Sep-2015</t>
  </si>
  <si>
    <t>Portfolio of Kotak FMP Series 110  as on 30-Sep-2015</t>
  </si>
  <si>
    <t>Portfolio of Kotak FMP Series 106  as on 30-Sep-2015</t>
  </si>
  <si>
    <t>Portfolio of Kotak FMP Series 105 as on 30-Sep-2015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</si>
  <si>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</si>
  <si>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</si>
  <si>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</si>
  <si>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</si>
  <si>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</si>
  <si>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</si>
  <si>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</si>
  <si>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Plan A</t>
  </si>
  <si>
    <t>Direct-Quarterly  Dividend</t>
  </si>
  <si>
    <t>Kotak-Floater Short Term</t>
  </si>
  <si>
    <t>Daily Dividend</t>
  </si>
  <si>
    <t>Kotak-Gilt Investment  Regular Plan</t>
  </si>
  <si>
    <t>Dividend</t>
  </si>
  <si>
    <t>Kotak-Bond Short Term</t>
  </si>
  <si>
    <t>Direct-Half Yearly Dividend Direct</t>
  </si>
  <si>
    <t>Low Duration Fund</t>
  </si>
  <si>
    <t>Standard Weekly Dividend</t>
  </si>
  <si>
    <t>Kotak-Banking and PSU Debt Fund</t>
  </si>
  <si>
    <t>Monthly Dividend</t>
  </si>
  <si>
    <t>Direct-Daily Dividend</t>
  </si>
  <si>
    <t>Daily Dividend Reinvestment</t>
  </si>
  <si>
    <t>Kotak Equity Arbitrage Fund Bimonthly</t>
  </si>
  <si>
    <t>Direct-Dividend</t>
  </si>
  <si>
    <t>Quarterly Dividend</t>
  </si>
  <si>
    <t>Multi Asset Allocation Fund</t>
  </si>
  <si>
    <t>Kotak Flexi Debt Plan A</t>
  </si>
  <si>
    <t xml:space="preserve">Quarterly Dividend </t>
  </si>
  <si>
    <t>Corporate Bond Fund</t>
  </si>
  <si>
    <t>Retail Weekly Dividend</t>
  </si>
  <si>
    <t>Equity Saving Fund</t>
  </si>
  <si>
    <t>Quaterly Dividend</t>
  </si>
  <si>
    <t>Direct-Daily Direct Div Reinvestment</t>
  </si>
  <si>
    <t>Quarterly Interval Plan-Series I</t>
  </si>
  <si>
    <t>Direct-Weekly Dividend</t>
  </si>
  <si>
    <t>Kotak-Liquid Regular</t>
  </si>
  <si>
    <t>Kotak Flexi Debt Regular Plan</t>
  </si>
  <si>
    <t>Weekly Dividend</t>
  </si>
  <si>
    <t>Kotak-Liquid Plan A</t>
  </si>
  <si>
    <t>Standard Daily Dividend</t>
  </si>
  <si>
    <t>Kotak-Gilt Investment Provident Fund and Trust Plan</t>
  </si>
  <si>
    <t>Direct-Monthly Dividend</t>
  </si>
  <si>
    <t>Kotak Equity Arbitrage Fund</t>
  </si>
  <si>
    <t>Direct Monthly Dividend</t>
  </si>
  <si>
    <t>Kotak-Treasury Advantage Fund</t>
  </si>
  <si>
    <t>Income Opportunities Fund</t>
  </si>
  <si>
    <t>Retail Monthly Dividend</t>
  </si>
  <si>
    <t>Kotak-Monthly Income Plan</t>
  </si>
  <si>
    <t>Direct-Quarterly Dividend</t>
  </si>
  <si>
    <t>Standard Monthly Dividend</t>
  </si>
  <si>
    <t>Medium Term Fund</t>
  </si>
  <si>
    <t xml:space="preserve">Direct-Quarterly Dividend </t>
  </si>
  <si>
    <t>Kotak-Balance</t>
  </si>
  <si>
    <t>Quarterly Interval Plan Series 8</t>
  </si>
  <si>
    <t>Direct-Growth</t>
  </si>
  <si>
    <t>Half Yearly Dividend</t>
  </si>
  <si>
    <t>Quarterly Interval Plan-Series II</t>
  </si>
  <si>
    <t>Retail Daily Dividend</t>
  </si>
  <si>
    <t>Direct Quaterly Dividend</t>
  </si>
  <si>
    <t>Quarterly Interval Plan-Series IV</t>
  </si>
  <si>
    <t>Direct-Direct Monthly Dividend</t>
  </si>
  <si>
    <t>Standard Qtrly Dividend</t>
  </si>
  <si>
    <t>Kotak-Flexi Debt Regular Plan</t>
  </si>
  <si>
    <t>Direct Quarterly Dividend</t>
  </si>
  <si>
    <t xml:space="preserve">SCHEME </t>
  </si>
  <si>
    <t>NAV From 31/08/2015</t>
  </si>
  <si>
    <t>NAV To 30/09/2015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</si>
  <si>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</si>
  <si>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</si>
  <si>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</si>
  <si>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</si>
  <si>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</si>
  <si>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</si>
  <si>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</si>
  <si>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</si>
  <si>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</si>
  <si>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</si>
  <si>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</si>
  <si>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</si>
  <si>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</si>
  <si>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</si>
  <si>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</si>
  <si>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</si>
  <si>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</si>
  <si>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</si>
  <si>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</si>
  <si>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</si>
  <si>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</si>
  <si>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</si>
  <si>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</si>
  <si>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</si>
  <si>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</si>
  <si>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</si>
  <si>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</si>
  <si>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</si>
  <si>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</si>
  <si>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</si>
  <si>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</si>
  <si>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</si>
  <si>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</si>
  <si>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</si>
  <si>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</si>
  <si>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</si>
  <si>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</si>
  <si>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</si>
  <si>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</si>
  <si>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</si>
  <si>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</si>
  <si>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</si>
  <si>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</si>
  <si>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</si>
  <si>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</si>
  <si>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</si>
  <si>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</si>
  <si>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</si>
  <si>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</si>
  <si>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</si>
  <si>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</si>
  <si>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</si>
  <si>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</si>
  <si>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</si>
  <si>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</si>
  <si>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 xml:space="preserve">Kotak Flexi Debt Plan A Quarterly Dividend </t>
  </si>
  <si>
    <t>Kotak Flexi Debt Plan A Weekly Dividend</t>
  </si>
  <si>
    <t>Kotak Flexi Debt Plan A-Direct Daily Dividend</t>
  </si>
  <si>
    <t>Kotak Flexi Debt Plan A-Direct Growth</t>
  </si>
  <si>
    <t xml:space="preserve">Kotak Flexi Debt Plan A-Direct Quarterly Dividend 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</si>
  <si>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</si>
  <si>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</si>
  <si>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</si>
  <si>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</si>
  <si>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 xml:space="preserve">Kotak-Flexi Debt Regular Plan Quarterly Dividend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</si>
  <si>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</si>
  <si>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</si>
  <si>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</si>
  <si>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</si>
  <si>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</si>
  <si>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</si>
  <si>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</si>
  <si>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</si>
  <si>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</si>
  <si>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</si>
  <si>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</si>
  <si>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</si>
  <si>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</si>
  <si>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</si>
  <si>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</si>
  <si>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</si>
  <si>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</si>
  <si>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</si>
  <si>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</si>
  <si>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</si>
  <si>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</si>
  <si>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</si>
  <si>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</si>
  <si>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</si>
  <si>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</si>
  <si>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</si>
  <si>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</si>
  <si>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</si>
  <si>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</si>
  <si>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</si>
  <si>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</si>
  <si>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</si>
  <si>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</si>
  <si>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</si>
  <si>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</si>
  <si>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</si>
  <si>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</si>
  <si>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</si>
  <si>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</si>
  <si>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</si>
  <si>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</si>
  <si>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</si>
  <si>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</si>
  <si>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</si>
  <si>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</si>
  <si>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</si>
  <si>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Bonus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</si>
  <si>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</si>
  <si>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</si>
  <si>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</si>
  <si>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</si>
  <si>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</si>
  <si>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</si>
  <si>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</si>
  <si>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</si>
  <si>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</si>
  <si>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</si>
  <si>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</si>
  <si>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</si>
  <si>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</si>
  <si>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</si>
  <si>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</si>
  <si>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</si>
  <si>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</si>
  <si>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</si>
  <si>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</si>
  <si>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</si>
  <si>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</si>
  <si>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</si>
  <si>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</si>
  <si>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</si>
  <si>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</si>
  <si>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</si>
  <si>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</si>
  <si>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</si>
  <si>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</si>
  <si>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5-Direct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</si>
  <si>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</si>
  <si>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</si>
  <si>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</si>
  <si>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</si>
  <si>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</si>
  <si>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</si>
  <si>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8 Dividend</t>
  </si>
  <si>
    <t xml:space="preserve"> Quarterly Interval Plan Series 8 Growth</t>
  </si>
  <si>
    <t xml:space="preserve"> Quarterly Interval Plan Series 8-Direct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</si>
  <si>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</si>
  <si>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</si>
  <si>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</si>
  <si>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</si>
  <si>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</si>
  <si>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</si>
  <si>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</si>
  <si>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</si>
  <si>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</si>
  <si>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</si>
  <si>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</si>
  <si>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</si>
  <si>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</si>
  <si>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</si>
  <si>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</si>
  <si>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</si>
  <si>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</si>
  <si>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</si>
  <si>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</si>
  <si>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</si>
  <si>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</si>
  <si>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</si>
  <si>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</si>
  <si>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</si>
  <si>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</si>
  <si>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</si>
  <si>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</si>
  <si>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</si>
  <si>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</si>
  <si>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</si>
  <si>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</si>
  <si>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</si>
  <si>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</si>
  <si>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</si>
  <si>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</si>
  <si>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</si>
  <si>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</si>
  <si>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</si>
  <si>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</si>
  <si>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</si>
  <si>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</si>
  <si>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</si>
  <si>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</si>
  <si>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</si>
  <si>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</si>
  <si>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</si>
  <si>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</si>
  <si>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</si>
  <si>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</si>
  <si>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</si>
  <si>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</si>
  <si>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</si>
  <si>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</si>
  <si>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</si>
  <si>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</si>
  <si>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</si>
  <si>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</si>
  <si>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</si>
  <si>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</si>
  <si>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</si>
  <si>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</si>
  <si>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</si>
  <si>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</si>
  <si>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</si>
  <si>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</si>
  <si>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</si>
  <si>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</si>
  <si>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</si>
  <si>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</si>
  <si>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</si>
  <si>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</si>
  <si>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</si>
  <si>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</si>
  <si>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</si>
  <si>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</si>
  <si>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</si>
  <si>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</si>
  <si>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</si>
  <si>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</si>
  <si>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</si>
  <si>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</si>
  <si>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</si>
  <si>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</si>
  <si>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</si>
  <si>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</si>
  <si>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</si>
  <si>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</si>
  <si>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</si>
  <si>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</si>
  <si>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</si>
  <si>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</si>
  <si>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</si>
  <si>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</si>
  <si>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</si>
  <si>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</si>
  <si>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</si>
  <si>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</si>
  <si>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</si>
  <si>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</si>
  <si>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</si>
  <si>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</si>
  <si>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</si>
  <si>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</si>
  <si>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</si>
  <si>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</si>
  <si>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</si>
  <si>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</si>
  <si>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</si>
  <si>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</si>
  <si>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</si>
  <si>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</si>
  <si>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</si>
  <si>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</si>
  <si>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</si>
  <si>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</si>
  <si>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</si>
  <si>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</si>
  <si>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</si>
  <si>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</si>
  <si>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</si>
  <si>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</si>
  <si>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</si>
  <si>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</si>
  <si>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</si>
  <si>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</si>
  <si>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</si>
  <si>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</si>
  <si>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</si>
  <si>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</si>
  <si>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</si>
  <si>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</si>
  <si>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</si>
  <si>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</si>
  <si>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</si>
  <si>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</si>
  <si>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</si>
  <si>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</si>
  <si>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</si>
  <si>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</si>
  <si>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</si>
  <si>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</si>
  <si>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</si>
  <si>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</si>
  <si>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</si>
  <si>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</si>
  <si>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</si>
  <si>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</si>
  <si>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</si>
  <si>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</si>
  <si>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</si>
  <si>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 Direct Dividend</t>
  </si>
  <si>
    <t xml:space="preserve"> FMP Series 179 Direct  Direct Growth</t>
  </si>
  <si>
    <t xml:space="preserve"> FMP Series 179 Dividend</t>
  </si>
  <si>
    <t xml:space="preserve"> FMP Series 179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</si>
  <si>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</si>
  <si>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</si>
  <si>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</si>
  <si>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</si>
  <si>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</si>
  <si>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</si>
  <si>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</si>
  <si>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</si>
  <si>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</si>
  <si>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</si>
  <si>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</si>
  <si>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</si>
  <si>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</si>
  <si>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</si>
  <si>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</si>
  <si>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</si>
  <si>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</si>
  <si>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</si>
  <si>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</si>
  <si>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</si>
  <si>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</si>
  <si>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</si>
  <si>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</si>
  <si>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</si>
  <si>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</si>
  <si>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</si>
  <si>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</si>
  <si>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</si>
  <si>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</si>
  <si>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</si>
  <si>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</si>
  <si>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</si>
  <si>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</si>
  <si>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</si>
  <si>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</si>
  <si>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</si>
  <si>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</si>
  <si>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</si>
  <si>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</si>
  <si>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</si>
  <si>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</si>
  <si>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</si>
  <si>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</si>
  <si>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</si>
  <si>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</si>
  <si>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</si>
  <si>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</si>
  <si>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</si>
  <si>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</si>
  <si>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</si>
  <si>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</si>
  <si>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</si>
  <si>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</si>
  <si>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</si>
  <si>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</si>
  <si>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</si>
  <si>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</si>
  <si>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</si>
  <si>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</si>
  <si>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</si>
  <si>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</si>
  <si>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</si>
  <si>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</si>
  <si>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</si>
  <si>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</si>
  <si>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</si>
  <si>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</si>
  <si>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</si>
  <si>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</si>
  <si>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</si>
  <si>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</si>
  <si>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</si>
  <si>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</si>
  <si>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</si>
  <si>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</si>
  <si>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</si>
  <si>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</si>
  <si>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</si>
  <si>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Liquid, Kotak Floater Short Term Kotak Corporate Bond and Kotak Low Duration: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</si>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</sst>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00"/>
    <numFmt numFmtId="165" formatCode="0.000%"/>
  </numFmts>
  <fonts count="12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</cellStyleXfs>
  <cellXfs count="169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4" xfId="2" applyNumberFormat="1" applyFont="1" applyBorder="1"/>
    <xf numFmtId="0" fontId="2" fillId="0" borderId="5" xfId="2" applyFont="1" applyBorder="1"/>
    <xf numFmtId="0" fontId="2" fillId="0" borderId="0" xfId="2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5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10" fontId="2" fillId="0" borderId="0" xfId="2" applyNumberFormat="1" applyFont="1" applyBorder="1" applyAlignment="1">
      <alignment horizontal="right"/>
    </xf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4" fontId="3" fillId="0" borderId="0" xfId="2" applyNumberFormat="1" applyFont="1" applyBorder="1" applyAlignment="1">
      <alignment horizontal="right"/>
    </xf>
    <xf numFmtId="2" fontId="3" fillId="0" borderId="0" xfId="2" applyNumberFormat="1" applyFont="1" applyBorder="1" applyAlignment="1">
      <alignment horizontal="right"/>
    </xf>
    <xf numFmtId="0" fontId="2" fillId="0" borderId="0" xfId="3" applyFont="1" applyBorder="1"/>
    <xf numFmtId="164" fontId="2" fillId="0" borderId="0" xfId="2" applyNumberFormat="1" applyFont="1"/>
    <xf numFmtId="2" fontId="3" fillId="0" borderId="4" xfId="2" applyNumberFormat="1" applyFont="1" applyBorder="1" applyAlignment="1">
      <alignment horizontal="right"/>
    </xf>
    <xf numFmtId="4" fontId="2" fillId="0" borderId="4" xfId="2" applyNumberFormat="1" applyFont="1" applyBorder="1"/>
    <xf numFmtId="0" fontId="5" fillId="0" borderId="0" xfId="3" applyFont="1" applyBorder="1"/>
    <xf numFmtId="0" fontId="7" fillId="0" borderId="1" xfId="2" applyFont="1" applyBorder="1"/>
    <xf numFmtId="0" fontId="7" fillId="0" borderId="2" xfId="2" applyFont="1" applyBorder="1"/>
    <xf numFmtId="0" fontId="8" fillId="0" borderId="2" xfId="2" applyFont="1" applyBorder="1"/>
    <xf numFmtId="4" fontId="7" fillId="0" borderId="2" xfId="2" applyNumberFormat="1" applyFont="1" applyBorder="1"/>
    <xf numFmtId="2" fontId="7" fillId="0" borderId="3" xfId="2" applyNumberFormat="1" applyFont="1" applyBorder="1"/>
    <xf numFmtId="0" fontId="7" fillId="0" borderId="0" xfId="2" applyFont="1"/>
    <xf numFmtId="0" fontId="8" fillId="0" borderId="5" xfId="2" applyFont="1" applyBorder="1" applyAlignment="1">
      <alignment wrapText="1"/>
    </xf>
    <xf numFmtId="0" fontId="8" fillId="0" borderId="0" xfId="2" applyFont="1" applyBorder="1" applyAlignment="1">
      <alignment wrapText="1"/>
    </xf>
    <xf numFmtId="0" fontId="8" fillId="0" borderId="0" xfId="2" applyFont="1" applyBorder="1" applyAlignment="1">
      <alignment horizontal="right" wrapText="1"/>
    </xf>
    <xf numFmtId="4" fontId="8" fillId="0" borderId="0" xfId="2" applyNumberFormat="1" applyFont="1" applyBorder="1" applyAlignment="1">
      <alignment horizontal="right" wrapText="1"/>
    </xf>
    <xf numFmtId="2" fontId="8" fillId="0" borderId="4" xfId="2" applyNumberFormat="1" applyFont="1" applyBorder="1" applyAlignment="1">
      <alignment horizontal="right" wrapText="1"/>
    </xf>
    <xf numFmtId="0" fontId="7" fillId="0" borderId="0" xfId="2" applyFont="1" applyBorder="1"/>
    <xf numFmtId="4" fontId="7" fillId="0" borderId="0" xfId="2" applyNumberFormat="1" applyFont="1" applyBorder="1"/>
    <xf numFmtId="2" fontId="7" fillId="0" borderId="4" xfId="2" applyNumberFormat="1" applyFont="1" applyBorder="1"/>
    <xf numFmtId="0" fontId="7" fillId="0" borderId="5" xfId="2" applyFont="1" applyBorder="1"/>
    <xf numFmtId="0" fontId="7" fillId="0" borderId="0" xfId="2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8" fillId="0" borderId="0" xfId="2" applyFont="1" applyBorder="1"/>
    <xf numFmtId="4" fontId="8" fillId="0" borderId="6" xfId="2" applyNumberFormat="1" applyFont="1" applyBorder="1"/>
    <xf numFmtId="2" fontId="8" fillId="0" borderId="7" xfId="2" applyNumberFormat="1" applyFont="1" applyBorder="1"/>
    <xf numFmtId="0" fontId="9" fillId="0" borderId="5" xfId="2" applyFont="1" applyBorder="1"/>
    <xf numFmtId="4" fontId="8" fillId="0" borderId="0" xfId="2" applyNumberFormat="1" applyFont="1" applyBorder="1"/>
    <xf numFmtId="2" fontId="8" fillId="0" borderId="4" xfId="2" applyNumberFormat="1" applyFont="1" applyBorder="1"/>
    <xf numFmtId="0" fontId="8" fillId="0" borderId="5" xfId="2" applyFont="1" applyBorder="1"/>
    <xf numFmtId="0" fontId="7" fillId="0" borderId="8" xfId="2" applyFont="1" applyBorder="1"/>
    <xf numFmtId="0" fontId="7" fillId="0" borderId="9" xfId="2" applyFont="1" applyBorder="1"/>
    <xf numFmtId="4" fontId="7" fillId="0" borderId="9" xfId="2" applyNumberFormat="1" applyFont="1" applyBorder="1"/>
    <xf numFmtId="2" fontId="7" fillId="0" borderId="10" xfId="2" applyNumberFormat="1" applyFont="1" applyBorder="1"/>
    <xf numFmtId="4" fontId="7" fillId="0" borderId="0" xfId="2" applyNumberFormat="1" applyFont="1"/>
    <xf numFmtId="2" fontId="7" fillId="0" borderId="0" xfId="2" applyNumberFormat="1" applyFont="1"/>
    <xf numFmtId="0" fontId="7" fillId="0" borderId="11" xfId="2" applyFont="1" applyBorder="1"/>
    <xf numFmtId="0" fontId="7" fillId="0" borderId="12" xfId="2" applyFont="1" applyBorder="1"/>
    <xf numFmtId="0" fontId="8" fillId="0" borderId="12" xfId="2" applyFont="1" applyBorder="1"/>
    <xf numFmtId="4" fontId="7" fillId="0" borderId="12" xfId="2" applyNumberFormat="1" applyFont="1" applyBorder="1"/>
    <xf numFmtId="2" fontId="7" fillId="0" borderId="13" xfId="2" applyNumberFormat="1" applyFont="1" applyBorder="1"/>
    <xf numFmtId="0" fontId="8" fillId="0" borderId="0" xfId="2" applyFont="1" applyBorder="1" applyAlignment="1">
      <alignment horizontal="center" wrapText="1"/>
    </xf>
    <xf numFmtId="4" fontId="8" fillId="0" borderId="0" xfId="2" applyNumberFormat="1" applyFont="1" applyBorder="1" applyAlignment="1">
      <alignment horizontal="center" wrapText="1"/>
    </xf>
    <xf numFmtId="2" fontId="8" fillId="0" borderId="14" xfId="2" applyNumberFormat="1" applyFont="1" applyBorder="1" applyAlignment="1">
      <alignment horizontal="center" wrapText="1"/>
    </xf>
    <xf numFmtId="2" fontId="7" fillId="0" borderId="14" xfId="2" applyNumberFormat="1" applyFont="1" applyBorder="1"/>
    <xf numFmtId="0" fontId="7" fillId="0" borderId="15" xfId="2" applyFont="1" applyBorder="1"/>
    <xf numFmtId="2" fontId="8" fillId="0" borderId="16" xfId="2" applyNumberFormat="1" applyFont="1" applyBorder="1"/>
    <xf numFmtId="4" fontId="8" fillId="0" borderId="16" xfId="2" applyNumberFormat="1" applyFont="1" applyBorder="1"/>
    <xf numFmtId="0" fontId="9" fillId="0" borderId="15" xfId="2" applyFont="1" applyBorder="1"/>
    <xf numFmtId="2" fontId="8" fillId="0" borderId="14" xfId="2" applyNumberFormat="1" applyFont="1" applyBorder="1"/>
    <xf numFmtId="0" fontId="8" fillId="0" borderId="15" xfId="2" applyFont="1" applyBorder="1"/>
    <xf numFmtId="0" fontId="7" fillId="0" borderId="17" xfId="2" applyFont="1" applyBorder="1"/>
    <xf numFmtId="0" fontId="7" fillId="0" borderId="18" xfId="2" applyFont="1" applyBorder="1"/>
    <xf numFmtId="4" fontId="7" fillId="0" borderId="18" xfId="2" applyNumberFormat="1" applyFont="1" applyBorder="1"/>
    <xf numFmtId="2" fontId="7" fillId="0" borderId="19" xfId="2" applyNumberFormat="1" applyFont="1" applyBorder="1"/>
    <xf numFmtId="165" fontId="7" fillId="0" borderId="0" xfId="2" applyNumberFormat="1" applyFont="1" applyBorder="1" applyAlignment="1">
      <alignment horizontal="right"/>
    </xf>
    <xf numFmtId="43" fontId="8" fillId="0" borderId="0" xfId="1" applyFont="1" applyBorder="1"/>
    <xf numFmtId="43" fontId="8" fillId="0" borderId="14" xfId="1" applyFont="1" applyBorder="1"/>
    <xf numFmtId="2" fontId="8" fillId="0" borderId="4" xfId="2" applyNumberFormat="1" applyFont="1" applyBorder="1" applyAlignment="1">
      <alignment horizontal="center" wrapText="1"/>
    </xf>
    <xf numFmtId="43" fontId="8" fillId="0" borderId="4" xfId="1" applyFont="1" applyBorder="1"/>
    <xf numFmtId="4" fontId="8" fillId="0" borderId="6" xfId="2" applyNumberFormat="1" applyFont="1" applyBorder="1" applyAlignment="1">
      <alignment horizontal="right"/>
    </xf>
    <xf numFmtId="2" fontId="8" fillId="0" borderId="7" xfId="2" applyNumberFormat="1" applyFont="1" applyBorder="1" applyAlignment="1">
      <alignment horizontal="right"/>
    </xf>
    <xf numFmtId="0" fontId="0" fillId="0" borderId="20" xfId="0" applyBorder="1"/>
    <xf numFmtId="0" fontId="6" fillId="0" borderId="20" xfId="0" applyFont="1" applyBorder="1"/>
    <xf numFmtId="0" fontId="0" fillId="0" borderId="20" xfId="0" applyNumberFormat="1" applyBorder="1"/>
    <xf numFmtId="0" fontId="6" fillId="0" borderId="20" xfId="0" applyNumberFormat="1" applyFont="1" applyBorder="1"/>
    <xf numFmtId="0" fontId="6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0" fillId="0" borderId="20" xfId="0" applyFont="1" applyBorder="1"/>
    <xf numFmtId="0" fontId="2" fillId="0" borderId="0" xfId="0" applyFont="1"/>
    <xf numFmtId="0" fontId="2" fillId="0" borderId="20" xfId="0" applyFont="1" applyBorder="1"/>
    <xf numFmtId="0" fontId="11" fillId="0" borderId="0" xfId="4" applyFont="1" applyFill="1"/>
    <xf numFmtId="0" fontId="2" fillId="0" borderId="0" xfId="4" applyFont="1" applyAlignment="1">
      <alignment wrapText="1"/>
    </xf>
    <xf numFmtId="0" fontId="2" fillId="0" borderId="0" xfId="4" applyFont="1"/>
    <xf numFmtId="0" fontId="2" fillId="0" borderId="0" xfId="4" applyFont="1" applyFill="1"/>
    <xf numFmtId="0" fontId="2" fillId="0" borderId="0" xfId="4" applyFont="1" applyFill="1" applyAlignment="1">
      <alignment wrapText="1"/>
    </xf>
    <xf numFmtId="0" fontId="3" fillId="0" borderId="0" xfId="4" applyFont="1"/>
    <xf numFmtId="0" fontId="8" fillId="0" borderId="5" xfId="2" applyFont="1" applyBorder="1" applyAlignment="1">
      <alignment wrapText="1"/>
    </xf>
    <xf numFmtId="0" fontId="1" fillId="0" borderId="0" xfId="2" applyBorder="1" applyAlignment="1">
      <alignment wrapText="1"/>
    </xf>
    <xf numFmtId="0" fontId="9" fillId="0" borderId="5" xfId="2" applyFont="1" applyBorder="1" applyAlignment="1"/>
    <xf numFmtId="0" fontId="1" fillId="0" borderId="0" xfId="2" applyBorder="1" applyAlignment="1"/>
    <xf numFmtId="0" fontId="8" fillId="0" borderId="0" xfId="2" applyFont="1" applyBorder="1" applyAlignment="1"/>
    <xf numFmtId="0" fontId="9" fillId="0" borderId="0" xfId="2" applyFont="1" applyBorder="1" applyAlignment="1"/>
    <xf numFmtId="0" fontId="7" fillId="0" borderId="0" xfId="2" applyFont="1" applyBorder="1" applyAlignment="1"/>
    <xf numFmtId="0" fontId="8" fillId="0" borderId="15" xfId="2" applyFont="1" applyBorder="1" applyAlignment="1">
      <alignment wrapText="1"/>
    </xf>
    <xf numFmtId="0" fontId="9" fillId="0" borderId="15" xfId="2" applyFont="1" applyBorder="1" applyAlignment="1"/>
    <xf numFmtId="0" fontId="4" fillId="0" borderId="0" xfId="3" applyFont="1" applyBorder="1" applyAlignment="1"/>
    <xf numFmtId="0" fontId="5" fillId="0" borderId="0" xfId="3" applyFont="1" applyBorder="1" applyAlignment="1"/>
    <xf numFmtId="0" fontId="3" fillId="0" borderId="0" xfId="2" applyFont="1" applyBorder="1" applyAlignment="1"/>
    <xf numFmtId="0" fontId="1" fillId="0" borderId="0" xfId="2" applyFont="1" applyBorder="1" applyAlignment="1"/>
    <xf numFmtId="0" fontId="3" fillId="0" borderId="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4" fillId="0" borderId="5" xfId="2" applyFont="1" applyBorder="1" applyAlignment="1"/>
    <xf numFmtId="0" fontId="4" fillId="0" borderId="0" xfId="2" applyFont="1" applyBorder="1" applyAlignment="1"/>
    <xf numFmtId="0" fontId="3" fillId="0" borderId="0" xfId="3" applyFont="1" applyBorder="1" applyAlignment="1"/>
    <xf numFmtId="0" fontId="2" fillId="0" borderId="0" xfId="2" applyFont="1" applyBorder="1" applyAlignment="1"/>
    <xf numFmtId="0" fontId="3" fillId="0" borderId="0" xfId="3" applyFont="1" applyBorder="1" applyAlignment="1">
      <alignment horizontal="left"/>
    </xf>
    <xf numFmtId="0" fontId="6" fillId="0" borderId="0" xfId="3" applyFont="1" applyBorder="1" applyAlignment="1"/>
    <xf numFmtId="0" fontId="6" fillId="0" borderId="20" xfId="0" applyFont="1" applyBorder="1"/>
    <xf numFmtId="0" fontId="0" fillId="0" borderId="20" xfId="0" applyBorder="1"/>
    <xf numFmtId="0" fontId="7" fillId="0" borderId="1" xfId="0" applyFont="1" applyBorder="1"/>
    <xf numFmtId="0" fontId="7" fillId="0" borderId="2" xfId="0" applyFont="1" applyBorder="1"/>
    <xf numFmtId="0" fontId="8" fillId="0" borderId="2" xfId="0" applyFont="1" applyBorder="1"/>
    <xf numFmtId="4" fontId="7" fillId="0" borderId="2" xfId="0" applyNumberFormat="1" applyFont="1" applyBorder="1"/>
    <xf numFmtId="2" fontId="7" fillId="0" borderId="3" xfId="0" applyNumberFormat="1" applyFont="1" applyBorder="1"/>
    <xf numFmtId="0" fontId="7" fillId="0" borderId="0" xfId="0" applyFont="1"/>
    <xf numFmtId="0" fontId="8" fillId="0" borderId="5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horizontal="right" wrapText="1"/>
    </xf>
    <xf numFmtId="4" fontId="8" fillId="0" borderId="0" xfId="0" applyNumberFormat="1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  <xf numFmtId="0" fontId="9" fillId="0" borderId="5" xfId="0" applyFont="1" applyBorder="1" applyAlignment="1"/>
    <xf numFmtId="0" fontId="0" fillId="0" borderId="0" xfId="0" applyBorder="1" applyAlignment="1"/>
    <xf numFmtId="0" fontId="7" fillId="0" borderId="0" xfId="0" applyFont="1" applyBorder="1"/>
    <xf numFmtId="4" fontId="7" fillId="0" borderId="0" xfId="0" applyNumberFormat="1" applyFont="1" applyBorder="1"/>
    <xf numFmtId="2" fontId="7" fillId="0" borderId="4" xfId="0" applyNumberFormat="1" applyFont="1" applyBorder="1"/>
    <xf numFmtId="0" fontId="7" fillId="0" borderId="5" xfId="0" applyFont="1" applyBorder="1"/>
    <xf numFmtId="0" fontId="8" fillId="0" borderId="0" xfId="0" applyFont="1" applyBorder="1" applyAlignment="1"/>
    <xf numFmtId="0" fontId="9" fillId="0" borderId="0" xfId="0" applyFont="1" applyBorder="1" applyAlignment="1"/>
    <xf numFmtId="1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4" fontId="8" fillId="0" borderId="6" xfId="0" applyNumberFormat="1" applyFont="1" applyBorder="1"/>
    <xf numFmtId="2" fontId="8" fillId="0" borderId="7" xfId="0" applyNumberFormat="1" applyFont="1" applyBorder="1"/>
    <xf numFmtId="0" fontId="9" fillId="0" borderId="5" xfId="0" applyFont="1" applyBorder="1"/>
    <xf numFmtId="4" fontId="8" fillId="0" borderId="0" xfId="0" applyNumberFormat="1" applyFont="1" applyBorder="1"/>
    <xf numFmtId="2" fontId="8" fillId="0" borderId="4" xfId="0" applyNumberFormat="1" applyFont="1" applyBorder="1"/>
    <xf numFmtId="0" fontId="8" fillId="0" borderId="5" xfId="0" applyFont="1" applyBorder="1"/>
    <xf numFmtId="0" fontId="7" fillId="0" borderId="8" xfId="0" applyFont="1" applyBorder="1"/>
    <xf numFmtId="0" fontId="7" fillId="0" borderId="9" xfId="0" applyFont="1" applyBorder="1"/>
    <xf numFmtId="4" fontId="7" fillId="0" borderId="9" xfId="0" applyNumberFormat="1" applyFont="1" applyBorder="1"/>
    <xf numFmtId="2" fontId="7" fillId="0" borderId="10" xfId="0" applyNumberFormat="1" applyFont="1" applyBorder="1"/>
    <xf numFmtId="4" fontId="7" fillId="0" borderId="0" xfId="0" applyNumberFormat="1" applyFont="1"/>
    <xf numFmtId="2" fontId="7" fillId="0" borderId="0" xfId="0" applyNumberFormat="1" applyFont="1"/>
  </cellXfs>
  <cellStyles count="5">
    <cellStyle name="Comma 2" xfId="1"/>
    <cellStyle name="Normal" xfId="0" builtinId="0"/>
    <cellStyle name="Normal 2" xfId="2"/>
    <cellStyle name="Normal 2 2" xfId="3"/>
    <cellStyle name="Normal_Common Notes to Portfoli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1549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8.1699999999999995E-2</v>
      </c>
      <c r="C6" s="50" t="s">
        <v>298</v>
      </c>
      <c r="D6" s="50" t="s">
        <v>838</v>
      </c>
      <c r="E6" s="50" t="s">
        <v>181</v>
      </c>
      <c r="F6" s="50">
        <v>480</v>
      </c>
      <c r="G6" s="51">
        <v>4800.3900000000003</v>
      </c>
      <c r="H6" s="52">
        <v>14.27</v>
      </c>
    </row>
    <row r="7" spans="1:8">
      <c r="A7" s="53"/>
      <c r="B7" s="55">
        <v>8.6699999999999999E-2</v>
      </c>
      <c r="C7" s="50" t="s">
        <v>155</v>
      </c>
      <c r="D7" s="50" t="s">
        <v>1550</v>
      </c>
      <c r="E7" s="50" t="s">
        <v>881</v>
      </c>
      <c r="F7" s="50">
        <v>480</v>
      </c>
      <c r="G7" s="51">
        <v>4792.53</v>
      </c>
      <c r="H7" s="52">
        <v>14.25</v>
      </c>
    </row>
    <row r="8" spans="1:8">
      <c r="A8" s="53"/>
      <c r="B8" s="55">
        <v>8.3199999999999996E-2</v>
      </c>
      <c r="C8" s="50" t="s">
        <v>248</v>
      </c>
      <c r="D8" s="50" t="s">
        <v>249</v>
      </c>
      <c r="E8" s="50" t="s">
        <v>250</v>
      </c>
      <c r="F8" s="50">
        <v>460</v>
      </c>
      <c r="G8" s="51">
        <v>4600.84</v>
      </c>
      <c r="H8" s="52">
        <v>13.68</v>
      </c>
    </row>
    <row r="9" spans="1:8">
      <c r="A9" s="53"/>
      <c r="B9" s="55">
        <v>8.7999999999999995E-2</v>
      </c>
      <c r="C9" s="50" t="s">
        <v>936</v>
      </c>
      <c r="D9" s="50" t="s">
        <v>1551</v>
      </c>
      <c r="E9" s="50" t="s">
        <v>830</v>
      </c>
      <c r="F9" s="50">
        <v>350</v>
      </c>
      <c r="G9" s="51">
        <v>3498.92</v>
      </c>
      <c r="H9" s="52">
        <v>10.4</v>
      </c>
    </row>
    <row r="10" spans="1:8">
      <c r="A10" s="53"/>
      <c r="B10" s="55">
        <v>8.8099999999999998E-2</v>
      </c>
      <c r="C10" s="50" t="s">
        <v>866</v>
      </c>
      <c r="D10" s="50" t="s">
        <v>1552</v>
      </c>
      <c r="E10" s="50" t="s">
        <v>868</v>
      </c>
      <c r="F10" s="50">
        <v>120</v>
      </c>
      <c r="G10" s="51">
        <v>3001.81</v>
      </c>
      <c r="H10" s="52">
        <v>8.92</v>
      </c>
    </row>
    <row r="11" spans="1:8">
      <c r="A11" s="53"/>
      <c r="B11" s="55">
        <v>8.1799999999999998E-2</v>
      </c>
      <c r="C11" s="50" t="s">
        <v>800</v>
      </c>
      <c r="D11" s="50" t="s">
        <v>1553</v>
      </c>
      <c r="E11" s="50" t="s">
        <v>693</v>
      </c>
      <c r="F11" s="50">
        <v>250</v>
      </c>
      <c r="G11" s="51">
        <v>2507.75</v>
      </c>
      <c r="H11" s="52">
        <v>7.46</v>
      </c>
    </row>
    <row r="12" spans="1:8">
      <c r="A12" s="53"/>
      <c r="B12" s="55">
        <v>8.77E-2</v>
      </c>
      <c r="C12" s="50" t="s">
        <v>841</v>
      </c>
      <c r="D12" s="50" t="s">
        <v>1554</v>
      </c>
      <c r="E12" s="50" t="s">
        <v>181</v>
      </c>
      <c r="F12" s="50">
        <v>200</v>
      </c>
      <c r="G12" s="51">
        <v>2003.99</v>
      </c>
      <c r="H12" s="52">
        <v>5.96</v>
      </c>
    </row>
    <row r="13" spans="1:8">
      <c r="A13" s="53"/>
      <c r="B13" s="55">
        <v>9.8430000000000004E-2</v>
      </c>
      <c r="C13" s="50" t="s">
        <v>869</v>
      </c>
      <c r="D13" s="50" t="s">
        <v>1555</v>
      </c>
      <c r="E13" s="50" t="s">
        <v>871</v>
      </c>
      <c r="F13" s="50">
        <v>170</v>
      </c>
      <c r="G13" s="51">
        <v>179.03</v>
      </c>
      <c r="H13" s="52">
        <v>0.53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25385.26</v>
      </c>
      <c r="H14" s="58">
        <v>75.47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9.5899999999999999E-2</v>
      </c>
      <c r="C17" s="50" t="s">
        <v>1096</v>
      </c>
      <c r="D17" s="50" t="s">
        <v>1556</v>
      </c>
      <c r="E17" s="50" t="s">
        <v>189</v>
      </c>
      <c r="F17" s="50">
        <v>2500000</v>
      </c>
      <c r="G17" s="51">
        <v>2605.98</v>
      </c>
      <c r="H17" s="52">
        <v>7.75</v>
      </c>
    </row>
    <row r="18" spans="1:8">
      <c r="A18" s="53"/>
      <c r="B18" s="55">
        <v>0.08</v>
      </c>
      <c r="C18" s="50" t="s">
        <v>1096</v>
      </c>
      <c r="D18" s="50" t="s">
        <v>1277</v>
      </c>
      <c r="E18" s="50" t="s">
        <v>189</v>
      </c>
      <c r="F18" s="50">
        <v>500000</v>
      </c>
      <c r="G18" s="51">
        <v>501.63</v>
      </c>
      <c r="H18" s="52">
        <v>1.49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3107.61</v>
      </c>
      <c r="H19" s="58">
        <v>9.24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2430</v>
      </c>
      <c r="H21" s="52">
        <v>7.22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2430</v>
      </c>
      <c r="H22" s="58">
        <v>7.22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2711.7</v>
      </c>
      <c r="H24" s="61">
        <v>8.07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33634.57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1557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63"/>
      <c r="B37" s="64" t="s">
        <v>208</v>
      </c>
      <c r="C37" s="64"/>
      <c r="D37" s="64"/>
      <c r="E37" s="64"/>
      <c r="F37" s="64"/>
      <c r="G37" s="65"/>
      <c r="H37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H30" activeCellId="4" sqref="H14 H20 H25 H28 H30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1558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8.7999999999999995E-2</v>
      </c>
      <c r="C6" s="50" t="s">
        <v>155</v>
      </c>
      <c r="D6" s="50" t="s">
        <v>1483</v>
      </c>
      <c r="E6" s="50" t="s">
        <v>881</v>
      </c>
      <c r="F6" s="50">
        <v>250</v>
      </c>
      <c r="G6" s="51">
        <v>2503.87</v>
      </c>
      <c r="H6" s="52">
        <v>14.14</v>
      </c>
    </row>
    <row r="7" spans="1:8">
      <c r="A7" s="53"/>
      <c r="B7" s="55">
        <v>9.3799999999999994E-2</v>
      </c>
      <c r="C7" s="50" t="s">
        <v>182</v>
      </c>
      <c r="D7" s="50" t="s">
        <v>1289</v>
      </c>
      <c r="E7" s="50" t="s">
        <v>181</v>
      </c>
      <c r="F7" s="50">
        <v>235</v>
      </c>
      <c r="G7" s="51">
        <v>2383.36</v>
      </c>
      <c r="H7" s="52">
        <v>13.46</v>
      </c>
    </row>
    <row r="8" spans="1:8">
      <c r="A8" s="53"/>
      <c r="B8" s="55">
        <v>8.7999999999999995E-2</v>
      </c>
      <c r="C8" s="50" t="s">
        <v>866</v>
      </c>
      <c r="D8" s="50" t="s">
        <v>867</v>
      </c>
      <c r="E8" s="50" t="s">
        <v>868</v>
      </c>
      <c r="F8" s="50">
        <v>68</v>
      </c>
      <c r="G8" s="51">
        <v>1700.81</v>
      </c>
      <c r="H8" s="52">
        <v>9.6</v>
      </c>
    </row>
    <row r="9" spans="1:8">
      <c r="A9" s="53"/>
      <c r="B9" s="55">
        <v>8.7999999999999995E-2</v>
      </c>
      <c r="C9" s="50" t="s">
        <v>936</v>
      </c>
      <c r="D9" s="50" t="s">
        <v>1058</v>
      </c>
      <c r="E9" s="50" t="s">
        <v>830</v>
      </c>
      <c r="F9" s="50">
        <v>170</v>
      </c>
      <c r="G9" s="51">
        <v>1700.28</v>
      </c>
      <c r="H9" s="52">
        <v>9.6</v>
      </c>
    </row>
    <row r="10" spans="1:8">
      <c r="A10" s="53"/>
      <c r="B10" s="55">
        <v>8.2699999999999996E-2</v>
      </c>
      <c r="C10" s="50" t="s">
        <v>298</v>
      </c>
      <c r="D10" s="50" t="s">
        <v>1057</v>
      </c>
      <c r="E10" s="50" t="s">
        <v>181</v>
      </c>
      <c r="F10" s="50">
        <v>150</v>
      </c>
      <c r="G10" s="51">
        <v>1505.25</v>
      </c>
      <c r="H10" s="52">
        <v>8.5</v>
      </c>
    </row>
    <row r="11" spans="1:8">
      <c r="A11" s="53"/>
      <c r="B11" s="55">
        <v>7.9500000000000001E-2</v>
      </c>
      <c r="C11" s="50" t="s">
        <v>1267</v>
      </c>
      <c r="D11" s="50" t="s">
        <v>1487</v>
      </c>
      <c r="E11" s="50" t="s">
        <v>181</v>
      </c>
      <c r="F11" s="50">
        <v>140</v>
      </c>
      <c r="G11" s="51">
        <v>1400.99</v>
      </c>
      <c r="H11" s="52">
        <v>7.91</v>
      </c>
    </row>
    <row r="12" spans="1:8">
      <c r="A12" s="53"/>
      <c r="B12" s="55">
        <v>8.7999999999999995E-2</v>
      </c>
      <c r="C12" s="50" t="s">
        <v>689</v>
      </c>
      <c r="D12" s="50" t="s">
        <v>1484</v>
      </c>
      <c r="E12" s="50" t="s">
        <v>181</v>
      </c>
      <c r="F12" s="50">
        <v>95</v>
      </c>
      <c r="G12" s="51">
        <v>951.5</v>
      </c>
      <c r="H12" s="52">
        <v>5.37</v>
      </c>
    </row>
    <row r="13" spans="1:8">
      <c r="A13" s="53"/>
      <c r="B13" s="55">
        <v>8.9700000000000002E-2</v>
      </c>
      <c r="C13" s="50" t="s">
        <v>182</v>
      </c>
      <c r="D13" s="50" t="s">
        <v>692</v>
      </c>
      <c r="E13" s="50" t="s">
        <v>693</v>
      </c>
      <c r="F13" s="50">
        <v>15</v>
      </c>
      <c r="G13" s="51">
        <v>151.59</v>
      </c>
      <c r="H13" s="52">
        <v>0.86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12297.65</v>
      </c>
      <c r="H14" s="58">
        <v>69.44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8.1699999999999995E-2</v>
      </c>
      <c r="C17" s="50" t="s">
        <v>1373</v>
      </c>
      <c r="D17" s="50" t="s">
        <v>1488</v>
      </c>
      <c r="E17" s="50" t="s">
        <v>189</v>
      </c>
      <c r="F17" s="50">
        <v>1000000</v>
      </c>
      <c r="G17" s="51">
        <v>1004.29</v>
      </c>
      <c r="H17" s="52">
        <f>G17/$G$32%</f>
        <v>5.6706325164296398</v>
      </c>
    </row>
    <row r="18" spans="1:8">
      <c r="A18" s="53"/>
      <c r="B18" s="55">
        <v>8.48E-2</v>
      </c>
      <c r="C18" s="50" t="s">
        <v>1373</v>
      </c>
      <c r="D18" s="50" t="s">
        <v>1485</v>
      </c>
      <c r="E18" s="50" t="s">
        <v>189</v>
      </c>
      <c r="F18" s="50">
        <v>800000</v>
      </c>
      <c r="G18" s="51">
        <v>806.4</v>
      </c>
      <c r="H18" s="52">
        <f>G18/$G$32%</f>
        <v>4.5532645563023246</v>
      </c>
    </row>
    <row r="19" spans="1:8">
      <c r="A19" s="53"/>
      <c r="B19" s="55">
        <v>8.4500000000000006E-2</v>
      </c>
      <c r="C19" s="50" t="s">
        <v>1373</v>
      </c>
      <c r="D19" s="50" t="s">
        <v>1374</v>
      </c>
      <c r="E19" s="50" t="s">
        <v>189</v>
      </c>
      <c r="F19" s="50">
        <v>200000</v>
      </c>
      <c r="G19" s="51">
        <v>201.75</v>
      </c>
      <c r="H19" s="52">
        <f>G19/$G$32%</f>
        <v>1.1391631004885838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f>SUM(G17:G19)</f>
        <v>2012.44</v>
      </c>
      <c r="H20" s="58">
        <f>SUM(H17:H19)</f>
        <v>11.36306017322055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 ht="12.75">
      <c r="A22" s="113" t="s">
        <v>902</v>
      </c>
      <c r="B22" s="114"/>
      <c r="C22" s="114"/>
      <c r="D22" s="50"/>
      <c r="E22" s="50"/>
      <c r="F22" s="50"/>
      <c r="G22" s="51"/>
      <c r="H22" s="52"/>
    </row>
    <row r="23" spans="1:8" ht="12.75">
      <c r="A23" s="53"/>
      <c r="B23" s="115" t="s">
        <v>903</v>
      </c>
      <c r="C23" s="114"/>
      <c r="D23" s="50"/>
      <c r="E23" s="50"/>
      <c r="F23" s="50"/>
      <c r="G23" s="51"/>
      <c r="H23" s="52"/>
    </row>
    <row r="24" spans="1:8">
      <c r="A24" s="53"/>
      <c r="B24" s="54" t="s">
        <v>957</v>
      </c>
      <c r="C24" s="50" t="s">
        <v>1137</v>
      </c>
      <c r="D24" s="50" t="s">
        <v>1139</v>
      </c>
      <c r="E24" s="50" t="s">
        <v>960</v>
      </c>
      <c r="F24" s="50">
        <v>2700</v>
      </c>
      <c r="G24" s="51">
        <v>2615.38</v>
      </c>
      <c r="H24" s="52">
        <v>14.77</v>
      </c>
    </row>
    <row r="25" spans="1:8" ht="9.75" thickBot="1">
      <c r="A25" s="53"/>
      <c r="B25" s="50"/>
      <c r="C25" s="50"/>
      <c r="D25" s="50"/>
      <c r="E25" s="56" t="s">
        <v>86</v>
      </c>
      <c r="F25" s="50"/>
      <c r="G25" s="57">
        <v>2615.38</v>
      </c>
      <c r="H25" s="58">
        <v>14.77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4" t="s">
        <v>9</v>
      </c>
      <c r="C27" s="50" t="s">
        <v>203</v>
      </c>
      <c r="D27" s="50"/>
      <c r="E27" s="50" t="s">
        <v>9</v>
      </c>
      <c r="F27" s="50"/>
      <c r="G27" s="51">
        <v>390</v>
      </c>
      <c r="H27" s="52">
        <v>2.2000000000000002</v>
      </c>
    </row>
    <row r="28" spans="1:8" ht="9.75" thickBot="1">
      <c r="A28" s="53"/>
      <c r="B28" s="50"/>
      <c r="C28" s="50"/>
      <c r="D28" s="50"/>
      <c r="E28" s="56" t="s">
        <v>86</v>
      </c>
      <c r="F28" s="50"/>
      <c r="G28" s="57">
        <v>390</v>
      </c>
      <c r="H28" s="58">
        <v>2.2000000000000002</v>
      </c>
    </row>
    <row r="29" spans="1:8" ht="9.75" thickTop="1">
      <c r="A29" s="53"/>
      <c r="B29" s="50"/>
      <c r="C29" s="50"/>
      <c r="D29" s="50"/>
      <c r="E29" s="50"/>
      <c r="F29" s="50"/>
      <c r="G29" s="51"/>
      <c r="H29" s="52"/>
    </row>
    <row r="30" spans="1:8">
      <c r="A30" s="59" t="s">
        <v>87</v>
      </c>
      <c r="B30" s="50"/>
      <c r="C30" s="50"/>
      <c r="D30" s="50"/>
      <c r="E30" s="50"/>
      <c r="F30" s="50"/>
      <c r="G30" s="60">
        <v>394.9</v>
      </c>
      <c r="H30" s="61">
        <v>2.23</v>
      </c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 ht="9.75" thickBot="1">
      <c r="A32" s="53"/>
      <c r="B32" s="50"/>
      <c r="C32" s="50"/>
      <c r="D32" s="50"/>
      <c r="E32" s="56" t="s">
        <v>88</v>
      </c>
      <c r="F32" s="50"/>
      <c r="G32" s="57">
        <v>17710.37</v>
      </c>
      <c r="H32" s="58">
        <v>100</v>
      </c>
    </row>
    <row r="33" spans="1:8" ht="9.75" thickTop="1">
      <c r="A33" s="53"/>
      <c r="B33" s="50"/>
      <c r="C33" s="50"/>
      <c r="D33" s="50"/>
      <c r="E33" s="50"/>
      <c r="F33" s="50"/>
      <c r="G33" s="51"/>
      <c r="H33" s="52"/>
    </row>
    <row r="34" spans="1:8">
      <c r="A34" s="62" t="s">
        <v>89</v>
      </c>
      <c r="B34" s="50"/>
      <c r="C34" s="50"/>
      <c r="D34" s="50"/>
      <c r="E34" s="50"/>
      <c r="F34" s="50"/>
      <c r="G34" s="51"/>
      <c r="H34" s="52"/>
    </row>
    <row r="35" spans="1:8">
      <c r="A35" s="53">
        <v>1</v>
      </c>
      <c r="B35" s="50" t="s">
        <v>1375</v>
      </c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>
        <v>2</v>
      </c>
      <c r="B37" s="50" t="s">
        <v>91</v>
      </c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>
        <v>3</v>
      </c>
      <c r="B39" s="50" t="s">
        <v>206</v>
      </c>
      <c r="C39" s="50"/>
      <c r="D39" s="50"/>
      <c r="E39" s="50"/>
      <c r="F39" s="50"/>
      <c r="G39" s="51"/>
      <c r="H39" s="52"/>
    </row>
    <row r="40" spans="1:8">
      <c r="A40" s="53"/>
      <c r="B40" s="50" t="s">
        <v>207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208</v>
      </c>
      <c r="C41" s="50"/>
      <c r="D41" s="50"/>
      <c r="E41" s="50"/>
      <c r="F41" s="50"/>
      <c r="G41" s="51"/>
      <c r="H41" s="52"/>
    </row>
    <row r="42" spans="1:8">
      <c r="A42" s="63"/>
      <c r="B42" s="64"/>
      <c r="C42" s="64"/>
      <c r="D42" s="64"/>
      <c r="E42" s="64"/>
      <c r="F42" s="64"/>
      <c r="G42" s="65"/>
      <c r="H42" s="66"/>
    </row>
  </sheetData>
  <mergeCells count="8">
    <mergeCell ref="A22:C22"/>
    <mergeCell ref="B23:C23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45"/>
  <sheetViews>
    <sheetView topLeftCell="A18" workbookViewId="0">
      <selection activeCell="H35" sqref="H35:H3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3.85546875" style="27" customWidth="1"/>
    <col min="8" max="8" width="10.140625" style="28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7851</v>
      </c>
      <c r="G5" s="12">
        <v>91.11</v>
      </c>
      <c r="H5" s="13">
        <v>10.039999999999999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7696</v>
      </c>
      <c r="G6" s="12">
        <v>82.26</v>
      </c>
      <c r="H6" s="13">
        <v>9.07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18</v>
      </c>
      <c r="F7" s="11">
        <v>6193</v>
      </c>
      <c r="G7" s="12">
        <v>75.14</v>
      </c>
      <c r="H7" s="13">
        <v>8.2799999999999994</v>
      </c>
    </row>
    <row r="8" spans="1:8">
      <c r="A8" s="14"/>
      <c r="B8" s="15" t="s">
        <v>9</v>
      </c>
      <c r="C8" s="11" t="s">
        <v>19</v>
      </c>
      <c r="D8" s="11" t="s">
        <v>20</v>
      </c>
      <c r="E8" s="11" t="s">
        <v>21</v>
      </c>
      <c r="F8" s="11">
        <v>22051</v>
      </c>
      <c r="G8" s="12">
        <v>72.53</v>
      </c>
      <c r="H8" s="13">
        <v>7.99</v>
      </c>
    </row>
    <row r="9" spans="1:8">
      <c r="A9" s="14"/>
      <c r="B9" s="15" t="s">
        <v>9</v>
      </c>
      <c r="C9" s="11" t="s">
        <v>22</v>
      </c>
      <c r="D9" s="11" t="s">
        <v>23</v>
      </c>
      <c r="E9" s="11" t="s">
        <v>15</v>
      </c>
      <c r="F9" s="11">
        <v>22804</v>
      </c>
      <c r="G9" s="12">
        <v>61.63</v>
      </c>
      <c r="H9" s="13">
        <v>6.79</v>
      </c>
    </row>
    <row r="10" spans="1:8">
      <c r="A10" s="14"/>
      <c r="B10" s="15" t="s">
        <v>9</v>
      </c>
      <c r="C10" s="11" t="s">
        <v>24</v>
      </c>
      <c r="D10" s="11" t="s">
        <v>25</v>
      </c>
      <c r="E10" s="11" t="s">
        <v>26</v>
      </c>
      <c r="F10" s="11">
        <v>6487</v>
      </c>
      <c r="G10" s="12">
        <v>55.82</v>
      </c>
      <c r="H10" s="13">
        <v>6.15</v>
      </c>
    </row>
    <row r="11" spans="1:8">
      <c r="A11" s="14"/>
      <c r="B11" s="15" t="s">
        <v>9</v>
      </c>
      <c r="C11" s="11" t="s">
        <v>27</v>
      </c>
      <c r="D11" s="11" t="s">
        <v>28</v>
      </c>
      <c r="E11" s="11" t="s">
        <v>12</v>
      </c>
      <c r="F11" s="11">
        <v>2000</v>
      </c>
      <c r="G11" s="12">
        <v>51.75</v>
      </c>
      <c r="H11" s="13">
        <v>5.7</v>
      </c>
    </row>
    <row r="12" spans="1:8">
      <c r="A12" s="14"/>
      <c r="B12" s="15" t="s">
        <v>9</v>
      </c>
      <c r="C12" s="11" t="s">
        <v>29</v>
      </c>
      <c r="D12" s="11" t="s">
        <v>30</v>
      </c>
      <c r="E12" s="11" t="s">
        <v>31</v>
      </c>
      <c r="F12" s="11">
        <v>3216</v>
      </c>
      <c r="G12" s="12">
        <v>47.17</v>
      </c>
      <c r="H12" s="13">
        <v>5.2</v>
      </c>
    </row>
    <row r="13" spans="1:8">
      <c r="A13" s="14"/>
      <c r="B13" s="15" t="s">
        <v>9</v>
      </c>
      <c r="C13" s="11" t="s">
        <v>32</v>
      </c>
      <c r="D13" s="11" t="s">
        <v>33</v>
      </c>
      <c r="E13" s="11" t="s">
        <v>34</v>
      </c>
      <c r="F13" s="11">
        <v>4254</v>
      </c>
      <c r="G13" s="12">
        <v>36.94</v>
      </c>
      <c r="H13" s="13">
        <v>4.07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6626</v>
      </c>
      <c r="G14" s="12">
        <v>32.840000000000003</v>
      </c>
      <c r="H14" s="13">
        <v>3.62</v>
      </c>
    </row>
    <row r="15" spans="1:8">
      <c r="A15" s="14"/>
      <c r="B15" s="15" t="s">
        <v>9</v>
      </c>
      <c r="C15" s="11" t="s">
        <v>37</v>
      </c>
      <c r="D15" s="11" t="s">
        <v>38</v>
      </c>
      <c r="E15" s="11" t="s">
        <v>15</v>
      </c>
      <c r="F15" s="11">
        <v>12186</v>
      </c>
      <c r="G15" s="12">
        <v>28.91</v>
      </c>
      <c r="H15" s="13">
        <v>3.19</v>
      </c>
    </row>
    <row r="16" spans="1:8">
      <c r="A16" s="14"/>
      <c r="B16" s="15" t="s">
        <v>9</v>
      </c>
      <c r="C16" s="11" t="s">
        <v>39</v>
      </c>
      <c r="D16" s="11" t="s">
        <v>40</v>
      </c>
      <c r="E16" s="11" t="s">
        <v>41</v>
      </c>
      <c r="F16" s="11">
        <v>522</v>
      </c>
      <c r="G16" s="12">
        <v>24.48</v>
      </c>
      <c r="H16" s="13">
        <v>2.7</v>
      </c>
    </row>
    <row r="17" spans="1:8">
      <c r="A17" s="14"/>
      <c r="B17" s="15" t="s">
        <v>9</v>
      </c>
      <c r="C17" s="11" t="s">
        <v>42</v>
      </c>
      <c r="D17" s="11" t="s">
        <v>43</v>
      </c>
      <c r="E17" s="11" t="s">
        <v>21</v>
      </c>
      <c r="F17" s="11">
        <v>2805</v>
      </c>
      <c r="G17" s="12">
        <v>22.81</v>
      </c>
      <c r="H17" s="13">
        <v>2.5099999999999998</v>
      </c>
    </row>
    <row r="18" spans="1:8">
      <c r="A18" s="14"/>
      <c r="B18" s="15" t="s">
        <v>9</v>
      </c>
      <c r="C18" s="11" t="s">
        <v>44</v>
      </c>
      <c r="D18" s="11" t="s">
        <v>45</v>
      </c>
      <c r="E18" s="11" t="s">
        <v>41</v>
      </c>
      <c r="F18" s="11">
        <v>1806</v>
      </c>
      <c r="G18" s="12">
        <v>22.77</v>
      </c>
      <c r="H18" s="13">
        <v>2.5099999999999998</v>
      </c>
    </row>
    <row r="19" spans="1:8">
      <c r="A19" s="14"/>
      <c r="B19" s="15" t="s">
        <v>9</v>
      </c>
      <c r="C19" s="11" t="s">
        <v>46</v>
      </c>
      <c r="D19" s="11" t="s">
        <v>47</v>
      </c>
      <c r="E19" s="11" t="s">
        <v>41</v>
      </c>
      <c r="F19" s="11">
        <v>7486</v>
      </c>
      <c r="G19" s="12">
        <v>22.34</v>
      </c>
      <c r="H19" s="13">
        <v>2.46</v>
      </c>
    </row>
    <row r="20" spans="1:8">
      <c r="A20" s="14"/>
      <c r="B20" s="15" t="s">
        <v>9</v>
      </c>
      <c r="C20" s="11" t="s">
        <v>48</v>
      </c>
      <c r="D20" s="11" t="s">
        <v>49</v>
      </c>
      <c r="E20" s="11" t="s">
        <v>34</v>
      </c>
      <c r="F20" s="11">
        <v>503</v>
      </c>
      <c r="G20" s="12">
        <v>20.9</v>
      </c>
      <c r="H20" s="13">
        <v>2.2999999999999998</v>
      </c>
    </row>
    <row r="21" spans="1:8">
      <c r="A21" s="14"/>
      <c r="B21" s="15" t="s">
        <v>9</v>
      </c>
      <c r="C21" s="11" t="s">
        <v>50</v>
      </c>
      <c r="D21" s="11" t="s">
        <v>51</v>
      </c>
      <c r="E21" s="11" t="s">
        <v>34</v>
      </c>
      <c r="F21" s="11">
        <v>936</v>
      </c>
      <c r="G21" s="12">
        <v>19.03</v>
      </c>
      <c r="H21" s="13">
        <v>2.1</v>
      </c>
    </row>
    <row r="22" spans="1:8">
      <c r="A22" s="14"/>
      <c r="B22" s="15" t="s">
        <v>9</v>
      </c>
      <c r="C22" s="11" t="s">
        <v>52</v>
      </c>
      <c r="D22" s="11" t="s">
        <v>53</v>
      </c>
      <c r="E22" s="11" t="s">
        <v>54</v>
      </c>
      <c r="F22" s="11">
        <v>5497</v>
      </c>
      <c r="G22" s="12">
        <v>18.579999999999998</v>
      </c>
      <c r="H22" s="13">
        <v>2.0499999999999998</v>
      </c>
    </row>
    <row r="23" spans="1:8">
      <c r="A23" s="14"/>
      <c r="B23" s="15" t="s">
        <v>9</v>
      </c>
      <c r="C23" s="11" t="s">
        <v>55</v>
      </c>
      <c r="D23" s="11" t="s">
        <v>56</v>
      </c>
      <c r="E23" s="11" t="s">
        <v>57</v>
      </c>
      <c r="F23" s="11">
        <v>7058</v>
      </c>
      <c r="G23" s="12">
        <v>16.2</v>
      </c>
      <c r="H23" s="13">
        <v>1.79</v>
      </c>
    </row>
    <row r="24" spans="1:8">
      <c r="A24" s="14"/>
      <c r="B24" s="15" t="s">
        <v>9</v>
      </c>
      <c r="C24" s="11" t="s">
        <v>58</v>
      </c>
      <c r="D24" s="11" t="s">
        <v>59</v>
      </c>
      <c r="E24" s="11" t="s">
        <v>60</v>
      </c>
      <c r="F24" s="11">
        <v>4963</v>
      </c>
      <c r="G24" s="12">
        <v>16.2</v>
      </c>
      <c r="H24" s="13">
        <v>1.79</v>
      </c>
    </row>
    <row r="25" spans="1:8">
      <c r="A25" s="14"/>
      <c r="B25" s="15" t="s">
        <v>9</v>
      </c>
      <c r="C25" s="11" t="s">
        <v>61</v>
      </c>
      <c r="D25" s="11" t="s">
        <v>62</v>
      </c>
      <c r="E25" s="11" t="s">
        <v>12</v>
      </c>
      <c r="F25" s="11">
        <v>2523</v>
      </c>
      <c r="G25" s="12">
        <v>15.07</v>
      </c>
      <c r="H25" s="13">
        <v>1.66</v>
      </c>
    </row>
    <row r="26" spans="1:8">
      <c r="A26" s="14"/>
      <c r="B26" s="15" t="s">
        <v>9</v>
      </c>
      <c r="C26" s="11" t="s">
        <v>63</v>
      </c>
      <c r="D26" s="11" t="s">
        <v>64</v>
      </c>
      <c r="E26" s="11" t="s">
        <v>34</v>
      </c>
      <c r="F26" s="11">
        <v>1988</v>
      </c>
      <c r="G26" s="12">
        <v>12.68</v>
      </c>
      <c r="H26" s="13">
        <v>1.4</v>
      </c>
    </row>
    <row r="27" spans="1:8">
      <c r="A27" s="14"/>
      <c r="B27" s="15" t="s">
        <v>9</v>
      </c>
      <c r="C27" s="11" t="s">
        <v>65</v>
      </c>
      <c r="D27" s="11" t="s">
        <v>66</v>
      </c>
      <c r="E27" s="11" t="s">
        <v>41</v>
      </c>
      <c r="F27" s="11">
        <v>535</v>
      </c>
      <c r="G27" s="12">
        <v>12.36</v>
      </c>
      <c r="H27" s="13">
        <v>1.36</v>
      </c>
    </row>
    <row r="28" spans="1:8">
      <c r="A28" s="14"/>
      <c r="B28" s="15" t="s">
        <v>9</v>
      </c>
      <c r="C28" s="11" t="s">
        <v>67</v>
      </c>
      <c r="D28" s="11" t="s">
        <v>68</v>
      </c>
      <c r="E28" s="11" t="s">
        <v>41</v>
      </c>
      <c r="F28" s="11">
        <v>479</v>
      </c>
      <c r="G28" s="12">
        <v>11.48</v>
      </c>
      <c r="H28" s="13">
        <v>1.26</v>
      </c>
    </row>
    <row r="29" spans="1:8">
      <c r="A29" s="14"/>
      <c r="B29" s="15" t="s">
        <v>9</v>
      </c>
      <c r="C29" s="11" t="s">
        <v>69</v>
      </c>
      <c r="D29" s="11" t="s">
        <v>70</v>
      </c>
      <c r="E29" s="11" t="s">
        <v>71</v>
      </c>
      <c r="F29" s="11">
        <v>8098</v>
      </c>
      <c r="G29" s="12">
        <v>10.02</v>
      </c>
      <c r="H29" s="13">
        <v>1.1000000000000001</v>
      </c>
    </row>
    <row r="30" spans="1:8">
      <c r="A30" s="14"/>
      <c r="B30" s="15" t="s">
        <v>9</v>
      </c>
      <c r="C30" s="11" t="s">
        <v>72</v>
      </c>
      <c r="D30" s="11" t="s">
        <v>73</v>
      </c>
      <c r="E30" s="11" t="s">
        <v>74</v>
      </c>
      <c r="F30" s="11">
        <v>3558</v>
      </c>
      <c r="G30" s="12">
        <v>7.31</v>
      </c>
      <c r="H30" s="13">
        <v>0.81</v>
      </c>
    </row>
    <row r="31" spans="1:8">
      <c r="A31" s="14"/>
      <c r="B31" s="15" t="s">
        <v>9</v>
      </c>
      <c r="C31" s="11" t="s">
        <v>75</v>
      </c>
      <c r="D31" s="11" t="s">
        <v>76</v>
      </c>
      <c r="E31" s="11" t="s">
        <v>77</v>
      </c>
      <c r="F31" s="11">
        <v>2633</v>
      </c>
      <c r="G31" s="12">
        <v>5.58</v>
      </c>
      <c r="H31" s="13">
        <v>0.61</v>
      </c>
    </row>
    <row r="32" spans="1:8">
      <c r="A32" s="14"/>
      <c r="B32" s="15" t="s">
        <v>9</v>
      </c>
      <c r="C32" s="11" t="s">
        <v>78</v>
      </c>
      <c r="D32" s="11" t="s">
        <v>79</v>
      </c>
      <c r="E32" s="11" t="s">
        <v>80</v>
      </c>
      <c r="F32" s="11">
        <v>1844</v>
      </c>
      <c r="G32" s="12">
        <v>5.57</v>
      </c>
      <c r="H32" s="13">
        <v>0.61</v>
      </c>
    </row>
    <row r="33" spans="1:8">
      <c r="A33" s="14"/>
      <c r="B33" s="15" t="s">
        <v>9</v>
      </c>
      <c r="C33" s="11" t="s">
        <v>81</v>
      </c>
      <c r="D33" s="11" t="s">
        <v>82</v>
      </c>
      <c r="E33" s="11" t="s">
        <v>60</v>
      </c>
      <c r="F33" s="11">
        <v>4309</v>
      </c>
      <c r="G33" s="12">
        <v>3.67</v>
      </c>
      <c r="H33" s="13">
        <v>0.4</v>
      </c>
    </row>
    <row r="34" spans="1:8">
      <c r="A34" s="14"/>
      <c r="B34" s="15" t="s">
        <v>9</v>
      </c>
      <c r="C34" s="11" t="s">
        <v>83</v>
      </c>
      <c r="D34" s="11" t="s">
        <v>84</v>
      </c>
      <c r="E34" s="11" t="s">
        <v>85</v>
      </c>
      <c r="F34" s="11">
        <v>5030</v>
      </c>
      <c r="G34" s="12">
        <v>3.55</v>
      </c>
      <c r="H34" s="13">
        <v>0.39</v>
      </c>
    </row>
    <row r="35" spans="1:8" ht="13.5" thickBot="1">
      <c r="A35" s="14"/>
      <c r="B35" s="11"/>
      <c r="C35" s="11"/>
      <c r="D35" s="11"/>
      <c r="E35" s="16" t="s">
        <v>86</v>
      </c>
      <c r="F35" s="11"/>
      <c r="G35" s="17">
        <v>906.7</v>
      </c>
      <c r="H35" s="18">
        <v>99.91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19" t="s">
        <v>87</v>
      </c>
      <c r="B37" s="11"/>
      <c r="C37" s="11"/>
      <c r="D37" s="11"/>
      <c r="E37" s="11"/>
      <c r="F37" s="11"/>
      <c r="G37" s="20">
        <v>0.54</v>
      </c>
      <c r="H37" s="21">
        <v>0.09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13.5" thickBot="1">
      <c r="A39" s="14"/>
      <c r="B39" s="11"/>
      <c r="C39" s="11"/>
      <c r="D39" s="11"/>
      <c r="E39" s="16" t="s">
        <v>88</v>
      </c>
      <c r="F39" s="11"/>
      <c r="G39" s="17">
        <v>907.24</v>
      </c>
      <c r="H39" s="18">
        <v>100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2" t="s">
        <v>89</v>
      </c>
      <c r="B41" s="11"/>
      <c r="C41" s="11"/>
      <c r="D41" s="11"/>
      <c r="E41" s="11"/>
      <c r="F41" s="11"/>
      <c r="G41" s="12"/>
      <c r="H41" s="13"/>
    </row>
    <row r="42" spans="1:8">
      <c r="A42" s="14">
        <v>1</v>
      </c>
      <c r="B42" s="11" t="s">
        <v>90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2</v>
      </c>
      <c r="B44" s="11" t="s">
        <v>91</v>
      </c>
      <c r="C44" s="11"/>
      <c r="D44" s="11"/>
      <c r="E44" s="11"/>
      <c r="F44" s="11"/>
      <c r="G44" s="12"/>
      <c r="H44" s="13"/>
    </row>
    <row r="45" spans="1:8">
      <c r="A45" s="23"/>
      <c r="B45" s="24"/>
      <c r="C45" s="24"/>
      <c r="D45" s="24"/>
      <c r="E45" s="24"/>
      <c r="F45" s="24"/>
      <c r="G45" s="25"/>
      <c r="H45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sheetPr codeName="Sheet2"/>
  <dimension ref="A2:F124"/>
  <sheetViews>
    <sheetView workbookViewId="0">
      <selection sqref="A1:IV65536"/>
    </sheetView>
  </sheetViews>
  <sheetFormatPr defaultRowHeight="15"/>
  <cols>
    <col min="1" max="1" width="45.28515625" bestFit="1" customWidth="1"/>
    <col min="2" max="2" width="31.42578125" bestFit="1" customWidth="1"/>
    <col min="3" max="3" width="12.5703125" bestFit="1" customWidth="1"/>
    <col min="4" max="4" width="14.42578125" style="101" bestFit="1" customWidth="1"/>
    <col min="5" max="5" width="11" style="101" bestFit="1" customWidth="1"/>
    <col min="6" max="6" width="10" style="101" bestFit="1" customWidth="1"/>
  </cols>
  <sheetData>
    <row r="2" spans="1:6">
      <c r="A2" s="95"/>
      <c r="B2" s="95"/>
      <c r="C2" s="95"/>
      <c r="D2" s="132" t="s">
        <v>1578</v>
      </c>
      <c r="E2" s="133"/>
      <c r="F2" s="97"/>
    </row>
    <row r="3" spans="1:6" ht="39">
      <c r="A3" s="96" t="s">
        <v>1579</v>
      </c>
      <c r="B3" s="96" t="s">
        <v>1580</v>
      </c>
      <c r="C3" s="96" t="s">
        <v>1581</v>
      </c>
      <c r="D3" s="98" t="s">
        <v>1582</v>
      </c>
      <c r="E3" s="98" t="s">
        <v>1583</v>
      </c>
      <c r="F3" s="99" t="s">
        <v>1584</v>
      </c>
    </row>
    <row r="4" spans="1:6">
      <c r="A4" s="95" t="s">
        <v>1585</v>
      </c>
      <c r="B4" s="95" t="s">
        <v>1586</v>
      </c>
      <c r="C4" s="100">
        <v>42268</v>
      </c>
      <c r="D4" s="97">
        <v>0.1643</v>
      </c>
      <c r="E4" s="97">
        <v>0.1522</v>
      </c>
      <c r="F4" s="97">
        <v>11.6068</v>
      </c>
    </row>
    <row r="5" spans="1:6">
      <c r="A5" s="95" t="s">
        <v>1587</v>
      </c>
      <c r="B5" s="95" t="s">
        <v>1588</v>
      </c>
      <c r="C5" s="95"/>
      <c r="D5" s="97">
        <v>4.78742</v>
      </c>
      <c r="E5" s="97">
        <v>4.4353669999999994</v>
      </c>
      <c r="F5" s="97"/>
    </row>
    <row r="6" spans="1:6">
      <c r="A6" s="95" t="s">
        <v>1589</v>
      </c>
      <c r="B6" s="95" t="s">
        <v>1590</v>
      </c>
      <c r="C6" s="100">
        <v>42268</v>
      </c>
      <c r="D6" s="97">
        <v>0.17030000000000001</v>
      </c>
      <c r="E6" s="97">
        <v>0.1578</v>
      </c>
      <c r="F6" s="97">
        <v>12.295500000000001</v>
      </c>
    </row>
    <row r="7" spans="1:6">
      <c r="A7" s="95" t="s">
        <v>1591</v>
      </c>
      <c r="B7" s="95" t="s">
        <v>1592</v>
      </c>
      <c r="C7" s="100">
        <v>42268</v>
      </c>
      <c r="D7" s="97">
        <v>0.45430000000000004</v>
      </c>
      <c r="E7" s="97">
        <v>0.4209</v>
      </c>
      <c r="F7" s="97">
        <v>10.8774</v>
      </c>
    </row>
    <row r="8" spans="1:6">
      <c r="A8" s="95" t="s">
        <v>1593</v>
      </c>
      <c r="B8" s="95" t="s">
        <v>1594</v>
      </c>
      <c r="C8" s="100">
        <v>42254</v>
      </c>
      <c r="D8" s="97">
        <v>0.81220000000000003</v>
      </c>
      <c r="E8" s="97">
        <v>0.75249999999999995</v>
      </c>
      <c r="F8" s="97">
        <v>1015.4999</v>
      </c>
    </row>
    <row r="9" spans="1:6">
      <c r="A9" s="95" t="s">
        <v>1595</v>
      </c>
      <c r="B9" s="95" t="s">
        <v>1596</v>
      </c>
      <c r="C9" s="100">
        <v>42261</v>
      </c>
      <c r="D9" s="97">
        <v>4.5499999999999999E-2</v>
      </c>
      <c r="E9" s="97">
        <v>4.2200000000000001E-2</v>
      </c>
      <c r="F9" s="97">
        <v>10.6981</v>
      </c>
    </row>
    <row r="10" spans="1:6">
      <c r="A10" s="95" t="s">
        <v>1587</v>
      </c>
      <c r="B10" s="95" t="s">
        <v>1597</v>
      </c>
      <c r="C10" s="95"/>
      <c r="D10" s="97">
        <v>4.8183879999999997</v>
      </c>
      <c r="E10" s="97">
        <v>4.4640569999999995</v>
      </c>
      <c r="F10" s="97"/>
    </row>
    <row r="11" spans="1:6">
      <c r="A11" s="95" t="s">
        <v>1595</v>
      </c>
      <c r="B11" s="95" t="s">
        <v>1598</v>
      </c>
      <c r="C11" s="100">
        <v>42277</v>
      </c>
      <c r="D11" s="97">
        <v>9.859999999999999E-4</v>
      </c>
      <c r="E11" s="97">
        <v>9.1299999999999997E-4</v>
      </c>
      <c r="F11" s="97">
        <v>10.0335</v>
      </c>
    </row>
    <row r="12" spans="1:6">
      <c r="A12" s="95"/>
      <c r="B12" s="95"/>
      <c r="C12" s="100">
        <v>42250</v>
      </c>
      <c r="D12" s="97">
        <v>7.8399999999999997E-4</v>
      </c>
      <c r="E12" s="97">
        <v>7.2599999999999997E-4</v>
      </c>
      <c r="F12" s="97">
        <v>10.0328</v>
      </c>
    </row>
    <row r="13" spans="1:6">
      <c r="A13" s="95" t="s">
        <v>1599</v>
      </c>
      <c r="B13" s="95" t="s">
        <v>1600</v>
      </c>
      <c r="C13" s="100">
        <v>42268</v>
      </c>
      <c r="D13" s="97">
        <v>0.23280000000000001</v>
      </c>
      <c r="E13" s="97">
        <v>0.23280000000000001</v>
      </c>
      <c r="F13" s="97">
        <v>20.360400000000002</v>
      </c>
    </row>
    <row r="14" spans="1:6">
      <c r="A14" s="95" t="s">
        <v>1585</v>
      </c>
      <c r="B14" s="95" t="s">
        <v>1601</v>
      </c>
      <c r="C14" s="100">
        <v>42268</v>
      </c>
      <c r="D14" s="97">
        <v>0.14230000000000001</v>
      </c>
      <c r="E14" s="97">
        <v>0.1318</v>
      </c>
      <c r="F14" s="97">
        <v>10.9939</v>
      </c>
    </row>
    <row r="15" spans="1:6">
      <c r="A15" s="95" t="s">
        <v>1602</v>
      </c>
      <c r="B15" s="95" t="s">
        <v>1601</v>
      </c>
      <c r="C15" s="100">
        <v>42268</v>
      </c>
      <c r="D15" s="97">
        <v>0.1177</v>
      </c>
      <c r="E15" s="97">
        <v>0.109</v>
      </c>
      <c r="F15" s="97">
        <v>11.9297</v>
      </c>
    </row>
    <row r="16" spans="1:6">
      <c r="A16" s="95" t="s">
        <v>1595</v>
      </c>
      <c r="B16" s="95" t="s">
        <v>1598</v>
      </c>
      <c r="C16" s="100">
        <v>42269</v>
      </c>
      <c r="D16" s="97">
        <v>1.2029999999999999E-3</v>
      </c>
      <c r="E16" s="97">
        <v>1.114E-3</v>
      </c>
      <c r="F16" s="97">
        <v>10.0335</v>
      </c>
    </row>
    <row r="17" spans="1:6">
      <c r="A17" s="95" t="s">
        <v>1603</v>
      </c>
      <c r="B17" s="95" t="s">
        <v>1604</v>
      </c>
      <c r="C17" s="100">
        <v>42268</v>
      </c>
      <c r="D17" s="97">
        <v>0.1835</v>
      </c>
      <c r="E17" s="97">
        <v>0.17</v>
      </c>
      <c r="F17" s="97">
        <v>11.113300000000001</v>
      </c>
    </row>
    <row r="18" spans="1:6">
      <c r="A18" s="95" t="s">
        <v>1595</v>
      </c>
      <c r="B18" s="95" t="s">
        <v>1598</v>
      </c>
      <c r="C18" s="100">
        <v>42251</v>
      </c>
      <c r="D18" s="97">
        <v>3.9589999999999998E-3</v>
      </c>
      <c r="E18" s="97">
        <v>3.6679999999999998E-3</v>
      </c>
      <c r="F18" s="97">
        <v>10.0335</v>
      </c>
    </row>
    <row r="19" spans="1:6">
      <c r="A19" s="95" t="s">
        <v>1605</v>
      </c>
      <c r="B19" s="95" t="s">
        <v>1606</v>
      </c>
      <c r="C19" s="100">
        <v>42268</v>
      </c>
      <c r="D19" s="97">
        <v>33.679400000000001</v>
      </c>
      <c r="E19" s="97">
        <v>31.203400000000002</v>
      </c>
      <c r="F19" s="97">
        <v>1088.2926</v>
      </c>
    </row>
    <row r="20" spans="1:6">
      <c r="A20" s="95" t="s">
        <v>1607</v>
      </c>
      <c r="B20" s="95" t="s">
        <v>1608</v>
      </c>
      <c r="C20" s="100">
        <v>42268</v>
      </c>
      <c r="D20" s="97">
        <v>0.14430000000000001</v>
      </c>
      <c r="E20" s="97"/>
      <c r="F20" s="97"/>
    </row>
    <row r="21" spans="1:6">
      <c r="A21" s="95" t="s">
        <v>1595</v>
      </c>
      <c r="B21" s="95" t="s">
        <v>1609</v>
      </c>
      <c r="C21" s="100">
        <v>42248</v>
      </c>
      <c r="D21" s="97">
        <v>5.1999999999999995E-4</v>
      </c>
      <c r="E21" s="97">
        <v>4.8199999999999995E-4</v>
      </c>
      <c r="F21" s="97">
        <v>10.0587</v>
      </c>
    </row>
    <row r="22" spans="1:6">
      <c r="A22" s="95" t="s">
        <v>1595</v>
      </c>
      <c r="B22" s="95" t="s">
        <v>1598</v>
      </c>
      <c r="C22" s="100">
        <v>42276</v>
      </c>
      <c r="D22" s="97">
        <v>6.6609999999999994E-3</v>
      </c>
      <c r="E22" s="97">
        <v>6.1709999999999994E-3</v>
      </c>
      <c r="F22" s="97">
        <v>10.0335</v>
      </c>
    </row>
    <row r="23" spans="1:6">
      <c r="A23" s="95" t="s">
        <v>1610</v>
      </c>
      <c r="B23" s="95" t="s">
        <v>1590</v>
      </c>
      <c r="C23" s="100">
        <v>42255</v>
      </c>
      <c r="D23" s="97">
        <v>6.9887390000000008E-2</v>
      </c>
      <c r="E23" s="97">
        <v>6.4749379999999995E-2</v>
      </c>
      <c r="F23" s="97">
        <v>10.0968</v>
      </c>
    </row>
    <row r="24" spans="1:6">
      <c r="A24" s="95" t="s">
        <v>1587</v>
      </c>
      <c r="B24" s="95" t="s">
        <v>1611</v>
      </c>
      <c r="C24" s="95"/>
      <c r="D24" s="97">
        <v>5.3963999999999999</v>
      </c>
      <c r="E24" s="97">
        <v>4.9996</v>
      </c>
      <c r="F24" s="97"/>
    </row>
    <row r="25" spans="1:6">
      <c r="A25" s="95" t="s">
        <v>1612</v>
      </c>
      <c r="B25" s="95" t="s">
        <v>1590</v>
      </c>
      <c r="C25" s="100">
        <v>42254</v>
      </c>
      <c r="D25" s="97">
        <v>0.89590000000000003</v>
      </c>
      <c r="E25" s="97">
        <v>0.83</v>
      </c>
      <c r="F25" s="97">
        <v>1003.4605</v>
      </c>
    </row>
    <row r="26" spans="1:6">
      <c r="A26" s="95" t="s">
        <v>1613</v>
      </c>
      <c r="B26" s="95" t="s">
        <v>1614</v>
      </c>
      <c r="C26" s="95"/>
      <c r="D26" s="97">
        <v>9.35E-2</v>
      </c>
      <c r="E26" s="97">
        <v>8.660000000000001E-2</v>
      </c>
      <c r="F26" s="97"/>
    </row>
    <row r="27" spans="1:6">
      <c r="A27" s="95" t="s">
        <v>1615</v>
      </c>
      <c r="B27" s="95" t="s">
        <v>1611</v>
      </c>
      <c r="C27" s="95"/>
      <c r="D27" s="97">
        <v>5.2801</v>
      </c>
      <c r="E27" s="97">
        <v>4.8920000000000003</v>
      </c>
      <c r="F27" s="97"/>
    </row>
    <row r="28" spans="1:6">
      <c r="A28" s="95" t="s">
        <v>1595</v>
      </c>
      <c r="B28" s="95" t="s">
        <v>1598</v>
      </c>
      <c r="C28" s="100">
        <v>42255</v>
      </c>
      <c r="D28" s="97">
        <v>2.0179999999999998E-3</v>
      </c>
      <c r="E28" s="97">
        <v>1.869E-3</v>
      </c>
      <c r="F28" s="97">
        <v>10.0335</v>
      </c>
    </row>
    <row r="29" spans="1:6">
      <c r="A29" s="95" t="s">
        <v>1612</v>
      </c>
      <c r="B29" s="95" t="s">
        <v>1590</v>
      </c>
      <c r="C29" s="100">
        <v>42268</v>
      </c>
      <c r="D29" s="97">
        <v>0.9234</v>
      </c>
      <c r="E29" s="97">
        <v>0.85550000000000004</v>
      </c>
      <c r="F29" s="97">
        <v>1003.4985</v>
      </c>
    </row>
    <row r="30" spans="1:6">
      <c r="A30" s="95" t="s">
        <v>1605</v>
      </c>
      <c r="B30" s="95" t="s">
        <v>1616</v>
      </c>
      <c r="C30" s="100">
        <v>42268</v>
      </c>
      <c r="D30" s="97">
        <v>31.797000000000001</v>
      </c>
      <c r="E30" s="97">
        <v>29.459300000000002</v>
      </c>
      <c r="F30" s="97">
        <v>1085.9693</v>
      </c>
    </row>
    <row r="31" spans="1:6">
      <c r="A31" s="95" t="s">
        <v>1617</v>
      </c>
      <c r="B31" s="95" t="s">
        <v>1590</v>
      </c>
      <c r="C31" s="100">
        <v>42268</v>
      </c>
      <c r="D31" s="97">
        <v>0.1663</v>
      </c>
      <c r="E31" s="97">
        <v>0.15410000000000001</v>
      </c>
      <c r="F31" s="97">
        <v>11.748200000000001</v>
      </c>
    </row>
    <row r="32" spans="1:6">
      <c r="A32" s="95" t="s">
        <v>1595</v>
      </c>
      <c r="B32" s="95" t="s">
        <v>1598</v>
      </c>
      <c r="C32" s="100">
        <v>42261</v>
      </c>
      <c r="D32" s="97">
        <v>1.341E-3</v>
      </c>
      <c r="E32" s="97">
        <v>1.242E-3</v>
      </c>
      <c r="F32" s="97">
        <v>10.0335</v>
      </c>
    </row>
    <row r="33" spans="1:6">
      <c r="A33" s="95" t="s">
        <v>1587</v>
      </c>
      <c r="B33" s="95" t="s">
        <v>1618</v>
      </c>
      <c r="C33" s="100">
        <v>42261</v>
      </c>
      <c r="D33" s="97">
        <v>5.0882000000000005</v>
      </c>
      <c r="E33" s="97">
        <v>4.7141000000000002</v>
      </c>
      <c r="F33" s="97">
        <v>1013.6875</v>
      </c>
    </row>
    <row r="34" spans="1:6">
      <c r="A34" s="95" t="s">
        <v>1619</v>
      </c>
      <c r="B34" s="95" t="s">
        <v>1600</v>
      </c>
      <c r="C34" s="100">
        <v>42268</v>
      </c>
      <c r="D34" s="97">
        <v>5.8400000000000001E-2</v>
      </c>
      <c r="E34" s="97">
        <v>5.8400000000000001E-2</v>
      </c>
      <c r="F34" s="97">
        <v>10.925800000000001</v>
      </c>
    </row>
    <row r="35" spans="1:6">
      <c r="A35" s="95" t="s">
        <v>1595</v>
      </c>
      <c r="B35" s="95" t="s">
        <v>1609</v>
      </c>
      <c r="C35" s="100">
        <v>42250</v>
      </c>
      <c r="D35" s="97">
        <v>8.4800000000000001E-4</v>
      </c>
      <c r="E35" s="97">
        <v>7.85E-4</v>
      </c>
      <c r="F35" s="97">
        <v>10.0581</v>
      </c>
    </row>
    <row r="36" spans="1:6">
      <c r="A36" s="95" t="s">
        <v>1595</v>
      </c>
      <c r="B36" s="95" t="s">
        <v>1598</v>
      </c>
      <c r="C36" s="100">
        <v>42262</v>
      </c>
      <c r="D36" s="97">
        <v>1.263E-3</v>
      </c>
      <c r="E36" s="97">
        <v>1.17E-3</v>
      </c>
      <c r="F36" s="97">
        <v>10.0335</v>
      </c>
    </row>
    <row r="37" spans="1:6">
      <c r="A37" s="95"/>
      <c r="B37" s="95"/>
      <c r="C37" s="100">
        <v>42247</v>
      </c>
      <c r="D37" s="97">
        <v>2.4489999999999998E-3</v>
      </c>
      <c r="E37" s="97">
        <v>2.2689999999999997E-3</v>
      </c>
      <c r="F37" s="97">
        <v>10.0335</v>
      </c>
    </row>
    <row r="38" spans="1:6">
      <c r="A38" s="95" t="s">
        <v>1607</v>
      </c>
      <c r="B38" s="95" t="s">
        <v>1620</v>
      </c>
      <c r="C38" s="100">
        <v>42261</v>
      </c>
      <c r="D38" s="97">
        <v>5.5E-2</v>
      </c>
      <c r="E38" s="97">
        <v>5.5E-2</v>
      </c>
      <c r="F38" s="97">
        <v>10.4604</v>
      </c>
    </row>
    <row r="39" spans="1:6">
      <c r="A39" s="95" t="s">
        <v>1621</v>
      </c>
      <c r="B39" s="95" t="s">
        <v>1588</v>
      </c>
      <c r="C39" s="95"/>
      <c r="D39" s="97">
        <v>5.3884999999999995E-2</v>
      </c>
      <c r="E39" s="97">
        <v>4.9923999999999996E-2</v>
      </c>
      <c r="F39" s="97"/>
    </row>
    <row r="40" spans="1:6">
      <c r="A40" s="95" t="s">
        <v>1622</v>
      </c>
      <c r="B40" s="95" t="s">
        <v>1614</v>
      </c>
      <c r="C40" s="95"/>
      <c r="D40" s="97">
        <v>3.39E-2</v>
      </c>
      <c r="E40" s="97">
        <v>2.01E-2</v>
      </c>
      <c r="F40" s="97"/>
    </row>
    <row r="41" spans="1:6">
      <c r="A41" s="95" t="s">
        <v>1595</v>
      </c>
      <c r="B41" s="95" t="s">
        <v>1598</v>
      </c>
      <c r="C41" s="100">
        <v>42265</v>
      </c>
      <c r="D41" s="97">
        <v>4.9839999999999997E-3</v>
      </c>
      <c r="E41" s="97">
        <v>4.6169999999999996E-3</v>
      </c>
      <c r="F41" s="97">
        <v>10.0335</v>
      </c>
    </row>
    <row r="42" spans="1:6">
      <c r="A42" s="95" t="s">
        <v>1593</v>
      </c>
      <c r="B42" s="95" t="s">
        <v>1623</v>
      </c>
      <c r="C42" s="100">
        <v>42268</v>
      </c>
      <c r="D42" s="97">
        <v>27.623200000000001</v>
      </c>
      <c r="E42" s="97">
        <v>25.592400000000001</v>
      </c>
      <c r="F42" s="97">
        <v>1049.8616</v>
      </c>
    </row>
    <row r="43" spans="1:6">
      <c r="A43" s="95" t="s">
        <v>1595</v>
      </c>
      <c r="B43" s="95" t="s">
        <v>1598</v>
      </c>
      <c r="C43" s="100">
        <v>42264</v>
      </c>
      <c r="D43" s="97">
        <v>3.4549999999999997E-3</v>
      </c>
      <c r="E43" s="97">
        <v>3.2009999999999999E-3</v>
      </c>
      <c r="F43" s="97">
        <v>10.035600000000001</v>
      </c>
    </row>
    <row r="44" spans="1:6">
      <c r="A44" s="95" t="s">
        <v>1612</v>
      </c>
      <c r="B44" s="95" t="s">
        <v>1590</v>
      </c>
      <c r="C44" s="100">
        <v>42261</v>
      </c>
      <c r="D44" s="97">
        <v>0.89940000000000009</v>
      </c>
      <c r="E44" s="97">
        <v>0.83330000000000004</v>
      </c>
      <c r="F44" s="97">
        <v>1003.4653000000001</v>
      </c>
    </row>
    <row r="45" spans="1:6">
      <c r="A45" s="95" t="s">
        <v>1595</v>
      </c>
      <c r="B45" s="95" t="s">
        <v>1598</v>
      </c>
      <c r="C45" s="100">
        <v>42257</v>
      </c>
      <c r="D45" s="97">
        <v>1.704E-3</v>
      </c>
      <c r="E45" s="97">
        <v>1.578E-3</v>
      </c>
      <c r="F45" s="97">
        <v>10.033200000000001</v>
      </c>
    </row>
    <row r="46" spans="1:6">
      <c r="A46" s="95" t="s">
        <v>1624</v>
      </c>
      <c r="B46" s="95" t="s">
        <v>1625</v>
      </c>
      <c r="C46" s="100">
        <v>42268</v>
      </c>
      <c r="D46" s="97">
        <v>0.14419999999999999</v>
      </c>
      <c r="E46" s="97">
        <v>0.1336</v>
      </c>
      <c r="F46" s="97">
        <v>13.4376</v>
      </c>
    </row>
    <row r="47" spans="1:6">
      <c r="A47" s="95" t="s">
        <v>1591</v>
      </c>
      <c r="B47" s="95" t="s">
        <v>1600</v>
      </c>
      <c r="C47" s="100">
        <v>42261</v>
      </c>
      <c r="D47" s="97">
        <v>4.3400000000000001E-2</v>
      </c>
      <c r="E47" s="97">
        <v>4.02E-2</v>
      </c>
      <c r="F47" s="97">
        <v>10.260200000000001</v>
      </c>
    </row>
    <row r="48" spans="1:6">
      <c r="A48" s="95" t="s">
        <v>1595</v>
      </c>
      <c r="B48" s="95" t="s">
        <v>1609</v>
      </c>
      <c r="C48" s="100">
        <v>42265</v>
      </c>
      <c r="D48" s="97">
        <v>5.0850000000000001E-3</v>
      </c>
      <c r="E48" s="97">
        <v>4.7109999999999999E-3</v>
      </c>
      <c r="F48" s="97">
        <v>10.0587</v>
      </c>
    </row>
    <row r="49" spans="1:6">
      <c r="A49" s="95" t="s">
        <v>1599</v>
      </c>
      <c r="B49" s="95" t="s">
        <v>1590</v>
      </c>
      <c r="C49" s="100">
        <v>42268</v>
      </c>
      <c r="D49" s="97">
        <v>0.21540000000000001</v>
      </c>
      <c r="E49" s="97">
        <v>0.21540000000000001</v>
      </c>
      <c r="F49" s="97">
        <v>20.153200000000002</v>
      </c>
    </row>
    <row r="50" spans="1:6">
      <c r="A50" s="95" t="s">
        <v>1595</v>
      </c>
      <c r="B50" s="95" t="s">
        <v>1609</v>
      </c>
      <c r="C50" s="100">
        <v>42261</v>
      </c>
      <c r="D50" s="97">
        <v>1.374E-3</v>
      </c>
      <c r="E50" s="97">
        <v>1.273E-3</v>
      </c>
      <c r="F50" s="97">
        <v>10.0587</v>
      </c>
    </row>
    <row r="51" spans="1:6">
      <c r="A51" s="95" t="s">
        <v>1593</v>
      </c>
      <c r="B51" s="95" t="s">
        <v>1594</v>
      </c>
      <c r="C51" s="100">
        <v>42275</v>
      </c>
      <c r="D51" s="97">
        <v>1.1574</v>
      </c>
      <c r="E51" s="97">
        <v>1.0723</v>
      </c>
      <c r="F51" s="97">
        <v>1015.9778</v>
      </c>
    </row>
    <row r="52" spans="1:6">
      <c r="A52" s="95" t="s">
        <v>1595</v>
      </c>
      <c r="B52" s="95" t="s">
        <v>1609</v>
      </c>
      <c r="C52" s="100">
        <v>42255</v>
      </c>
      <c r="D52" s="97">
        <v>2.0529999999999997E-3</v>
      </c>
      <c r="E52" s="97">
        <v>1.9019999999999998E-3</v>
      </c>
      <c r="F52" s="97">
        <v>10.0587</v>
      </c>
    </row>
    <row r="53" spans="1:6">
      <c r="A53" s="95" t="s">
        <v>1624</v>
      </c>
      <c r="B53" s="95" t="s">
        <v>1601</v>
      </c>
      <c r="C53" s="100">
        <v>42268</v>
      </c>
      <c r="D53" s="97">
        <v>0.12290000000000001</v>
      </c>
      <c r="E53" s="97">
        <v>0.11380000000000001</v>
      </c>
      <c r="F53" s="97">
        <v>13.155600000000002</v>
      </c>
    </row>
    <row r="54" spans="1:6">
      <c r="A54" s="95" t="s">
        <v>1593</v>
      </c>
      <c r="B54" s="95" t="s">
        <v>1626</v>
      </c>
      <c r="C54" s="100">
        <v>42261</v>
      </c>
      <c r="D54" s="97">
        <v>4.3058000000000005</v>
      </c>
      <c r="E54" s="97">
        <v>3.9892000000000003</v>
      </c>
      <c r="F54" s="97">
        <v>1023.7515000000001</v>
      </c>
    </row>
    <row r="55" spans="1:6">
      <c r="A55" s="95" t="s">
        <v>1615</v>
      </c>
      <c r="B55" s="95" t="s">
        <v>1597</v>
      </c>
      <c r="C55" s="95"/>
      <c r="D55" s="97">
        <v>5.6185320000000001</v>
      </c>
      <c r="E55" s="97">
        <v>5.205362</v>
      </c>
      <c r="F55" s="97"/>
    </row>
    <row r="56" spans="1:6">
      <c r="A56" s="95" t="s">
        <v>1603</v>
      </c>
      <c r="B56" s="95" t="s">
        <v>1597</v>
      </c>
      <c r="C56" s="95"/>
      <c r="D56" s="97">
        <v>0.16592399999999999</v>
      </c>
      <c r="E56" s="97">
        <v>0.153724</v>
      </c>
      <c r="F56" s="97"/>
    </row>
    <row r="57" spans="1:6">
      <c r="A57" s="95" t="s">
        <v>1603</v>
      </c>
      <c r="B57" s="95" t="s">
        <v>1614</v>
      </c>
      <c r="C57" s="95"/>
      <c r="D57" s="97">
        <v>0.1</v>
      </c>
      <c r="E57" s="97">
        <v>9.2600000000000002E-2</v>
      </c>
      <c r="F57" s="97"/>
    </row>
    <row r="58" spans="1:6">
      <c r="A58" s="95" t="s">
        <v>1621</v>
      </c>
      <c r="B58" s="95" t="s">
        <v>1597</v>
      </c>
      <c r="C58" s="95"/>
      <c r="D58" s="97">
        <v>5.6184999999999999E-2</v>
      </c>
      <c r="E58" s="97">
        <v>5.2053999999999996E-2</v>
      </c>
      <c r="F58" s="97"/>
    </row>
    <row r="59" spans="1:6">
      <c r="A59" s="95" t="s">
        <v>1587</v>
      </c>
      <c r="B59" s="95" t="s">
        <v>1614</v>
      </c>
      <c r="C59" s="95"/>
      <c r="D59" s="97">
        <v>5.3530000000000006</v>
      </c>
      <c r="E59" s="97">
        <v>4.9594000000000005</v>
      </c>
      <c r="F59" s="97"/>
    </row>
    <row r="60" spans="1:6">
      <c r="A60" s="95" t="s">
        <v>1622</v>
      </c>
      <c r="B60" s="95" t="s">
        <v>1601</v>
      </c>
      <c r="C60" s="100">
        <v>42268</v>
      </c>
      <c r="D60" s="97">
        <v>0.1353</v>
      </c>
      <c r="E60" s="97">
        <v>0.12540000000000001</v>
      </c>
      <c r="F60" s="97">
        <v>10.5524</v>
      </c>
    </row>
    <row r="61" spans="1:6">
      <c r="A61" s="95" t="s">
        <v>1595</v>
      </c>
      <c r="B61" s="95" t="s">
        <v>1609</v>
      </c>
      <c r="C61" s="100">
        <v>42277</v>
      </c>
      <c r="D61" s="97">
        <v>1.89E-3</v>
      </c>
      <c r="E61" s="97">
        <v>1.751E-3</v>
      </c>
      <c r="F61" s="97">
        <v>10.0816</v>
      </c>
    </row>
    <row r="62" spans="1:6">
      <c r="A62" s="95"/>
      <c r="B62" s="95"/>
      <c r="C62" s="100">
        <v>42271</v>
      </c>
      <c r="D62" s="97">
        <v>7.4379999999999993E-3</v>
      </c>
      <c r="E62" s="97">
        <v>6.8909999999999996E-3</v>
      </c>
      <c r="F62" s="97">
        <v>10.0587</v>
      </c>
    </row>
    <row r="63" spans="1:6">
      <c r="A63" s="95" t="s">
        <v>1627</v>
      </c>
      <c r="B63" s="95" t="s">
        <v>1601</v>
      </c>
      <c r="C63" s="100">
        <v>42268</v>
      </c>
      <c r="D63" s="97">
        <v>0.12790000000000001</v>
      </c>
      <c r="E63" s="97">
        <v>0.11850000000000001</v>
      </c>
      <c r="F63" s="97">
        <v>10.433100000000001</v>
      </c>
    </row>
    <row r="64" spans="1:6">
      <c r="A64" s="95" t="s">
        <v>1595</v>
      </c>
      <c r="B64" s="95" t="s">
        <v>1598</v>
      </c>
      <c r="C64" s="100">
        <v>42248</v>
      </c>
      <c r="D64" s="97">
        <v>4.8899999999999996E-4</v>
      </c>
      <c r="E64" s="97">
        <v>4.5300000000000001E-4</v>
      </c>
      <c r="F64" s="97">
        <v>10.0335</v>
      </c>
    </row>
    <row r="65" spans="1:6">
      <c r="A65" s="95" t="s">
        <v>1591</v>
      </c>
      <c r="B65" s="95" t="s">
        <v>1590</v>
      </c>
      <c r="C65" s="100">
        <v>42261</v>
      </c>
      <c r="D65" s="97">
        <v>3.7100000000000001E-2</v>
      </c>
      <c r="E65" s="97">
        <v>3.4300000000000004E-2</v>
      </c>
      <c r="F65" s="97">
        <v>10.1556</v>
      </c>
    </row>
    <row r="66" spans="1:6">
      <c r="A66" s="95" t="s">
        <v>1603</v>
      </c>
      <c r="B66" s="95" t="s">
        <v>1628</v>
      </c>
      <c r="C66" s="100">
        <v>42268</v>
      </c>
      <c r="D66" s="97">
        <v>0.19</v>
      </c>
      <c r="E66" s="97">
        <v>0.17600000000000002</v>
      </c>
      <c r="F66" s="97">
        <v>10.7567</v>
      </c>
    </row>
    <row r="67" spans="1:6">
      <c r="A67" s="95" t="s">
        <v>1595</v>
      </c>
      <c r="B67" s="95" t="s">
        <v>1609</v>
      </c>
      <c r="C67" s="100">
        <v>42269</v>
      </c>
      <c r="D67" s="97">
        <v>1.2339999999999999E-3</v>
      </c>
      <c r="E67" s="97">
        <v>1.1429999999999999E-3</v>
      </c>
      <c r="F67" s="97">
        <v>10.0587</v>
      </c>
    </row>
    <row r="68" spans="1:6">
      <c r="A68" s="95" t="s">
        <v>1622</v>
      </c>
      <c r="B68" s="95" t="s">
        <v>1596</v>
      </c>
      <c r="C68" s="100">
        <v>42261</v>
      </c>
      <c r="D68" s="97">
        <v>2.47E-2</v>
      </c>
      <c r="E68" s="97">
        <v>2.29E-2</v>
      </c>
      <c r="F68" s="97">
        <v>10.204000000000001</v>
      </c>
    </row>
    <row r="69" spans="1:6">
      <c r="A69" s="95" t="s">
        <v>1593</v>
      </c>
      <c r="B69" s="95" t="s">
        <v>1594</v>
      </c>
      <c r="C69" s="100">
        <v>42261</v>
      </c>
      <c r="D69" s="97">
        <v>0.62209999999999999</v>
      </c>
      <c r="E69" s="97">
        <v>0.57640000000000002</v>
      </c>
      <c r="F69" s="97">
        <v>1015.2367</v>
      </c>
    </row>
    <row r="70" spans="1:6">
      <c r="A70" s="95" t="s">
        <v>1629</v>
      </c>
      <c r="B70" s="95" t="s">
        <v>1590</v>
      </c>
      <c r="C70" s="100">
        <v>42275</v>
      </c>
      <c r="D70" s="97">
        <v>0.5</v>
      </c>
      <c r="E70" s="97">
        <v>0.5</v>
      </c>
      <c r="F70" s="97">
        <v>14.984</v>
      </c>
    </row>
    <row r="71" spans="1:6">
      <c r="A71" s="95" t="s">
        <v>1595</v>
      </c>
      <c r="B71" s="95" t="s">
        <v>1609</v>
      </c>
      <c r="C71" s="100">
        <v>42257</v>
      </c>
      <c r="D71" s="97">
        <v>1.7669999999999999E-3</v>
      </c>
      <c r="E71" s="97">
        <v>1.637E-3</v>
      </c>
      <c r="F71" s="97">
        <v>10.058400000000001</v>
      </c>
    </row>
    <row r="72" spans="1:6">
      <c r="A72" s="95" t="s">
        <v>1589</v>
      </c>
      <c r="B72" s="95" t="s">
        <v>1600</v>
      </c>
      <c r="C72" s="100">
        <v>42268</v>
      </c>
      <c r="D72" s="97">
        <v>0.21400000000000002</v>
      </c>
      <c r="E72" s="97">
        <v>0.19820000000000002</v>
      </c>
      <c r="F72" s="97">
        <v>12.799200000000001</v>
      </c>
    </row>
    <row r="73" spans="1:6">
      <c r="A73" s="95" t="s">
        <v>1595</v>
      </c>
      <c r="B73" s="95" t="s">
        <v>1609</v>
      </c>
      <c r="C73" s="100">
        <v>42254</v>
      </c>
      <c r="D73" s="97">
        <v>9.859999999999999E-4</v>
      </c>
      <c r="E73" s="97">
        <v>9.1399999999999999E-4</v>
      </c>
      <c r="F73" s="97">
        <v>10.0587</v>
      </c>
    </row>
    <row r="74" spans="1:6">
      <c r="A74" s="95"/>
      <c r="B74" s="95"/>
      <c r="C74" s="100">
        <v>42275</v>
      </c>
      <c r="D74" s="97">
        <v>4.7039999999999998E-3</v>
      </c>
      <c r="E74" s="97">
        <v>4.3579999999999999E-3</v>
      </c>
      <c r="F74" s="97">
        <v>10.0587</v>
      </c>
    </row>
    <row r="75" spans="1:6">
      <c r="A75" s="95" t="s">
        <v>1605</v>
      </c>
      <c r="B75" s="95" t="s">
        <v>1623</v>
      </c>
      <c r="C75" s="100">
        <v>42268</v>
      </c>
      <c r="D75" s="97">
        <v>21.901700000000002</v>
      </c>
      <c r="E75" s="97">
        <v>20.291499999999999</v>
      </c>
      <c r="F75" s="97">
        <v>1059.8596</v>
      </c>
    </row>
    <row r="76" spans="1:6">
      <c r="A76" s="95" t="s">
        <v>1602</v>
      </c>
      <c r="B76" s="95" t="s">
        <v>1625</v>
      </c>
      <c r="C76" s="100">
        <v>42268</v>
      </c>
      <c r="D76" s="97">
        <v>0.12840000000000001</v>
      </c>
      <c r="E76" s="97">
        <v>0.11900000000000001</v>
      </c>
      <c r="F76" s="97">
        <v>12.0463</v>
      </c>
    </row>
    <row r="77" spans="1:6">
      <c r="A77" s="95" t="s">
        <v>1595</v>
      </c>
      <c r="B77" s="95" t="s">
        <v>1609</v>
      </c>
      <c r="C77" s="100">
        <v>42258</v>
      </c>
      <c r="D77" s="97">
        <v>4.4840000000000001E-3</v>
      </c>
      <c r="E77" s="97">
        <v>4.1539999999999997E-3</v>
      </c>
      <c r="F77" s="97">
        <v>10.0587</v>
      </c>
    </row>
    <row r="78" spans="1:6">
      <c r="A78" s="95" t="s">
        <v>1593</v>
      </c>
      <c r="B78" s="95" t="s">
        <v>1594</v>
      </c>
      <c r="C78" s="100">
        <v>42247</v>
      </c>
      <c r="D78" s="97">
        <v>1.0917000000000001</v>
      </c>
      <c r="E78" s="97">
        <v>1.0115000000000001</v>
      </c>
      <c r="F78" s="97">
        <v>1015.8869000000001</v>
      </c>
    </row>
    <row r="79" spans="1:6">
      <c r="A79" s="95" t="s">
        <v>1595</v>
      </c>
      <c r="B79" s="95" t="s">
        <v>1609</v>
      </c>
      <c r="C79" s="100">
        <v>42263</v>
      </c>
      <c r="D79" s="97">
        <v>3.5329999999999997E-3</v>
      </c>
      <c r="E79" s="97">
        <v>3.2729999999999999E-3</v>
      </c>
      <c r="F79" s="97">
        <v>10.0587</v>
      </c>
    </row>
    <row r="80" spans="1:6">
      <c r="A80" s="95" t="s">
        <v>1595</v>
      </c>
      <c r="B80" s="95" t="s">
        <v>1598</v>
      </c>
      <c r="C80" s="100">
        <v>42268</v>
      </c>
      <c r="D80" s="97">
        <v>2.1589999999999999E-3</v>
      </c>
      <c r="E80" s="97">
        <v>2E-3</v>
      </c>
      <c r="F80" s="97">
        <v>10.0335</v>
      </c>
    </row>
    <row r="81" spans="1:6">
      <c r="A81" s="95" t="s">
        <v>1607</v>
      </c>
      <c r="B81" s="95" t="s">
        <v>1596</v>
      </c>
      <c r="C81" s="100">
        <v>42261</v>
      </c>
      <c r="D81" s="97">
        <v>0.05</v>
      </c>
      <c r="E81" s="97">
        <v>0.05</v>
      </c>
      <c r="F81" s="97">
        <v>10.427200000000001</v>
      </c>
    </row>
    <row r="82" spans="1:6">
      <c r="A82" s="95" t="s">
        <v>1615</v>
      </c>
      <c r="B82" s="95" t="s">
        <v>1588</v>
      </c>
      <c r="C82" s="95"/>
      <c r="D82" s="97">
        <v>5.5811109999999999</v>
      </c>
      <c r="E82" s="97">
        <v>5.1706940000000001</v>
      </c>
      <c r="F82" s="97"/>
    </row>
    <row r="83" spans="1:6">
      <c r="A83" s="95" t="s">
        <v>1595</v>
      </c>
      <c r="B83" s="95" t="s">
        <v>1609</v>
      </c>
      <c r="C83" s="100">
        <v>42251</v>
      </c>
      <c r="D83" s="97">
        <v>4.058E-3</v>
      </c>
      <c r="E83" s="97">
        <v>3.7599999999999999E-3</v>
      </c>
      <c r="F83" s="97">
        <v>10.0587</v>
      </c>
    </row>
    <row r="84" spans="1:6">
      <c r="A84" s="95"/>
      <c r="B84" s="95"/>
      <c r="C84" s="100">
        <v>42276</v>
      </c>
      <c r="D84" s="97">
        <v>1.444E-3</v>
      </c>
      <c r="E84" s="97">
        <v>1.338E-3</v>
      </c>
      <c r="F84" s="97">
        <v>10.074300000000001</v>
      </c>
    </row>
    <row r="85" spans="1:6">
      <c r="A85" s="95" t="s">
        <v>1630</v>
      </c>
      <c r="B85" s="95" t="s">
        <v>1590</v>
      </c>
      <c r="C85" s="100">
        <v>42254</v>
      </c>
      <c r="D85" s="97">
        <v>4.447781E-2</v>
      </c>
      <c r="E85" s="97">
        <v>4.1207870000000001E-2</v>
      </c>
      <c r="F85" s="97">
        <v>10.059900000000001</v>
      </c>
    </row>
    <row r="86" spans="1:6">
      <c r="A86" s="95" t="s">
        <v>1621</v>
      </c>
      <c r="B86" s="95" t="s">
        <v>1618</v>
      </c>
      <c r="C86" s="100">
        <v>42261</v>
      </c>
      <c r="D86" s="97">
        <v>4.7900000000000005E-2</v>
      </c>
      <c r="E86" s="97">
        <v>4.4400000000000002E-2</v>
      </c>
      <c r="F86" s="97">
        <v>10.5693</v>
      </c>
    </row>
    <row r="87" spans="1:6">
      <c r="A87" s="95" t="s">
        <v>1612</v>
      </c>
      <c r="B87" s="95" t="s">
        <v>1590</v>
      </c>
      <c r="C87" s="100">
        <v>42247</v>
      </c>
      <c r="D87" s="97">
        <v>0.91539999999999999</v>
      </c>
      <c r="E87" s="97">
        <v>0.84810000000000008</v>
      </c>
      <c r="F87" s="97">
        <v>1003.4875</v>
      </c>
    </row>
    <row r="88" spans="1:6">
      <c r="A88" s="95" t="s">
        <v>1619</v>
      </c>
      <c r="B88" s="95" t="s">
        <v>1631</v>
      </c>
      <c r="C88" s="100">
        <v>42268</v>
      </c>
      <c r="D88" s="97">
        <v>0.23280000000000001</v>
      </c>
      <c r="E88" s="97">
        <v>0.23280000000000001</v>
      </c>
      <c r="F88" s="97">
        <v>20.360400000000002</v>
      </c>
    </row>
    <row r="89" spans="1:6">
      <c r="A89" s="95" t="s">
        <v>1595</v>
      </c>
      <c r="B89" s="95" t="s">
        <v>1598</v>
      </c>
      <c r="C89" s="100">
        <v>42275</v>
      </c>
      <c r="D89" s="97">
        <v>1.5896E-2</v>
      </c>
      <c r="E89" s="97">
        <v>1.4726999999999999E-2</v>
      </c>
      <c r="F89" s="97">
        <v>10.0335</v>
      </c>
    </row>
    <row r="90" spans="1:6">
      <c r="A90" s="95" t="s">
        <v>1603</v>
      </c>
      <c r="B90" s="95" t="s">
        <v>1588</v>
      </c>
      <c r="C90" s="95"/>
      <c r="D90" s="97">
        <v>0.161498</v>
      </c>
      <c r="E90" s="97">
        <v>0.14962</v>
      </c>
      <c r="F90" s="97"/>
    </row>
    <row r="91" spans="1:6">
      <c r="A91" s="95" t="s">
        <v>1621</v>
      </c>
      <c r="B91" s="95" t="s">
        <v>1614</v>
      </c>
      <c r="C91" s="95"/>
      <c r="D91" s="97">
        <v>4.7100000000000003E-2</v>
      </c>
      <c r="E91" s="97">
        <v>4.3700000000000003E-2</v>
      </c>
      <c r="F91" s="97"/>
    </row>
    <row r="92" spans="1:6">
      <c r="A92" s="95" t="s">
        <v>1615</v>
      </c>
      <c r="B92" s="95" t="s">
        <v>1614</v>
      </c>
      <c r="C92" s="95"/>
      <c r="D92" s="97">
        <v>5.2186000000000003</v>
      </c>
      <c r="E92" s="97">
        <v>4.835</v>
      </c>
      <c r="F92" s="97"/>
    </row>
    <row r="93" spans="1:6">
      <c r="A93" s="95" t="s">
        <v>1621</v>
      </c>
      <c r="B93" s="95" t="s">
        <v>1611</v>
      </c>
      <c r="C93" s="95"/>
      <c r="D93" s="97">
        <v>4.9600000000000005E-2</v>
      </c>
      <c r="E93" s="97">
        <v>4.5900000000000003E-2</v>
      </c>
      <c r="F93" s="97"/>
    </row>
    <row r="94" spans="1:6">
      <c r="A94" s="95" t="s">
        <v>1595</v>
      </c>
      <c r="B94" s="95" t="s">
        <v>1609</v>
      </c>
      <c r="C94" s="100">
        <v>42247</v>
      </c>
      <c r="D94" s="97">
        <v>2.4849999999999998E-3</v>
      </c>
      <c r="E94" s="97">
        <v>2.3019999999999998E-3</v>
      </c>
      <c r="F94" s="97">
        <v>10.0587</v>
      </c>
    </row>
    <row r="95" spans="1:6">
      <c r="A95" s="95"/>
      <c r="B95" s="95"/>
      <c r="C95" s="100">
        <v>42262</v>
      </c>
      <c r="D95" s="97">
        <v>1.2949999999999999E-3</v>
      </c>
      <c r="E95" s="97">
        <v>1.2000000000000001E-3</v>
      </c>
      <c r="F95" s="97">
        <v>10.0587</v>
      </c>
    </row>
    <row r="96" spans="1:6">
      <c r="A96" s="95" t="s">
        <v>1595</v>
      </c>
      <c r="B96" s="95" t="s">
        <v>1598</v>
      </c>
      <c r="C96" s="100">
        <v>42271</v>
      </c>
      <c r="D96" s="97">
        <v>7.3009999999999993E-3</v>
      </c>
      <c r="E96" s="97">
        <v>6.764E-3</v>
      </c>
      <c r="F96" s="97">
        <v>10.0335</v>
      </c>
    </row>
    <row r="97" spans="1:6">
      <c r="A97" s="95" t="s">
        <v>1591</v>
      </c>
      <c r="B97" s="95" t="s">
        <v>1632</v>
      </c>
      <c r="C97" s="100">
        <v>42268</v>
      </c>
      <c r="D97" s="97">
        <v>0.4471</v>
      </c>
      <c r="E97" s="97">
        <v>0.41420000000000001</v>
      </c>
      <c r="F97" s="97">
        <v>11.519</v>
      </c>
    </row>
    <row r="98" spans="1:6">
      <c r="A98" s="95" t="s">
        <v>1595</v>
      </c>
      <c r="B98" s="95" t="s">
        <v>1598</v>
      </c>
      <c r="C98" s="100">
        <v>42254</v>
      </c>
      <c r="D98" s="97">
        <v>9.5399999999999999E-4</v>
      </c>
      <c r="E98" s="97">
        <v>8.8399999999999991E-4</v>
      </c>
      <c r="F98" s="97">
        <v>10.0335</v>
      </c>
    </row>
    <row r="99" spans="1:6">
      <c r="A99" s="95" t="s">
        <v>1633</v>
      </c>
      <c r="B99" s="95" t="s">
        <v>1590</v>
      </c>
      <c r="C99" s="100">
        <v>42261</v>
      </c>
      <c r="D99" s="97">
        <v>4.6036600000000004E-2</v>
      </c>
      <c r="E99" s="97">
        <v>4.2658540000000002E-2</v>
      </c>
      <c r="F99" s="97">
        <v>10.062000000000001</v>
      </c>
    </row>
    <row r="100" spans="1:6">
      <c r="A100" s="95" t="s">
        <v>1622</v>
      </c>
      <c r="B100" s="95" t="s">
        <v>1618</v>
      </c>
      <c r="C100" s="100">
        <v>42261</v>
      </c>
      <c r="D100" s="97">
        <v>3.61E-2</v>
      </c>
      <c r="E100" s="97">
        <v>3.3399999999999999E-2</v>
      </c>
      <c r="F100" s="97">
        <v>10.3491</v>
      </c>
    </row>
    <row r="101" spans="1:6">
      <c r="A101" s="95" t="s">
        <v>1595</v>
      </c>
      <c r="B101" s="95" t="s">
        <v>1598</v>
      </c>
      <c r="C101" s="100">
        <v>42258</v>
      </c>
      <c r="D101" s="97">
        <v>4.3839999999999999E-3</v>
      </c>
      <c r="E101" s="97">
        <v>4.0609999999999995E-3</v>
      </c>
      <c r="F101" s="97">
        <v>10.0335</v>
      </c>
    </row>
    <row r="102" spans="1:6">
      <c r="A102" s="95" t="s">
        <v>1612</v>
      </c>
      <c r="B102" s="95" t="s">
        <v>1590</v>
      </c>
      <c r="C102" s="100">
        <v>42275</v>
      </c>
      <c r="D102" s="97">
        <v>0.88840000000000008</v>
      </c>
      <c r="E102" s="97">
        <v>0.82310000000000005</v>
      </c>
      <c r="F102" s="97">
        <v>1003.4501</v>
      </c>
    </row>
    <row r="103" spans="1:6">
      <c r="A103" s="95" t="s">
        <v>1605</v>
      </c>
      <c r="B103" s="95" t="s">
        <v>1634</v>
      </c>
      <c r="C103" s="100">
        <v>42268</v>
      </c>
      <c r="D103" s="97">
        <v>32.642000000000003</v>
      </c>
      <c r="E103" s="97">
        <v>30.2423</v>
      </c>
      <c r="F103" s="97">
        <v>1087.1469</v>
      </c>
    </row>
    <row r="104" spans="1:6">
      <c r="A104" s="95" t="s">
        <v>1607</v>
      </c>
      <c r="B104" s="95" t="s">
        <v>1635</v>
      </c>
      <c r="C104" s="100">
        <v>42268</v>
      </c>
      <c r="D104" s="97">
        <v>0.15920000000000001</v>
      </c>
      <c r="E104" s="97">
        <v>0.15920000000000001</v>
      </c>
      <c r="F104" s="97">
        <v>10.606300000000001</v>
      </c>
    </row>
    <row r="105" spans="1:6">
      <c r="A105" s="95" t="s">
        <v>1636</v>
      </c>
      <c r="B105" s="95" t="s">
        <v>1590</v>
      </c>
      <c r="C105" s="100">
        <v>42254</v>
      </c>
      <c r="D105" s="97">
        <v>9.6098280000000008E-2</v>
      </c>
      <c r="E105" s="97">
        <v>8.9033280000000006E-2</v>
      </c>
      <c r="F105" s="97">
        <v>10.131300000000001</v>
      </c>
    </row>
    <row r="106" spans="1:6">
      <c r="A106" s="95" t="s">
        <v>1587</v>
      </c>
      <c r="B106" s="95" t="s">
        <v>1596</v>
      </c>
      <c r="C106" s="100">
        <v>42261</v>
      </c>
      <c r="D106" s="97">
        <v>5.0270000000000001</v>
      </c>
      <c r="E106" s="97">
        <v>4.6574</v>
      </c>
      <c r="F106" s="97">
        <v>1008.3001</v>
      </c>
    </row>
    <row r="107" spans="1:6">
      <c r="A107" s="95" t="s">
        <v>1593</v>
      </c>
      <c r="B107" s="95" t="s">
        <v>1637</v>
      </c>
      <c r="C107" s="100">
        <v>42261</v>
      </c>
      <c r="D107" s="97">
        <v>4.8645000000000005</v>
      </c>
      <c r="E107" s="97">
        <v>4.5068000000000001</v>
      </c>
      <c r="F107" s="97">
        <v>1039.4717000000001</v>
      </c>
    </row>
    <row r="108" spans="1:6">
      <c r="A108" s="95" t="s">
        <v>1595</v>
      </c>
      <c r="B108" s="95" t="s">
        <v>1609</v>
      </c>
      <c r="C108" s="100">
        <v>42270</v>
      </c>
      <c r="D108" s="97">
        <v>1.939E-3</v>
      </c>
      <c r="E108" s="97">
        <v>1.7959999999999999E-3</v>
      </c>
      <c r="F108" s="97">
        <v>10.0587</v>
      </c>
    </row>
    <row r="109" spans="1:6">
      <c r="A109" s="95" t="s">
        <v>1595</v>
      </c>
      <c r="B109" s="95" t="s">
        <v>1618</v>
      </c>
      <c r="C109" s="100">
        <v>42261</v>
      </c>
      <c r="D109" s="97">
        <v>4.7600000000000003E-2</v>
      </c>
      <c r="E109" s="97">
        <v>4.41E-2</v>
      </c>
      <c r="F109" s="97">
        <v>10.9056</v>
      </c>
    </row>
    <row r="110" spans="1:6">
      <c r="A110" s="95" t="s">
        <v>1595</v>
      </c>
      <c r="B110" s="95" t="s">
        <v>1609</v>
      </c>
      <c r="C110" s="100">
        <v>42264</v>
      </c>
      <c r="D110" s="97">
        <v>3.5329999999999997E-3</v>
      </c>
      <c r="E110" s="97">
        <v>3.2729999999999999E-3</v>
      </c>
      <c r="F110" s="97">
        <v>10.0608</v>
      </c>
    </row>
    <row r="111" spans="1:6">
      <c r="A111" s="95" t="s">
        <v>1622</v>
      </c>
      <c r="B111" s="95" t="s">
        <v>1611</v>
      </c>
      <c r="C111" s="95"/>
      <c r="D111" s="97">
        <v>4.6100000000000002E-2</v>
      </c>
      <c r="E111" s="97">
        <v>4.2700000000000002E-2</v>
      </c>
      <c r="F111" s="97"/>
    </row>
    <row r="112" spans="1:6">
      <c r="A112" s="95" t="s">
        <v>1605</v>
      </c>
      <c r="B112" s="95" t="s">
        <v>1638</v>
      </c>
      <c r="C112" s="100">
        <v>42268</v>
      </c>
      <c r="D112" s="97">
        <v>8.6026000000000007</v>
      </c>
      <c r="E112" s="97">
        <v>7.9701000000000004</v>
      </c>
      <c r="F112" s="97">
        <v>1049.4689000000001</v>
      </c>
    </row>
    <row r="113" spans="1:6">
      <c r="A113" s="95" t="s">
        <v>1595</v>
      </c>
      <c r="B113" s="95" t="s">
        <v>1609</v>
      </c>
      <c r="C113" s="100">
        <v>42268</v>
      </c>
      <c r="D113" s="97">
        <v>2.1939999999999998E-3</v>
      </c>
      <c r="E113" s="97">
        <v>2.0330000000000001E-3</v>
      </c>
      <c r="F113" s="97">
        <v>10.0587</v>
      </c>
    </row>
    <row r="114" spans="1:6">
      <c r="A114" s="95" t="s">
        <v>1624</v>
      </c>
      <c r="B114" s="95" t="s">
        <v>1596</v>
      </c>
      <c r="C114" s="100">
        <v>42261</v>
      </c>
      <c r="D114" s="97">
        <v>5.57E-2</v>
      </c>
      <c r="E114" s="97">
        <v>5.16E-2</v>
      </c>
      <c r="F114" s="97">
        <v>12.210500000000001</v>
      </c>
    </row>
    <row r="115" spans="1:6">
      <c r="A115" s="95" t="s">
        <v>1639</v>
      </c>
      <c r="B115" s="95" t="s">
        <v>1604</v>
      </c>
      <c r="C115" s="100">
        <v>42268</v>
      </c>
      <c r="D115" s="97">
        <v>0.17080000000000001</v>
      </c>
      <c r="E115" s="97">
        <v>0.1583</v>
      </c>
      <c r="F115" s="97">
        <v>10.736700000000001</v>
      </c>
    </row>
    <row r="116" spans="1:6">
      <c r="A116" s="95" t="s">
        <v>1621</v>
      </c>
      <c r="B116" s="95" t="s">
        <v>1596</v>
      </c>
      <c r="C116" s="100">
        <v>42261</v>
      </c>
      <c r="D116" s="97">
        <v>4.3700000000000003E-2</v>
      </c>
      <c r="E116" s="97">
        <v>4.0500000000000001E-2</v>
      </c>
      <c r="F116" s="97">
        <v>10.1411</v>
      </c>
    </row>
    <row r="117" spans="1:6">
      <c r="A117" s="95" t="s">
        <v>1595</v>
      </c>
      <c r="B117" s="95" t="s">
        <v>1598</v>
      </c>
      <c r="C117" s="100">
        <v>42270</v>
      </c>
      <c r="D117" s="97">
        <v>1.9039999999999999E-3</v>
      </c>
      <c r="E117" s="97">
        <v>1.7639999999999999E-3</v>
      </c>
      <c r="F117" s="97">
        <v>10.0335</v>
      </c>
    </row>
    <row r="118" spans="1:6">
      <c r="A118" s="95" t="s">
        <v>1593</v>
      </c>
      <c r="B118" s="95" t="s">
        <v>1594</v>
      </c>
      <c r="C118" s="100">
        <v>42268</v>
      </c>
      <c r="D118" s="97">
        <v>1.1244000000000001</v>
      </c>
      <c r="E118" s="97">
        <v>1.0417000000000001</v>
      </c>
      <c r="F118" s="97">
        <v>1015.9321000000001</v>
      </c>
    </row>
    <row r="119" spans="1:6">
      <c r="A119" s="95" t="s">
        <v>1619</v>
      </c>
      <c r="B119" s="95" t="s">
        <v>1590</v>
      </c>
      <c r="C119" s="100">
        <v>42268</v>
      </c>
      <c r="D119" s="97">
        <v>5.3500000000000006E-2</v>
      </c>
      <c r="E119" s="97">
        <v>5.3500000000000006E-2</v>
      </c>
      <c r="F119" s="97">
        <v>10.7806</v>
      </c>
    </row>
    <row r="120" spans="1:6">
      <c r="A120" s="95" t="s">
        <v>1593</v>
      </c>
      <c r="B120" s="95" t="s">
        <v>1606</v>
      </c>
      <c r="C120" s="100">
        <v>42268</v>
      </c>
      <c r="D120" s="97">
        <v>39.685099999999998</v>
      </c>
      <c r="E120" s="97">
        <v>36.767600000000002</v>
      </c>
      <c r="F120" s="97">
        <v>1065.0938000000001</v>
      </c>
    </row>
    <row r="121" spans="1:6">
      <c r="A121" s="95" t="s">
        <v>1627</v>
      </c>
      <c r="B121" s="95" t="s">
        <v>1640</v>
      </c>
      <c r="C121" s="100">
        <v>42268</v>
      </c>
      <c r="D121" s="97">
        <v>0.15410000000000001</v>
      </c>
      <c r="E121" s="97">
        <v>0.14269999999999999</v>
      </c>
      <c r="F121" s="97">
        <v>10.4742</v>
      </c>
    </row>
    <row r="122" spans="1:6">
      <c r="A122" s="95" t="s">
        <v>1629</v>
      </c>
      <c r="B122" s="95" t="s">
        <v>1600</v>
      </c>
      <c r="C122" s="100">
        <v>42275</v>
      </c>
      <c r="D122" s="97">
        <v>0.5</v>
      </c>
      <c r="E122" s="97">
        <v>0.5</v>
      </c>
      <c r="F122" s="97">
        <v>15.416</v>
      </c>
    </row>
    <row r="123" spans="1:6">
      <c r="A123" s="95" t="s">
        <v>1595</v>
      </c>
      <c r="B123" s="95" t="s">
        <v>1598</v>
      </c>
      <c r="C123" s="100">
        <v>42263</v>
      </c>
      <c r="D123" s="97">
        <v>3.4549999999999997E-3</v>
      </c>
      <c r="E123" s="97">
        <v>3.2009999999999999E-3</v>
      </c>
      <c r="F123" s="97">
        <v>10.0335</v>
      </c>
    </row>
    <row r="124" spans="1:6">
      <c r="A124" s="95" t="s">
        <v>1624</v>
      </c>
      <c r="B124" s="95" t="s">
        <v>1618</v>
      </c>
      <c r="C124" s="100">
        <v>42261</v>
      </c>
      <c r="D124" s="97">
        <v>6.0299999999999999E-2</v>
      </c>
      <c r="E124" s="97">
        <v>5.5900000000000005E-2</v>
      </c>
      <c r="F124" s="97">
        <v>12.351900000000001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sheetPr codeName="Sheet3"/>
  <dimension ref="A1:C383"/>
  <sheetViews>
    <sheetView workbookViewId="0">
      <selection activeCell="C26" sqref="C26"/>
    </sheetView>
  </sheetViews>
  <sheetFormatPr defaultRowHeight="12.75"/>
  <cols>
    <col min="1" max="1" width="58.140625" style="103" bestFit="1" customWidth="1"/>
    <col min="2" max="2" width="19.28515625" style="103" bestFit="1" customWidth="1"/>
    <col min="3" max="3" width="17" style="103" bestFit="1" customWidth="1"/>
    <col min="4" max="16384" width="9.140625" style="103"/>
  </cols>
  <sheetData>
    <row r="1" spans="1:3">
      <c r="A1" s="102" t="s">
        <v>1641</v>
      </c>
      <c r="B1" s="102" t="s">
        <v>1642</v>
      </c>
      <c r="C1" s="102" t="s">
        <v>1643</v>
      </c>
    </row>
    <row r="2" spans="1:3">
      <c r="A2" s="104" t="s">
        <v>1644</v>
      </c>
      <c r="B2" s="104">
        <v>1011.62</v>
      </c>
      <c r="C2" s="104">
        <v>1011.62</v>
      </c>
    </row>
    <row r="3" spans="1:3">
      <c r="A3" s="104" t="s">
        <v>1645</v>
      </c>
      <c r="B3" s="104">
        <v>2372.0216</v>
      </c>
      <c r="C3" s="104">
        <v>2387.0862999999999</v>
      </c>
    </row>
    <row r="4" spans="1:3">
      <c r="A4" s="104" t="s">
        <v>1646</v>
      </c>
      <c r="B4" s="104">
        <v>1005.3715000000001</v>
      </c>
      <c r="C4" s="104">
        <v>1004.7742000000001</v>
      </c>
    </row>
    <row r="5" spans="1:3">
      <c r="A5" s="104" t="s">
        <v>1647</v>
      </c>
      <c r="B5" s="104">
        <v>1013.4605</v>
      </c>
      <c r="C5" s="104">
        <v>1012.4619</v>
      </c>
    </row>
    <row r="6" spans="1:3">
      <c r="A6" s="104" t="s">
        <v>1648</v>
      </c>
      <c r="B6" s="104">
        <v>1011.62</v>
      </c>
      <c r="C6" s="104">
        <v>1011.62</v>
      </c>
    </row>
    <row r="7" spans="1:3">
      <c r="A7" s="104" t="s">
        <v>1649</v>
      </c>
      <c r="B7" s="104">
        <v>2375.1663000000003</v>
      </c>
      <c r="C7" s="104">
        <v>2390.3488000000002</v>
      </c>
    </row>
    <row r="8" spans="1:3">
      <c r="A8" s="104" t="s">
        <v>1650</v>
      </c>
      <c r="B8" s="104">
        <v>1010.7238000000001</v>
      </c>
      <c r="C8" s="104">
        <v>1010.1157000000001</v>
      </c>
    </row>
    <row r="9" spans="1:3">
      <c r="A9" s="104" t="s">
        <v>1651</v>
      </c>
      <c r="B9" s="104">
        <v>1015.1325000000001</v>
      </c>
      <c r="C9" s="104">
        <v>1014.1243000000001</v>
      </c>
    </row>
    <row r="10" spans="1:3">
      <c r="A10" s="104" t="s">
        <v>1652</v>
      </c>
      <c r="B10" s="104">
        <v>2804.5280000000002</v>
      </c>
      <c r="C10" s="104">
        <v>2821.0476000000003</v>
      </c>
    </row>
    <row r="11" spans="1:3">
      <c r="A11" s="104" t="s">
        <v>1653</v>
      </c>
      <c r="B11" s="104">
        <v>1222.81</v>
      </c>
      <c r="C11" s="104">
        <v>1222.81</v>
      </c>
    </row>
    <row r="12" spans="1:3">
      <c r="A12" s="104" t="s">
        <v>1654</v>
      </c>
      <c r="B12" s="104">
        <v>2934.0704000000001</v>
      </c>
      <c r="C12" s="104">
        <v>2952.3451</v>
      </c>
    </row>
    <row r="13" spans="1:3">
      <c r="A13" s="104" t="s">
        <v>1655</v>
      </c>
      <c r="B13" s="104">
        <v>1001.4593000000001</v>
      </c>
      <c r="C13" s="104">
        <v>1000.4490000000001</v>
      </c>
    </row>
    <row r="14" spans="1:3">
      <c r="A14" s="104" t="s">
        <v>1656</v>
      </c>
      <c r="B14" s="104">
        <v>1222.81</v>
      </c>
      <c r="C14" s="104">
        <v>1222.81</v>
      </c>
    </row>
    <row r="15" spans="1:3">
      <c r="A15" s="104" t="s">
        <v>1657</v>
      </c>
      <c r="B15" s="104">
        <v>2937.92</v>
      </c>
      <c r="C15" s="104">
        <v>2956.3398000000002</v>
      </c>
    </row>
    <row r="16" spans="1:3">
      <c r="A16" s="104" t="s">
        <v>1658</v>
      </c>
      <c r="B16" s="104">
        <v>1006.5942</v>
      </c>
      <c r="C16" s="104">
        <v>1005.5719</v>
      </c>
    </row>
    <row r="17" spans="1:3">
      <c r="A17" s="104" t="s">
        <v>1659</v>
      </c>
      <c r="B17" s="104">
        <v>1003.4875</v>
      </c>
      <c r="C17" s="104">
        <v>1002.6127</v>
      </c>
    </row>
    <row r="18" spans="1:3">
      <c r="A18" s="104" t="s">
        <v>1660</v>
      </c>
      <c r="B18" s="104">
        <v>2674.9210000000003</v>
      </c>
      <c r="C18" s="104">
        <v>2689.3248000000003</v>
      </c>
    </row>
    <row r="19" spans="1:3">
      <c r="A19" s="104" t="s">
        <v>1661</v>
      </c>
      <c r="B19" s="104">
        <v>11.962900000000001</v>
      </c>
      <c r="C19" s="104">
        <v>12.222900000000001</v>
      </c>
    </row>
    <row r="20" spans="1:3">
      <c r="A20" s="104" t="s">
        <v>1662</v>
      </c>
      <c r="B20" s="104">
        <v>37.599699999999999</v>
      </c>
      <c r="C20" s="104">
        <v>38.417200000000001</v>
      </c>
    </row>
    <row r="21" spans="1:3">
      <c r="A21" s="104" t="s">
        <v>1663</v>
      </c>
      <c r="B21" s="104">
        <v>24.695600000000002</v>
      </c>
      <c r="C21" s="104">
        <v>25.2363</v>
      </c>
    </row>
    <row r="22" spans="1:3">
      <c r="A22" s="104" t="s">
        <v>1664</v>
      </c>
      <c r="B22" s="104">
        <v>26.869500000000002</v>
      </c>
      <c r="C22" s="104">
        <v>27.457800000000002</v>
      </c>
    </row>
    <row r="23" spans="1:3">
      <c r="A23" s="104" t="s">
        <v>1665</v>
      </c>
      <c r="B23" s="104">
        <v>40.308500000000002</v>
      </c>
      <c r="C23" s="104">
        <v>41.191099999999999</v>
      </c>
    </row>
    <row r="24" spans="1:3">
      <c r="A24" s="104" t="s">
        <v>1666</v>
      </c>
      <c r="B24" s="104">
        <v>10.900700000000001</v>
      </c>
      <c r="C24" s="104">
        <v>10.9396</v>
      </c>
    </row>
    <row r="25" spans="1:3">
      <c r="A25" s="104" t="s">
        <v>1667</v>
      </c>
      <c r="B25" s="104">
        <v>21.4499</v>
      </c>
      <c r="C25" s="104">
        <v>21.9328</v>
      </c>
    </row>
    <row r="26" spans="1:3">
      <c r="A26" s="104" t="s">
        <v>1668</v>
      </c>
      <c r="B26" s="104">
        <v>41.0501</v>
      </c>
      <c r="C26" s="104">
        <v>41.974299999999999</v>
      </c>
    </row>
    <row r="27" spans="1:3">
      <c r="A27" s="104" t="s">
        <v>1669</v>
      </c>
      <c r="B27" s="104">
        <v>11.503300000000001</v>
      </c>
      <c r="C27" s="104">
        <v>11.531500000000001</v>
      </c>
    </row>
    <row r="28" spans="1:3">
      <c r="A28" s="104" t="s">
        <v>1670</v>
      </c>
      <c r="B28" s="104">
        <v>10.1493</v>
      </c>
      <c r="C28" s="104">
        <v>10.197800000000001</v>
      </c>
    </row>
    <row r="29" spans="1:3">
      <c r="A29" s="104" t="s">
        <v>1671</v>
      </c>
      <c r="B29" s="104">
        <v>26.980400000000003</v>
      </c>
      <c r="C29" s="104">
        <v>27.2469</v>
      </c>
    </row>
    <row r="30" spans="1:3">
      <c r="A30" s="104" t="s">
        <v>1672</v>
      </c>
      <c r="B30" s="104">
        <v>11.488300000000001</v>
      </c>
      <c r="C30" s="104">
        <v>10.9421</v>
      </c>
    </row>
    <row r="31" spans="1:3">
      <c r="A31" s="104" t="s">
        <v>1673</v>
      </c>
      <c r="B31" s="104">
        <v>10.250400000000001</v>
      </c>
      <c r="C31" s="104">
        <v>10.2986</v>
      </c>
    </row>
    <row r="32" spans="1:3">
      <c r="A32" s="104" t="s">
        <v>1674</v>
      </c>
      <c r="B32" s="104">
        <v>27.3599</v>
      </c>
      <c r="C32" s="104">
        <v>27.650400000000001</v>
      </c>
    </row>
    <row r="33" spans="1:3">
      <c r="A33" s="104" t="s">
        <v>1675</v>
      </c>
      <c r="B33" s="104">
        <v>10.8429</v>
      </c>
      <c r="C33" s="104">
        <v>10.3245</v>
      </c>
    </row>
    <row r="34" spans="1:3">
      <c r="A34" s="104" t="s">
        <v>1676</v>
      </c>
      <c r="B34" s="104">
        <v>0</v>
      </c>
      <c r="C34" s="104">
        <v>10.013300000000001</v>
      </c>
    </row>
    <row r="35" spans="1:3">
      <c r="A35" s="104" t="s">
        <v>1677</v>
      </c>
      <c r="B35" s="104">
        <v>0</v>
      </c>
      <c r="C35" s="104">
        <v>10.013300000000001</v>
      </c>
    </row>
    <row r="36" spans="1:3">
      <c r="A36" s="104" t="s">
        <v>1678</v>
      </c>
      <c r="B36" s="104">
        <v>0</v>
      </c>
      <c r="C36" s="104">
        <v>10.0129</v>
      </c>
    </row>
    <row r="37" spans="1:3">
      <c r="A37" s="104" t="s">
        <v>1679</v>
      </c>
      <c r="B37" s="104">
        <v>0</v>
      </c>
      <c r="C37" s="104">
        <v>10.0129</v>
      </c>
    </row>
    <row r="38" spans="1:3">
      <c r="A38" s="104" t="s">
        <v>1680</v>
      </c>
      <c r="B38" s="104">
        <v>10.5748</v>
      </c>
      <c r="C38" s="104">
        <v>10.6471</v>
      </c>
    </row>
    <row r="39" spans="1:3">
      <c r="A39" s="104" t="s">
        <v>1681</v>
      </c>
      <c r="B39" s="104">
        <v>15.495800000000001</v>
      </c>
      <c r="C39" s="104">
        <v>15.601800000000001</v>
      </c>
    </row>
    <row r="40" spans="1:3">
      <c r="A40" s="104" t="s">
        <v>1682</v>
      </c>
      <c r="B40" s="104">
        <v>10.209800000000001</v>
      </c>
      <c r="C40" s="104">
        <v>10.245200000000001</v>
      </c>
    </row>
    <row r="41" spans="1:3">
      <c r="A41" s="104" t="s">
        <v>1683</v>
      </c>
      <c r="B41" s="104">
        <v>10.5433</v>
      </c>
      <c r="C41" s="104">
        <v>10.427000000000001</v>
      </c>
    </row>
    <row r="42" spans="1:3">
      <c r="A42" s="104" t="s">
        <v>1684</v>
      </c>
      <c r="B42" s="104">
        <v>10.023</v>
      </c>
      <c r="C42" s="104">
        <v>10.044400000000001</v>
      </c>
    </row>
    <row r="43" spans="1:3">
      <c r="A43" s="104" t="s">
        <v>1685</v>
      </c>
      <c r="B43" s="104">
        <v>11.8513</v>
      </c>
      <c r="C43" s="104">
        <v>11.9483</v>
      </c>
    </row>
    <row r="44" spans="1:3">
      <c r="A44" s="104" t="s">
        <v>1686</v>
      </c>
      <c r="B44" s="104">
        <v>15.7789</v>
      </c>
      <c r="C44" s="104">
        <v>15.908100000000001</v>
      </c>
    </row>
    <row r="45" spans="1:3">
      <c r="A45" s="104" t="s">
        <v>1687</v>
      </c>
      <c r="B45" s="104">
        <v>10.348500000000001</v>
      </c>
      <c r="C45" s="104">
        <v>10.382800000000001</v>
      </c>
    </row>
    <row r="46" spans="1:3">
      <c r="A46" s="104" t="s">
        <v>1688</v>
      </c>
      <c r="B46" s="104">
        <v>10.180900000000001</v>
      </c>
      <c r="C46" s="104">
        <v>10.200200000000001</v>
      </c>
    </row>
    <row r="47" spans="1:3">
      <c r="A47" s="104" t="s">
        <v>1689</v>
      </c>
      <c r="B47" s="104">
        <v>10.079800000000001</v>
      </c>
      <c r="C47" s="104">
        <v>10.079800000000001</v>
      </c>
    </row>
    <row r="48" spans="1:3">
      <c r="A48" s="104" t="s">
        <v>1690</v>
      </c>
      <c r="B48" s="104">
        <v>23.0777</v>
      </c>
      <c r="C48" s="104">
        <v>23.2349</v>
      </c>
    </row>
    <row r="49" spans="1:3">
      <c r="A49" s="104" t="s">
        <v>1691</v>
      </c>
      <c r="B49" s="104">
        <v>10.1195</v>
      </c>
      <c r="C49" s="104">
        <v>10.127600000000001</v>
      </c>
    </row>
    <row r="50" spans="1:3">
      <c r="A50" s="104" t="s">
        <v>1692</v>
      </c>
      <c r="B50" s="104">
        <v>10.156600000000001</v>
      </c>
      <c r="C50" s="104">
        <v>10.1602</v>
      </c>
    </row>
    <row r="51" spans="1:3">
      <c r="A51" s="104" t="s">
        <v>1693</v>
      </c>
      <c r="B51" s="104">
        <v>10.079800000000001</v>
      </c>
      <c r="C51" s="104">
        <v>10.079800000000001</v>
      </c>
    </row>
    <row r="52" spans="1:3">
      <c r="A52" s="104" t="s">
        <v>1694</v>
      </c>
      <c r="B52" s="104">
        <v>23.229900000000001</v>
      </c>
      <c r="C52" s="104">
        <v>23.3948</v>
      </c>
    </row>
    <row r="53" spans="1:3">
      <c r="A53" s="104" t="s">
        <v>1695</v>
      </c>
      <c r="B53" s="104">
        <v>10.545400000000001</v>
      </c>
      <c r="C53" s="104">
        <v>10.548400000000001</v>
      </c>
    </row>
    <row r="54" spans="1:3">
      <c r="A54" s="104" t="s">
        <v>1696</v>
      </c>
      <c r="B54" s="104">
        <v>10.173</v>
      </c>
      <c r="C54" s="104">
        <v>10.1762</v>
      </c>
    </row>
    <row r="55" spans="1:3">
      <c r="A55" s="104" t="s">
        <v>1697</v>
      </c>
      <c r="B55" s="104">
        <v>10.047499999999999</v>
      </c>
      <c r="C55" s="104">
        <v>10.047499999999999</v>
      </c>
    </row>
    <row r="56" spans="1:3">
      <c r="A56" s="104" t="s">
        <v>1698</v>
      </c>
      <c r="B56" s="104">
        <v>17.8565</v>
      </c>
      <c r="C56" s="104">
        <v>18.200100000000003</v>
      </c>
    </row>
    <row r="57" spans="1:3">
      <c r="A57" s="104" t="s">
        <v>1699</v>
      </c>
      <c r="B57" s="104">
        <v>11.011700000000001</v>
      </c>
      <c r="C57" s="104">
        <v>10.966900000000001</v>
      </c>
    </row>
    <row r="58" spans="1:3">
      <c r="A58" s="104" t="s">
        <v>1700</v>
      </c>
      <c r="B58" s="104">
        <v>10.3909</v>
      </c>
      <c r="C58" s="104">
        <v>10.4505</v>
      </c>
    </row>
    <row r="59" spans="1:3">
      <c r="A59" s="104" t="s">
        <v>1701</v>
      </c>
      <c r="B59" s="104">
        <v>10.047499999999999</v>
      </c>
      <c r="C59" s="104">
        <v>10.047499999999999</v>
      </c>
    </row>
    <row r="60" spans="1:3">
      <c r="A60" s="104" t="s">
        <v>1702</v>
      </c>
      <c r="B60" s="104">
        <v>18.150700000000001</v>
      </c>
      <c r="C60" s="104">
        <v>18.5106</v>
      </c>
    </row>
    <row r="61" spans="1:3">
      <c r="A61" s="104" t="s">
        <v>1703</v>
      </c>
      <c r="B61" s="104">
        <v>10.6541</v>
      </c>
      <c r="C61" s="104">
        <v>10.5997</v>
      </c>
    </row>
    <row r="62" spans="1:3">
      <c r="A62" s="104" t="s">
        <v>1704</v>
      </c>
      <c r="B62" s="104">
        <v>12.1364</v>
      </c>
      <c r="C62" s="104">
        <v>12.377000000000001</v>
      </c>
    </row>
    <row r="63" spans="1:3">
      <c r="A63" s="104" t="s">
        <v>1705</v>
      </c>
      <c r="B63" s="104">
        <v>10.069800000000001</v>
      </c>
      <c r="C63" s="104">
        <v>10.129000000000001</v>
      </c>
    </row>
    <row r="64" spans="1:3">
      <c r="A64" s="104" t="s">
        <v>1706</v>
      </c>
      <c r="B64" s="104">
        <v>12.577200000000001</v>
      </c>
      <c r="C64" s="104">
        <v>12.815</v>
      </c>
    </row>
    <row r="65" spans="1:3">
      <c r="A65" s="104" t="s">
        <v>1707</v>
      </c>
      <c r="B65" s="104">
        <v>21.975100000000001</v>
      </c>
      <c r="C65" s="104">
        <v>22.390600000000003</v>
      </c>
    </row>
    <row r="66" spans="1:3">
      <c r="A66" s="104" t="s">
        <v>1708</v>
      </c>
      <c r="B66" s="104">
        <v>10.641</v>
      </c>
      <c r="C66" s="104">
        <v>10.603300000000001</v>
      </c>
    </row>
    <row r="67" spans="1:3">
      <c r="A67" s="104" t="s">
        <v>1709</v>
      </c>
      <c r="B67" s="104">
        <v>11.744</v>
      </c>
      <c r="C67" s="104">
        <v>11.817</v>
      </c>
    </row>
    <row r="68" spans="1:3">
      <c r="A68" s="104" t="s">
        <v>1710</v>
      </c>
      <c r="B68" s="104">
        <v>11.744200000000001</v>
      </c>
      <c r="C68" s="104">
        <v>11.8172</v>
      </c>
    </row>
    <row r="69" spans="1:3">
      <c r="A69" s="104" t="s">
        <v>1711</v>
      </c>
      <c r="B69" s="104">
        <v>11.557400000000001</v>
      </c>
      <c r="C69" s="104">
        <v>11.6197</v>
      </c>
    </row>
    <row r="70" spans="1:3">
      <c r="A70" s="104" t="s">
        <v>1712</v>
      </c>
      <c r="B70" s="104">
        <v>11.557400000000001</v>
      </c>
      <c r="C70" s="104">
        <v>11.6197</v>
      </c>
    </row>
    <row r="71" spans="1:3">
      <c r="A71" s="104" t="s">
        <v>1713</v>
      </c>
      <c r="B71" s="104">
        <v>10.0845</v>
      </c>
      <c r="C71" s="104">
        <v>10.012700000000001</v>
      </c>
    </row>
    <row r="72" spans="1:3">
      <c r="A72" s="104" t="s">
        <v>1714</v>
      </c>
      <c r="B72" s="104">
        <v>18.2057</v>
      </c>
      <c r="C72" s="104">
        <v>18.250900000000001</v>
      </c>
    </row>
    <row r="73" spans="1:3">
      <c r="A73" s="104" t="s">
        <v>1715</v>
      </c>
      <c r="B73" s="104">
        <v>18.209700000000002</v>
      </c>
      <c r="C73" s="104">
        <v>18.255400000000002</v>
      </c>
    </row>
    <row r="74" spans="1:3">
      <c r="A74" s="104" t="s">
        <v>1716</v>
      </c>
      <c r="B74" s="104">
        <v>1897.0455000000002</v>
      </c>
      <c r="C74" s="104">
        <v>1905.5318000000002</v>
      </c>
    </row>
    <row r="75" spans="1:3">
      <c r="A75" s="104" t="s">
        <v>1717</v>
      </c>
      <c r="B75" s="104">
        <v>1091.6503</v>
      </c>
      <c r="C75" s="104">
        <v>1050.7337</v>
      </c>
    </row>
    <row r="76" spans="1:3">
      <c r="A76" s="104" t="s">
        <v>1718</v>
      </c>
      <c r="B76" s="104">
        <v>1850.9727</v>
      </c>
      <c r="C76" s="104">
        <v>1858.816</v>
      </c>
    </row>
    <row r="77" spans="1:3">
      <c r="A77" s="104" t="s">
        <v>1719</v>
      </c>
      <c r="B77" s="104">
        <v>1064.2498000000001</v>
      </c>
      <c r="C77" s="104">
        <v>1038.1914000000002</v>
      </c>
    </row>
    <row r="78" spans="1:3">
      <c r="A78" s="104" t="s">
        <v>1720</v>
      </c>
      <c r="B78" s="104">
        <v>1092.8007</v>
      </c>
      <c r="C78" s="104">
        <v>1050.4340999999999</v>
      </c>
    </row>
    <row r="79" spans="1:3">
      <c r="A79" s="104" t="s">
        <v>1721</v>
      </c>
      <c r="B79" s="104">
        <v>1090.3433</v>
      </c>
      <c r="C79" s="104">
        <v>1050.7940000000001</v>
      </c>
    </row>
    <row r="80" spans="1:3">
      <c r="A80" s="104" t="s">
        <v>1722</v>
      </c>
      <c r="B80" s="104">
        <v>1878.7133000000001</v>
      </c>
      <c r="C80" s="104">
        <v>1886.9836</v>
      </c>
    </row>
    <row r="81" spans="1:3">
      <c r="A81" s="104" t="s">
        <v>1723</v>
      </c>
      <c r="B81" s="104">
        <v>1029.0363</v>
      </c>
      <c r="C81" s="104">
        <v>1033.566</v>
      </c>
    </row>
    <row r="82" spans="1:3">
      <c r="A82" s="104" t="s">
        <v>1724</v>
      </c>
      <c r="B82" s="104">
        <v>1053.6953000000001</v>
      </c>
      <c r="C82" s="104">
        <v>1046.3237000000001</v>
      </c>
    </row>
    <row r="83" spans="1:3">
      <c r="A83" s="104" t="s">
        <v>1725</v>
      </c>
      <c r="B83" s="104">
        <v>1092.5567000000001</v>
      </c>
      <c r="C83" s="104">
        <v>1097.3506</v>
      </c>
    </row>
    <row r="84" spans="1:3">
      <c r="A84" s="104" t="s">
        <v>1726</v>
      </c>
      <c r="B84" s="104">
        <v>1904.7826</v>
      </c>
      <c r="C84" s="104">
        <v>1913.4805000000001</v>
      </c>
    </row>
    <row r="85" spans="1:3">
      <c r="A85" s="104" t="s">
        <v>1727</v>
      </c>
      <c r="B85" s="104">
        <v>1073.6096</v>
      </c>
      <c r="C85" s="104">
        <v>1078.5577000000001</v>
      </c>
    </row>
    <row r="86" spans="1:3">
      <c r="A86" s="104" t="s">
        <v>1728</v>
      </c>
      <c r="B86" s="104">
        <v>12.154300000000001</v>
      </c>
      <c r="C86" s="104">
        <v>12.207700000000001</v>
      </c>
    </row>
    <row r="87" spans="1:3">
      <c r="A87" s="104" t="s">
        <v>1729</v>
      </c>
      <c r="B87" s="104">
        <v>12.639800000000001</v>
      </c>
      <c r="C87" s="104">
        <v>12.6594</v>
      </c>
    </row>
    <row r="88" spans="1:3">
      <c r="A88" s="104" t="s">
        <v>1730</v>
      </c>
      <c r="B88" s="104">
        <v>11.612400000000001</v>
      </c>
      <c r="C88" s="104">
        <v>11.6593</v>
      </c>
    </row>
    <row r="89" spans="1:3">
      <c r="A89" s="104" t="s">
        <v>1731</v>
      </c>
      <c r="B89" s="104">
        <v>49.256399999999999</v>
      </c>
      <c r="C89" s="104">
        <v>50.445800000000006</v>
      </c>
    </row>
    <row r="90" spans="1:3">
      <c r="A90" s="104" t="s">
        <v>1732</v>
      </c>
      <c r="B90" s="104">
        <v>50.440300000000001</v>
      </c>
      <c r="C90" s="104">
        <v>51.717600000000004</v>
      </c>
    </row>
    <row r="91" spans="1:3">
      <c r="A91" s="104" t="s">
        <v>1733</v>
      </c>
      <c r="B91" s="104">
        <v>48.183500000000002</v>
      </c>
      <c r="C91" s="104">
        <v>49.3429</v>
      </c>
    </row>
    <row r="92" spans="1:3">
      <c r="A92" s="104" t="s">
        <v>1734</v>
      </c>
      <c r="B92" s="104">
        <v>49.394300000000001</v>
      </c>
      <c r="C92" s="104">
        <v>50.645099999999999</v>
      </c>
    </row>
    <row r="93" spans="1:3">
      <c r="A93" s="104" t="s">
        <v>1735</v>
      </c>
      <c r="B93" s="104">
        <v>16.0305</v>
      </c>
      <c r="C93" s="104">
        <v>16.170200000000001</v>
      </c>
    </row>
    <row r="94" spans="1:3">
      <c r="A94" s="104" t="s">
        <v>1736</v>
      </c>
      <c r="B94" s="104">
        <v>10.0335</v>
      </c>
      <c r="C94" s="104">
        <v>10.0335</v>
      </c>
    </row>
    <row r="95" spans="1:3">
      <c r="A95" s="104" t="s">
        <v>1737</v>
      </c>
      <c r="B95" s="104">
        <v>32.205400000000004</v>
      </c>
      <c r="C95" s="104">
        <v>32.4861</v>
      </c>
    </row>
    <row r="96" spans="1:3">
      <c r="A96" s="104" t="s">
        <v>1738</v>
      </c>
      <c r="B96" s="104">
        <v>10.673400000000001</v>
      </c>
      <c r="C96" s="104">
        <v>10.703100000000001</v>
      </c>
    </row>
    <row r="97" spans="1:3">
      <c r="A97" s="104" t="s">
        <v>1739</v>
      </c>
      <c r="B97" s="104">
        <v>16.9482</v>
      </c>
      <c r="C97" s="104">
        <v>17.098000000000003</v>
      </c>
    </row>
    <row r="98" spans="1:3">
      <c r="A98" s="104" t="s">
        <v>1740</v>
      </c>
      <c r="B98" s="104">
        <v>10.0587</v>
      </c>
      <c r="C98" s="104">
        <v>10.0816</v>
      </c>
    </row>
    <row r="99" spans="1:3">
      <c r="A99" s="104" t="s">
        <v>1741</v>
      </c>
      <c r="B99" s="104">
        <v>32.330600000000004</v>
      </c>
      <c r="C99" s="104">
        <v>32.616399999999999</v>
      </c>
    </row>
    <row r="100" spans="1:3">
      <c r="A100" s="104" t="s">
        <v>1742</v>
      </c>
      <c r="B100" s="104">
        <v>10.879800000000001</v>
      </c>
      <c r="C100" s="104">
        <v>10.909700000000001</v>
      </c>
    </row>
    <row r="101" spans="1:3">
      <c r="A101" s="104" t="s">
        <v>1743</v>
      </c>
      <c r="B101" s="104">
        <v>23.546600000000002</v>
      </c>
      <c r="C101" s="104">
        <v>23.961600000000001</v>
      </c>
    </row>
    <row r="102" spans="1:3">
      <c r="A102" s="104" t="s">
        <v>1744</v>
      </c>
      <c r="B102" s="104">
        <v>12.1934</v>
      </c>
      <c r="C102" s="104">
        <v>12.329700000000001</v>
      </c>
    </row>
    <row r="103" spans="1:3">
      <c r="A103" s="104" t="s">
        <v>1745</v>
      </c>
      <c r="B103" s="104">
        <v>13.049800000000001</v>
      </c>
      <c r="C103" s="104">
        <v>13.1073</v>
      </c>
    </row>
    <row r="104" spans="1:3">
      <c r="A104" s="104" t="s">
        <v>1746</v>
      </c>
      <c r="B104" s="104">
        <v>23.991900000000001</v>
      </c>
      <c r="C104" s="104">
        <v>24.4282</v>
      </c>
    </row>
    <row r="105" spans="1:3">
      <c r="A105" s="104" t="s">
        <v>1747</v>
      </c>
      <c r="B105" s="104">
        <v>12.3306</v>
      </c>
      <c r="C105" s="104">
        <v>12.469900000000001</v>
      </c>
    </row>
    <row r="106" spans="1:3">
      <c r="A106" s="104" t="s">
        <v>1748</v>
      </c>
      <c r="B106" s="104">
        <v>13.3231</v>
      </c>
      <c r="C106" s="104">
        <v>13.363000000000001</v>
      </c>
    </row>
    <row r="107" spans="1:3">
      <c r="A107" s="104" t="s">
        <v>1749</v>
      </c>
      <c r="B107" s="104">
        <v>1782.4846</v>
      </c>
      <c r="C107" s="104">
        <v>1795.471</v>
      </c>
    </row>
    <row r="108" spans="1:3">
      <c r="A108" s="104" t="s">
        <v>1750</v>
      </c>
      <c r="B108" s="104">
        <v>1046.1528000000001</v>
      </c>
      <c r="C108" s="104">
        <v>1015.3947000000001</v>
      </c>
    </row>
    <row r="109" spans="1:3">
      <c r="A109" s="104" t="s">
        <v>1751</v>
      </c>
      <c r="B109" s="104">
        <v>1061.3295000000001</v>
      </c>
      <c r="C109" s="104">
        <v>1013.9223000000001</v>
      </c>
    </row>
    <row r="110" spans="1:3">
      <c r="A110" s="104" t="s">
        <v>1752</v>
      </c>
      <c r="B110" s="104">
        <v>1734.9137000000001</v>
      </c>
      <c r="C110" s="104">
        <v>1747.4217000000001</v>
      </c>
    </row>
    <row r="111" spans="1:3">
      <c r="A111" s="104" t="s">
        <v>1753</v>
      </c>
      <c r="B111" s="104">
        <v>1021.7506000000001</v>
      </c>
      <c r="C111" s="104">
        <v>1023.1267</v>
      </c>
    </row>
    <row r="112" spans="1:3">
      <c r="A112" s="104" t="s">
        <v>1754</v>
      </c>
      <c r="B112" s="104">
        <v>1015.8869000000001</v>
      </c>
      <c r="C112" s="104">
        <v>1016.5276</v>
      </c>
    </row>
    <row r="113" spans="1:3">
      <c r="A113" s="104" t="s">
        <v>1755</v>
      </c>
      <c r="B113" s="104">
        <v>1276.7635</v>
      </c>
      <c r="C113" s="104">
        <v>1286.6035000000002</v>
      </c>
    </row>
    <row r="114" spans="1:3">
      <c r="A114" s="104" t="s">
        <v>1756</v>
      </c>
      <c r="B114" s="104">
        <v>1756.1534000000001</v>
      </c>
      <c r="C114" s="104">
        <v>1769.8896</v>
      </c>
    </row>
    <row r="115" spans="1:3">
      <c r="A115" s="104" t="s">
        <v>1757</v>
      </c>
      <c r="B115" s="104">
        <v>1037.1510000000001</v>
      </c>
      <c r="C115" s="104">
        <v>1038.4922000000001</v>
      </c>
    </row>
    <row r="116" spans="1:3">
      <c r="A116" s="104" t="s">
        <v>1758</v>
      </c>
      <c r="B116" s="104">
        <v>1076.4507000000001</v>
      </c>
      <c r="C116" s="104">
        <v>1084.8706999999999</v>
      </c>
    </row>
    <row r="117" spans="1:3">
      <c r="A117" s="104" t="s">
        <v>1759</v>
      </c>
      <c r="B117" s="104">
        <v>11.309700000000001</v>
      </c>
      <c r="C117" s="104">
        <v>11.437700000000001</v>
      </c>
    </row>
    <row r="118" spans="1:3">
      <c r="A118" s="104" t="s">
        <v>1760</v>
      </c>
      <c r="B118" s="104">
        <v>14.3672</v>
      </c>
      <c r="C118" s="104">
        <v>14.5298</v>
      </c>
    </row>
    <row r="119" spans="1:3">
      <c r="A119" s="104" t="s">
        <v>1761</v>
      </c>
      <c r="B119" s="104">
        <v>12.0434</v>
      </c>
      <c r="C119" s="104">
        <v>12.1797</v>
      </c>
    </row>
    <row r="120" spans="1:3">
      <c r="A120" s="104" t="s">
        <v>1762</v>
      </c>
      <c r="B120" s="104">
        <v>11.883700000000001</v>
      </c>
      <c r="C120" s="104">
        <v>11.8536</v>
      </c>
    </row>
    <row r="121" spans="1:3">
      <c r="A121" s="104" t="s">
        <v>1763</v>
      </c>
      <c r="B121" s="104">
        <v>12.0166</v>
      </c>
      <c r="C121" s="104">
        <v>12.1579</v>
      </c>
    </row>
    <row r="122" spans="1:3">
      <c r="A122" s="104" t="s">
        <v>1764</v>
      </c>
      <c r="B122" s="104">
        <v>14.5862</v>
      </c>
      <c r="C122" s="104">
        <v>14.757700000000002</v>
      </c>
    </row>
    <row r="123" spans="1:3">
      <c r="A123" s="104" t="s">
        <v>1765</v>
      </c>
      <c r="B123" s="104">
        <v>12.2134</v>
      </c>
      <c r="C123" s="104">
        <v>12.357000000000001</v>
      </c>
    </row>
    <row r="124" spans="1:3">
      <c r="A124" s="104" t="s">
        <v>1766</v>
      </c>
      <c r="B124" s="104">
        <v>11.9963</v>
      </c>
      <c r="C124" s="104">
        <v>11.9575</v>
      </c>
    </row>
    <row r="125" spans="1:3">
      <c r="A125" s="104" t="s">
        <v>1767</v>
      </c>
      <c r="B125" s="104">
        <v>10.6454</v>
      </c>
      <c r="C125" s="104">
        <v>10.7193</v>
      </c>
    </row>
    <row r="126" spans="1:3">
      <c r="A126" s="104" t="s">
        <v>1768</v>
      </c>
      <c r="B126" s="104">
        <v>11.775</v>
      </c>
      <c r="C126" s="104">
        <v>11.872300000000001</v>
      </c>
    </row>
    <row r="127" spans="1:3">
      <c r="A127" s="104" t="s">
        <v>1769</v>
      </c>
      <c r="B127" s="104">
        <v>11.7752</v>
      </c>
      <c r="C127" s="104">
        <v>11.872400000000001</v>
      </c>
    </row>
    <row r="128" spans="1:3">
      <c r="A128" s="104" t="s">
        <v>1770</v>
      </c>
      <c r="B128" s="104">
        <v>10.4727</v>
      </c>
      <c r="C128" s="104">
        <v>10.3443</v>
      </c>
    </row>
    <row r="129" spans="1:3">
      <c r="A129" s="104" t="s">
        <v>1771</v>
      </c>
      <c r="B129" s="104">
        <v>11.669700000000001</v>
      </c>
      <c r="C129" s="104">
        <v>11.7507</v>
      </c>
    </row>
    <row r="130" spans="1:3">
      <c r="A130" s="104" t="s">
        <v>1772</v>
      </c>
      <c r="B130" s="104">
        <v>10.4413</v>
      </c>
      <c r="C130" s="104">
        <v>10.3354</v>
      </c>
    </row>
    <row r="131" spans="1:3">
      <c r="A131" s="104" t="s">
        <v>1773</v>
      </c>
      <c r="B131" s="104">
        <v>10.047499999999999</v>
      </c>
      <c r="C131" s="104">
        <v>10.003500000000001</v>
      </c>
    </row>
    <row r="132" spans="1:3">
      <c r="A132" s="104" t="s">
        <v>1774</v>
      </c>
      <c r="B132" s="104">
        <v>17.788700000000002</v>
      </c>
      <c r="C132" s="104">
        <v>17.823800000000002</v>
      </c>
    </row>
    <row r="133" spans="1:3">
      <c r="A133" s="104" t="s">
        <v>1775</v>
      </c>
      <c r="B133" s="104">
        <v>17.798999999999999</v>
      </c>
      <c r="C133" s="104">
        <v>17.834600000000002</v>
      </c>
    </row>
    <row r="134" spans="1:3">
      <c r="A134" s="104" t="s">
        <v>1776</v>
      </c>
      <c r="B134" s="104">
        <v>10.0143</v>
      </c>
      <c r="C134" s="104">
        <v>10.068200000000001</v>
      </c>
    </row>
    <row r="135" spans="1:3">
      <c r="A135" s="104" t="s">
        <v>1777</v>
      </c>
      <c r="B135" s="104">
        <v>18.273600000000002</v>
      </c>
      <c r="C135" s="104">
        <v>18.372</v>
      </c>
    </row>
    <row r="136" spans="1:3">
      <c r="A136" s="104" t="s">
        <v>1778</v>
      </c>
      <c r="B136" s="104">
        <v>18.275100000000002</v>
      </c>
      <c r="C136" s="104">
        <v>18.373900000000003</v>
      </c>
    </row>
    <row r="137" spans="1:3">
      <c r="A137" s="104" t="s">
        <v>1779</v>
      </c>
      <c r="B137" s="104">
        <v>10.121500000000001</v>
      </c>
      <c r="C137" s="104">
        <v>10.0314</v>
      </c>
    </row>
    <row r="138" spans="1:3">
      <c r="A138" s="104" t="s">
        <v>1780</v>
      </c>
      <c r="B138" s="104">
        <v>18.008100000000002</v>
      </c>
      <c r="C138" s="104">
        <v>18.0853</v>
      </c>
    </row>
    <row r="139" spans="1:3">
      <c r="A139" s="104" t="s">
        <v>1781</v>
      </c>
      <c r="B139" s="104">
        <v>18.014600000000002</v>
      </c>
      <c r="C139" s="104">
        <v>18.092300000000002</v>
      </c>
    </row>
    <row r="140" spans="1:3">
      <c r="A140" s="104" t="s">
        <v>1782</v>
      </c>
      <c r="B140" s="104">
        <v>10.044400000000001</v>
      </c>
      <c r="C140" s="104">
        <v>10.0814</v>
      </c>
    </row>
    <row r="141" spans="1:3">
      <c r="A141" s="104" t="s">
        <v>1783</v>
      </c>
      <c r="B141" s="104">
        <v>16.991400000000002</v>
      </c>
      <c r="C141" s="104">
        <v>17.053900000000002</v>
      </c>
    </row>
    <row r="142" spans="1:3">
      <c r="A142" s="104" t="s">
        <v>1784</v>
      </c>
      <c r="B142" s="104">
        <v>10.044700000000001</v>
      </c>
      <c r="C142" s="104">
        <v>10.081900000000001</v>
      </c>
    </row>
    <row r="143" spans="1:3">
      <c r="A143" s="104" t="s">
        <v>1785</v>
      </c>
      <c r="B143" s="104">
        <v>16.991900000000001</v>
      </c>
      <c r="C143" s="104">
        <v>17.0549</v>
      </c>
    </row>
    <row r="144" spans="1:3">
      <c r="A144" s="104" t="s">
        <v>1786</v>
      </c>
      <c r="B144" s="104">
        <v>10.0389</v>
      </c>
      <c r="C144" s="104">
        <v>10.094000000000001</v>
      </c>
    </row>
    <row r="145" spans="1:3">
      <c r="A145" s="104" t="s">
        <v>1787</v>
      </c>
      <c r="B145" s="104">
        <v>18.198</v>
      </c>
      <c r="C145" s="104">
        <v>18.298000000000002</v>
      </c>
    </row>
    <row r="146" spans="1:3">
      <c r="A146" s="104" t="s">
        <v>1788</v>
      </c>
      <c r="B146" s="104">
        <v>18.228999999999999</v>
      </c>
      <c r="C146" s="104">
        <v>18.329599999999999</v>
      </c>
    </row>
    <row r="147" spans="1:3">
      <c r="A147" s="104" t="s">
        <v>1789</v>
      </c>
      <c r="B147" s="104">
        <v>10.012</v>
      </c>
      <c r="C147" s="104">
        <v>10.0634</v>
      </c>
    </row>
    <row r="148" spans="1:3">
      <c r="A148" s="104" t="s">
        <v>1790</v>
      </c>
      <c r="B148" s="104">
        <v>17.0504</v>
      </c>
      <c r="C148" s="104">
        <v>17.137800000000002</v>
      </c>
    </row>
    <row r="149" spans="1:3">
      <c r="A149" s="104" t="s">
        <v>1791</v>
      </c>
      <c r="B149" s="104">
        <v>10.1593</v>
      </c>
      <c r="C149" s="104">
        <v>10.2117</v>
      </c>
    </row>
    <row r="150" spans="1:3">
      <c r="A150" s="104" t="s">
        <v>1792</v>
      </c>
      <c r="B150" s="104">
        <v>10.0548</v>
      </c>
      <c r="C150" s="104">
        <v>10.0283</v>
      </c>
    </row>
    <row r="151" spans="1:3">
      <c r="A151" s="104" t="s">
        <v>1793</v>
      </c>
      <c r="B151" s="104">
        <v>16.1053</v>
      </c>
      <c r="C151" s="104">
        <v>16.1617</v>
      </c>
    </row>
    <row r="152" spans="1:3">
      <c r="A152" s="104" t="s">
        <v>1794</v>
      </c>
      <c r="B152" s="104">
        <v>16.106400000000001</v>
      </c>
      <c r="C152" s="104">
        <v>16.1632</v>
      </c>
    </row>
    <row r="153" spans="1:3">
      <c r="A153" s="104" t="s">
        <v>1795</v>
      </c>
      <c r="B153" s="104">
        <v>10.085800000000001</v>
      </c>
      <c r="C153" s="104">
        <v>10.131500000000001</v>
      </c>
    </row>
    <row r="154" spans="1:3">
      <c r="A154" s="104" t="s">
        <v>1796</v>
      </c>
      <c r="B154" s="104">
        <v>16.4315</v>
      </c>
      <c r="C154" s="104">
        <v>16.5061</v>
      </c>
    </row>
    <row r="155" spans="1:3">
      <c r="A155" s="104" t="s">
        <v>1797</v>
      </c>
      <c r="B155" s="104">
        <v>16.432300000000001</v>
      </c>
      <c r="C155" s="104">
        <v>16.507200000000001</v>
      </c>
    </row>
    <row r="156" spans="1:3">
      <c r="A156" s="104" t="s">
        <v>1798</v>
      </c>
      <c r="B156" s="104">
        <v>11.0382</v>
      </c>
      <c r="C156" s="104">
        <v>11.1294</v>
      </c>
    </row>
    <row r="157" spans="1:3">
      <c r="A157" s="104" t="s">
        <v>1799</v>
      </c>
      <c r="B157" s="104">
        <v>12.165700000000001</v>
      </c>
      <c r="C157" s="104">
        <v>12.266300000000001</v>
      </c>
    </row>
    <row r="158" spans="1:3">
      <c r="A158" s="104" t="s">
        <v>1800</v>
      </c>
      <c r="B158" s="104">
        <v>12.138</v>
      </c>
      <c r="C158" s="104">
        <v>12.236800000000001</v>
      </c>
    </row>
    <row r="159" spans="1:3">
      <c r="A159" s="104" t="s">
        <v>1801</v>
      </c>
      <c r="B159" s="104">
        <v>12.160600000000001</v>
      </c>
      <c r="C159" s="104">
        <v>12.262499999999999</v>
      </c>
    </row>
    <row r="160" spans="1:3">
      <c r="A160" s="104" t="s">
        <v>1802</v>
      </c>
      <c r="B160" s="104">
        <v>12.1341</v>
      </c>
      <c r="C160" s="104">
        <v>12.234300000000001</v>
      </c>
    </row>
    <row r="161" spans="1:3">
      <c r="A161" s="104" t="s">
        <v>1803</v>
      </c>
      <c r="B161" s="104">
        <v>11.046000000000001</v>
      </c>
      <c r="C161" s="104">
        <v>11.140500000000001</v>
      </c>
    </row>
    <row r="162" spans="1:3">
      <c r="A162" s="104" t="s">
        <v>1804</v>
      </c>
      <c r="B162" s="104">
        <v>12.154900000000001</v>
      </c>
      <c r="C162" s="104">
        <v>12.258900000000001</v>
      </c>
    </row>
    <row r="163" spans="1:3">
      <c r="A163" s="104" t="s">
        <v>1805</v>
      </c>
      <c r="B163" s="104">
        <v>11.036800000000001</v>
      </c>
      <c r="C163" s="104">
        <v>11.130500000000001</v>
      </c>
    </row>
    <row r="164" spans="1:3">
      <c r="A164" s="104" t="s">
        <v>1806</v>
      </c>
      <c r="B164" s="104">
        <v>12.125900000000001</v>
      </c>
      <c r="C164" s="104">
        <v>12.2286</v>
      </c>
    </row>
    <row r="165" spans="1:3">
      <c r="A165" s="104" t="s">
        <v>1807</v>
      </c>
      <c r="B165" s="104">
        <v>12.1275</v>
      </c>
      <c r="C165" s="104">
        <v>12.232900000000001</v>
      </c>
    </row>
    <row r="166" spans="1:3">
      <c r="A166" s="104" t="s">
        <v>1808</v>
      </c>
      <c r="B166" s="104">
        <v>12.0572</v>
      </c>
      <c r="C166" s="104">
        <v>12.159600000000001</v>
      </c>
    </row>
    <row r="167" spans="1:3">
      <c r="A167" s="104" t="s">
        <v>1809</v>
      </c>
      <c r="B167" s="104">
        <v>12.0572</v>
      </c>
      <c r="C167" s="104">
        <v>12.159600000000001</v>
      </c>
    </row>
    <row r="168" spans="1:3">
      <c r="A168" s="104" t="s">
        <v>1810</v>
      </c>
      <c r="B168" s="104">
        <v>12.1225</v>
      </c>
      <c r="C168" s="104">
        <v>12.2255</v>
      </c>
    </row>
    <row r="169" spans="1:3">
      <c r="A169" s="104" t="s">
        <v>1811</v>
      </c>
      <c r="B169" s="104">
        <v>12.0936</v>
      </c>
      <c r="C169" s="104">
        <v>12.195300000000001</v>
      </c>
    </row>
    <row r="170" spans="1:3">
      <c r="A170" s="104" t="s">
        <v>1812</v>
      </c>
      <c r="B170" s="104">
        <v>12.136900000000001</v>
      </c>
      <c r="C170" s="104">
        <v>12.239700000000001</v>
      </c>
    </row>
    <row r="171" spans="1:3">
      <c r="A171" s="104" t="s">
        <v>1813</v>
      </c>
      <c r="B171" s="104">
        <v>10.963200000000001</v>
      </c>
      <c r="C171" s="104">
        <v>11.052900000000001</v>
      </c>
    </row>
    <row r="172" spans="1:3">
      <c r="A172" s="104" t="s">
        <v>1814</v>
      </c>
      <c r="B172" s="104">
        <v>12.0425</v>
      </c>
      <c r="C172" s="104">
        <v>12.141</v>
      </c>
    </row>
    <row r="173" spans="1:3">
      <c r="A173" s="104" t="s">
        <v>1815</v>
      </c>
      <c r="B173" s="104">
        <v>12.1571</v>
      </c>
      <c r="C173" s="104">
        <v>12.258700000000001</v>
      </c>
    </row>
    <row r="174" spans="1:3">
      <c r="A174" s="104" t="s">
        <v>1816</v>
      </c>
      <c r="B174" s="104">
        <v>12.131</v>
      </c>
      <c r="C174" s="104">
        <v>12.231400000000001</v>
      </c>
    </row>
    <row r="175" spans="1:3">
      <c r="A175" s="104" t="s">
        <v>1817</v>
      </c>
      <c r="B175" s="104">
        <v>12.1189</v>
      </c>
      <c r="C175" s="104">
        <v>12.2209</v>
      </c>
    </row>
    <row r="176" spans="1:3">
      <c r="A176" s="104" t="s">
        <v>1818</v>
      </c>
      <c r="B176" s="104">
        <v>10.951000000000001</v>
      </c>
      <c r="C176" s="104">
        <v>11.042200000000001</v>
      </c>
    </row>
    <row r="177" spans="1:3">
      <c r="A177" s="104" t="s">
        <v>1819</v>
      </c>
      <c r="B177" s="104">
        <v>12.0793</v>
      </c>
      <c r="C177" s="104">
        <v>12.1799</v>
      </c>
    </row>
    <row r="178" spans="1:3">
      <c r="A178" s="104" t="s">
        <v>1820</v>
      </c>
      <c r="B178" s="104">
        <v>12.224400000000001</v>
      </c>
      <c r="C178" s="104">
        <v>12.321100000000001</v>
      </c>
    </row>
    <row r="179" spans="1:3">
      <c r="A179" s="104" t="s">
        <v>1821</v>
      </c>
      <c r="B179" s="104">
        <v>12.224400000000001</v>
      </c>
      <c r="C179" s="104">
        <v>12.321100000000001</v>
      </c>
    </row>
    <row r="180" spans="1:3">
      <c r="A180" s="104" t="s">
        <v>1822</v>
      </c>
      <c r="B180" s="104">
        <v>12.1142</v>
      </c>
      <c r="C180" s="104">
        <v>12.2056</v>
      </c>
    </row>
    <row r="181" spans="1:3">
      <c r="A181" s="104" t="s">
        <v>1823</v>
      </c>
      <c r="B181" s="104">
        <v>12.1142</v>
      </c>
      <c r="C181" s="104">
        <v>12.2056</v>
      </c>
    </row>
    <row r="182" spans="1:3">
      <c r="A182" s="104" t="s">
        <v>1824</v>
      </c>
      <c r="B182" s="104">
        <v>12.139100000000001</v>
      </c>
      <c r="C182" s="104">
        <v>12.239500000000001</v>
      </c>
    </row>
    <row r="183" spans="1:3">
      <c r="A183" s="104" t="s">
        <v>1825</v>
      </c>
      <c r="B183" s="104">
        <v>12.1157</v>
      </c>
      <c r="C183" s="104">
        <v>12.2149</v>
      </c>
    </row>
    <row r="184" spans="1:3">
      <c r="A184" s="104" t="s">
        <v>1826</v>
      </c>
      <c r="B184" s="104">
        <v>12.1433</v>
      </c>
      <c r="C184" s="104">
        <v>12.241200000000001</v>
      </c>
    </row>
    <row r="185" spans="1:3">
      <c r="A185" s="104" t="s">
        <v>1827</v>
      </c>
      <c r="B185" s="104">
        <v>12.1433</v>
      </c>
      <c r="C185" s="104">
        <v>12.241200000000001</v>
      </c>
    </row>
    <row r="186" spans="1:3">
      <c r="A186" s="104" t="s">
        <v>1828</v>
      </c>
      <c r="B186" s="104">
        <v>12.075600000000001</v>
      </c>
      <c r="C186" s="104">
        <v>12.171900000000001</v>
      </c>
    </row>
    <row r="187" spans="1:3">
      <c r="A187" s="104" t="s">
        <v>1829</v>
      </c>
      <c r="B187" s="104">
        <v>12.148100000000001</v>
      </c>
      <c r="C187" s="104">
        <v>12.2498</v>
      </c>
    </row>
    <row r="188" spans="1:3">
      <c r="A188" s="104" t="s">
        <v>1830</v>
      </c>
      <c r="B188" s="104">
        <v>12.130600000000001</v>
      </c>
      <c r="C188" s="104">
        <v>12.231100000000001</v>
      </c>
    </row>
    <row r="189" spans="1:3">
      <c r="A189" s="104" t="s">
        <v>1831</v>
      </c>
      <c r="B189" s="104">
        <v>12.119</v>
      </c>
      <c r="C189" s="104">
        <v>12.2204</v>
      </c>
    </row>
    <row r="190" spans="1:3">
      <c r="A190" s="104" t="s">
        <v>1832</v>
      </c>
      <c r="B190" s="104">
        <v>12.0511</v>
      </c>
      <c r="C190" s="104">
        <v>12.1509</v>
      </c>
    </row>
    <row r="191" spans="1:3">
      <c r="A191" s="104" t="s">
        <v>1833</v>
      </c>
      <c r="B191" s="104">
        <v>12.051</v>
      </c>
      <c r="C191" s="104">
        <v>12.1509</v>
      </c>
    </row>
    <row r="192" spans="1:3">
      <c r="A192" s="104" t="s">
        <v>1834</v>
      </c>
      <c r="B192" s="104">
        <v>12.054300000000001</v>
      </c>
      <c r="C192" s="104">
        <v>12.1533</v>
      </c>
    </row>
    <row r="193" spans="1:3">
      <c r="A193" s="104" t="s">
        <v>1835</v>
      </c>
      <c r="B193" s="104">
        <v>12.0556</v>
      </c>
      <c r="C193" s="104">
        <v>12.1547</v>
      </c>
    </row>
    <row r="194" spans="1:3">
      <c r="A194" s="104" t="s">
        <v>1836</v>
      </c>
      <c r="B194" s="104">
        <v>12.027000000000001</v>
      </c>
      <c r="C194" s="104">
        <v>12.1249</v>
      </c>
    </row>
    <row r="195" spans="1:3">
      <c r="A195" s="104" t="s">
        <v>1837</v>
      </c>
      <c r="B195" s="104">
        <v>11.9961</v>
      </c>
      <c r="C195" s="104">
        <v>12.0969</v>
      </c>
    </row>
    <row r="196" spans="1:3">
      <c r="A196" s="104" t="s">
        <v>1838</v>
      </c>
      <c r="B196" s="104">
        <v>11.973800000000001</v>
      </c>
      <c r="C196" s="104">
        <v>12.073400000000001</v>
      </c>
    </row>
    <row r="197" spans="1:3">
      <c r="A197" s="104" t="s">
        <v>1839</v>
      </c>
      <c r="B197" s="104">
        <v>11.930800000000001</v>
      </c>
      <c r="C197" s="104">
        <v>12.0281</v>
      </c>
    </row>
    <row r="198" spans="1:3">
      <c r="A198" s="104" t="s">
        <v>1840</v>
      </c>
      <c r="B198" s="104">
        <v>11.930800000000001</v>
      </c>
      <c r="C198" s="104">
        <v>12.0281</v>
      </c>
    </row>
    <row r="199" spans="1:3">
      <c r="A199" s="104" t="s">
        <v>1841</v>
      </c>
      <c r="B199" s="104">
        <v>11.8652</v>
      </c>
      <c r="C199" s="104">
        <v>11.9595</v>
      </c>
    </row>
    <row r="200" spans="1:3">
      <c r="A200" s="104" t="s">
        <v>1842</v>
      </c>
      <c r="B200" s="104">
        <v>11.819100000000001</v>
      </c>
      <c r="C200" s="104">
        <v>11.9123</v>
      </c>
    </row>
    <row r="201" spans="1:3">
      <c r="A201" s="104" t="s">
        <v>1843</v>
      </c>
      <c r="B201" s="104">
        <v>11.793100000000001</v>
      </c>
      <c r="C201" s="104">
        <v>11.8847</v>
      </c>
    </row>
    <row r="202" spans="1:3">
      <c r="A202" s="104" t="s">
        <v>1844</v>
      </c>
      <c r="B202" s="104">
        <v>11.793100000000001</v>
      </c>
      <c r="C202" s="104">
        <v>11.884600000000001</v>
      </c>
    </row>
    <row r="203" spans="1:3">
      <c r="A203" s="104" t="s">
        <v>1845</v>
      </c>
      <c r="B203" s="104">
        <v>11.917100000000001</v>
      </c>
      <c r="C203" s="104">
        <v>11.982200000000001</v>
      </c>
    </row>
    <row r="204" spans="1:3">
      <c r="A204" s="104" t="s">
        <v>1846</v>
      </c>
      <c r="B204" s="104">
        <v>11.917100000000001</v>
      </c>
      <c r="C204" s="104">
        <v>11.982200000000001</v>
      </c>
    </row>
    <row r="205" spans="1:3">
      <c r="A205" s="104" t="s">
        <v>1847</v>
      </c>
      <c r="B205" s="104">
        <v>11.8855</v>
      </c>
      <c r="C205" s="104">
        <v>11.947000000000001</v>
      </c>
    </row>
    <row r="206" spans="1:3">
      <c r="A206" s="104" t="s">
        <v>1848</v>
      </c>
      <c r="B206" s="104">
        <v>11.8855</v>
      </c>
      <c r="C206" s="104">
        <v>11.947000000000001</v>
      </c>
    </row>
    <row r="207" spans="1:3">
      <c r="A207" s="104" t="s">
        <v>1849</v>
      </c>
      <c r="B207" s="104">
        <v>11.604100000000001</v>
      </c>
      <c r="C207" s="104">
        <v>11.6996</v>
      </c>
    </row>
    <row r="208" spans="1:3">
      <c r="A208" s="104" t="s">
        <v>1850</v>
      </c>
      <c r="B208" s="104">
        <v>11.586500000000001</v>
      </c>
      <c r="C208" s="104">
        <v>11.680900000000001</v>
      </c>
    </row>
    <row r="209" spans="1:3">
      <c r="A209" s="104" t="s">
        <v>1851</v>
      </c>
      <c r="B209" s="104">
        <v>11.5526</v>
      </c>
      <c r="C209" s="104">
        <v>11.6372</v>
      </c>
    </row>
    <row r="210" spans="1:3">
      <c r="A210" s="104" t="s">
        <v>1852</v>
      </c>
      <c r="B210" s="104">
        <v>11.543600000000001</v>
      </c>
      <c r="C210" s="104">
        <v>11.6272</v>
      </c>
    </row>
    <row r="211" spans="1:3">
      <c r="A211" s="104" t="s">
        <v>1853</v>
      </c>
      <c r="B211" s="104">
        <v>11.543600000000001</v>
      </c>
      <c r="C211" s="104">
        <v>11.6272</v>
      </c>
    </row>
    <row r="212" spans="1:3">
      <c r="A212" s="104" t="s">
        <v>1854</v>
      </c>
      <c r="B212" s="104">
        <v>12.084900000000001</v>
      </c>
      <c r="C212" s="104">
        <v>12.177300000000001</v>
      </c>
    </row>
    <row r="213" spans="1:3">
      <c r="A213" s="104" t="s">
        <v>1855</v>
      </c>
      <c r="B213" s="104">
        <v>12.0351</v>
      </c>
      <c r="C213" s="104">
        <v>12.124600000000001</v>
      </c>
    </row>
    <row r="214" spans="1:3">
      <c r="A214" s="104" t="s">
        <v>1856</v>
      </c>
      <c r="B214" s="104">
        <v>12.0351</v>
      </c>
      <c r="C214" s="104">
        <v>12.124600000000001</v>
      </c>
    </row>
    <row r="215" spans="1:3">
      <c r="A215" s="104" t="s">
        <v>1857</v>
      </c>
      <c r="B215" s="104">
        <v>11.5686</v>
      </c>
      <c r="C215" s="104">
        <v>11.6562</v>
      </c>
    </row>
    <row r="216" spans="1:3">
      <c r="A216" s="104" t="s">
        <v>1858</v>
      </c>
      <c r="B216" s="104">
        <v>11.4931</v>
      </c>
      <c r="C216" s="104">
        <v>11.5763</v>
      </c>
    </row>
    <row r="217" spans="1:3">
      <c r="A217" s="104" t="s">
        <v>1859</v>
      </c>
      <c r="B217" s="104">
        <v>11.4931</v>
      </c>
      <c r="C217" s="104">
        <v>11.5763</v>
      </c>
    </row>
    <row r="218" spans="1:3">
      <c r="A218" s="104" t="s">
        <v>1860</v>
      </c>
      <c r="B218" s="104">
        <v>11.5267</v>
      </c>
      <c r="C218" s="104">
        <v>11.627000000000001</v>
      </c>
    </row>
    <row r="219" spans="1:3">
      <c r="A219" s="104" t="s">
        <v>1861</v>
      </c>
      <c r="B219" s="104">
        <v>11.471400000000001</v>
      </c>
      <c r="C219" s="104">
        <v>11.5684</v>
      </c>
    </row>
    <row r="220" spans="1:3">
      <c r="A220" s="104" t="s">
        <v>1862</v>
      </c>
      <c r="B220" s="104">
        <v>11.621700000000001</v>
      </c>
      <c r="C220" s="104">
        <v>11.7194</v>
      </c>
    </row>
    <row r="221" spans="1:3">
      <c r="A221" s="104" t="s">
        <v>1863</v>
      </c>
      <c r="B221" s="104">
        <v>11.564400000000001</v>
      </c>
      <c r="C221" s="104">
        <v>11.658200000000001</v>
      </c>
    </row>
    <row r="222" spans="1:3">
      <c r="A222" s="104" t="s">
        <v>1864</v>
      </c>
      <c r="B222" s="104">
        <v>11.497100000000001</v>
      </c>
      <c r="C222" s="104">
        <v>11.594100000000001</v>
      </c>
    </row>
    <row r="223" spans="1:3">
      <c r="A223" s="104" t="s">
        <v>1865</v>
      </c>
      <c r="B223" s="104">
        <v>11.4703</v>
      </c>
      <c r="C223" s="104">
        <v>11.5661</v>
      </c>
    </row>
    <row r="224" spans="1:3">
      <c r="A224" s="104" t="s">
        <v>1866</v>
      </c>
      <c r="B224" s="104">
        <v>11.496600000000001</v>
      </c>
      <c r="C224" s="104">
        <v>11.590900000000001</v>
      </c>
    </row>
    <row r="225" spans="1:3">
      <c r="A225" s="104" t="s">
        <v>1867</v>
      </c>
      <c r="B225" s="104">
        <v>11.469900000000001</v>
      </c>
      <c r="C225" s="104">
        <v>11.563000000000001</v>
      </c>
    </row>
    <row r="226" spans="1:3">
      <c r="A226" s="104" t="s">
        <v>1868</v>
      </c>
      <c r="B226" s="104">
        <v>11.734200000000001</v>
      </c>
      <c r="C226" s="104">
        <v>11.8315</v>
      </c>
    </row>
    <row r="227" spans="1:3">
      <c r="A227" s="104" t="s">
        <v>1869</v>
      </c>
      <c r="B227" s="104">
        <v>11.734200000000001</v>
      </c>
      <c r="C227" s="104">
        <v>11.8315</v>
      </c>
    </row>
    <row r="228" spans="1:3">
      <c r="A228" s="104" t="s">
        <v>1870</v>
      </c>
      <c r="B228" s="104">
        <v>11.6279</v>
      </c>
      <c r="C228" s="104">
        <v>11.7186</v>
      </c>
    </row>
    <row r="229" spans="1:3">
      <c r="A229" s="104" t="s">
        <v>1871</v>
      </c>
      <c r="B229" s="104">
        <v>11.6279</v>
      </c>
      <c r="C229" s="104">
        <v>11.7186</v>
      </c>
    </row>
    <row r="230" spans="1:3">
      <c r="A230" s="104" t="s">
        <v>1872</v>
      </c>
      <c r="B230" s="104">
        <v>11.485800000000001</v>
      </c>
      <c r="C230" s="104">
        <v>11.581200000000001</v>
      </c>
    </row>
    <row r="231" spans="1:3">
      <c r="A231" s="104" t="s">
        <v>1873</v>
      </c>
      <c r="B231" s="104">
        <v>11.417100000000001</v>
      </c>
      <c r="C231" s="104">
        <v>11.507400000000001</v>
      </c>
    </row>
    <row r="232" spans="1:3">
      <c r="A232" s="104" t="s">
        <v>1874</v>
      </c>
      <c r="B232" s="104">
        <v>11.4169</v>
      </c>
      <c r="C232" s="104">
        <v>11.507400000000001</v>
      </c>
    </row>
    <row r="233" spans="1:3">
      <c r="A233" s="104" t="s">
        <v>1875</v>
      </c>
      <c r="B233" s="104">
        <v>11.433200000000001</v>
      </c>
      <c r="C233" s="104">
        <v>11.5297</v>
      </c>
    </row>
    <row r="234" spans="1:3">
      <c r="A234" s="104" t="s">
        <v>1876</v>
      </c>
      <c r="B234" s="104">
        <v>11.3826</v>
      </c>
      <c r="C234" s="104">
        <v>11.4778</v>
      </c>
    </row>
    <row r="235" spans="1:3">
      <c r="A235" s="104" t="s">
        <v>1877</v>
      </c>
      <c r="B235" s="104">
        <v>11.4617</v>
      </c>
      <c r="C235" s="104">
        <v>11.5578</v>
      </c>
    </row>
    <row r="236" spans="1:3">
      <c r="A236" s="104" t="s">
        <v>1878</v>
      </c>
      <c r="B236" s="104">
        <v>11.429600000000001</v>
      </c>
      <c r="C236" s="104">
        <v>11.5236</v>
      </c>
    </row>
    <row r="237" spans="1:3">
      <c r="A237" s="104" t="s">
        <v>1879</v>
      </c>
      <c r="B237" s="104">
        <v>11.429600000000001</v>
      </c>
      <c r="C237" s="104">
        <v>11.5236</v>
      </c>
    </row>
    <row r="238" spans="1:3">
      <c r="A238" s="104" t="s">
        <v>1880</v>
      </c>
      <c r="B238" s="104">
        <v>11.3718</v>
      </c>
      <c r="C238" s="104">
        <v>11.4701</v>
      </c>
    </row>
    <row r="239" spans="1:3">
      <c r="A239" s="104" t="s">
        <v>1881</v>
      </c>
      <c r="B239" s="104">
        <v>11.343200000000001</v>
      </c>
      <c r="C239" s="104">
        <v>11.4404</v>
      </c>
    </row>
    <row r="240" spans="1:3">
      <c r="A240" s="104" t="s">
        <v>1882</v>
      </c>
      <c r="B240" s="104">
        <v>11.3431</v>
      </c>
      <c r="C240" s="104">
        <v>11.440300000000001</v>
      </c>
    </row>
    <row r="241" spans="1:3">
      <c r="A241" s="104" t="s">
        <v>1883</v>
      </c>
      <c r="B241" s="104">
        <v>11.342400000000001</v>
      </c>
      <c r="C241" s="104">
        <v>11.4436</v>
      </c>
    </row>
    <row r="242" spans="1:3">
      <c r="A242" s="104" t="s">
        <v>1884</v>
      </c>
      <c r="B242" s="104">
        <v>11.3147</v>
      </c>
      <c r="C242" s="104">
        <v>11.4147</v>
      </c>
    </row>
    <row r="243" spans="1:3">
      <c r="A243" s="104" t="s">
        <v>1885</v>
      </c>
      <c r="B243" s="104">
        <v>11.32</v>
      </c>
      <c r="C243" s="104">
        <v>11.4215</v>
      </c>
    </row>
    <row r="244" spans="1:3">
      <c r="A244" s="104" t="s">
        <v>1886</v>
      </c>
      <c r="B244" s="104">
        <v>11.281600000000001</v>
      </c>
      <c r="C244" s="104">
        <v>11.3804</v>
      </c>
    </row>
    <row r="245" spans="1:3">
      <c r="A245" s="104" t="s">
        <v>1887</v>
      </c>
      <c r="B245" s="104">
        <v>11.298400000000001</v>
      </c>
      <c r="C245" s="104">
        <v>11.390400000000001</v>
      </c>
    </row>
    <row r="246" spans="1:3">
      <c r="A246" s="104" t="s">
        <v>1888</v>
      </c>
      <c r="B246" s="104">
        <v>11.2752</v>
      </c>
      <c r="C246" s="104">
        <v>11.366100000000001</v>
      </c>
    </row>
    <row r="247" spans="1:3">
      <c r="A247" s="104" t="s">
        <v>1889</v>
      </c>
      <c r="B247" s="104">
        <v>11.292300000000001</v>
      </c>
      <c r="C247" s="104">
        <v>11.387700000000001</v>
      </c>
    </row>
    <row r="248" spans="1:3">
      <c r="A248" s="104" t="s">
        <v>1890</v>
      </c>
      <c r="B248" s="104">
        <v>11.259400000000001</v>
      </c>
      <c r="C248" s="104">
        <v>11.3536</v>
      </c>
    </row>
    <row r="249" spans="1:3">
      <c r="A249" s="104" t="s">
        <v>1891</v>
      </c>
      <c r="B249" s="104">
        <v>11.534600000000001</v>
      </c>
      <c r="C249" s="104">
        <v>11.637</v>
      </c>
    </row>
    <row r="250" spans="1:3">
      <c r="A250" s="104" t="s">
        <v>1892</v>
      </c>
      <c r="B250" s="104">
        <v>11.534600000000001</v>
      </c>
      <c r="C250" s="104">
        <v>11.637</v>
      </c>
    </row>
    <row r="251" spans="1:3">
      <c r="A251" s="104" t="s">
        <v>1893</v>
      </c>
      <c r="B251" s="104">
        <v>11.4849</v>
      </c>
      <c r="C251" s="104">
        <v>11.584000000000001</v>
      </c>
    </row>
    <row r="252" spans="1:3">
      <c r="A252" s="104" t="s">
        <v>1894</v>
      </c>
      <c r="B252" s="104">
        <v>11.4849</v>
      </c>
      <c r="C252" s="104">
        <v>11.584000000000001</v>
      </c>
    </row>
    <row r="253" spans="1:3">
      <c r="A253" s="104" t="s">
        <v>1895</v>
      </c>
      <c r="B253" s="104">
        <v>11.277600000000001</v>
      </c>
      <c r="C253" s="104">
        <v>11.3735</v>
      </c>
    </row>
    <row r="254" spans="1:3">
      <c r="A254" s="104" t="s">
        <v>1896</v>
      </c>
      <c r="B254" s="104">
        <v>11.245900000000001</v>
      </c>
      <c r="C254" s="104">
        <v>11.3406</v>
      </c>
    </row>
    <row r="255" spans="1:3">
      <c r="A255" s="104" t="s">
        <v>1897</v>
      </c>
      <c r="B255" s="104">
        <v>11.246</v>
      </c>
      <c r="C255" s="104">
        <v>11.3407</v>
      </c>
    </row>
    <row r="256" spans="1:3">
      <c r="A256" s="104" t="s">
        <v>1898</v>
      </c>
      <c r="B256" s="104">
        <v>11.5649</v>
      </c>
      <c r="C256" s="104">
        <v>11.659000000000001</v>
      </c>
    </row>
    <row r="257" spans="1:3">
      <c r="A257" s="104" t="s">
        <v>1899</v>
      </c>
      <c r="B257" s="104">
        <v>11.4907</v>
      </c>
      <c r="C257" s="104">
        <v>11.58</v>
      </c>
    </row>
    <row r="258" spans="1:3">
      <c r="A258" s="104" t="s">
        <v>1900</v>
      </c>
      <c r="B258" s="104">
        <v>11.4907</v>
      </c>
      <c r="C258" s="104">
        <v>11.58</v>
      </c>
    </row>
    <row r="259" spans="1:3">
      <c r="A259" s="104" t="s">
        <v>1901</v>
      </c>
      <c r="B259" s="104">
        <v>11.4076</v>
      </c>
      <c r="C259" s="104">
        <v>11.497300000000001</v>
      </c>
    </row>
    <row r="260" spans="1:3">
      <c r="A260" s="104" t="s">
        <v>1902</v>
      </c>
      <c r="B260" s="104">
        <v>11.3299</v>
      </c>
      <c r="C260" s="104">
        <v>11.414400000000001</v>
      </c>
    </row>
    <row r="261" spans="1:3">
      <c r="A261" s="104" t="s">
        <v>1903</v>
      </c>
      <c r="B261" s="104">
        <v>11.33</v>
      </c>
      <c r="C261" s="104">
        <v>11.4145</v>
      </c>
    </row>
    <row r="262" spans="1:3">
      <c r="A262" s="104" t="s">
        <v>1904</v>
      </c>
      <c r="B262" s="104">
        <v>11.254800000000001</v>
      </c>
      <c r="C262" s="104">
        <v>11.3492</v>
      </c>
    </row>
    <row r="263" spans="1:3">
      <c r="A263" s="104" t="s">
        <v>1905</v>
      </c>
      <c r="B263" s="104">
        <v>11.254800000000001</v>
      </c>
      <c r="C263" s="104">
        <v>11.3492</v>
      </c>
    </row>
    <row r="264" spans="1:3">
      <c r="A264" s="104" t="s">
        <v>1906</v>
      </c>
      <c r="B264" s="104">
        <v>11.2295</v>
      </c>
      <c r="C264" s="104">
        <v>11.322700000000001</v>
      </c>
    </row>
    <row r="265" spans="1:3">
      <c r="A265" s="104" t="s">
        <v>1907</v>
      </c>
      <c r="B265" s="104">
        <v>11.2295</v>
      </c>
      <c r="C265" s="104">
        <v>11.322700000000001</v>
      </c>
    </row>
    <row r="266" spans="1:3">
      <c r="A266" s="104" t="s">
        <v>1908</v>
      </c>
      <c r="B266" s="104">
        <v>11.2431</v>
      </c>
      <c r="C266" s="104">
        <v>11.336</v>
      </c>
    </row>
    <row r="267" spans="1:3">
      <c r="A267" s="104" t="s">
        <v>1909</v>
      </c>
      <c r="B267" s="104">
        <v>11.2194</v>
      </c>
      <c r="C267" s="104">
        <v>11.311200000000001</v>
      </c>
    </row>
    <row r="268" spans="1:3">
      <c r="A268" s="104" t="s">
        <v>1910</v>
      </c>
      <c r="B268" s="104">
        <v>11.264900000000001</v>
      </c>
      <c r="C268" s="104">
        <v>11.355600000000001</v>
      </c>
    </row>
    <row r="269" spans="1:3">
      <c r="A269" s="104" t="s">
        <v>1911</v>
      </c>
      <c r="B269" s="104">
        <v>11.2522</v>
      </c>
      <c r="C269" s="104">
        <v>11.341900000000001</v>
      </c>
    </row>
    <row r="270" spans="1:3">
      <c r="A270" s="104" t="s">
        <v>1912</v>
      </c>
      <c r="B270" s="104">
        <v>11.252000000000001</v>
      </c>
      <c r="C270" s="104">
        <v>11.341700000000001</v>
      </c>
    </row>
    <row r="271" spans="1:3">
      <c r="A271" s="104" t="s">
        <v>1913</v>
      </c>
      <c r="B271" s="104">
        <v>11.2521</v>
      </c>
      <c r="C271" s="104">
        <v>11.343900000000001</v>
      </c>
    </row>
    <row r="272" spans="1:3">
      <c r="A272" s="104" t="s">
        <v>1914</v>
      </c>
      <c r="B272" s="104">
        <v>11.243500000000001</v>
      </c>
      <c r="C272" s="104">
        <v>11.334200000000001</v>
      </c>
    </row>
    <row r="273" spans="1:3">
      <c r="A273" s="104" t="s">
        <v>1915</v>
      </c>
      <c r="B273" s="104">
        <v>11.243300000000001</v>
      </c>
      <c r="C273" s="104">
        <v>11.334100000000001</v>
      </c>
    </row>
    <row r="274" spans="1:3">
      <c r="A274" s="104" t="s">
        <v>1916</v>
      </c>
      <c r="B274" s="104">
        <v>11.3291</v>
      </c>
      <c r="C274" s="104">
        <v>11.4283</v>
      </c>
    </row>
    <row r="275" spans="1:3">
      <c r="A275" s="104" t="s">
        <v>1917</v>
      </c>
      <c r="B275" s="104">
        <v>11.330400000000001</v>
      </c>
      <c r="C275" s="104">
        <v>11.4299</v>
      </c>
    </row>
    <row r="276" spans="1:3">
      <c r="A276" s="104" t="s">
        <v>1918</v>
      </c>
      <c r="B276" s="104">
        <v>11.2646</v>
      </c>
      <c r="C276" s="104">
        <v>11.359300000000001</v>
      </c>
    </row>
    <row r="277" spans="1:3">
      <c r="A277" s="104" t="s">
        <v>1919</v>
      </c>
      <c r="B277" s="104">
        <v>11.2646</v>
      </c>
      <c r="C277" s="104">
        <v>11.359300000000001</v>
      </c>
    </row>
    <row r="278" spans="1:3">
      <c r="A278" s="104" t="s">
        <v>1920</v>
      </c>
      <c r="B278" s="104">
        <v>11.1767</v>
      </c>
      <c r="C278" s="104">
        <v>11.266200000000001</v>
      </c>
    </row>
    <row r="279" spans="1:3">
      <c r="A279" s="104" t="s">
        <v>1921</v>
      </c>
      <c r="B279" s="104">
        <v>11.177000000000001</v>
      </c>
      <c r="C279" s="104">
        <v>11.2666</v>
      </c>
    </row>
    <row r="280" spans="1:3">
      <c r="A280" s="104" t="s">
        <v>1922</v>
      </c>
      <c r="B280" s="104">
        <v>11.174100000000001</v>
      </c>
      <c r="C280" s="104">
        <v>11.2628</v>
      </c>
    </row>
    <row r="281" spans="1:3">
      <c r="A281" s="104" t="s">
        <v>1923</v>
      </c>
      <c r="B281" s="104">
        <v>11.173400000000001</v>
      </c>
      <c r="C281" s="104">
        <v>11.262</v>
      </c>
    </row>
    <row r="282" spans="1:3">
      <c r="A282" s="104" t="s">
        <v>1924</v>
      </c>
      <c r="B282" s="104">
        <v>11.1655</v>
      </c>
      <c r="C282" s="104">
        <v>11.257300000000001</v>
      </c>
    </row>
    <row r="283" spans="1:3">
      <c r="A283" s="104" t="s">
        <v>1925</v>
      </c>
      <c r="B283" s="104">
        <v>11.135100000000001</v>
      </c>
      <c r="C283" s="104">
        <v>11.223500000000001</v>
      </c>
    </row>
    <row r="284" spans="1:3">
      <c r="A284" s="104" t="s">
        <v>1926</v>
      </c>
      <c r="B284" s="104">
        <v>11.135100000000001</v>
      </c>
      <c r="C284" s="104">
        <v>11.223500000000001</v>
      </c>
    </row>
    <row r="285" spans="1:3">
      <c r="A285" s="104" t="s">
        <v>1927</v>
      </c>
      <c r="B285" s="104">
        <v>11.072800000000001</v>
      </c>
      <c r="C285" s="104">
        <v>11.1721</v>
      </c>
    </row>
    <row r="286" spans="1:3">
      <c r="A286" s="104" t="s">
        <v>1928</v>
      </c>
      <c r="B286" s="104">
        <v>11.050700000000001</v>
      </c>
      <c r="C286" s="104">
        <v>11.148</v>
      </c>
    </row>
    <row r="287" spans="1:3">
      <c r="A287" s="104" t="s">
        <v>1929</v>
      </c>
      <c r="B287" s="104">
        <v>11.050700000000001</v>
      </c>
      <c r="C287" s="104">
        <v>11.148</v>
      </c>
    </row>
    <row r="288" spans="1:3">
      <c r="A288" s="104" t="s">
        <v>1930</v>
      </c>
      <c r="B288" s="104">
        <v>10.479700000000001</v>
      </c>
      <c r="C288" s="104">
        <v>10.571400000000001</v>
      </c>
    </row>
    <row r="289" spans="1:3">
      <c r="A289" s="104" t="s">
        <v>1931</v>
      </c>
      <c r="B289" s="104">
        <v>10.4619</v>
      </c>
      <c r="C289" s="104">
        <v>10.5509</v>
      </c>
    </row>
    <row r="290" spans="1:3">
      <c r="A290" s="104" t="s">
        <v>1932</v>
      </c>
      <c r="B290" s="104">
        <v>10.480700000000001</v>
      </c>
      <c r="C290" s="104">
        <v>10.590900000000001</v>
      </c>
    </row>
    <row r="291" spans="1:3">
      <c r="A291" s="104" t="s">
        <v>1933</v>
      </c>
      <c r="B291" s="104">
        <v>10.480700000000001</v>
      </c>
      <c r="C291" s="104">
        <v>10.590900000000001</v>
      </c>
    </row>
    <row r="292" spans="1:3">
      <c r="A292" s="104" t="s">
        <v>1934</v>
      </c>
      <c r="B292" s="104">
        <v>10.493400000000001</v>
      </c>
      <c r="C292" s="104">
        <v>10.606</v>
      </c>
    </row>
    <row r="293" spans="1:3">
      <c r="A293" s="104" t="s">
        <v>1935</v>
      </c>
      <c r="B293" s="104">
        <v>10.492100000000001</v>
      </c>
      <c r="C293" s="104">
        <v>10.6045</v>
      </c>
    </row>
    <row r="294" spans="1:3">
      <c r="A294" s="104" t="s">
        <v>1936</v>
      </c>
      <c r="B294" s="104">
        <v>10.183200000000001</v>
      </c>
      <c r="C294" s="104">
        <v>10.27</v>
      </c>
    </row>
    <row r="295" spans="1:3">
      <c r="A295" s="104" t="s">
        <v>1937</v>
      </c>
      <c r="B295" s="104">
        <v>10.183200000000001</v>
      </c>
      <c r="C295" s="104">
        <v>10.27</v>
      </c>
    </row>
    <row r="296" spans="1:3">
      <c r="A296" s="104" t="s">
        <v>1938</v>
      </c>
      <c r="B296" s="104">
        <v>10.1861</v>
      </c>
      <c r="C296" s="104">
        <v>10.275600000000001</v>
      </c>
    </row>
    <row r="297" spans="1:3">
      <c r="A297" s="104" t="s">
        <v>1939</v>
      </c>
      <c r="B297" s="104">
        <v>10.1122</v>
      </c>
      <c r="C297" s="104">
        <v>10.2021</v>
      </c>
    </row>
    <row r="298" spans="1:3">
      <c r="A298" s="104" t="s">
        <v>1940</v>
      </c>
      <c r="B298" s="104">
        <v>10.1122</v>
      </c>
      <c r="C298" s="104">
        <v>10.2021</v>
      </c>
    </row>
    <row r="299" spans="1:3">
      <c r="A299" s="104" t="s">
        <v>1941</v>
      </c>
      <c r="B299" s="104">
        <v>10.116200000000001</v>
      </c>
      <c r="C299" s="104">
        <v>10.2087</v>
      </c>
    </row>
    <row r="300" spans="1:3">
      <c r="A300" s="104" t="s">
        <v>1942</v>
      </c>
      <c r="B300" s="104">
        <v>10.0145</v>
      </c>
      <c r="C300" s="104">
        <v>10.0999</v>
      </c>
    </row>
    <row r="301" spans="1:3">
      <c r="A301" s="104" t="s">
        <v>1943</v>
      </c>
      <c r="B301" s="104">
        <v>10.0145</v>
      </c>
      <c r="C301" s="104">
        <v>10.0999</v>
      </c>
    </row>
    <row r="302" spans="1:3">
      <c r="A302" s="104" t="s">
        <v>1944</v>
      </c>
      <c r="B302" s="104">
        <v>10.0154</v>
      </c>
      <c r="C302" s="104">
        <v>10.1028</v>
      </c>
    </row>
    <row r="303" spans="1:3">
      <c r="A303" s="104" t="s">
        <v>1945</v>
      </c>
      <c r="B303" s="104">
        <v>0</v>
      </c>
      <c r="C303" s="104">
        <v>10.037100000000001</v>
      </c>
    </row>
    <row r="304" spans="1:3">
      <c r="A304" s="104" t="s">
        <v>1946</v>
      </c>
      <c r="B304" s="104">
        <v>0</v>
      </c>
      <c r="C304" s="104">
        <v>10.037100000000001</v>
      </c>
    </row>
    <row r="305" spans="1:3">
      <c r="A305" s="104" t="s">
        <v>1947</v>
      </c>
      <c r="B305" s="104">
        <v>0</v>
      </c>
      <c r="C305" s="104">
        <v>10.0366</v>
      </c>
    </row>
    <row r="306" spans="1:3">
      <c r="A306" s="104" t="s">
        <v>1948</v>
      </c>
      <c r="B306" s="104">
        <v>0</v>
      </c>
      <c r="C306" s="104">
        <v>10.0366</v>
      </c>
    </row>
    <row r="307" spans="1:3">
      <c r="A307" s="104" t="s">
        <v>1949</v>
      </c>
      <c r="B307" s="104">
        <v>11.5793</v>
      </c>
      <c r="C307" s="104">
        <v>11.410500000000001</v>
      </c>
    </row>
    <row r="308" spans="1:3">
      <c r="A308" s="104" t="s">
        <v>1950</v>
      </c>
      <c r="B308" s="104">
        <v>11.5791</v>
      </c>
      <c r="C308" s="104">
        <v>11.410300000000001</v>
      </c>
    </row>
    <row r="309" spans="1:3">
      <c r="A309" s="104" t="s">
        <v>1951</v>
      </c>
      <c r="B309" s="104">
        <v>11.7134</v>
      </c>
      <c r="C309" s="104">
        <v>11.546700000000001</v>
      </c>
    </row>
    <row r="310" spans="1:3">
      <c r="A310" s="104" t="s">
        <v>1952</v>
      </c>
      <c r="B310" s="104">
        <v>11.7127</v>
      </c>
      <c r="C310" s="104">
        <v>11.545900000000001</v>
      </c>
    </row>
    <row r="311" spans="1:3">
      <c r="A311" s="104" t="s">
        <v>1953</v>
      </c>
      <c r="B311" s="104">
        <v>18.082000000000001</v>
      </c>
      <c r="C311" s="104">
        <v>18.236000000000001</v>
      </c>
    </row>
    <row r="312" spans="1:3">
      <c r="A312" s="104" t="s">
        <v>1954</v>
      </c>
      <c r="B312" s="104">
        <v>15.133000000000001</v>
      </c>
      <c r="C312" s="104">
        <v>14.757000000000001</v>
      </c>
    </row>
    <row r="313" spans="1:3">
      <c r="A313" s="104" t="s">
        <v>1955</v>
      </c>
      <c r="B313" s="104">
        <v>15.549000000000001</v>
      </c>
      <c r="C313" s="104">
        <v>15.198</v>
      </c>
    </row>
    <row r="314" spans="1:3">
      <c r="A314" s="104" t="s">
        <v>1956</v>
      </c>
      <c r="B314" s="104">
        <v>18.515000000000001</v>
      </c>
      <c r="C314" s="104">
        <v>18.699000000000002</v>
      </c>
    </row>
    <row r="315" spans="1:3">
      <c r="A315" s="104" t="s">
        <v>1957</v>
      </c>
      <c r="B315" s="104">
        <v>173.05860000000001</v>
      </c>
      <c r="C315" s="104">
        <v>173.73430000000002</v>
      </c>
    </row>
    <row r="316" spans="1:3">
      <c r="A316" s="104" t="s">
        <v>1958</v>
      </c>
      <c r="B316" s="104">
        <v>326.68819999999999</v>
      </c>
      <c r="C316" s="104">
        <v>316.19060000000002</v>
      </c>
    </row>
    <row r="317" spans="1:3">
      <c r="A317" s="104" t="s">
        <v>1959</v>
      </c>
      <c r="B317" s="104">
        <v>18.891000000000002</v>
      </c>
      <c r="C317" s="104">
        <v>19.024999999999999</v>
      </c>
    </row>
    <row r="318" spans="1:3">
      <c r="A318" s="104" t="s">
        <v>1960</v>
      </c>
      <c r="B318" s="104">
        <v>34.097000000000001</v>
      </c>
      <c r="C318" s="104">
        <v>34.338999999999999</v>
      </c>
    </row>
    <row r="319" spans="1:3">
      <c r="A319" s="104" t="s">
        <v>1961</v>
      </c>
      <c r="B319" s="104">
        <v>19.506</v>
      </c>
      <c r="C319" s="104">
        <v>19.669</v>
      </c>
    </row>
    <row r="320" spans="1:3">
      <c r="A320" s="104" t="s">
        <v>1962</v>
      </c>
      <c r="B320" s="104">
        <v>34.936</v>
      </c>
      <c r="C320" s="104">
        <v>35.228000000000002</v>
      </c>
    </row>
    <row r="321" spans="1:3">
      <c r="A321" s="104" t="s">
        <v>1963</v>
      </c>
      <c r="B321" s="104">
        <v>20.2835</v>
      </c>
      <c r="C321" s="104">
        <v>20.1569</v>
      </c>
    </row>
    <row r="322" spans="1:3">
      <c r="A322" s="104" t="s">
        <v>1964</v>
      </c>
      <c r="B322" s="104">
        <v>20.082900000000002</v>
      </c>
      <c r="C322" s="104">
        <v>19.964400000000001</v>
      </c>
    </row>
    <row r="323" spans="1:3">
      <c r="A323" s="104" t="s">
        <v>1965</v>
      </c>
      <c r="B323" s="104">
        <v>10.743</v>
      </c>
      <c r="C323" s="104">
        <v>10.741300000000001</v>
      </c>
    </row>
    <row r="324" spans="1:3">
      <c r="A324" s="104" t="s">
        <v>1966</v>
      </c>
      <c r="B324" s="104">
        <v>21.2501</v>
      </c>
      <c r="C324" s="104">
        <v>21.352600000000002</v>
      </c>
    </row>
    <row r="325" spans="1:3">
      <c r="A325" s="104" t="s">
        <v>1967</v>
      </c>
      <c r="B325" s="104">
        <v>10.884600000000001</v>
      </c>
      <c r="C325" s="104">
        <v>10.883100000000001</v>
      </c>
    </row>
    <row r="326" spans="1:3">
      <c r="A326" s="104" t="s">
        <v>1968</v>
      </c>
      <c r="B326" s="104">
        <v>21.537000000000003</v>
      </c>
      <c r="C326" s="104">
        <v>21.649699999999999</v>
      </c>
    </row>
    <row r="327" spans="1:3">
      <c r="A327" s="104" t="s">
        <v>1969</v>
      </c>
      <c r="B327" s="104">
        <v>18.088000000000001</v>
      </c>
      <c r="C327" s="104">
        <v>18.119</v>
      </c>
    </row>
    <row r="328" spans="1:3">
      <c r="A328" s="104" t="s">
        <v>1970</v>
      </c>
      <c r="B328" s="104">
        <v>30.546000000000003</v>
      </c>
      <c r="C328" s="104">
        <v>30.599</v>
      </c>
    </row>
    <row r="329" spans="1:3">
      <c r="A329" s="104" t="s">
        <v>1971</v>
      </c>
      <c r="B329" s="104">
        <v>18.994</v>
      </c>
      <c r="C329" s="104">
        <v>19.051000000000002</v>
      </c>
    </row>
    <row r="330" spans="1:3">
      <c r="A330" s="104" t="s">
        <v>1972</v>
      </c>
      <c r="B330" s="104">
        <v>31.49</v>
      </c>
      <c r="C330" s="104">
        <v>31.583000000000002</v>
      </c>
    </row>
    <row r="331" spans="1:3">
      <c r="A331" s="104" t="s">
        <v>1973</v>
      </c>
      <c r="B331" s="104">
        <v>20.123000000000001</v>
      </c>
      <c r="C331" s="104">
        <v>20.186</v>
      </c>
    </row>
    <row r="332" spans="1:3">
      <c r="A332" s="104" t="s">
        <v>1974</v>
      </c>
      <c r="B332" s="104">
        <v>25.947000000000003</v>
      </c>
      <c r="C332" s="104">
        <v>26.028000000000002</v>
      </c>
    </row>
    <row r="333" spans="1:3">
      <c r="A333" s="104" t="s">
        <v>1975</v>
      </c>
      <c r="B333" s="104">
        <v>20.633000000000003</v>
      </c>
      <c r="C333" s="104">
        <v>20.727</v>
      </c>
    </row>
    <row r="334" spans="1:3">
      <c r="A334" s="104" t="s">
        <v>1976</v>
      </c>
      <c r="B334" s="104">
        <v>26.541</v>
      </c>
      <c r="C334" s="104">
        <v>26.662000000000003</v>
      </c>
    </row>
    <row r="335" spans="1:3">
      <c r="A335" s="104" t="s">
        <v>1977</v>
      </c>
      <c r="B335" s="104">
        <v>58.349000000000004</v>
      </c>
      <c r="C335" s="104">
        <v>58.914000000000001</v>
      </c>
    </row>
    <row r="336" spans="1:3">
      <c r="A336" s="104" t="s">
        <v>1978</v>
      </c>
      <c r="B336" s="104">
        <v>59.942</v>
      </c>
      <c r="C336" s="104">
        <v>60.523000000000003</v>
      </c>
    </row>
    <row r="337" spans="1:3">
      <c r="A337" s="104" t="s">
        <v>1979</v>
      </c>
      <c r="B337" s="104">
        <v>59.045000000000002</v>
      </c>
      <c r="C337" s="104">
        <v>59.62</v>
      </c>
    </row>
    <row r="338" spans="1:3">
      <c r="A338" s="104" t="s">
        <v>1980</v>
      </c>
      <c r="B338" s="104">
        <v>60.12</v>
      </c>
      <c r="C338" s="104">
        <v>60.704999999999998</v>
      </c>
    </row>
    <row r="339" spans="1:3">
      <c r="A339" s="104" t="s">
        <v>1981</v>
      </c>
      <c r="B339" s="104">
        <v>12.785</v>
      </c>
      <c r="C339" s="104">
        <v>12.565</v>
      </c>
    </row>
    <row r="340" spans="1:3">
      <c r="A340" s="104" t="s">
        <v>1982</v>
      </c>
      <c r="B340" s="104">
        <v>12.785</v>
      </c>
      <c r="C340" s="104">
        <v>12.566000000000001</v>
      </c>
    </row>
    <row r="341" spans="1:3">
      <c r="A341" s="104" t="s">
        <v>1983</v>
      </c>
      <c r="B341" s="104">
        <v>13.003</v>
      </c>
      <c r="C341" s="104">
        <v>12.786000000000001</v>
      </c>
    </row>
    <row r="342" spans="1:3">
      <c r="A342" s="104" t="s">
        <v>1984</v>
      </c>
      <c r="B342" s="104">
        <v>12.962</v>
      </c>
      <c r="C342" s="104">
        <v>12.744999999999999</v>
      </c>
    </row>
    <row r="343" spans="1:3">
      <c r="A343" s="104" t="s">
        <v>1985</v>
      </c>
      <c r="B343" s="104">
        <v>245.00900000000001</v>
      </c>
      <c r="C343" s="104">
        <v>243.09380000000002</v>
      </c>
    </row>
    <row r="344" spans="1:3">
      <c r="A344" s="104" t="s">
        <v>1986</v>
      </c>
      <c r="B344" s="104">
        <v>10.076600000000001</v>
      </c>
      <c r="C344" s="104">
        <v>10.226600000000001</v>
      </c>
    </row>
    <row r="345" spans="1:3">
      <c r="A345" s="104" t="s">
        <v>1987</v>
      </c>
      <c r="B345" s="104">
        <v>10.076600000000001</v>
      </c>
      <c r="C345" s="104">
        <v>10.226600000000001</v>
      </c>
    </row>
    <row r="346" spans="1:3">
      <c r="A346" s="104" t="s">
        <v>1988</v>
      </c>
      <c r="B346" s="104">
        <v>10.0945</v>
      </c>
      <c r="C346" s="104">
        <v>10.2468</v>
      </c>
    </row>
    <row r="347" spans="1:3">
      <c r="A347" s="104" t="s">
        <v>1989</v>
      </c>
      <c r="B347" s="104">
        <v>10.0945</v>
      </c>
      <c r="C347" s="104">
        <v>10.2468</v>
      </c>
    </row>
    <row r="348" spans="1:3">
      <c r="A348" s="104" t="s">
        <v>1990</v>
      </c>
      <c r="B348" s="104">
        <v>33.201999999999998</v>
      </c>
      <c r="C348" s="104">
        <v>33.582000000000001</v>
      </c>
    </row>
    <row r="349" spans="1:3">
      <c r="A349" s="104" t="s">
        <v>1991</v>
      </c>
      <c r="B349" s="104">
        <v>168.52100000000002</v>
      </c>
      <c r="C349" s="104">
        <v>170.44800000000001</v>
      </c>
    </row>
    <row r="350" spans="1:3">
      <c r="A350" s="104" t="s">
        <v>1992</v>
      </c>
      <c r="B350" s="104">
        <v>34.146999999999998</v>
      </c>
      <c r="C350" s="104">
        <v>34.569000000000003</v>
      </c>
    </row>
    <row r="351" spans="1:3">
      <c r="A351" s="104" t="s">
        <v>1993</v>
      </c>
      <c r="B351" s="104">
        <v>171.93200000000002</v>
      </c>
      <c r="C351" s="104">
        <v>174.05800000000002</v>
      </c>
    </row>
    <row r="352" spans="1:3">
      <c r="A352" s="104" t="s">
        <v>1994</v>
      </c>
      <c r="B352" s="104">
        <v>14.486000000000001</v>
      </c>
      <c r="C352" s="104">
        <v>14.624000000000001</v>
      </c>
    </row>
    <row r="353" spans="1:3">
      <c r="A353" s="104" t="s">
        <v>1995</v>
      </c>
      <c r="B353" s="104">
        <v>14.978000000000002</v>
      </c>
      <c r="C353" s="104">
        <v>15.121</v>
      </c>
    </row>
    <row r="354" spans="1:3">
      <c r="A354" s="104" t="s">
        <v>1996</v>
      </c>
      <c r="B354" s="104">
        <v>15.334000000000001</v>
      </c>
      <c r="C354" s="104">
        <v>15.501000000000001</v>
      </c>
    </row>
    <row r="355" spans="1:3">
      <c r="A355" s="104" t="s">
        <v>1997</v>
      </c>
      <c r="B355" s="104">
        <v>15.339</v>
      </c>
      <c r="C355" s="104">
        <v>15.507000000000001</v>
      </c>
    </row>
    <row r="356" spans="1:3">
      <c r="A356" s="104" t="s">
        <v>1998</v>
      </c>
      <c r="B356" s="104">
        <v>22.670999999999999</v>
      </c>
      <c r="C356" s="104">
        <v>22.609000000000002</v>
      </c>
    </row>
    <row r="357" spans="1:3">
      <c r="A357" s="104" t="s">
        <v>1999</v>
      </c>
      <c r="B357" s="104">
        <v>81.656000000000006</v>
      </c>
      <c r="C357" s="104">
        <v>81.432000000000002</v>
      </c>
    </row>
    <row r="358" spans="1:3">
      <c r="A358" s="104" t="s">
        <v>2000</v>
      </c>
      <c r="B358" s="104">
        <v>23.16</v>
      </c>
      <c r="C358" s="104">
        <v>23.129000000000001</v>
      </c>
    </row>
    <row r="359" spans="1:3">
      <c r="A359" s="104" t="s">
        <v>2001</v>
      </c>
      <c r="B359" s="104">
        <v>83.256</v>
      </c>
      <c r="C359" s="104">
        <v>83.144999999999996</v>
      </c>
    </row>
    <row r="360" spans="1:3">
      <c r="A360" s="104" t="s">
        <v>2002</v>
      </c>
      <c r="B360" s="104">
        <v>10.870700000000001</v>
      </c>
      <c r="C360" s="104">
        <v>10.9406</v>
      </c>
    </row>
    <row r="361" spans="1:3">
      <c r="A361" s="104" t="s">
        <v>2003</v>
      </c>
      <c r="B361" s="104">
        <v>10.4689</v>
      </c>
      <c r="C361" s="104">
        <v>10.4808</v>
      </c>
    </row>
    <row r="362" spans="1:3">
      <c r="A362" s="104" t="s">
        <v>2004</v>
      </c>
      <c r="B362" s="104">
        <v>10.576000000000001</v>
      </c>
      <c r="C362" s="104">
        <v>10.483700000000001</v>
      </c>
    </row>
    <row r="363" spans="1:3">
      <c r="A363" s="104" t="s">
        <v>2005</v>
      </c>
      <c r="B363" s="104">
        <v>10.811</v>
      </c>
      <c r="C363" s="104">
        <v>10.8749</v>
      </c>
    </row>
    <row r="364" spans="1:3">
      <c r="A364" s="104" t="s">
        <v>2006</v>
      </c>
      <c r="B364" s="104">
        <v>10.4381</v>
      </c>
      <c r="C364" s="104">
        <v>10.4495</v>
      </c>
    </row>
    <row r="365" spans="1:3">
      <c r="A365" s="104" t="s">
        <v>2007</v>
      </c>
      <c r="B365" s="104">
        <v>10.5321</v>
      </c>
      <c r="C365" s="104">
        <v>10.449</v>
      </c>
    </row>
    <row r="366" spans="1:3">
      <c r="A366" s="104" t="s">
        <v>2008</v>
      </c>
      <c r="B366" s="104">
        <v>11.376000000000001</v>
      </c>
      <c r="C366" s="104">
        <v>11.038</v>
      </c>
    </row>
    <row r="367" spans="1:3">
      <c r="A367" s="104" t="s">
        <v>2009</v>
      </c>
      <c r="B367" s="104">
        <v>11.375</v>
      </c>
      <c r="C367" s="104">
        <v>11.038</v>
      </c>
    </row>
    <row r="368" spans="1:3">
      <c r="A368" s="104" t="s">
        <v>2010</v>
      </c>
      <c r="B368" s="104">
        <v>11.522</v>
      </c>
      <c r="C368" s="104">
        <v>11.187000000000001</v>
      </c>
    </row>
    <row r="369" spans="1:3">
      <c r="A369" s="104" t="s">
        <v>2011</v>
      </c>
      <c r="B369" s="104">
        <v>11.522</v>
      </c>
      <c r="C369" s="104">
        <v>11.187000000000001</v>
      </c>
    </row>
    <row r="370" spans="1:3">
      <c r="A370" s="104" t="s">
        <v>2012</v>
      </c>
      <c r="B370" s="104">
        <v>5.46</v>
      </c>
      <c r="C370" s="104">
        <v>5.2040000000000006</v>
      </c>
    </row>
    <row r="371" spans="1:3">
      <c r="A371" s="104" t="s">
        <v>2013</v>
      </c>
      <c r="B371" s="104">
        <v>6.5870000000000006</v>
      </c>
      <c r="C371" s="104">
        <v>6.2780000000000005</v>
      </c>
    </row>
    <row r="372" spans="1:3">
      <c r="A372" s="104" t="s">
        <v>2014</v>
      </c>
      <c r="B372" s="104">
        <v>5.5630000000000006</v>
      </c>
      <c r="C372" s="104">
        <v>5.3040000000000003</v>
      </c>
    </row>
    <row r="373" spans="1:3">
      <c r="A373" s="104" t="s">
        <v>2015</v>
      </c>
      <c r="B373" s="104">
        <v>6.7170000000000005</v>
      </c>
      <c r="C373" s="104">
        <v>6.4080000000000004</v>
      </c>
    </row>
    <row r="374" spans="1:3">
      <c r="A374" s="104" t="s">
        <v>2016</v>
      </c>
      <c r="B374" s="104">
        <v>30.242000000000001</v>
      </c>
      <c r="C374" s="104">
        <v>30.154</v>
      </c>
    </row>
    <row r="375" spans="1:3">
      <c r="A375" s="104" t="s">
        <v>2017</v>
      </c>
      <c r="B375" s="104">
        <v>52.498000000000005</v>
      </c>
      <c r="C375" s="104">
        <v>52.344999999999999</v>
      </c>
    </row>
    <row r="376" spans="1:3">
      <c r="A376" s="104" t="s">
        <v>2018</v>
      </c>
      <c r="B376" s="104">
        <v>31.045000000000002</v>
      </c>
      <c r="C376" s="104">
        <v>30.996000000000002</v>
      </c>
    </row>
    <row r="377" spans="1:3">
      <c r="A377" s="104" t="s">
        <v>2019</v>
      </c>
      <c r="B377" s="104">
        <v>53.822000000000003</v>
      </c>
      <c r="C377" s="104">
        <v>53.736000000000004</v>
      </c>
    </row>
    <row r="378" spans="1:3">
      <c r="A378" s="104" t="s">
        <v>2020</v>
      </c>
      <c r="B378" s="104">
        <v>805.75980000000004</v>
      </c>
      <c r="C378" s="104">
        <v>804.14030000000002</v>
      </c>
    </row>
    <row r="379" spans="1:3">
      <c r="A379" s="104" t="s">
        <v>2021</v>
      </c>
      <c r="B379" s="104">
        <v>19.388000000000002</v>
      </c>
      <c r="C379" s="104">
        <v>19.516000000000002</v>
      </c>
    </row>
    <row r="380" spans="1:3">
      <c r="A380" s="104" t="s">
        <v>2022</v>
      </c>
      <c r="B380" s="104">
        <v>22.756</v>
      </c>
      <c r="C380" s="104">
        <v>22.907</v>
      </c>
    </row>
    <row r="381" spans="1:3">
      <c r="A381" s="104" t="s">
        <v>2023</v>
      </c>
      <c r="B381" s="104">
        <v>19.821000000000002</v>
      </c>
      <c r="C381" s="104">
        <v>19.966000000000001</v>
      </c>
    </row>
    <row r="382" spans="1:3">
      <c r="A382" s="104" t="s">
        <v>2024</v>
      </c>
      <c r="B382" s="104">
        <v>23.253</v>
      </c>
      <c r="C382" s="104">
        <v>23.423000000000002</v>
      </c>
    </row>
    <row r="383" spans="1:3">
      <c r="A383" s="104" t="s">
        <v>2025</v>
      </c>
      <c r="B383" s="104">
        <v>266.3562</v>
      </c>
      <c r="C383" s="104">
        <v>265.22649999999999</v>
      </c>
    </row>
  </sheetData>
  <phoneticPr fontId="0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105" t="s">
        <v>2026</v>
      </c>
    </row>
    <row r="4" spans="1:1" ht="26.25">
      <c r="A4" s="106" t="s">
        <v>2027</v>
      </c>
    </row>
    <row r="5" spans="1:1">
      <c r="A5" s="107" t="s">
        <v>2028</v>
      </c>
    </row>
    <row r="6" spans="1:1">
      <c r="A6" s="107" t="s">
        <v>2029</v>
      </c>
    </row>
    <row r="7" spans="1:1">
      <c r="A7" s="107" t="s">
        <v>2030</v>
      </c>
    </row>
    <row r="8" spans="1:1">
      <c r="A8" s="107" t="s">
        <v>2029</v>
      </c>
    </row>
    <row r="9" spans="1:1">
      <c r="A9" s="107" t="s">
        <v>2031</v>
      </c>
    </row>
    <row r="10" spans="1:1">
      <c r="A10" s="107" t="s">
        <v>2032</v>
      </c>
    </row>
    <row r="11" spans="1:1">
      <c r="A11" s="107" t="s">
        <v>2033</v>
      </c>
    </row>
    <row r="12" spans="1:1">
      <c r="A12" s="107" t="s">
        <v>2034</v>
      </c>
    </row>
    <row r="13" spans="1:1">
      <c r="A13" s="107" t="s">
        <v>2035</v>
      </c>
    </row>
    <row r="14" spans="1:1">
      <c r="A14" s="107" t="s">
        <v>2036</v>
      </c>
    </row>
    <row r="15" spans="1:1">
      <c r="A15" s="108" t="s">
        <v>2037</v>
      </c>
    </row>
    <row r="16" spans="1:1">
      <c r="A16" s="108" t="s">
        <v>2038</v>
      </c>
    </row>
    <row r="17" spans="1:1">
      <c r="A17" s="109"/>
    </row>
    <row r="18" spans="1:1">
      <c r="A18" s="110" t="s">
        <v>2039</v>
      </c>
    </row>
    <row r="19" spans="1:1">
      <c r="A19" s="110" t="s">
        <v>2040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H12" activeCellId="4" sqref="H27 H25 H22 H17 H1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1565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8.7999999999999995E-2</v>
      </c>
      <c r="C6" s="50" t="s">
        <v>155</v>
      </c>
      <c r="D6" s="50" t="s">
        <v>1483</v>
      </c>
      <c r="E6" s="50" t="s">
        <v>881</v>
      </c>
      <c r="F6" s="50">
        <v>250</v>
      </c>
      <c r="G6" s="51">
        <v>2503.87</v>
      </c>
      <c r="H6" s="52">
        <v>14.28</v>
      </c>
    </row>
    <row r="7" spans="1:8">
      <c r="A7" s="53"/>
      <c r="B7" s="55">
        <v>9.5200000000000007E-2</v>
      </c>
      <c r="C7" s="50" t="s">
        <v>182</v>
      </c>
      <c r="D7" s="50" t="s">
        <v>1421</v>
      </c>
      <c r="E7" s="50" t="s">
        <v>181</v>
      </c>
      <c r="F7" s="50">
        <v>210</v>
      </c>
      <c r="G7" s="51">
        <v>2142.96</v>
      </c>
      <c r="H7" s="52">
        <v>12.23</v>
      </c>
    </row>
    <row r="8" spans="1:8">
      <c r="A8" s="53"/>
      <c r="B8" s="55">
        <v>8.7999999999999995E-2</v>
      </c>
      <c r="C8" s="50" t="s">
        <v>866</v>
      </c>
      <c r="D8" s="50" t="s">
        <v>867</v>
      </c>
      <c r="E8" s="50" t="s">
        <v>868</v>
      </c>
      <c r="F8" s="50">
        <v>64</v>
      </c>
      <c r="G8" s="51">
        <v>1600.76</v>
      </c>
      <c r="H8" s="52">
        <v>9.1300000000000008</v>
      </c>
    </row>
    <row r="9" spans="1:8">
      <c r="A9" s="53"/>
      <c r="B9" s="55">
        <v>8.7999999999999995E-2</v>
      </c>
      <c r="C9" s="50" t="s">
        <v>936</v>
      </c>
      <c r="D9" s="50" t="s">
        <v>1058</v>
      </c>
      <c r="E9" s="50" t="s">
        <v>830</v>
      </c>
      <c r="F9" s="50">
        <v>160</v>
      </c>
      <c r="G9" s="51">
        <v>1600.26</v>
      </c>
      <c r="H9" s="52">
        <v>9.1300000000000008</v>
      </c>
    </row>
    <row r="10" spans="1:8">
      <c r="A10" s="53"/>
      <c r="B10" s="55">
        <v>8.7999999999999995E-2</v>
      </c>
      <c r="C10" s="50" t="s">
        <v>689</v>
      </c>
      <c r="D10" s="50" t="s">
        <v>1484</v>
      </c>
      <c r="E10" s="50" t="s">
        <v>181</v>
      </c>
      <c r="F10" s="50">
        <v>100</v>
      </c>
      <c r="G10" s="51">
        <v>1001.58</v>
      </c>
      <c r="H10" s="52">
        <v>5.71</v>
      </c>
    </row>
    <row r="11" spans="1:8">
      <c r="A11" s="53"/>
      <c r="B11" s="55">
        <v>8.9700000000000002E-2</v>
      </c>
      <c r="C11" s="50" t="s">
        <v>182</v>
      </c>
      <c r="D11" s="50" t="s">
        <v>692</v>
      </c>
      <c r="E11" s="50" t="s">
        <v>693</v>
      </c>
      <c r="F11" s="50">
        <v>35</v>
      </c>
      <c r="G11" s="51">
        <v>353.72</v>
      </c>
      <c r="H11" s="52">
        <v>2.02</v>
      </c>
    </row>
    <row r="12" spans="1:8" ht="9.75" thickBot="1">
      <c r="A12" s="53"/>
      <c r="B12" s="50"/>
      <c r="C12" s="50"/>
      <c r="D12" s="50"/>
      <c r="E12" s="56" t="s">
        <v>86</v>
      </c>
      <c r="F12" s="50"/>
      <c r="G12" s="57">
        <v>9203.15</v>
      </c>
      <c r="H12" s="58">
        <v>52.5</v>
      </c>
    </row>
    <row r="13" spans="1:8" ht="13.5" thickTop="1">
      <c r="A13" s="53"/>
      <c r="B13" s="115" t="s">
        <v>186</v>
      </c>
      <c r="C13" s="114"/>
      <c r="D13" s="50"/>
      <c r="E13" s="50"/>
      <c r="F13" s="50"/>
      <c r="G13" s="51"/>
      <c r="H13" s="52"/>
    </row>
    <row r="14" spans="1:8" ht="12.75">
      <c r="A14" s="53"/>
      <c r="B14" s="116" t="s">
        <v>8</v>
      </c>
      <c r="C14" s="114"/>
      <c r="D14" s="50"/>
      <c r="E14" s="50"/>
      <c r="F14" s="50"/>
      <c r="G14" s="51"/>
      <c r="H14" s="52"/>
    </row>
    <row r="15" spans="1:8">
      <c r="A15" s="53"/>
      <c r="B15" s="55">
        <v>8.5800000000000001E-2</v>
      </c>
      <c r="C15" s="50" t="s">
        <v>1284</v>
      </c>
      <c r="D15" s="50" t="s">
        <v>1365</v>
      </c>
      <c r="E15" s="50" t="s">
        <v>189</v>
      </c>
      <c r="F15" s="50">
        <v>2890000</v>
      </c>
      <c r="G15" s="51">
        <v>2918.23</v>
      </c>
      <c r="H15" s="52">
        <f>G15/$G$29%</f>
        <v>16.648230309371392</v>
      </c>
    </row>
    <row r="16" spans="1:8">
      <c r="A16" s="53"/>
      <c r="B16" s="55">
        <v>8.48E-2</v>
      </c>
      <c r="C16" s="50" t="s">
        <v>1373</v>
      </c>
      <c r="D16" s="50" t="s">
        <v>1485</v>
      </c>
      <c r="E16" s="50" t="s">
        <v>189</v>
      </c>
      <c r="F16" s="50">
        <v>1700000</v>
      </c>
      <c r="G16" s="51">
        <v>1713.59</v>
      </c>
      <c r="H16" s="52">
        <f>G16/$G$29%</f>
        <v>9.7758713246850739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f>SUM(G15:G16)</f>
        <v>4631.82</v>
      </c>
      <c r="H17" s="57">
        <f>SUM(H15:H16)</f>
        <v>26.424101634056466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 ht="12.75">
      <c r="A19" s="113" t="s">
        <v>902</v>
      </c>
      <c r="B19" s="114"/>
      <c r="C19" s="114"/>
      <c r="D19" s="50"/>
      <c r="E19" s="50"/>
      <c r="F19" s="50"/>
      <c r="G19" s="51"/>
      <c r="H19" s="52"/>
    </row>
    <row r="20" spans="1:8" ht="12.75">
      <c r="A20" s="53"/>
      <c r="B20" s="115" t="s">
        <v>903</v>
      </c>
      <c r="C20" s="114"/>
      <c r="D20" s="50"/>
      <c r="E20" s="50"/>
      <c r="F20" s="50"/>
      <c r="G20" s="51"/>
      <c r="H20" s="52"/>
    </row>
    <row r="21" spans="1:8">
      <c r="A21" s="53"/>
      <c r="B21" s="54" t="s">
        <v>957</v>
      </c>
      <c r="C21" s="50" t="s">
        <v>1137</v>
      </c>
      <c r="D21" s="50" t="s">
        <v>1139</v>
      </c>
      <c r="E21" s="50" t="s">
        <v>960</v>
      </c>
      <c r="F21" s="50">
        <v>3200</v>
      </c>
      <c r="G21" s="51">
        <v>3099.71</v>
      </c>
      <c r="H21" s="52">
        <v>17.68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3099.71</v>
      </c>
      <c r="H22" s="58">
        <v>17.68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3"/>
      <c r="B24" s="54" t="s">
        <v>9</v>
      </c>
      <c r="C24" s="50" t="s">
        <v>203</v>
      </c>
      <c r="D24" s="50"/>
      <c r="E24" s="50" t="s">
        <v>9</v>
      </c>
      <c r="F24" s="50"/>
      <c r="G24" s="51">
        <v>100</v>
      </c>
      <c r="H24" s="52">
        <v>0.56999999999999995</v>
      </c>
    </row>
    <row r="25" spans="1:8" ht="9.75" thickBot="1">
      <c r="A25" s="53"/>
      <c r="B25" s="50"/>
      <c r="C25" s="50"/>
      <c r="D25" s="50"/>
      <c r="E25" s="56" t="s">
        <v>86</v>
      </c>
      <c r="F25" s="50"/>
      <c r="G25" s="57">
        <v>100</v>
      </c>
      <c r="H25" s="58">
        <v>0.56999999999999995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9" t="s">
        <v>87</v>
      </c>
      <c r="B27" s="50"/>
      <c r="C27" s="50"/>
      <c r="D27" s="50"/>
      <c r="E27" s="50"/>
      <c r="F27" s="50"/>
      <c r="G27" s="60">
        <v>494.09</v>
      </c>
      <c r="H27" s="61">
        <v>2.82</v>
      </c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 ht="9.75" thickBot="1">
      <c r="A29" s="53"/>
      <c r="B29" s="50"/>
      <c r="C29" s="50"/>
      <c r="D29" s="50"/>
      <c r="E29" s="56" t="s">
        <v>88</v>
      </c>
      <c r="F29" s="50"/>
      <c r="G29" s="57">
        <v>17528.77</v>
      </c>
      <c r="H29" s="58">
        <v>100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62" t="s">
        <v>89</v>
      </c>
      <c r="B33" s="50"/>
      <c r="C33" s="50"/>
      <c r="D33" s="50"/>
      <c r="E33" s="50"/>
      <c r="F33" s="50"/>
      <c r="G33" s="51"/>
      <c r="H33" s="52"/>
    </row>
    <row r="34" spans="1:8">
      <c r="A34" s="53">
        <v>1</v>
      </c>
      <c r="B34" s="50" t="s">
        <v>1486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2</v>
      </c>
      <c r="B36" s="50" t="s">
        <v>91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>
        <v>3</v>
      </c>
      <c r="B40" s="50" t="s">
        <v>206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207</v>
      </c>
      <c r="C41" s="50"/>
      <c r="D41" s="50"/>
      <c r="E41" s="50"/>
      <c r="F41" s="50"/>
      <c r="G41" s="51"/>
      <c r="H41" s="52"/>
    </row>
    <row r="42" spans="1:8">
      <c r="A42" s="63"/>
      <c r="B42" s="64" t="s">
        <v>208</v>
      </c>
      <c r="C42" s="64"/>
      <c r="D42" s="64"/>
      <c r="E42" s="64"/>
      <c r="F42" s="64"/>
      <c r="G42" s="65"/>
      <c r="H42" s="66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1" sqref="B1"/>
    </sheetView>
  </sheetViews>
  <sheetFormatPr defaultRowHeight="9"/>
  <cols>
    <col min="1" max="1" width="2.7109375" style="44" customWidth="1"/>
    <col min="2" max="2" width="7.140625" style="44" customWidth="1"/>
    <col min="3" max="3" width="40.7109375" style="44" customWidth="1"/>
    <col min="4" max="4" width="10.42578125" style="44" bestFit="1" customWidth="1"/>
    <col min="5" max="5" width="11.7109375" style="44" customWidth="1"/>
    <col min="6" max="6" width="7.28515625" style="44" bestFit="1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1480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0.08</v>
      </c>
      <c r="C6" s="50" t="s">
        <v>298</v>
      </c>
      <c r="D6" s="50" t="s">
        <v>1418</v>
      </c>
      <c r="E6" s="50" t="s">
        <v>181</v>
      </c>
      <c r="F6" s="50">
        <v>40</v>
      </c>
      <c r="G6" s="51">
        <v>399.86</v>
      </c>
      <c r="H6" s="52">
        <v>13.92</v>
      </c>
    </row>
    <row r="7" spans="1:8">
      <c r="A7" s="53"/>
      <c r="B7" s="55">
        <v>8.7800000000000003E-2</v>
      </c>
      <c r="C7" s="50" t="s">
        <v>866</v>
      </c>
      <c r="D7" s="50" t="s">
        <v>1419</v>
      </c>
      <c r="E7" s="50" t="s">
        <v>868</v>
      </c>
      <c r="F7" s="50">
        <v>12</v>
      </c>
      <c r="G7" s="51">
        <v>300.14</v>
      </c>
      <c r="H7" s="52">
        <v>10.45</v>
      </c>
    </row>
    <row r="8" spans="1:8">
      <c r="A8" s="53"/>
      <c r="B8" s="55">
        <v>8.7999999999999995E-2</v>
      </c>
      <c r="C8" s="50" t="s">
        <v>689</v>
      </c>
      <c r="D8" s="50" t="s">
        <v>1457</v>
      </c>
      <c r="E8" s="50" t="s">
        <v>181</v>
      </c>
      <c r="F8" s="50">
        <v>25</v>
      </c>
      <c r="G8" s="51">
        <v>250.26</v>
      </c>
      <c r="H8" s="52">
        <v>8.7100000000000009</v>
      </c>
    </row>
    <row r="9" spans="1:8">
      <c r="A9" s="53"/>
      <c r="B9" s="88">
        <v>9.8430000000000004E-2</v>
      </c>
      <c r="C9" s="50" t="s">
        <v>869</v>
      </c>
      <c r="D9" s="50" t="s">
        <v>1481</v>
      </c>
      <c r="E9" s="50" t="s">
        <v>871</v>
      </c>
      <c r="F9" s="50">
        <v>238</v>
      </c>
      <c r="G9" s="51">
        <v>245.83</v>
      </c>
      <c r="H9" s="52">
        <v>8.56</v>
      </c>
    </row>
    <row r="10" spans="1:8">
      <c r="A10" s="53"/>
      <c r="B10" s="55">
        <v>9.69E-2</v>
      </c>
      <c r="C10" s="50" t="s">
        <v>179</v>
      </c>
      <c r="D10" s="50" t="s">
        <v>1366</v>
      </c>
      <c r="E10" s="50" t="s">
        <v>181</v>
      </c>
      <c r="F10" s="50">
        <v>17</v>
      </c>
      <c r="G10" s="51">
        <v>172.82</v>
      </c>
      <c r="H10" s="52">
        <v>6.01</v>
      </c>
    </row>
    <row r="11" spans="1:8">
      <c r="A11" s="53"/>
      <c r="B11" s="55">
        <v>8.7099999999999997E-2</v>
      </c>
      <c r="C11" s="50" t="s">
        <v>834</v>
      </c>
      <c r="D11" s="50" t="s">
        <v>1361</v>
      </c>
      <c r="E11" s="50" t="s">
        <v>830</v>
      </c>
      <c r="F11" s="50">
        <v>16</v>
      </c>
      <c r="G11" s="51">
        <v>159.84</v>
      </c>
      <c r="H11" s="52">
        <v>5.56</v>
      </c>
    </row>
    <row r="12" spans="1:8">
      <c r="A12" s="53"/>
      <c r="B12" s="55">
        <v>9.5200000000000007E-2</v>
      </c>
      <c r="C12" s="50" t="s">
        <v>182</v>
      </c>
      <c r="D12" s="50" t="s">
        <v>1421</v>
      </c>
      <c r="E12" s="50" t="s">
        <v>181</v>
      </c>
      <c r="F12" s="50">
        <v>15</v>
      </c>
      <c r="G12" s="51">
        <v>153.07</v>
      </c>
      <c r="H12" s="52">
        <v>5.33</v>
      </c>
    </row>
    <row r="13" spans="1:8">
      <c r="A13" s="53"/>
      <c r="B13" s="55">
        <v>9.2499999999999999E-2</v>
      </c>
      <c r="C13" s="50" t="s">
        <v>1477</v>
      </c>
      <c r="D13" s="50" t="s">
        <v>1478</v>
      </c>
      <c r="E13" s="50" t="s">
        <v>830</v>
      </c>
      <c r="F13" s="50">
        <v>10</v>
      </c>
      <c r="G13" s="51">
        <v>101.47</v>
      </c>
      <c r="H13" s="52">
        <v>3.53</v>
      </c>
    </row>
    <row r="14" spans="1:8">
      <c r="A14" s="53"/>
      <c r="B14" s="55">
        <v>8.7099999999999997E-2</v>
      </c>
      <c r="C14" s="50" t="s">
        <v>936</v>
      </c>
      <c r="D14" s="50" t="s">
        <v>1364</v>
      </c>
      <c r="E14" s="50" t="s">
        <v>830</v>
      </c>
      <c r="F14" s="50">
        <v>10</v>
      </c>
      <c r="G14" s="51">
        <v>99.9</v>
      </c>
      <c r="H14" s="52">
        <v>3.48</v>
      </c>
    </row>
    <row r="15" spans="1:8">
      <c r="A15" s="53"/>
      <c r="B15" s="88">
        <v>9.8430000000000004E-2</v>
      </c>
      <c r="C15" s="50" t="s">
        <v>869</v>
      </c>
      <c r="D15" s="50" t="s">
        <v>1347</v>
      </c>
      <c r="E15" s="50" t="s">
        <v>871</v>
      </c>
      <c r="F15" s="50">
        <v>58</v>
      </c>
      <c r="G15" s="51">
        <v>59.56</v>
      </c>
      <c r="H15" s="52">
        <v>2.0699999999999998</v>
      </c>
    </row>
    <row r="16" spans="1:8">
      <c r="A16" s="53"/>
      <c r="B16" s="88">
        <v>9.8430000000000004E-2</v>
      </c>
      <c r="C16" s="50" t="s">
        <v>869</v>
      </c>
      <c r="D16" s="50" t="s">
        <v>1339</v>
      </c>
      <c r="E16" s="50" t="s">
        <v>871</v>
      </c>
      <c r="F16" s="50">
        <v>52</v>
      </c>
      <c r="G16" s="51">
        <v>53.3</v>
      </c>
      <c r="H16" s="52">
        <v>1.86</v>
      </c>
    </row>
    <row r="17" spans="1:8">
      <c r="A17" s="53"/>
      <c r="B17" s="55">
        <v>8.7900000000000006E-2</v>
      </c>
      <c r="C17" s="50" t="s">
        <v>689</v>
      </c>
      <c r="D17" s="50" t="s">
        <v>1475</v>
      </c>
      <c r="E17" s="50" t="s">
        <v>181</v>
      </c>
      <c r="F17" s="50">
        <v>2</v>
      </c>
      <c r="G17" s="51">
        <v>20.03</v>
      </c>
      <c r="H17" s="52">
        <v>0.7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2016.08</v>
      </c>
      <c r="H18" s="58">
        <v>70.180000000000007</v>
      </c>
    </row>
    <row r="19" spans="1:8" ht="13.5" thickTop="1">
      <c r="A19" s="53"/>
      <c r="B19" s="115" t="s">
        <v>186</v>
      </c>
      <c r="C19" s="114"/>
      <c r="D19" s="50"/>
      <c r="E19" s="50"/>
      <c r="F19" s="50"/>
      <c r="G19" s="51"/>
      <c r="H19" s="52"/>
    </row>
    <row r="20" spans="1:8" ht="12.75">
      <c r="A20" s="53"/>
      <c r="B20" s="116" t="s">
        <v>173</v>
      </c>
      <c r="C20" s="114"/>
      <c r="D20" s="50"/>
      <c r="E20" s="50"/>
      <c r="F20" s="50"/>
      <c r="G20" s="51"/>
      <c r="H20" s="52"/>
    </row>
    <row r="21" spans="1:8">
      <c r="A21" s="53"/>
      <c r="B21" s="55">
        <v>8.4500000000000006E-2</v>
      </c>
      <c r="C21" s="50" t="s">
        <v>1373</v>
      </c>
      <c r="D21" s="50" t="s">
        <v>1374</v>
      </c>
      <c r="E21" s="50" t="s">
        <v>189</v>
      </c>
      <c r="F21" s="50">
        <v>650000</v>
      </c>
      <c r="G21" s="51">
        <v>655.7</v>
      </c>
      <c r="H21" s="52">
        <v>22.82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655.7</v>
      </c>
      <c r="H22" s="58">
        <v>22.82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3"/>
      <c r="B24" s="54" t="s">
        <v>9</v>
      </c>
      <c r="C24" s="50" t="s">
        <v>203</v>
      </c>
      <c r="D24" s="50"/>
      <c r="E24" s="50" t="s">
        <v>9</v>
      </c>
      <c r="F24" s="50"/>
      <c r="G24" s="51">
        <v>40</v>
      </c>
      <c r="H24" s="52">
        <v>1.39</v>
      </c>
    </row>
    <row r="25" spans="1:8" ht="9.75" thickBot="1">
      <c r="A25" s="53"/>
      <c r="B25" s="50"/>
      <c r="C25" s="50"/>
      <c r="D25" s="50"/>
      <c r="E25" s="56" t="s">
        <v>86</v>
      </c>
      <c r="F25" s="50"/>
      <c r="G25" s="57">
        <v>40</v>
      </c>
      <c r="H25" s="58">
        <v>1.39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9" t="s">
        <v>87</v>
      </c>
      <c r="B27" s="50"/>
      <c r="C27" s="50"/>
      <c r="D27" s="50"/>
      <c r="E27" s="50"/>
      <c r="F27" s="50"/>
      <c r="G27" s="60">
        <v>161.44</v>
      </c>
      <c r="H27" s="61">
        <v>5.61</v>
      </c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 ht="9.75" thickBot="1">
      <c r="A29" s="53"/>
      <c r="B29" s="50"/>
      <c r="C29" s="50"/>
      <c r="D29" s="50"/>
      <c r="E29" s="56" t="s">
        <v>88</v>
      </c>
      <c r="F29" s="50"/>
      <c r="G29" s="57">
        <v>2873.22</v>
      </c>
      <c r="H29" s="58">
        <v>100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62" t="s">
        <v>89</v>
      </c>
      <c r="B31" s="50"/>
      <c r="C31" s="50"/>
      <c r="D31" s="50"/>
      <c r="E31" s="50"/>
      <c r="F31" s="50"/>
      <c r="G31" s="51"/>
      <c r="H31" s="52"/>
    </row>
    <row r="32" spans="1:8">
      <c r="A32" s="53">
        <v>1</v>
      </c>
      <c r="B32" s="50" t="s">
        <v>1482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2</v>
      </c>
      <c r="B34" s="50" t="s">
        <v>91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208</v>
      </c>
      <c r="C38" s="50"/>
      <c r="D38" s="50"/>
      <c r="E38" s="50"/>
      <c r="F38" s="50"/>
      <c r="G38" s="51"/>
      <c r="H38" s="52"/>
    </row>
    <row r="39" spans="1:8">
      <c r="A39" s="63"/>
      <c r="B39" s="64"/>
      <c r="C39" s="64"/>
      <c r="D39" s="64"/>
      <c r="E39" s="64"/>
      <c r="F39" s="64"/>
      <c r="G39" s="65"/>
      <c r="H39" s="66"/>
    </row>
  </sheetData>
  <mergeCells count="6">
    <mergeCell ref="B20:C20"/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H21" sqref="H2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1476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0.08</v>
      </c>
      <c r="C6" s="50" t="s">
        <v>298</v>
      </c>
      <c r="D6" s="50" t="s">
        <v>1418</v>
      </c>
      <c r="E6" s="50" t="s">
        <v>181</v>
      </c>
      <c r="F6" s="50">
        <v>180</v>
      </c>
      <c r="G6" s="51">
        <v>1799.36</v>
      </c>
      <c r="H6" s="52">
        <v>14.21</v>
      </c>
    </row>
    <row r="7" spans="1:8">
      <c r="A7" s="53"/>
      <c r="B7" s="55">
        <v>8.7099999999999997E-2</v>
      </c>
      <c r="C7" s="50" t="s">
        <v>936</v>
      </c>
      <c r="D7" s="50" t="s">
        <v>1364</v>
      </c>
      <c r="E7" s="50" t="s">
        <v>830</v>
      </c>
      <c r="F7" s="50">
        <v>180</v>
      </c>
      <c r="G7" s="51">
        <v>1798.21</v>
      </c>
      <c r="H7" s="52">
        <v>14.2</v>
      </c>
    </row>
    <row r="8" spans="1:8">
      <c r="A8" s="53"/>
      <c r="B8" s="55">
        <v>9.2799999999999994E-2</v>
      </c>
      <c r="C8" s="50" t="s">
        <v>182</v>
      </c>
      <c r="D8" s="50" t="s">
        <v>1384</v>
      </c>
      <c r="E8" s="50" t="s">
        <v>181</v>
      </c>
      <c r="F8" s="50">
        <v>150</v>
      </c>
      <c r="G8" s="51">
        <v>1524.1</v>
      </c>
      <c r="H8" s="52">
        <v>12.03</v>
      </c>
    </row>
    <row r="9" spans="1:8">
      <c r="A9" s="53"/>
      <c r="B9" s="55">
        <v>9.69E-2</v>
      </c>
      <c r="C9" s="50" t="s">
        <v>179</v>
      </c>
      <c r="D9" s="50" t="s">
        <v>1366</v>
      </c>
      <c r="E9" s="50" t="s">
        <v>181</v>
      </c>
      <c r="F9" s="50">
        <v>115</v>
      </c>
      <c r="G9" s="51">
        <v>1169.08</v>
      </c>
      <c r="H9" s="52">
        <v>9.23</v>
      </c>
    </row>
    <row r="10" spans="1:8">
      <c r="A10" s="53"/>
      <c r="B10" s="55">
        <v>8.7900000000000006E-2</v>
      </c>
      <c r="C10" s="50" t="s">
        <v>689</v>
      </c>
      <c r="D10" s="50" t="s">
        <v>1475</v>
      </c>
      <c r="E10" s="50" t="s">
        <v>181</v>
      </c>
      <c r="F10" s="50">
        <v>92</v>
      </c>
      <c r="G10" s="51">
        <v>921.4</v>
      </c>
      <c r="H10" s="52">
        <v>7.28</v>
      </c>
    </row>
    <row r="11" spans="1:8">
      <c r="A11" s="53"/>
      <c r="B11" s="55">
        <v>8.7099999999999997E-2</v>
      </c>
      <c r="C11" s="50" t="s">
        <v>834</v>
      </c>
      <c r="D11" s="50" t="s">
        <v>1361</v>
      </c>
      <c r="E11" s="50" t="s">
        <v>830</v>
      </c>
      <c r="F11" s="50">
        <v>60</v>
      </c>
      <c r="G11" s="51">
        <v>599.4</v>
      </c>
      <c r="H11" s="52">
        <v>4.7300000000000004</v>
      </c>
    </row>
    <row r="12" spans="1:8">
      <c r="A12" s="53"/>
      <c r="B12" s="55">
        <v>9.2499999999999999E-2</v>
      </c>
      <c r="C12" s="50" t="s">
        <v>1477</v>
      </c>
      <c r="D12" s="50" t="s">
        <v>1478</v>
      </c>
      <c r="E12" s="50" t="s">
        <v>830</v>
      </c>
      <c r="F12" s="50">
        <v>40</v>
      </c>
      <c r="G12" s="51">
        <v>405.88</v>
      </c>
      <c r="H12" s="52">
        <v>3.2</v>
      </c>
    </row>
    <row r="13" spans="1:8">
      <c r="A13" s="53"/>
      <c r="B13" s="55">
        <v>9.5200000000000007E-2</v>
      </c>
      <c r="C13" s="50" t="s">
        <v>182</v>
      </c>
      <c r="D13" s="50" t="s">
        <v>1421</v>
      </c>
      <c r="E13" s="50" t="s">
        <v>181</v>
      </c>
      <c r="F13" s="50">
        <v>25</v>
      </c>
      <c r="G13" s="51">
        <v>255.11</v>
      </c>
      <c r="H13" s="52">
        <v>2.0099999999999998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8472.5400000000009</v>
      </c>
      <c r="H14" s="58">
        <v>66.89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8.4199999999999997E-2</v>
      </c>
      <c r="C17" s="50" t="s">
        <v>1373</v>
      </c>
      <c r="D17" s="50" t="s">
        <v>1450</v>
      </c>
      <c r="E17" s="50" t="s">
        <v>189</v>
      </c>
      <c r="F17" s="50">
        <v>3500000</v>
      </c>
      <c r="G17" s="51">
        <v>3528.9</v>
      </c>
      <c r="H17" s="52">
        <f>G17/$G$26%</f>
        <v>27.864173111771741</v>
      </c>
    </row>
    <row r="18" spans="1:8">
      <c r="A18" s="53"/>
      <c r="B18" s="55">
        <v>8.4500000000000006E-2</v>
      </c>
      <c r="C18" s="50" t="s">
        <v>1373</v>
      </c>
      <c r="D18" s="50" t="s">
        <v>1374</v>
      </c>
      <c r="E18" s="50" t="s">
        <v>189</v>
      </c>
      <c r="F18" s="50">
        <v>100000</v>
      </c>
      <c r="G18" s="51">
        <v>100.88</v>
      </c>
      <c r="H18" s="52">
        <f>G18/$G$26%</f>
        <v>0.79654787143742611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f>SUM(G17:G18)</f>
        <v>3629.78</v>
      </c>
      <c r="H19" s="57">
        <f>SUM(H17:H18)</f>
        <v>28.660720983209167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185</v>
      </c>
      <c r="H21" s="52">
        <v>1.46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185</v>
      </c>
      <c r="H22" s="58">
        <v>1.46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377.33</v>
      </c>
      <c r="H24" s="61">
        <v>2.99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12664.65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1479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63"/>
      <c r="B37" s="64" t="s">
        <v>208</v>
      </c>
      <c r="C37" s="64"/>
      <c r="D37" s="64"/>
      <c r="E37" s="64"/>
      <c r="F37" s="64"/>
      <c r="G37" s="65"/>
      <c r="H37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A2" sqref="A2:C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10.42578125" style="44" bestFit="1" customWidth="1"/>
    <col min="11" max="16384" width="9.140625" style="44"/>
  </cols>
  <sheetData>
    <row r="1" spans="1:10">
      <c r="A1" s="39"/>
      <c r="B1" s="40"/>
      <c r="C1" s="41" t="s">
        <v>1559</v>
      </c>
      <c r="D1" s="40"/>
      <c r="E1" s="40"/>
      <c r="F1" s="40"/>
      <c r="G1" s="42"/>
      <c r="H1" s="43"/>
    </row>
    <row r="2" spans="1:10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10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0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0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0">
      <c r="A6" s="53"/>
      <c r="B6" s="54" t="s">
        <v>682</v>
      </c>
      <c r="C6" s="50" t="s">
        <v>1223</v>
      </c>
      <c r="D6" s="50" t="s">
        <v>1472</v>
      </c>
      <c r="E6" s="50" t="s">
        <v>581</v>
      </c>
      <c r="F6" s="50">
        <v>200</v>
      </c>
      <c r="G6" s="51">
        <v>2056.7800000000002</v>
      </c>
      <c r="H6" s="52">
        <v>14.39</v>
      </c>
    </row>
    <row r="7" spans="1:10">
      <c r="A7" s="53"/>
      <c r="B7" s="54" t="s">
        <v>682</v>
      </c>
      <c r="C7" s="50" t="s">
        <v>1378</v>
      </c>
      <c r="D7" s="50" t="s">
        <v>1473</v>
      </c>
      <c r="E7" s="50" t="s">
        <v>581</v>
      </c>
      <c r="F7" s="50">
        <v>200</v>
      </c>
      <c r="G7" s="51">
        <v>2048.1999999999998</v>
      </c>
      <c r="H7" s="52">
        <v>14.33</v>
      </c>
    </row>
    <row r="8" spans="1:10">
      <c r="A8" s="53"/>
      <c r="B8" s="55">
        <v>9.4299999999999995E-2</v>
      </c>
      <c r="C8" s="50" t="s">
        <v>850</v>
      </c>
      <c r="D8" s="50" t="s">
        <v>1474</v>
      </c>
      <c r="E8" s="50" t="s">
        <v>581</v>
      </c>
      <c r="F8" s="50">
        <v>200</v>
      </c>
      <c r="G8" s="51">
        <v>2006.99</v>
      </c>
      <c r="H8" s="52">
        <v>14.04</v>
      </c>
      <c r="J8" s="67"/>
    </row>
    <row r="9" spans="1:10">
      <c r="A9" s="53"/>
      <c r="B9" s="55">
        <v>9.3799999999999994E-2</v>
      </c>
      <c r="C9" s="50" t="s">
        <v>182</v>
      </c>
      <c r="D9" s="50" t="s">
        <v>1289</v>
      </c>
      <c r="E9" s="50" t="s">
        <v>181</v>
      </c>
      <c r="F9" s="50">
        <v>190</v>
      </c>
      <c r="G9" s="51">
        <v>1926.97</v>
      </c>
      <c r="H9" s="52">
        <v>13.48</v>
      </c>
      <c r="J9" s="67"/>
    </row>
    <row r="10" spans="1:10">
      <c r="A10" s="53"/>
      <c r="B10" s="55">
        <v>8.7900000000000006E-2</v>
      </c>
      <c r="C10" s="50" t="s">
        <v>689</v>
      </c>
      <c r="D10" s="50" t="s">
        <v>1475</v>
      </c>
      <c r="E10" s="50" t="s">
        <v>181</v>
      </c>
      <c r="F10" s="50">
        <v>138</v>
      </c>
      <c r="G10" s="51">
        <v>1382.09</v>
      </c>
      <c r="H10" s="52">
        <v>9.67</v>
      </c>
      <c r="J10" s="67"/>
    </row>
    <row r="11" spans="1:10">
      <c r="A11" s="53"/>
      <c r="B11" s="55">
        <v>9.8000000000000004E-2</v>
      </c>
      <c r="C11" s="50" t="s">
        <v>298</v>
      </c>
      <c r="D11" s="50" t="s">
        <v>1313</v>
      </c>
      <c r="E11" s="50" t="s">
        <v>181</v>
      </c>
      <c r="F11" s="50">
        <v>121</v>
      </c>
      <c r="G11" s="51">
        <v>1233.08</v>
      </c>
      <c r="H11" s="52">
        <v>8.6300000000000008</v>
      </c>
    </row>
    <row r="12" spans="1:10">
      <c r="A12" s="53"/>
      <c r="B12" s="55">
        <v>8.7800000000000003E-2</v>
      </c>
      <c r="C12" s="50" t="s">
        <v>866</v>
      </c>
      <c r="D12" s="50" t="s">
        <v>1419</v>
      </c>
      <c r="E12" s="50" t="s">
        <v>868</v>
      </c>
      <c r="F12" s="50">
        <v>7</v>
      </c>
      <c r="G12" s="51">
        <v>175.08</v>
      </c>
      <c r="H12" s="52">
        <v>1.23</v>
      </c>
    </row>
    <row r="13" spans="1:10">
      <c r="A13" s="53"/>
      <c r="B13" s="55">
        <v>8.9700000000000002E-2</v>
      </c>
      <c r="C13" s="50" t="s">
        <v>182</v>
      </c>
      <c r="D13" s="50" t="s">
        <v>692</v>
      </c>
      <c r="E13" s="50" t="s">
        <v>693</v>
      </c>
      <c r="F13" s="50">
        <v>15</v>
      </c>
      <c r="G13" s="51">
        <v>151.59</v>
      </c>
      <c r="H13" s="52">
        <v>1.06</v>
      </c>
    </row>
    <row r="14" spans="1:10" ht="9.75" thickBot="1">
      <c r="A14" s="53"/>
      <c r="B14" s="50"/>
      <c r="C14" s="50"/>
      <c r="D14" s="50"/>
      <c r="E14" s="56" t="s">
        <v>86</v>
      </c>
      <c r="F14" s="50"/>
      <c r="G14" s="57">
        <v>10980.78</v>
      </c>
      <c r="H14" s="58">
        <v>76.83</v>
      </c>
    </row>
    <row r="15" spans="1:10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10" ht="12.75">
      <c r="A16" s="53"/>
      <c r="B16" s="116" t="s">
        <v>173</v>
      </c>
      <c r="C16" s="114"/>
      <c r="D16" s="50"/>
      <c r="E16" s="50"/>
      <c r="F16" s="50"/>
      <c r="G16" s="51"/>
      <c r="H16" s="52"/>
    </row>
    <row r="17" spans="1:8">
      <c r="A17" s="53"/>
      <c r="B17" s="55">
        <v>8.5800000000000001E-2</v>
      </c>
      <c r="C17" s="50" t="s">
        <v>1284</v>
      </c>
      <c r="D17" s="50" t="s">
        <v>1365</v>
      </c>
      <c r="E17" s="50" t="s">
        <v>189</v>
      </c>
      <c r="F17" s="50">
        <v>2650000</v>
      </c>
      <c r="G17" s="51">
        <v>2675.89</v>
      </c>
      <c r="H17" s="52">
        <v>18.73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2675.89</v>
      </c>
      <c r="H18" s="58">
        <v>18.73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300</v>
      </c>
      <c r="H20" s="52">
        <v>2.1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300</v>
      </c>
      <c r="H21" s="58">
        <v>2.1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333.15</v>
      </c>
      <c r="H23" s="61">
        <v>2.34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14289.82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1393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44"/>
  <sheetViews>
    <sheetView topLeftCell="A3" workbookViewId="0">
      <selection activeCell="B40" sqref="B40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1560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1230</v>
      </c>
      <c r="D6" s="50" t="s">
        <v>1231</v>
      </c>
      <c r="E6" s="50" t="s">
        <v>1225</v>
      </c>
      <c r="F6" s="50">
        <v>135</v>
      </c>
      <c r="G6" s="51">
        <v>1571.38</v>
      </c>
      <c r="H6" s="52">
        <v>14.54</v>
      </c>
    </row>
    <row r="7" spans="1:8">
      <c r="A7" s="53"/>
      <c r="B7" s="54" t="s">
        <v>682</v>
      </c>
      <c r="C7" s="50" t="s">
        <v>1051</v>
      </c>
      <c r="D7" s="50" t="s">
        <v>1052</v>
      </c>
      <c r="E7" s="50" t="s">
        <v>1053</v>
      </c>
      <c r="F7" s="50">
        <v>120</v>
      </c>
      <c r="G7" s="51">
        <v>1550.58</v>
      </c>
      <c r="H7" s="52">
        <v>14.35</v>
      </c>
    </row>
    <row r="8" spans="1:8">
      <c r="A8" s="53"/>
      <c r="B8" s="55">
        <v>8.9499999999999996E-2</v>
      </c>
      <c r="C8" s="50" t="s">
        <v>46</v>
      </c>
      <c r="D8" s="50" t="s">
        <v>1156</v>
      </c>
      <c r="E8" s="50" t="s">
        <v>868</v>
      </c>
      <c r="F8" s="50">
        <v>140</v>
      </c>
      <c r="G8" s="51">
        <v>1406.13</v>
      </c>
      <c r="H8" s="52">
        <v>13.01</v>
      </c>
    </row>
    <row r="9" spans="1:8">
      <c r="A9" s="53"/>
      <c r="B9" s="55">
        <v>0.11</v>
      </c>
      <c r="C9" s="50" t="s">
        <v>1461</v>
      </c>
      <c r="D9" s="50" t="s">
        <v>1462</v>
      </c>
      <c r="E9" s="50" t="s">
        <v>1463</v>
      </c>
      <c r="F9" s="50">
        <v>137</v>
      </c>
      <c r="G9" s="51">
        <v>1379.06</v>
      </c>
      <c r="H9" s="52">
        <v>12.76</v>
      </c>
    </row>
    <row r="10" spans="1:8">
      <c r="A10" s="53"/>
      <c r="B10" s="55">
        <v>9.1499999999999998E-2</v>
      </c>
      <c r="C10" s="50" t="s">
        <v>16</v>
      </c>
      <c r="D10" s="50" t="s">
        <v>1464</v>
      </c>
      <c r="E10" s="50" t="s">
        <v>181</v>
      </c>
      <c r="F10" s="50">
        <v>100</v>
      </c>
      <c r="G10" s="51">
        <v>1003.5</v>
      </c>
      <c r="H10" s="52">
        <v>9.2899999999999991</v>
      </c>
    </row>
    <row r="11" spans="1:8">
      <c r="A11" s="53"/>
      <c r="B11" s="55">
        <v>8.3500000000000005E-2</v>
      </c>
      <c r="C11" s="50" t="s">
        <v>298</v>
      </c>
      <c r="D11" s="50" t="s">
        <v>1400</v>
      </c>
      <c r="E11" s="50" t="s">
        <v>181</v>
      </c>
      <c r="F11" s="50">
        <v>50</v>
      </c>
      <c r="G11" s="51">
        <v>501.46</v>
      </c>
      <c r="H11" s="52">
        <v>4.6399999999999997</v>
      </c>
    </row>
    <row r="12" spans="1:8">
      <c r="A12" s="53"/>
      <c r="B12" s="55">
        <v>9.8430000000000004E-2</v>
      </c>
      <c r="C12" s="50" t="s">
        <v>869</v>
      </c>
      <c r="D12" s="50" t="s">
        <v>1465</v>
      </c>
      <c r="E12" s="50" t="s">
        <v>871</v>
      </c>
      <c r="F12" s="50">
        <v>272</v>
      </c>
      <c r="G12" s="51">
        <v>275.23</v>
      </c>
      <c r="H12" s="52">
        <v>2.5499999999999998</v>
      </c>
    </row>
    <row r="13" spans="1:8">
      <c r="A13" s="53"/>
      <c r="B13" s="55">
        <v>9.8430000000000004E-2</v>
      </c>
      <c r="C13" s="50" t="s">
        <v>869</v>
      </c>
      <c r="D13" s="50" t="s">
        <v>1466</v>
      </c>
      <c r="E13" s="50" t="s">
        <v>871</v>
      </c>
      <c r="F13" s="50">
        <v>272</v>
      </c>
      <c r="G13" s="51">
        <v>274.67</v>
      </c>
      <c r="H13" s="52">
        <v>2.54</v>
      </c>
    </row>
    <row r="14" spans="1:8">
      <c r="A14" s="53"/>
      <c r="B14" s="55">
        <v>9.8430000000000004E-2</v>
      </c>
      <c r="C14" s="50" t="s">
        <v>869</v>
      </c>
      <c r="D14" s="50" t="s">
        <v>1467</v>
      </c>
      <c r="E14" s="50" t="s">
        <v>871</v>
      </c>
      <c r="F14" s="50">
        <v>272</v>
      </c>
      <c r="G14" s="51">
        <v>274.06</v>
      </c>
      <c r="H14" s="52">
        <v>2.54</v>
      </c>
    </row>
    <row r="15" spans="1:8">
      <c r="A15" s="53"/>
      <c r="B15" s="55">
        <v>9.8430000000000004E-2</v>
      </c>
      <c r="C15" s="50" t="s">
        <v>869</v>
      </c>
      <c r="D15" s="50" t="s">
        <v>1468</v>
      </c>
      <c r="E15" s="50" t="s">
        <v>871</v>
      </c>
      <c r="F15" s="50">
        <v>272</v>
      </c>
      <c r="G15" s="51">
        <v>273.56</v>
      </c>
      <c r="H15" s="52">
        <v>2.5299999999999998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8509.6299999999992</v>
      </c>
      <c r="H16" s="58">
        <v>78.75</v>
      </c>
    </row>
    <row r="17" spans="1:8" ht="9.75" thickTop="1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0.10299999999999999</v>
      </c>
      <c r="C18" s="50" t="s">
        <v>1469</v>
      </c>
      <c r="D18" s="50" t="s">
        <v>1470</v>
      </c>
      <c r="E18" s="50" t="s">
        <v>868</v>
      </c>
      <c r="F18" s="50">
        <v>130</v>
      </c>
      <c r="G18" s="51">
        <v>1315.18</v>
      </c>
      <c r="H18" s="52">
        <v>12.17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1315.18</v>
      </c>
      <c r="H19" s="58">
        <v>12.17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 ht="12.75">
      <c r="A21" s="113" t="s">
        <v>902</v>
      </c>
      <c r="B21" s="114"/>
      <c r="C21" s="114"/>
      <c r="D21" s="50"/>
      <c r="E21" s="50"/>
      <c r="F21" s="50"/>
      <c r="G21" s="51"/>
      <c r="H21" s="52"/>
    </row>
    <row r="22" spans="1:8" ht="12.75">
      <c r="A22" s="53"/>
      <c r="B22" s="115" t="s">
        <v>903</v>
      </c>
      <c r="C22" s="114"/>
      <c r="D22" s="50"/>
      <c r="E22" s="50"/>
      <c r="F22" s="50"/>
      <c r="G22" s="51"/>
      <c r="H22" s="52"/>
    </row>
    <row r="23" spans="1:8">
      <c r="A23" s="53"/>
      <c r="B23" s="54" t="s">
        <v>957</v>
      </c>
      <c r="C23" s="50" t="s">
        <v>1137</v>
      </c>
      <c r="D23" s="50" t="s">
        <v>1139</v>
      </c>
      <c r="E23" s="50" t="s">
        <v>960</v>
      </c>
      <c r="F23" s="50">
        <v>500</v>
      </c>
      <c r="G23" s="51">
        <v>484.33</v>
      </c>
      <c r="H23" s="52">
        <v>4.4800000000000004</v>
      </c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484.33</v>
      </c>
      <c r="H24" s="58">
        <v>4.4800000000000004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4" t="s">
        <v>9</v>
      </c>
      <c r="C26" s="50" t="s">
        <v>203</v>
      </c>
      <c r="D26" s="50"/>
      <c r="E26" s="50" t="s">
        <v>9</v>
      </c>
      <c r="F26" s="50"/>
      <c r="G26" s="51">
        <v>40</v>
      </c>
      <c r="H26" s="52">
        <v>0.37</v>
      </c>
    </row>
    <row r="27" spans="1:8" ht="9.75" thickBot="1">
      <c r="A27" s="53"/>
      <c r="B27" s="50"/>
      <c r="C27" s="50"/>
      <c r="D27" s="50"/>
      <c r="E27" s="56" t="s">
        <v>86</v>
      </c>
      <c r="F27" s="50"/>
      <c r="G27" s="57">
        <v>40</v>
      </c>
      <c r="H27" s="58">
        <v>0.37</v>
      </c>
    </row>
    <row r="28" spans="1:8" ht="9.75" thickTop="1">
      <c r="A28" s="53"/>
      <c r="B28" s="50"/>
      <c r="C28" s="50"/>
      <c r="D28" s="50"/>
      <c r="E28" s="50"/>
      <c r="F28" s="50"/>
      <c r="G28" s="51"/>
      <c r="H28" s="52"/>
    </row>
    <row r="29" spans="1:8">
      <c r="A29" s="59" t="s">
        <v>87</v>
      </c>
      <c r="B29" s="50"/>
      <c r="C29" s="50"/>
      <c r="D29" s="50"/>
      <c r="E29" s="50"/>
      <c r="F29" s="50"/>
      <c r="G29" s="60">
        <v>456.18</v>
      </c>
      <c r="H29" s="61">
        <v>4.2300000000000004</v>
      </c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 ht="9.75" thickBot="1">
      <c r="A31" s="53"/>
      <c r="B31" s="50"/>
      <c r="C31" s="50"/>
      <c r="D31" s="50"/>
      <c r="E31" s="56" t="s">
        <v>88</v>
      </c>
      <c r="F31" s="50"/>
      <c r="G31" s="57">
        <v>10805.32</v>
      </c>
      <c r="H31" s="58">
        <v>100</v>
      </c>
    </row>
    <row r="32" spans="1:8" ht="9.75" thickTop="1">
      <c r="A32" s="53"/>
      <c r="B32" s="50"/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62" t="s">
        <v>89</v>
      </c>
      <c r="B35" s="50"/>
      <c r="C35" s="50"/>
      <c r="D35" s="50"/>
      <c r="E35" s="50"/>
      <c r="F35" s="50"/>
      <c r="G35" s="51"/>
      <c r="H35" s="52"/>
    </row>
    <row r="36" spans="1:8">
      <c r="A36" s="53">
        <v>1</v>
      </c>
      <c r="B36" s="50" t="s">
        <v>1471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2</v>
      </c>
      <c r="B38" s="50" t="s">
        <v>91</v>
      </c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/>
      <c r="B40" s="50"/>
      <c r="C40" s="50"/>
      <c r="D40" s="50"/>
      <c r="E40" s="50"/>
      <c r="F40" s="50"/>
      <c r="G40" s="51"/>
      <c r="H40" s="52"/>
    </row>
    <row r="41" spans="1:8">
      <c r="A41" s="53"/>
      <c r="B41" s="50"/>
      <c r="C41" s="50"/>
      <c r="D41" s="50"/>
      <c r="E41" s="50"/>
      <c r="F41" s="50"/>
      <c r="G41" s="51"/>
      <c r="H41" s="52"/>
    </row>
    <row r="42" spans="1:8">
      <c r="A42" s="53">
        <v>3</v>
      </c>
      <c r="B42" s="50" t="s">
        <v>206</v>
      </c>
      <c r="C42" s="50"/>
      <c r="D42" s="50"/>
      <c r="E42" s="50"/>
      <c r="F42" s="50"/>
      <c r="G42" s="51"/>
      <c r="H42" s="52"/>
    </row>
    <row r="43" spans="1:8">
      <c r="A43" s="53"/>
      <c r="B43" s="50" t="s">
        <v>207</v>
      </c>
      <c r="C43" s="50"/>
      <c r="D43" s="50"/>
      <c r="E43" s="50"/>
      <c r="F43" s="50"/>
      <c r="G43" s="51"/>
      <c r="H43" s="52"/>
    </row>
    <row r="44" spans="1:8">
      <c r="A44" s="63"/>
      <c r="B44" s="64" t="s">
        <v>208</v>
      </c>
      <c r="C44" s="64"/>
      <c r="D44" s="64"/>
      <c r="E44" s="64"/>
      <c r="F44" s="64"/>
      <c r="G44" s="65"/>
      <c r="H44" s="66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9" sqref="B2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5703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1458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0.08</v>
      </c>
      <c r="C6" s="50" t="s">
        <v>298</v>
      </c>
      <c r="D6" s="50" t="s">
        <v>1418</v>
      </c>
      <c r="E6" s="50" t="s">
        <v>181</v>
      </c>
      <c r="F6" s="50">
        <v>280</v>
      </c>
      <c r="G6" s="51">
        <v>2799.01</v>
      </c>
      <c r="H6" s="52">
        <v>14.19</v>
      </c>
    </row>
    <row r="7" spans="1:8">
      <c r="A7" s="53"/>
      <c r="B7" s="55">
        <v>9.2799999999999994E-2</v>
      </c>
      <c r="C7" s="50" t="s">
        <v>182</v>
      </c>
      <c r="D7" s="50" t="s">
        <v>1384</v>
      </c>
      <c r="E7" s="50" t="s">
        <v>181</v>
      </c>
      <c r="F7" s="50">
        <v>270</v>
      </c>
      <c r="G7" s="51">
        <v>2743.38</v>
      </c>
      <c r="H7" s="52">
        <v>13.91</v>
      </c>
    </row>
    <row r="8" spans="1:8">
      <c r="A8" s="53"/>
      <c r="B8" s="55">
        <v>9.69E-2</v>
      </c>
      <c r="C8" s="50" t="s">
        <v>179</v>
      </c>
      <c r="D8" s="50" t="s">
        <v>1366</v>
      </c>
      <c r="E8" s="50" t="s">
        <v>181</v>
      </c>
      <c r="F8" s="50">
        <v>205</v>
      </c>
      <c r="G8" s="51">
        <v>2084.0100000000002</v>
      </c>
      <c r="H8" s="52">
        <v>10.56</v>
      </c>
    </row>
    <row r="9" spans="1:8">
      <c r="A9" s="53"/>
      <c r="B9" s="55">
        <v>8.7099999999999997E-2</v>
      </c>
      <c r="C9" s="50" t="s">
        <v>834</v>
      </c>
      <c r="D9" s="50" t="s">
        <v>1361</v>
      </c>
      <c r="E9" s="50" t="s">
        <v>830</v>
      </c>
      <c r="F9" s="50">
        <v>193</v>
      </c>
      <c r="G9" s="51">
        <v>1928.09</v>
      </c>
      <c r="H9" s="52">
        <v>9.77</v>
      </c>
    </row>
    <row r="10" spans="1:8">
      <c r="A10" s="53"/>
      <c r="B10" s="55">
        <v>8.7099999999999997E-2</v>
      </c>
      <c r="C10" s="50" t="s">
        <v>936</v>
      </c>
      <c r="D10" s="50" t="s">
        <v>1364</v>
      </c>
      <c r="E10" s="50" t="s">
        <v>830</v>
      </c>
      <c r="F10" s="50">
        <v>190</v>
      </c>
      <c r="G10" s="51">
        <v>1898.11</v>
      </c>
      <c r="H10" s="52">
        <v>9.6199999999999992</v>
      </c>
    </row>
    <row r="11" spans="1:8">
      <c r="A11" s="53"/>
      <c r="B11" s="55">
        <v>8.7300000000000003E-2</v>
      </c>
      <c r="C11" s="50" t="s">
        <v>155</v>
      </c>
      <c r="D11" s="50" t="s">
        <v>1459</v>
      </c>
      <c r="E11" s="50" t="s">
        <v>881</v>
      </c>
      <c r="F11" s="50">
        <v>180</v>
      </c>
      <c r="G11" s="51">
        <v>1801.81</v>
      </c>
      <c r="H11" s="52">
        <v>9.1300000000000008</v>
      </c>
    </row>
    <row r="12" spans="1:8" ht="9.75" thickBot="1">
      <c r="A12" s="53"/>
      <c r="B12" s="50"/>
      <c r="C12" s="50"/>
      <c r="D12" s="50"/>
      <c r="E12" s="56" t="s">
        <v>86</v>
      </c>
      <c r="F12" s="50"/>
      <c r="G12" s="57">
        <v>13254.41</v>
      </c>
      <c r="H12" s="58">
        <v>67.180000000000007</v>
      </c>
    </row>
    <row r="13" spans="1:8" ht="13.5" thickTop="1">
      <c r="A13" s="53"/>
      <c r="B13" s="115" t="s">
        <v>186</v>
      </c>
      <c r="C13" s="114"/>
      <c r="D13" s="50"/>
      <c r="E13" s="50"/>
      <c r="F13" s="50"/>
      <c r="G13" s="51"/>
      <c r="H13" s="52"/>
    </row>
    <row r="14" spans="1:8" ht="12.75">
      <c r="A14" s="53"/>
      <c r="B14" s="116" t="s">
        <v>8</v>
      </c>
      <c r="C14" s="114"/>
      <c r="D14" s="50"/>
      <c r="E14" s="50"/>
      <c r="F14" s="50"/>
      <c r="G14" s="51"/>
      <c r="H14" s="52"/>
    </row>
    <row r="15" spans="1:8">
      <c r="A15" s="53"/>
      <c r="B15" s="55">
        <v>8.4500000000000006E-2</v>
      </c>
      <c r="C15" s="50" t="s">
        <v>1373</v>
      </c>
      <c r="D15" s="50" t="s">
        <v>1374</v>
      </c>
      <c r="E15" s="50" t="s">
        <v>189</v>
      </c>
      <c r="F15" s="50">
        <v>4975000</v>
      </c>
      <c r="G15" s="51">
        <v>5018.63</v>
      </c>
      <c r="H15" s="52">
        <v>25.44</v>
      </c>
    </row>
    <row r="16" spans="1:8">
      <c r="A16" s="53"/>
      <c r="B16" s="55">
        <v>8.4199999999999997E-2</v>
      </c>
      <c r="C16" s="50" t="s">
        <v>1373</v>
      </c>
      <c r="D16" s="50" t="s">
        <v>1450</v>
      </c>
      <c r="E16" s="50" t="s">
        <v>189</v>
      </c>
      <c r="F16" s="50">
        <v>400000</v>
      </c>
      <c r="G16" s="51">
        <v>403.3</v>
      </c>
      <c r="H16" s="52">
        <v>2.04</v>
      </c>
    </row>
    <row r="17" spans="1:8">
      <c r="A17" s="53"/>
      <c r="B17" s="55">
        <v>8.5800000000000001E-2</v>
      </c>
      <c r="C17" s="50" t="s">
        <v>1284</v>
      </c>
      <c r="D17" s="50" t="s">
        <v>1365</v>
      </c>
      <c r="E17" s="50" t="s">
        <v>189</v>
      </c>
      <c r="F17" s="50">
        <v>125000</v>
      </c>
      <c r="G17" s="51">
        <v>126.22</v>
      </c>
      <c r="H17" s="52">
        <v>0.64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f>SUM(G15:G17)</f>
        <v>5548.1500000000005</v>
      </c>
      <c r="H18" s="58">
        <f>SUM(H15:H17)</f>
        <v>28.12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245</v>
      </c>
      <c r="H20" s="52">
        <v>1.24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245</v>
      </c>
      <c r="H21" s="58">
        <v>1.24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680.21</v>
      </c>
      <c r="H23" s="61">
        <v>3.46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19727.77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1460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6">
    <mergeCell ref="B14:C14"/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G33" sqref="G3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1453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9.69E-2</v>
      </c>
      <c r="C6" s="50" t="s">
        <v>179</v>
      </c>
      <c r="D6" s="50" t="s">
        <v>1366</v>
      </c>
      <c r="E6" s="50" t="s">
        <v>181</v>
      </c>
      <c r="F6" s="50">
        <v>230</v>
      </c>
      <c r="G6" s="51">
        <v>2338.15</v>
      </c>
      <c r="H6" s="52">
        <v>14.41</v>
      </c>
    </row>
    <row r="7" spans="1:8">
      <c r="A7" s="53"/>
      <c r="B7" s="55">
        <v>9.5200000000000007E-2</v>
      </c>
      <c r="C7" s="50" t="s">
        <v>182</v>
      </c>
      <c r="D7" s="50" t="s">
        <v>1421</v>
      </c>
      <c r="E7" s="50" t="s">
        <v>181</v>
      </c>
      <c r="F7" s="50">
        <v>200</v>
      </c>
      <c r="G7" s="51">
        <v>2040.92</v>
      </c>
      <c r="H7" s="52">
        <v>12.58</v>
      </c>
    </row>
    <row r="8" spans="1:8">
      <c r="A8" s="53"/>
      <c r="B8" s="55">
        <v>9.64E-2</v>
      </c>
      <c r="C8" s="50" t="s">
        <v>298</v>
      </c>
      <c r="D8" s="50" t="s">
        <v>686</v>
      </c>
      <c r="E8" s="50" t="s">
        <v>181</v>
      </c>
      <c r="F8" s="50">
        <v>200</v>
      </c>
      <c r="G8" s="51">
        <v>2036.85</v>
      </c>
      <c r="H8" s="52">
        <v>12.56</v>
      </c>
    </row>
    <row r="9" spans="1:8">
      <c r="A9" s="53"/>
      <c r="B9" s="55">
        <v>9.7500000000000003E-2</v>
      </c>
      <c r="C9" s="50" t="s">
        <v>16</v>
      </c>
      <c r="D9" s="50" t="s">
        <v>1340</v>
      </c>
      <c r="E9" s="50" t="s">
        <v>181</v>
      </c>
      <c r="F9" s="50">
        <v>200</v>
      </c>
      <c r="G9" s="51">
        <v>2029.33</v>
      </c>
      <c r="H9" s="52">
        <v>12.51</v>
      </c>
    </row>
    <row r="10" spans="1:8">
      <c r="A10" s="53"/>
      <c r="B10" s="55">
        <v>8.8999999999999996E-2</v>
      </c>
      <c r="C10" s="50" t="s">
        <v>234</v>
      </c>
      <c r="D10" s="50" t="s">
        <v>1454</v>
      </c>
      <c r="E10" s="50" t="s">
        <v>181</v>
      </c>
      <c r="F10" s="50">
        <v>80</v>
      </c>
      <c r="G10" s="51">
        <v>1012.12</v>
      </c>
      <c r="H10" s="52">
        <v>6.24</v>
      </c>
    </row>
    <row r="11" spans="1:8">
      <c r="A11" s="53"/>
      <c r="B11" s="55">
        <v>9.2299999999999993E-2</v>
      </c>
      <c r="C11" s="50" t="s">
        <v>98</v>
      </c>
      <c r="D11" s="50" t="s">
        <v>681</v>
      </c>
      <c r="E11" s="50" t="s">
        <v>250</v>
      </c>
      <c r="F11" s="50">
        <v>100</v>
      </c>
      <c r="G11" s="51">
        <v>1009.59</v>
      </c>
      <c r="H11" s="52">
        <v>6.22</v>
      </c>
    </row>
    <row r="12" spans="1:8">
      <c r="A12" s="53"/>
      <c r="B12" s="54" t="s">
        <v>682</v>
      </c>
      <c r="C12" s="50" t="s">
        <v>155</v>
      </c>
      <c r="D12" s="50" t="s">
        <v>1386</v>
      </c>
      <c r="E12" s="50" t="s">
        <v>881</v>
      </c>
      <c r="F12" s="50">
        <v>82</v>
      </c>
      <c r="G12" s="51">
        <v>731.41</v>
      </c>
      <c r="H12" s="52">
        <v>4.51</v>
      </c>
    </row>
    <row r="13" spans="1:8">
      <c r="A13" s="53"/>
      <c r="B13" s="55">
        <v>8.8499999999999995E-2</v>
      </c>
      <c r="C13" s="50" t="s">
        <v>234</v>
      </c>
      <c r="D13" s="50" t="s">
        <v>1368</v>
      </c>
      <c r="E13" s="50" t="s">
        <v>181</v>
      </c>
      <c r="F13" s="50">
        <v>54</v>
      </c>
      <c r="G13" s="51">
        <v>681.82</v>
      </c>
      <c r="H13" s="52">
        <v>4.2</v>
      </c>
    </row>
    <row r="14" spans="1:8">
      <c r="A14" s="53"/>
      <c r="B14" s="55">
        <v>9.9000000000000005E-2</v>
      </c>
      <c r="C14" s="50" t="s">
        <v>1114</v>
      </c>
      <c r="D14" s="50" t="s">
        <v>1455</v>
      </c>
      <c r="E14" s="50" t="s">
        <v>181</v>
      </c>
      <c r="F14" s="50">
        <v>50</v>
      </c>
      <c r="G14" s="51">
        <v>513.69000000000005</v>
      </c>
      <c r="H14" s="52">
        <v>3.17</v>
      </c>
    </row>
    <row r="15" spans="1:8">
      <c r="A15" s="53"/>
      <c r="B15" s="55">
        <v>9.1800000000000007E-2</v>
      </c>
      <c r="C15" s="50" t="s">
        <v>1114</v>
      </c>
      <c r="D15" s="50" t="s">
        <v>1456</v>
      </c>
      <c r="E15" s="50" t="s">
        <v>181</v>
      </c>
      <c r="F15" s="50">
        <v>50</v>
      </c>
      <c r="G15" s="51">
        <v>508.03</v>
      </c>
      <c r="H15" s="52">
        <v>3.13</v>
      </c>
    </row>
    <row r="16" spans="1:8">
      <c r="A16" s="53"/>
      <c r="B16" s="55">
        <v>8.7999999999999995E-2</v>
      </c>
      <c r="C16" s="50" t="s">
        <v>689</v>
      </c>
      <c r="D16" s="50" t="s">
        <v>1457</v>
      </c>
      <c r="E16" s="50" t="s">
        <v>181</v>
      </c>
      <c r="F16" s="50">
        <v>25</v>
      </c>
      <c r="G16" s="51">
        <v>250.26</v>
      </c>
      <c r="H16" s="52">
        <v>1.54</v>
      </c>
    </row>
    <row r="17" spans="1:8">
      <c r="A17" s="53"/>
      <c r="B17" s="55">
        <v>8.72E-2</v>
      </c>
      <c r="C17" s="50" t="s">
        <v>298</v>
      </c>
      <c r="D17" s="50" t="s">
        <v>1385</v>
      </c>
      <c r="E17" s="50" t="s">
        <v>181</v>
      </c>
      <c r="F17" s="50">
        <v>10</v>
      </c>
      <c r="G17" s="51">
        <v>100.83</v>
      </c>
      <c r="H17" s="52">
        <v>0.62</v>
      </c>
    </row>
    <row r="18" spans="1:8">
      <c r="A18" s="53"/>
      <c r="B18" s="55">
        <v>9.2799999999999994E-2</v>
      </c>
      <c r="C18" s="50" t="s">
        <v>182</v>
      </c>
      <c r="D18" s="50" t="s">
        <v>1384</v>
      </c>
      <c r="E18" s="50" t="s">
        <v>181</v>
      </c>
      <c r="F18" s="50">
        <v>4</v>
      </c>
      <c r="G18" s="51">
        <v>40.64</v>
      </c>
      <c r="H18" s="52">
        <v>0.25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13293.64</v>
      </c>
      <c r="H19" s="58">
        <v>81.94</v>
      </c>
    </row>
    <row r="20" spans="1:8" ht="13.5" thickTop="1">
      <c r="A20" s="53"/>
      <c r="B20" s="115" t="s">
        <v>186</v>
      </c>
      <c r="C20" s="114"/>
      <c r="D20" s="50"/>
      <c r="E20" s="50"/>
      <c r="F20" s="50"/>
      <c r="G20" s="51"/>
      <c r="H20" s="52"/>
    </row>
    <row r="21" spans="1:8" ht="12.75">
      <c r="A21" s="53"/>
      <c r="B21" s="116" t="s">
        <v>173</v>
      </c>
      <c r="C21" s="114"/>
      <c r="D21" s="50"/>
      <c r="E21" s="50"/>
      <c r="F21" s="50"/>
      <c r="G21" s="51"/>
      <c r="H21" s="52"/>
    </row>
    <row r="22" spans="1:8">
      <c r="A22" s="53"/>
      <c r="B22" s="55">
        <v>8.5800000000000001E-2</v>
      </c>
      <c r="C22" s="50" t="s">
        <v>1284</v>
      </c>
      <c r="D22" s="50" t="s">
        <v>1365</v>
      </c>
      <c r="E22" s="50" t="s">
        <v>189</v>
      </c>
      <c r="F22" s="50">
        <v>1225000</v>
      </c>
      <c r="G22" s="51">
        <v>1236.97</v>
      </c>
      <c r="H22" s="52">
        <v>7.62</v>
      </c>
    </row>
    <row r="23" spans="1:8">
      <c r="A23" s="53"/>
      <c r="B23" s="55">
        <v>8.7400000000000005E-2</v>
      </c>
      <c r="C23" s="50" t="s">
        <v>1284</v>
      </c>
      <c r="D23" s="50" t="s">
        <v>1285</v>
      </c>
      <c r="E23" s="50" t="s">
        <v>189</v>
      </c>
      <c r="F23" s="50">
        <v>750000</v>
      </c>
      <c r="G23" s="51">
        <v>757.14</v>
      </c>
      <c r="H23" s="52">
        <v>4.67</v>
      </c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1994.11</v>
      </c>
      <c r="H24" s="58">
        <v>12.29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4" t="s">
        <v>9</v>
      </c>
      <c r="C26" s="50" t="s">
        <v>203</v>
      </c>
      <c r="D26" s="50"/>
      <c r="E26" s="50" t="s">
        <v>9</v>
      </c>
      <c r="F26" s="50"/>
      <c r="G26" s="51">
        <v>70</v>
      </c>
      <c r="H26" s="52">
        <v>0.43</v>
      </c>
    </row>
    <row r="27" spans="1:8" ht="9.75" thickBot="1">
      <c r="A27" s="53"/>
      <c r="B27" s="50"/>
      <c r="C27" s="50"/>
      <c r="D27" s="50"/>
      <c r="E27" s="56" t="s">
        <v>86</v>
      </c>
      <c r="F27" s="50"/>
      <c r="G27" s="57">
        <v>70</v>
      </c>
      <c r="H27" s="58">
        <v>0.43</v>
      </c>
    </row>
    <row r="28" spans="1:8" ht="9.75" thickTop="1">
      <c r="A28" s="53"/>
      <c r="B28" s="50"/>
      <c r="C28" s="50"/>
      <c r="D28" s="50"/>
      <c r="E28" s="50"/>
      <c r="F28" s="50"/>
      <c r="G28" s="51"/>
      <c r="H28" s="52"/>
    </row>
    <row r="29" spans="1:8">
      <c r="A29" s="59" t="s">
        <v>87</v>
      </c>
      <c r="B29" s="50"/>
      <c r="C29" s="50"/>
      <c r="D29" s="50"/>
      <c r="E29" s="50"/>
      <c r="F29" s="50"/>
      <c r="G29" s="60">
        <v>864.98</v>
      </c>
      <c r="H29" s="61">
        <v>5.34</v>
      </c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 ht="9.75" thickBot="1">
      <c r="A31" s="53"/>
      <c r="B31" s="50"/>
      <c r="C31" s="50"/>
      <c r="D31" s="50"/>
      <c r="E31" s="56" t="s">
        <v>88</v>
      </c>
      <c r="F31" s="50"/>
      <c r="G31" s="57">
        <v>16222.73</v>
      </c>
      <c r="H31" s="58">
        <v>100</v>
      </c>
    </row>
    <row r="32" spans="1:8" ht="9.75" thickTop="1">
      <c r="A32" s="53"/>
      <c r="B32" s="50"/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62" t="s">
        <v>89</v>
      </c>
      <c r="B35" s="50"/>
      <c r="C35" s="50"/>
      <c r="D35" s="50"/>
      <c r="E35" s="50"/>
      <c r="F35" s="50"/>
      <c r="G35" s="51"/>
      <c r="H35" s="52"/>
    </row>
    <row r="36" spans="1:8">
      <c r="A36" s="53">
        <v>1</v>
      </c>
      <c r="B36" s="50" t="s">
        <v>1393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2</v>
      </c>
      <c r="B38" s="50" t="s">
        <v>91</v>
      </c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>
        <v>3</v>
      </c>
      <c r="B40" s="50" t="s">
        <v>206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207</v>
      </c>
      <c r="C41" s="50"/>
      <c r="D41" s="50"/>
      <c r="E41" s="50"/>
      <c r="F41" s="50"/>
      <c r="G41" s="51"/>
      <c r="H41" s="52"/>
    </row>
    <row r="42" spans="1:8">
      <c r="A42" s="63"/>
      <c r="B42" s="64" t="s">
        <v>208</v>
      </c>
      <c r="C42" s="64"/>
      <c r="D42" s="64"/>
      <c r="E42" s="64"/>
      <c r="F42" s="64"/>
      <c r="G42" s="65"/>
      <c r="H42" s="66"/>
    </row>
  </sheetData>
  <mergeCells count="6">
    <mergeCell ref="B21:C21"/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11.1406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0.08</v>
      </c>
      <c r="C6" s="50" t="s">
        <v>298</v>
      </c>
      <c r="D6" s="50" t="s">
        <v>1418</v>
      </c>
      <c r="E6" s="50" t="s">
        <v>181</v>
      </c>
      <c r="F6" s="50">
        <v>160</v>
      </c>
      <c r="G6" s="51">
        <v>1599.43</v>
      </c>
      <c r="H6" s="52">
        <v>14.45</v>
      </c>
    </row>
    <row r="7" spans="1:8">
      <c r="A7" s="53"/>
      <c r="B7" s="55">
        <v>8.7099999999999997E-2</v>
      </c>
      <c r="C7" s="50" t="s">
        <v>834</v>
      </c>
      <c r="D7" s="50" t="s">
        <v>1361</v>
      </c>
      <c r="E7" s="50" t="s">
        <v>830</v>
      </c>
      <c r="F7" s="50">
        <v>160</v>
      </c>
      <c r="G7" s="51">
        <v>1598.41</v>
      </c>
      <c r="H7" s="52">
        <v>14.44</v>
      </c>
    </row>
    <row r="8" spans="1:8">
      <c r="A8" s="53"/>
      <c r="B8" s="55">
        <v>8.77E-2</v>
      </c>
      <c r="C8" s="50" t="s">
        <v>936</v>
      </c>
      <c r="D8" s="50" t="s">
        <v>1449</v>
      </c>
      <c r="E8" s="50" t="s">
        <v>830</v>
      </c>
      <c r="F8" s="50">
        <v>155</v>
      </c>
      <c r="G8" s="51">
        <v>1549.77</v>
      </c>
      <c r="H8" s="52">
        <v>14</v>
      </c>
    </row>
    <row r="9" spans="1:8">
      <c r="A9" s="53"/>
      <c r="B9" s="55">
        <v>9.69E-2</v>
      </c>
      <c r="C9" s="50" t="s">
        <v>179</v>
      </c>
      <c r="D9" s="50" t="s">
        <v>1366</v>
      </c>
      <c r="E9" s="50" t="s">
        <v>181</v>
      </c>
      <c r="F9" s="50">
        <v>105</v>
      </c>
      <c r="G9" s="51">
        <v>1067.42</v>
      </c>
      <c r="H9" s="52">
        <v>9.64</v>
      </c>
    </row>
    <row r="10" spans="1:8">
      <c r="A10" s="53"/>
      <c r="B10" s="55">
        <v>9.5200000000000007E-2</v>
      </c>
      <c r="C10" s="50" t="s">
        <v>182</v>
      </c>
      <c r="D10" s="50" t="s">
        <v>1421</v>
      </c>
      <c r="E10" s="50" t="s">
        <v>181</v>
      </c>
      <c r="F10" s="50">
        <v>100</v>
      </c>
      <c r="G10" s="51">
        <v>1020.46</v>
      </c>
      <c r="H10" s="52">
        <v>9.2200000000000006</v>
      </c>
    </row>
    <row r="11" spans="1:8">
      <c r="A11" s="53"/>
      <c r="B11" s="55">
        <v>9.6699999999999994E-2</v>
      </c>
      <c r="C11" s="50" t="s">
        <v>182</v>
      </c>
      <c r="D11" s="50" t="s">
        <v>1422</v>
      </c>
      <c r="E11" s="50" t="s">
        <v>181</v>
      </c>
      <c r="F11" s="50">
        <v>53</v>
      </c>
      <c r="G11" s="51">
        <v>541.58000000000004</v>
      </c>
      <c r="H11" s="52">
        <v>4.8899999999999997</v>
      </c>
    </row>
    <row r="12" spans="1:8">
      <c r="A12" s="53"/>
      <c r="B12" s="55">
        <v>8.7800000000000003E-2</v>
      </c>
      <c r="C12" s="50" t="s">
        <v>866</v>
      </c>
      <c r="D12" s="50" t="s">
        <v>1419</v>
      </c>
      <c r="E12" s="50" t="s">
        <v>868</v>
      </c>
      <c r="F12" s="50">
        <v>1</v>
      </c>
      <c r="G12" s="51">
        <v>25.01</v>
      </c>
      <c r="H12" s="52">
        <v>0.23</v>
      </c>
    </row>
    <row r="13" spans="1:8">
      <c r="A13" s="53"/>
      <c r="B13" s="54" t="s">
        <v>1048</v>
      </c>
      <c r="C13" s="50" t="s">
        <v>869</v>
      </c>
      <c r="D13" s="50" t="s">
        <v>1372</v>
      </c>
      <c r="E13" s="50" t="s">
        <v>871</v>
      </c>
      <c r="F13" s="50">
        <v>18</v>
      </c>
      <c r="G13" s="51">
        <v>18.559999999999999</v>
      </c>
      <c r="H13" s="52">
        <v>0.17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7420.64</v>
      </c>
      <c r="H14" s="58">
        <v>67.040000000000006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8.4199999999999997E-2</v>
      </c>
      <c r="C17" s="50" t="s">
        <v>1373</v>
      </c>
      <c r="D17" s="50" t="s">
        <v>1450</v>
      </c>
      <c r="E17" s="50" t="s">
        <v>189</v>
      </c>
      <c r="F17" s="50">
        <v>3100000</v>
      </c>
      <c r="G17" s="51">
        <v>3125.6</v>
      </c>
      <c r="H17" s="52">
        <v>28.23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3125.6</v>
      </c>
      <c r="H18" s="58">
        <v>28.23</v>
      </c>
    </row>
    <row r="19" spans="1:8" ht="13.5" thickTop="1">
      <c r="A19" s="53"/>
      <c r="B19" s="116" t="s">
        <v>173</v>
      </c>
      <c r="C19" s="114"/>
      <c r="D19" s="50"/>
      <c r="E19" s="50"/>
      <c r="F19" s="50"/>
      <c r="G19" s="51"/>
      <c r="H19" s="52"/>
    </row>
    <row r="20" spans="1:8">
      <c r="A20" s="53"/>
      <c r="B20" s="55">
        <v>8.5800000000000001E-2</v>
      </c>
      <c r="C20" s="50" t="s">
        <v>1284</v>
      </c>
      <c r="D20" s="50" t="s">
        <v>1365</v>
      </c>
      <c r="E20" s="50" t="s">
        <v>189</v>
      </c>
      <c r="F20" s="50">
        <v>50000</v>
      </c>
      <c r="G20" s="51">
        <v>50.49</v>
      </c>
      <c r="H20" s="52">
        <v>0.46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50.49</v>
      </c>
      <c r="H21" s="58">
        <v>0.46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3"/>
      <c r="B23" s="54" t="s">
        <v>9</v>
      </c>
      <c r="C23" s="50" t="s">
        <v>203</v>
      </c>
      <c r="D23" s="50"/>
      <c r="E23" s="50" t="s">
        <v>9</v>
      </c>
      <c r="F23" s="50"/>
      <c r="G23" s="51">
        <v>125</v>
      </c>
      <c r="H23" s="52">
        <v>1.1299999999999999</v>
      </c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125</v>
      </c>
      <c r="H24" s="58">
        <v>1.1299999999999999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9" t="s">
        <v>87</v>
      </c>
      <c r="B26" s="50"/>
      <c r="C26" s="50"/>
      <c r="D26" s="50"/>
      <c r="E26" s="50"/>
      <c r="F26" s="50"/>
      <c r="G26" s="60">
        <v>348.84</v>
      </c>
      <c r="H26" s="61">
        <v>3.14</v>
      </c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 ht="9.75" thickBot="1">
      <c r="A28" s="53"/>
      <c r="B28" s="50"/>
      <c r="C28" s="50"/>
      <c r="D28" s="50"/>
      <c r="E28" s="56" t="s">
        <v>88</v>
      </c>
      <c r="F28" s="50"/>
      <c r="G28" s="57">
        <v>11070.57</v>
      </c>
      <c r="H28" s="58">
        <v>100</v>
      </c>
    </row>
    <row r="29" spans="1:8" ht="9.75" thickTop="1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1452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208</v>
      </c>
      <c r="C37" s="50"/>
      <c r="D37" s="50"/>
      <c r="E37" s="50"/>
      <c r="F37" s="50"/>
      <c r="G37" s="51"/>
      <c r="H37" s="52"/>
    </row>
    <row r="38" spans="1:8">
      <c r="A38" s="63"/>
      <c r="B38" s="64"/>
      <c r="C38" s="64"/>
      <c r="D38" s="64"/>
      <c r="E38" s="64"/>
      <c r="F38" s="64"/>
      <c r="G38" s="65"/>
      <c r="H38" s="66"/>
    </row>
  </sheetData>
  <mergeCells count="7">
    <mergeCell ref="B19:C19"/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1562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8.77E-2</v>
      </c>
      <c r="C6" s="50" t="s">
        <v>936</v>
      </c>
      <c r="D6" s="50" t="s">
        <v>1449</v>
      </c>
      <c r="E6" s="50" t="s">
        <v>830</v>
      </c>
      <c r="F6" s="50">
        <v>25</v>
      </c>
      <c r="G6" s="51">
        <v>249.96</v>
      </c>
      <c r="H6" s="52">
        <v>14.19</v>
      </c>
    </row>
    <row r="7" spans="1:8">
      <c r="A7" s="53"/>
      <c r="B7" s="55">
        <v>9.6699999999999994E-2</v>
      </c>
      <c r="C7" s="50" t="s">
        <v>182</v>
      </c>
      <c r="D7" s="50" t="s">
        <v>1422</v>
      </c>
      <c r="E7" s="50" t="s">
        <v>181</v>
      </c>
      <c r="F7" s="50">
        <v>24</v>
      </c>
      <c r="G7" s="51">
        <v>245.25</v>
      </c>
      <c r="H7" s="52">
        <v>13.92</v>
      </c>
    </row>
    <row r="8" spans="1:8">
      <c r="A8" s="53"/>
      <c r="B8" s="54" t="s">
        <v>1048</v>
      </c>
      <c r="C8" s="50" t="s">
        <v>869</v>
      </c>
      <c r="D8" s="50" t="s">
        <v>1372</v>
      </c>
      <c r="E8" s="50" t="s">
        <v>871</v>
      </c>
      <c r="F8" s="50">
        <v>220</v>
      </c>
      <c r="G8" s="51">
        <v>226.84</v>
      </c>
      <c r="H8" s="52">
        <v>12.88</v>
      </c>
    </row>
    <row r="9" spans="1:8">
      <c r="A9" s="53"/>
      <c r="B9" s="55">
        <v>8.7099999999999997E-2</v>
      </c>
      <c r="C9" s="50" t="s">
        <v>834</v>
      </c>
      <c r="D9" s="50" t="s">
        <v>1361</v>
      </c>
      <c r="E9" s="50" t="s">
        <v>830</v>
      </c>
      <c r="F9" s="50">
        <v>17</v>
      </c>
      <c r="G9" s="51">
        <v>169.83</v>
      </c>
      <c r="H9" s="52">
        <v>9.64</v>
      </c>
    </row>
    <row r="10" spans="1:8">
      <c r="A10" s="53"/>
      <c r="B10" s="55">
        <v>9.69E-2</v>
      </c>
      <c r="C10" s="50" t="s">
        <v>179</v>
      </c>
      <c r="D10" s="50" t="s">
        <v>1366</v>
      </c>
      <c r="E10" s="50" t="s">
        <v>181</v>
      </c>
      <c r="F10" s="50">
        <v>15</v>
      </c>
      <c r="G10" s="51">
        <v>152.49</v>
      </c>
      <c r="H10" s="52">
        <v>8.66</v>
      </c>
    </row>
    <row r="11" spans="1:8">
      <c r="A11" s="53"/>
      <c r="B11" s="55">
        <v>9.01E-2</v>
      </c>
      <c r="C11" s="50" t="s">
        <v>834</v>
      </c>
      <c r="D11" s="50" t="s">
        <v>1389</v>
      </c>
      <c r="E11" s="50" t="s">
        <v>830</v>
      </c>
      <c r="F11" s="50">
        <v>7</v>
      </c>
      <c r="G11" s="51">
        <v>70.2</v>
      </c>
      <c r="H11" s="52">
        <v>3.99</v>
      </c>
    </row>
    <row r="12" spans="1:8" ht="9.75" thickBot="1">
      <c r="A12" s="53"/>
      <c r="B12" s="50"/>
      <c r="C12" s="50"/>
      <c r="D12" s="50"/>
      <c r="E12" s="56" t="s">
        <v>86</v>
      </c>
      <c r="F12" s="50"/>
      <c r="G12" s="57">
        <v>1114.57</v>
      </c>
      <c r="H12" s="58">
        <v>63.28</v>
      </c>
    </row>
    <row r="13" spans="1:8" ht="13.5" thickTop="1">
      <c r="A13" s="53"/>
      <c r="B13" s="115" t="s">
        <v>186</v>
      </c>
      <c r="C13" s="114"/>
      <c r="D13" s="50"/>
      <c r="E13" s="50"/>
      <c r="F13" s="50"/>
      <c r="G13" s="51"/>
      <c r="H13" s="52"/>
    </row>
    <row r="14" spans="1:8" ht="12.75">
      <c r="A14" s="53"/>
      <c r="B14" s="116" t="s">
        <v>8</v>
      </c>
      <c r="C14" s="114"/>
      <c r="D14" s="50"/>
      <c r="E14" s="50"/>
      <c r="F14" s="50"/>
      <c r="G14" s="51"/>
      <c r="H14" s="52"/>
    </row>
    <row r="15" spans="1:8">
      <c r="A15" s="53"/>
      <c r="B15" s="55">
        <v>8.4199999999999997E-2</v>
      </c>
      <c r="C15" s="50" t="s">
        <v>1373</v>
      </c>
      <c r="D15" s="50" t="s">
        <v>1450</v>
      </c>
      <c r="E15" s="50" t="s">
        <v>189</v>
      </c>
      <c r="F15" s="50">
        <v>500000</v>
      </c>
      <c r="G15" s="51">
        <v>504.13</v>
      </c>
      <c r="H15" s="52">
        <v>28.62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504.13</v>
      </c>
      <c r="H16" s="58">
        <v>28.62</v>
      </c>
    </row>
    <row r="17" spans="1:8" ht="9.75" thickTop="1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8.5800000000000001E-2</v>
      </c>
      <c r="C18" s="50" t="s">
        <v>1284</v>
      </c>
      <c r="D18" s="50" t="s">
        <v>1365</v>
      </c>
      <c r="E18" s="50" t="s">
        <v>189</v>
      </c>
      <c r="F18" s="50">
        <v>10000</v>
      </c>
      <c r="G18" s="51">
        <v>10.1</v>
      </c>
      <c r="H18" s="52">
        <v>0.56999999999999995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10.1</v>
      </c>
      <c r="H19" s="58">
        <v>0.56999999999999995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40</v>
      </c>
      <c r="H21" s="52">
        <v>2.27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40</v>
      </c>
      <c r="H22" s="58">
        <v>2.27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92.58</v>
      </c>
      <c r="H24" s="61">
        <v>5.26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1761.38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1451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>
        <v>3</v>
      </c>
      <c r="B37" s="50" t="s">
        <v>206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207</v>
      </c>
      <c r="C38" s="50"/>
      <c r="D38" s="50"/>
      <c r="E38" s="50"/>
      <c r="F38" s="50"/>
      <c r="G38" s="51"/>
      <c r="H38" s="52"/>
    </row>
    <row r="39" spans="1:8">
      <c r="A39" s="63"/>
      <c r="B39" s="64" t="s">
        <v>208</v>
      </c>
      <c r="C39" s="64"/>
      <c r="D39" s="64"/>
      <c r="E39" s="64"/>
      <c r="F39" s="64"/>
      <c r="G39" s="65"/>
      <c r="H39" s="66"/>
    </row>
  </sheetData>
  <mergeCells count="7">
    <mergeCell ref="B17:C17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8" sqref="G2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1543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8.4000000000000005E-2</v>
      </c>
      <c r="C6" s="50" t="s">
        <v>298</v>
      </c>
      <c r="D6" s="50" t="s">
        <v>862</v>
      </c>
      <c r="E6" s="50" t="s">
        <v>181</v>
      </c>
      <c r="F6" s="50">
        <v>370</v>
      </c>
      <c r="G6" s="51">
        <v>3721.3</v>
      </c>
      <c r="H6" s="52">
        <v>14.42</v>
      </c>
    </row>
    <row r="7" spans="1:8">
      <c r="A7" s="53"/>
      <c r="B7" s="55">
        <v>8.8999999999999996E-2</v>
      </c>
      <c r="C7" s="50" t="s">
        <v>834</v>
      </c>
      <c r="D7" s="50" t="s">
        <v>835</v>
      </c>
      <c r="E7" s="50" t="s">
        <v>830</v>
      </c>
      <c r="F7" s="50">
        <v>370</v>
      </c>
      <c r="G7" s="51">
        <v>3711.65</v>
      </c>
      <c r="H7" s="52">
        <v>14.38</v>
      </c>
    </row>
    <row r="8" spans="1:8">
      <c r="A8" s="53"/>
      <c r="B8" s="55">
        <v>7.9500000000000001E-2</v>
      </c>
      <c r="C8" s="50" t="s">
        <v>800</v>
      </c>
      <c r="D8" s="50" t="s">
        <v>855</v>
      </c>
      <c r="E8" s="50" t="s">
        <v>693</v>
      </c>
      <c r="F8" s="50">
        <v>370</v>
      </c>
      <c r="G8" s="51">
        <v>3688.47</v>
      </c>
      <c r="H8" s="52">
        <v>14.29</v>
      </c>
    </row>
    <row r="9" spans="1:8">
      <c r="A9" s="53"/>
      <c r="B9" s="55">
        <v>8.6999999999999994E-2</v>
      </c>
      <c r="C9" s="50" t="s">
        <v>179</v>
      </c>
      <c r="D9" s="50" t="s">
        <v>1544</v>
      </c>
      <c r="E9" s="50" t="s">
        <v>181</v>
      </c>
      <c r="F9" s="50">
        <v>320</v>
      </c>
      <c r="G9" s="51">
        <v>3223.99</v>
      </c>
      <c r="H9" s="52">
        <v>12.49</v>
      </c>
    </row>
    <row r="10" spans="1:8">
      <c r="A10" s="53"/>
      <c r="B10" s="55">
        <v>8.6999999999999994E-2</v>
      </c>
      <c r="C10" s="50" t="s">
        <v>234</v>
      </c>
      <c r="D10" s="50" t="s">
        <v>1545</v>
      </c>
      <c r="E10" s="50" t="s">
        <v>181</v>
      </c>
      <c r="F10" s="50">
        <v>300</v>
      </c>
      <c r="G10" s="51">
        <v>3048.76</v>
      </c>
      <c r="H10" s="52">
        <v>11.81</v>
      </c>
    </row>
    <row r="11" spans="1:8">
      <c r="A11" s="53"/>
      <c r="B11" s="55">
        <v>8.2500000000000004E-2</v>
      </c>
      <c r="C11" s="50" t="s">
        <v>1114</v>
      </c>
      <c r="D11" s="50" t="s">
        <v>1536</v>
      </c>
      <c r="E11" s="50" t="s">
        <v>181</v>
      </c>
      <c r="F11" s="50">
        <v>200</v>
      </c>
      <c r="G11" s="51">
        <v>2013.42</v>
      </c>
      <c r="H11" s="52">
        <v>7.8</v>
      </c>
    </row>
    <row r="12" spans="1:8">
      <c r="A12" s="53"/>
      <c r="B12" s="55">
        <v>0.08</v>
      </c>
      <c r="C12" s="50" t="s">
        <v>1292</v>
      </c>
      <c r="D12" s="50" t="s">
        <v>1429</v>
      </c>
      <c r="E12" s="50" t="s">
        <v>181</v>
      </c>
      <c r="F12" s="50">
        <v>160</v>
      </c>
      <c r="G12" s="51">
        <v>1599.53</v>
      </c>
      <c r="H12" s="52">
        <v>6.2</v>
      </c>
    </row>
    <row r="13" spans="1:8">
      <c r="A13" s="53"/>
      <c r="B13" s="55">
        <v>8.6999999999999994E-2</v>
      </c>
      <c r="C13" s="50" t="s">
        <v>155</v>
      </c>
      <c r="D13" s="50" t="s">
        <v>1113</v>
      </c>
      <c r="E13" s="50" t="s">
        <v>881</v>
      </c>
      <c r="F13" s="50">
        <v>140</v>
      </c>
      <c r="G13" s="51">
        <v>1398.31</v>
      </c>
      <c r="H13" s="52">
        <v>5.42</v>
      </c>
    </row>
    <row r="14" spans="1:8">
      <c r="A14" s="53"/>
      <c r="B14" s="54" t="s">
        <v>682</v>
      </c>
      <c r="C14" s="50" t="s">
        <v>364</v>
      </c>
      <c r="D14" s="50" t="s">
        <v>1546</v>
      </c>
      <c r="E14" s="50" t="s">
        <v>1159</v>
      </c>
      <c r="F14" s="50">
        <v>130</v>
      </c>
      <c r="G14" s="51">
        <v>1325.96</v>
      </c>
      <c r="H14" s="52">
        <v>5.14</v>
      </c>
    </row>
    <row r="15" spans="1:8">
      <c r="A15" s="53"/>
      <c r="B15" s="55">
        <v>8.9499999999999996E-2</v>
      </c>
      <c r="C15" s="50" t="s">
        <v>248</v>
      </c>
      <c r="D15" s="50" t="s">
        <v>1430</v>
      </c>
      <c r="E15" s="50" t="s">
        <v>250</v>
      </c>
      <c r="F15" s="50">
        <v>90</v>
      </c>
      <c r="G15" s="51">
        <v>913.05</v>
      </c>
      <c r="H15" s="52">
        <v>3.54</v>
      </c>
    </row>
    <row r="16" spans="1:8">
      <c r="A16" s="53"/>
      <c r="B16" s="55">
        <v>8.4000000000000005E-2</v>
      </c>
      <c r="C16" s="50" t="s">
        <v>179</v>
      </c>
      <c r="D16" s="50" t="s">
        <v>1547</v>
      </c>
      <c r="E16" s="50" t="s">
        <v>181</v>
      </c>
      <c r="F16" s="50">
        <v>30</v>
      </c>
      <c r="G16" s="51">
        <v>299.67</v>
      </c>
      <c r="H16" s="52">
        <v>1.1599999999999999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24944.11</v>
      </c>
      <c r="H17" s="58">
        <v>96.65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40</v>
      </c>
      <c r="H19" s="52">
        <v>0.16</v>
      </c>
    </row>
    <row r="20" spans="1:8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820.56</v>
      </c>
      <c r="H21" s="61">
        <v>3.19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25804.67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1548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63"/>
      <c r="B34" s="64" t="s">
        <v>208</v>
      </c>
      <c r="C34" s="64"/>
      <c r="D34" s="64"/>
      <c r="E34" s="64"/>
      <c r="F34" s="64"/>
      <c r="G34" s="65"/>
      <c r="H34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26" sqref="C2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1446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364</v>
      </c>
      <c r="D6" s="50" t="s">
        <v>1432</v>
      </c>
      <c r="E6" s="50" t="s">
        <v>1159</v>
      </c>
      <c r="F6" s="50">
        <v>245</v>
      </c>
      <c r="G6" s="51">
        <v>2559.6</v>
      </c>
      <c r="H6" s="52">
        <v>14.69</v>
      </c>
    </row>
    <row r="7" spans="1:8">
      <c r="A7" s="53"/>
      <c r="B7" s="55">
        <v>0.08</v>
      </c>
      <c r="C7" s="50" t="s">
        <v>1292</v>
      </c>
      <c r="D7" s="50" t="s">
        <v>1429</v>
      </c>
      <c r="E7" s="50" t="s">
        <v>181</v>
      </c>
      <c r="F7" s="50">
        <v>250</v>
      </c>
      <c r="G7" s="51">
        <v>2499.2600000000002</v>
      </c>
      <c r="H7" s="52">
        <v>14.34</v>
      </c>
    </row>
    <row r="8" spans="1:8">
      <c r="A8" s="53"/>
      <c r="B8" s="55">
        <v>8.6999999999999994E-2</v>
      </c>
      <c r="C8" s="50" t="s">
        <v>155</v>
      </c>
      <c r="D8" s="50" t="s">
        <v>1113</v>
      </c>
      <c r="E8" s="50" t="s">
        <v>881</v>
      </c>
      <c r="F8" s="50">
        <v>250</v>
      </c>
      <c r="G8" s="51">
        <v>2496.9899999999998</v>
      </c>
      <c r="H8" s="52">
        <v>14.33</v>
      </c>
    </row>
    <row r="9" spans="1:8">
      <c r="A9" s="53"/>
      <c r="B9" s="55">
        <v>8.6999999999999994E-2</v>
      </c>
      <c r="C9" s="50" t="s">
        <v>182</v>
      </c>
      <c r="D9" s="50" t="s">
        <v>1110</v>
      </c>
      <c r="E9" s="50" t="s">
        <v>181</v>
      </c>
      <c r="F9" s="50">
        <v>240</v>
      </c>
      <c r="G9" s="51">
        <v>2430.5100000000002</v>
      </c>
      <c r="H9" s="52">
        <v>13.95</v>
      </c>
    </row>
    <row r="10" spans="1:8">
      <c r="A10" s="53"/>
      <c r="B10" s="55">
        <v>8.9499999999999996E-2</v>
      </c>
      <c r="C10" s="50" t="s">
        <v>248</v>
      </c>
      <c r="D10" s="50" t="s">
        <v>1430</v>
      </c>
      <c r="E10" s="50" t="s">
        <v>250</v>
      </c>
      <c r="F10" s="50">
        <v>235</v>
      </c>
      <c r="G10" s="51">
        <v>2384.08</v>
      </c>
      <c r="H10" s="52">
        <v>13.68</v>
      </c>
    </row>
    <row r="11" spans="1:8">
      <c r="A11" s="53"/>
      <c r="B11" s="55">
        <v>8.8499999999999995E-2</v>
      </c>
      <c r="C11" s="50" t="s">
        <v>936</v>
      </c>
      <c r="D11" s="50" t="s">
        <v>1447</v>
      </c>
      <c r="E11" s="50" t="s">
        <v>830</v>
      </c>
      <c r="F11" s="50">
        <v>90</v>
      </c>
      <c r="G11" s="51">
        <v>900.2</v>
      </c>
      <c r="H11" s="52">
        <v>5.17</v>
      </c>
    </row>
    <row r="12" spans="1:8">
      <c r="A12" s="53"/>
      <c r="B12" s="55">
        <v>8.4099999999999994E-2</v>
      </c>
      <c r="C12" s="50" t="s">
        <v>16</v>
      </c>
      <c r="D12" s="50" t="s">
        <v>894</v>
      </c>
      <c r="E12" s="50" t="s">
        <v>181</v>
      </c>
      <c r="F12" s="50">
        <v>80</v>
      </c>
      <c r="G12" s="51">
        <v>799.35</v>
      </c>
      <c r="H12" s="52">
        <v>4.59</v>
      </c>
    </row>
    <row r="13" spans="1:8">
      <c r="A13" s="53"/>
      <c r="B13" s="55">
        <v>7.9500000000000001E-2</v>
      </c>
      <c r="C13" s="50" t="s">
        <v>800</v>
      </c>
      <c r="D13" s="50" t="s">
        <v>855</v>
      </c>
      <c r="E13" s="50" t="s">
        <v>693</v>
      </c>
      <c r="F13" s="50">
        <v>25</v>
      </c>
      <c r="G13" s="51">
        <v>249.22</v>
      </c>
      <c r="H13" s="52">
        <v>1.43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14319.21</v>
      </c>
      <c r="H14" s="58">
        <v>82.18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9.6000000000000002E-2</v>
      </c>
      <c r="C17" s="50" t="s">
        <v>1096</v>
      </c>
      <c r="D17" s="50" t="s">
        <v>1437</v>
      </c>
      <c r="E17" s="50" t="s">
        <v>189</v>
      </c>
      <c r="F17" s="50">
        <v>1800000</v>
      </c>
      <c r="G17" s="51">
        <v>1869.51</v>
      </c>
      <c r="H17" s="52">
        <v>10.73</v>
      </c>
    </row>
    <row r="18" spans="1:8">
      <c r="A18" s="53"/>
      <c r="B18" s="55">
        <v>8.2500000000000004E-2</v>
      </c>
      <c r="C18" s="50" t="s">
        <v>1096</v>
      </c>
      <c r="D18" s="50" t="s">
        <v>1097</v>
      </c>
      <c r="E18" s="50" t="s">
        <v>189</v>
      </c>
      <c r="F18" s="50">
        <v>500000</v>
      </c>
      <c r="G18" s="51">
        <v>504.39</v>
      </c>
      <c r="H18" s="52">
        <v>2.89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f>SUM(G17:G18)</f>
        <v>2373.9</v>
      </c>
      <c r="H19" s="58">
        <f>SUM(H17:H18)</f>
        <v>13.620000000000001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100</v>
      </c>
      <c r="H21" s="52">
        <v>0.56999999999999995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100</v>
      </c>
      <c r="H22" s="58">
        <v>0.56999999999999995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634.17999999999995</v>
      </c>
      <c r="H24" s="61">
        <v>3.63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17427.29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62" t="s">
        <v>89</v>
      </c>
      <c r="B28" s="50"/>
      <c r="C28" s="50"/>
      <c r="D28" s="50"/>
      <c r="E28" s="50"/>
      <c r="F28" s="50"/>
      <c r="G28" s="51"/>
      <c r="H28" s="52"/>
    </row>
    <row r="29" spans="1:8">
      <c r="A29" s="53">
        <v>1</v>
      </c>
      <c r="B29" s="50" t="s">
        <v>1448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>
        <v>2</v>
      </c>
      <c r="B31" s="50" t="s">
        <v>91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3</v>
      </c>
      <c r="B33" s="50" t="s">
        <v>206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207</v>
      </c>
      <c r="C34" s="50"/>
      <c r="D34" s="50"/>
      <c r="E34" s="50"/>
      <c r="F34" s="50"/>
      <c r="G34" s="51"/>
      <c r="H34" s="52"/>
    </row>
    <row r="35" spans="1:8">
      <c r="A35" s="53"/>
      <c r="B35" s="50" t="s">
        <v>208</v>
      </c>
      <c r="C35" s="50"/>
      <c r="D35" s="50"/>
      <c r="E35" s="50"/>
      <c r="F35" s="50"/>
      <c r="G35" s="51"/>
      <c r="H35" s="52"/>
    </row>
    <row r="36" spans="1:8">
      <c r="A36" s="63"/>
      <c r="B36" s="64"/>
      <c r="C36" s="64"/>
      <c r="D36" s="64"/>
      <c r="E36" s="64"/>
      <c r="F36" s="64"/>
      <c r="G36" s="65"/>
      <c r="H36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B39" sqref="B3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1439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364</v>
      </c>
      <c r="D6" s="50" t="s">
        <v>1432</v>
      </c>
      <c r="E6" s="50" t="s">
        <v>1159</v>
      </c>
      <c r="F6" s="50">
        <v>155</v>
      </c>
      <c r="G6" s="51">
        <v>1619.34</v>
      </c>
      <c r="H6" s="52">
        <v>14.37</v>
      </c>
    </row>
    <row r="7" spans="1:8">
      <c r="A7" s="53"/>
      <c r="B7" s="55">
        <v>8.9499999999999996E-2</v>
      </c>
      <c r="C7" s="50" t="s">
        <v>248</v>
      </c>
      <c r="D7" s="50" t="s">
        <v>1430</v>
      </c>
      <c r="E7" s="50" t="s">
        <v>250</v>
      </c>
      <c r="F7" s="50">
        <v>155</v>
      </c>
      <c r="G7" s="51">
        <v>1572.48</v>
      </c>
      <c r="H7" s="52">
        <v>13.95</v>
      </c>
    </row>
    <row r="8" spans="1:8">
      <c r="A8" s="53"/>
      <c r="B8" s="55">
        <v>0.08</v>
      </c>
      <c r="C8" s="50" t="s">
        <v>1292</v>
      </c>
      <c r="D8" s="50" t="s">
        <v>1429</v>
      </c>
      <c r="E8" s="50" t="s">
        <v>181</v>
      </c>
      <c r="F8" s="50">
        <v>150</v>
      </c>
      <c r="G8" s="51">
        <v>1499.56</v>
      </c>
      <c r="H8" s="52">
        <v>13.31</v>
      </c>
    </row>
    <row r="9" spans="1:8">
      <c r="A9" s="53"/>
      <c r="B9" s="55">
        <v>8.7099999999999997E-2</v>
      </c>
      <c r="C9" s="50" t="s">
        <v>155</v>
      </c>
      <c r="D9" s="50" t="s">
        <v>1431</v>
      </c>
      <c r="E9" s="50" t="s">
        <v>881</v>
      </c>
      <c r="F9" s="50">
        <v>150</v>
      </c>
      <c r="G9" s="51">
        <v>1498.56</v>
      </c>
      <c r="H9" s="52">
        <v>13.3</v>
      </c>
    </row>
    <row r="10" spans="1:8">
      <c r="A10" s="53"/>
      <c r="B10" s="54" t="s">
        <v>682</v>
      </c>
      <c r="C10" s="50" t="s">
        <v>1433</v>
      </c>
      <c r="D10" s="50" t="s">
        <v>1434</v>
      </c>
      <c r="E10" s="50" t="s">
        <v>1159</v>
      </c>
      <c r="F10" s="50">
        <v>60</v>
      </c>
      <c r="G10" s="51">
        <v>626.34</v>
      </c>
      <c r="H10" s="52">
        <v>5.56</v>
      </c>
    </row>
    <row r="11" spans="1:8">
      <c r="A11" s="53"/>
      <c r="B11" s="55">
        <v>9.11E-2</v>
      </c>
      <c r="C11" s="50" t="s">
        <v>179</v>
      </c>
      <c r="D11" s="50" t="s">
        <v>1435</v>
      </c>
      <c r="E11" s="50" t="s">
        <v>181</v>
      </c>
      <c r="F11" s="50">
        <v>50</v>
      </c>
      <c r="G11" s="51">
        <v>507.33</v>
      </c>
      <c r="H11" s="52">
        <v>4.5</v>
      </c>
    </row>
    <row r="12" spans="1:8">
      <c r="A12" s="53"/>
      <c r="B12" s="54" t="s">
        <v>1048</v>
      </c>
      <c r="C12" s="50" t="s">
        <v>869</v>
      </c>
      <c r="D12" s="50" t="s">
        <v>1440</v>
      </c>
      <c r="E12" s="50" t="s">
        <v>871</v>
      </c>
      <c r="F12" s="50">
        <v>221</v>
      </c>
      <c r="G12" s="51">
        <v>231.33</v>
      </c>
      <c r="H12" s="52">
        <v>2.0499999999999998</v>
      </c>
    </row>
    <row r="13" spans="1:8">
      <c r="A13" s="53"/>
      <c r="B13" s="54" t="s">
        <v>1048</v>
      </c>
      <c r="C13" s="50" t="s">
        <v>869</v>
      </c>
      <c r="D13" s="50" t="s">
        <v>1441</v>
      </c>
      <c r="E13" s="50" t="s">
        <v>871</v>
      </c>
      <c r="F13" s="50">
        <v>221</v>
      </c>
      <c r="G13" s="51">
        <v>230.94</v>
      </c>
      <c r="H13" s="52">
        <v>2.0499999999999998</v>
      </c>
    </row>
    <row r="14" spans="1:8">
      <c r="A14" s="53"/>
      <c r="B14" s="54" t="s">
        <v>1048</v>
      </c>
      <c r="C14" s="50" t="s">
        <v>869</v>
      </c>
      <c r="D14" s="50" t="s">
        <v>1442</v>
      </c>
      <c r="E14" s="50" t="s">
        <v>871</v>
      </c>
      <c r="F14" s="50">
        <v>221</v>
      </c>
      <c r="G14" s="51">
        <v>230.35</v>
      </c>
      <c r="H14" s="52">
        <v>2.04</v>
      </c>
    </row>
    <row r="15" spans="1:8">
      <c r="A15" s="53"/>
      <c r="B15" s="54" t="s">
        <v>1048</v>
      </c>
      <c r="C15" s="50" t="s">
        <v>869</v>
      </c>
      <c r="D15" s="50" t="s">
        <v>1443</v>
      </c>
      <c r="E15" s="50" t="s">
        <v>871</v>
      </c>
      <c r="F15" s="50">
        <v>204</v>
      </c>
      <c r="G15" s="51">
        <v>213.24</v>
      </c>
      <c r="H15" s="52">
        <v>1.89</v>
      </c>
    </row>
    <row r="16" spans="1:8">
      <c r="A16" s="53"/>
      <c r="B16" s="54" t="s">
        <v>1048</v>
      </c>
      <c r="C16" s="50" t="s">
        <v>869</v>
      </c>
      <c r="D16" s="50" t="s">
        <v>1444</v>
      </c>
      <c r="E16" s="50" t="s">
        <v>871</v>
      </c>
      <c r="F16" s="50">
        <v>204</v>
      </c>
      <c r="G16" s="51">
        <v>212.95</v>
      </c>
      <c r="H16" s="52">
        <v>1.89</v>
      </c>
    </row>
    <row r="17" spans="1:8">
      <c r="A17" s="53"/>
      <c r="B17" s="55">
        <v>9.11E-2</v>
      </c>
      <c r="C17" s="50" t="s">
        <v>298</v>
      </c>
      <c r="D17" s="50" t="s">
        <v>833</v>
      </c>
      <c r="E17" s="50" t="s">
        <v>181</v>
      </c>
      <c r="F17" s="50">
        <v>15</v>
      </c>
      <c r="G17" s="51">
        <v>152.57</v>
      </c>
      <c r="H17" s="52">
        <v>1.35</v>
      </c>
    </row>
    <row r="18" spans="1:8">
      <c r="A18" s="53"/>
      <c r="B18" s="55">
        <v>8.6999999999999994E-2</v>
      </c>
      <c r="C18" s="50" t="s">
        <v>182</v>
      </c>
      <c r="D18" s="50" t="s">
        <v>1110</v>
      </c>
      <c r="E18" s="50" t="s">
        <v>181</v>
      </c>
      <c r="F18" s="50">
        <v>10</v>
      </c>
      <c r="G18" s="51">
        <v>101.27</v>
      </c>
      <c r="H18" s="52">
        <v>0.9</v>
      </c>
    </row>
    <row r="19" spans="1:8">
      <c r="A19" s="53"/>
      <c r="B19" s="55">
        <v>7.9500000000000001E-2</v>
      </c>
      <c r="C19" s="50" t="s">
        <v>800</v>
      </c>
      <c r="D19" s="50" t="s">
        <v>855</v>
      </c>
      <c r="E19" s="50" t="s">
        <v>693</v>
      </c>
      <c r="F19" s="50">
        <v>5</v>
      </c>
      <c r="G19" s="51">
        <v>49.84</v>
      </c>
      <c r="H19" s="52">
        <v>0.44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8746.1</v>
      </c>
      <c r="H20" s="58">
        <v>77.599999999999994</v>
      </c>
    </row>
    <row r="21" spans="1:8" ht="13.5" thickTop="1">
      <c r="A21" s="53"/>
      <c r="B21" s="115" t="s">
        <v>186</v>
      </c>
      <c r="C21" s="114"/>
      <c r="D21" s="50"/>
      <c r="E21" s="50"/>
      <c r="F21" s="50"/>
      <c r="G21" s="51"/>
      <c r="H21" s="52"/>
    </row>
    <row r="22" spans="1:8" ht="12.75">
      <c r="A22" s="53"/>
      <c r="B22" s="116" t="s">
        <v>8</v>
      </c>
      <c r="C22" s="114"/>
      <c r="D22" s="50"/>
      <c r="E22" s="50"/>
      <c r="F22" s="50"/>
      <c r="G22" s="51"/>
      <c r="H22" s="52"/>
    </row>
    <row r="23" spans="1:8">
      <c r="A23" s="53"/>
      <c r="B23" s="55">
        <v>9.6000000000000002E-2</v>
      </c>
      <c r="C23" s="50" t="s">
        <v>1096</v>
      </c>
      <c r="D23" s="50" t="s">
        <v>1437</v>
      </c>
      <c r="E23" s="50" t="s">
        <v>189</v>
      </c>
      <c r="F23" s="50">
        <v>100000</v>
      </c>
      <c r="G23" s="51">
        <v>103.86</v>
      </c>
      <c r="H23" s="52">
        <v>0.92</v>
      </c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103.86</v>
      </c>
      <c r="H24" s="58">
        <v>0.92</v>
      </c>
    </row>
    <row r="25" spans="1:8" ht="13.5" thickTop="1">
      <c r="A25" s="53"/>
      <c r="B25" s="116" t="s">
        <v>173</v>
      </c>
      <c r="C25" s="114"/>
      <c r="D25" s="50"/>
      <c r="E25" s="50"/>
      <c r="F25" s="50"/>
      <c r="G25" s="51"/>
      <c r="H25" s="52"/>
    </row>
    <row r="26" spans="1:8">
      <c r="A26" s="53"/>
      <c r="B26" s="55">
        <v>8.2500000000000004E-2</v>
      </c>
      <c r="C26" s="50" t="s">
        <v>1096</v>
      </c>
      <c r="D26" s="50" t="s">
        <v>1097</v>
      </c>
      <c r="E26" s="50" t="s">
        <v>189</v>
      </c>
      <c r="F26" s="50">
        <v>1850000</v>
      </c>
      <c r="G26" s="51">
        <v>1866.25</v>
      </c>
      <c r="H26" s="52">
        <v>16.559999999999999</v>
      </c>
    </row>
    <row r="27" spans="1:8" ht="9.75" thickBot="1">
      <c r="A27" s="53"/>
      <c r="B27" s="50"/>
      <c r="C27" s="50"/>
      <c r="D27" s="50"/>
      <c r="E27" s="56" t="s">
        <v>86</v>
      </c>
      <c r="F27" s="50"/>
      <c r="G27" s="57">
        <v>1866.25</v>
      </c>
      <c r="H27" s="58">
        <v>16.559999999999999</v>
      </c>
    </row>
    <row r="28" spans="1:8" ht="9.75" thickTop="1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4" t="s">
        <v>9</v>
      </c>
      <c r="C29" s="50" t="s">
        <v>203</v>
      </c>
      <c r="D29" s="50"/>
      <c r="E29" s="50" t="s">
        <v>9</v>
      </c>
      <c r="F29" s="50"/>
      <c r="G29" s="51">
        <v>20</v>
      </c>
      <c r="H29" s="52">
        <v>0.18</v>
      </c>
    </row>
    <row r="30" spans="1:8" ht="9.75" thickBot="1">
      <c r="A30" s="53"/>
      <c r="B30" s="50"/>
      <c r="C30" s="50"/>
      <c r="D30" s="50"/>
      <c r="E30" s="56" t="s">
        <v>86</v>
      </c>
      <c r="F30" s="50"/>
      <c r="G30" s="57">
        <v>20</v>
      </c>
      <c r="H30" s="58">
        <v>0.18</v>
      </c>
    </row>
    <row r="31" spans="1:8" ht="9.75" thickTop="1">
      <c r="A31" s="53"/>
      <c r="B31" s="50"/>
      <c r="C31" s="50"/>
      <c r="D31" s="50"/>
      <c r="E31" s="50"/>
      <c r="F31" s="50"/>
      <c r="G31" s="51"/>
      <c r="H31" s="52"/>
    </row>
    <row r="32" spans="1:8">
      <c r="A32" s="59" t="s">
        <v>87</v>
      </c>
      <c r="B32" s="50"/>
      <c r="C32" s="50"/>
      <c r="D32" s="50"/>
      <c r="E32" s="50"/>
      <c r="F32" s="50"/>
      <c r="G32" s="60">
        <v>532.27</v>
      </c>
      <c r="H32" s="61">
        <v>4.74</v>
      </c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 ht="9.75" thickBot="1">
      <c r="A34" s="53"/>
      <c r="B34" s="50"/>
      <c r="C34" s="50"/>
      <c r="D34" s="50"/>
      <c r="E34" s="56" t="s">
        <v>88</v>
      </c>
      <c r="F34" s="50"/>
      <c r="G34" s="57">
        <v>11268.48</v>
      </c>
      <c r="H34" s="58">
        <v>100</v>
      </c>
    </row>
    <row r="35" spans="1:8" ht="9.75" thickTop="1">
      <c r="A35" s="53"/>
      <c r="B35" s="50"/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62" t="s">
        <v>89</v>
      </c>
      <c r="B38" s="50"/>
      <c r="C38" s="50"/>
      <c r="D38" s="50"/>
      <c r="E38" s="50"/>
      <c r="F38" s="50"/>
      <c r="G38" s="51"/>
      <c r="H38" s="52"/>
    </row>
    <row r="39" spans="1:8">
      <c r="A39" s="53">
        <v>1</v>
      </c>
      <c r="B39" s="50" t="s">
        <v>1445</v>
      </c>
      <c r="C39" s="50"/>
      <c r="D39" s="50"/>
      <c r="E39" s="50"/>
      <c r="F39" s="50"/>
      <c r="G39" s="51"/>
      <c r="H39" s="52"/>
    </row>
    <row r="40" spans="1:8">
      <c r="A40" s="53"/>
      <c r="B40" s="50"/>
      <c r="C40" s="50"/>
      <c r="D40" s="50"/>
      <c r="E40" s="50"/>
      <c r="F40" s="50"/>
      <c r="G40" s="51"/>
      <c r="H40" s="52"/>
    </row>
    <row r="41" spans="1:8">
      <c r="A41" s="53">
        <v>2</v>
      </c>
      <c r="B41" s="50" t="s">
        <v>91</v>
      </c>
      <c r="C41" s="50"/>
      <c r="D41" s="50"/>
      <c r="E41" s="50"/>
      <c r="F41" s="50"/>
      <c r="G41" s="51"/>
      <c r="H41" s="52"/>
    </row>
    <row r="42" spans="1:8">
      <c r="A42" s="53"/>
      <c r="B42" s="50"/>
      <c r="C42" s="50"/>
      <c r="D42" s="50"/>
      <c r="E42" s="50"/>
      <c r="F42" s="50"/>
      <c r="G42" s="51"/>
      <c r="H42" s="52"/>
    </row>
    <row r="43" spans="1:8">
      <c r="A43" s="53">
        <v>3</v>
      </c>
      <c r="B43" s="50" t="s">
        <v>206</v>
      </c>
      <c r="C43" s="50"/>
      <c r="D43" s="50"/>
      <c r="E43" s="50"/>
      <c r="F43" s="50"/>
      <c r="G43" s="51"/>
      <c r="H43" s="52"/>
    </row>
    <row r="44" spans="1:8">
      <c r="A44" s="53"/>
      <c r="B44" s="50" t="s">
        <v>207</v>
      </c>
      <c r="C44" s="50"/>
      <c r="D44" s="50"/>
      <c r="E44" s="50"/>
      <c r="F44" s="50"/>
      <c r="G44" s="51"/>
      <c r="H44" s="52"/>
    </row>
    <row r="45" spans="1:8">
      <c r="A45" s="63"/>
      <c r="B45" s="64" t="s">
        <v>208</v>
      </c>
      <c r="C45" s="64"/>
      <c r="D45" s="64"/>
      <c r="E45" s="64"/>
      <c r="F45" s="64"/>
      <c r="G45" s="65"/>
      <c r="H45" s="66"/>
    </row>
  </sheetData>
  <mergeCells count="7">
    <mergeCell ref="B25:C25"/>
    <mergeCell ref="A2:C2"/>
    <mergeCell ref="A3:C3"/>
    <mergeCell ref="B4:C4"/>
    <mergeCell ref="B5:C5"/>
    <mergeCell ref="B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10.7109375" style="44" bestFit="1" customWidth="1"/>
    <col min="11" max="16384" width="9.140625" style="44"/>
  </cols>
  <sheetData>
    <row r="1" spans="1:10">
      <c r="A1" s="39"/>
      <c r="B1" s="40"/>
      <c r="C1" s="41" t="s">
        <v>1563</v>
      </c>
      <c r="D1" s="40"/>
      <c r="E1" s="40"/>
      <c r="F1" s="40"/>
      <c r="G1" s="42"/>
      <c r="H1" s="43"/>
    </row>
    <row r="2" spans="1:10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10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0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0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0">
      <c r="A6" s="53"/>
      <c r="B6" s="55">
        <v>0.08</v>
      </c>
      <c r="C6" s="50" t="s">
        <v>1292</v>
      </c>
      <c r="D6" s="50" t="s">
        <v>1429</v>
      </c>
      <c r="E6" s="50" t="s">
        <v>181</v>
      </c>
      <c r="F6" s="50">
        <v>650</v>
      </c>
      <c r="G6" s="51">
        <v>6498.08</v>
      </c>
      <c r="H6" s="52">
        <v>14.35</v>
      </c>
    </row>
    <row r="7" spans="1:10">
      <c r="A7" s="53"/>
      <c r="B7" s="55">
        <v>8.9499999999999996E-2</v>
      </c>
      <c r="C7" s="50" t="s">
        <v>248</v>
      </c>
      <c r="D7" s="50" t="s">
        <v>1430</v>
      </c>
      <c r="E7" s="50" t="s">
        <v>250</v>
      </c>
      <c r="F7" s="50">
        <v>630</v>
      </c>
      <c r="G7" s="51">
        <v>6391.38</v>
      </c>
      <c r="H7" s="52">
        <v>14.11</v>
      </c>
    </row>
    <row r="8" spans="1:10">
      <c r="A8" s="53"/>
      <c r="B8" s="55">
        <v>8.7099999999999997E-2</v>
      </c>
      <c r="C8" s="50" t="s">
        <v>155</v>
      </c>
      <c r="D8" s="50" t="s">
        <v>1431</v>
      </c>
      <c r="E8" s="50" t="s">
        <v>881</v>
      </c>
      <c r="F8" s="50">
        <v>600</v>
      </c>
      <c r="G8" s="51">
        <v>5994.24</v>
      </c>
      <c r="H8" s="52">
        <v>13.24</v>
      </c>
    </row>
    <row r="9" spans="1:10">
      <c r="A9" s="53"/>
      <c r="B9" s="54" t="s">
        <v>682</v>
      </c>
      <c r="C9" s="50" t="s">
        <v>364</v>
      </c>
      <c r="D9" s="50" t="s">
        <v>1432</v>
      </c>
      <c r="E9" s="50" t="s">
        <v>1159</v>
      </c>
      <c r="F9" s="50">
        <v>530</v>
      </c>
      <c r="G9" s="51">
        <v>5537.08</v>
      </c>
      <c r="H9" s="52">
        <v>12.23</v>
      </c>
    </row>
    <row r="10" spans="1:10">
      <c r="A10" s="53"/>
      <c r="B10" s="55">
        <v>8.9499999999999996E-2</v>
      </c>
      <c r="C10" s="50" t="s">
        <v>298</v>
      </c>
      <c r="D10" s="50" t="s">
        <v>895</v>
      </c>
      <c r="E10" s="50" t="s">
        <v>181</v>
      </c>
      <c r="F10" s="50">
        <v>450</v>
      </c>
      <c r="G10" s="51">
        <v>4574.1400000000003</v>
      </c>
      <c r="H10" s="52">
        <v>10.1</v>
      </c>
      <c r="J10" s="67"/>
    </row>
    <row r="11" spans="1:10">
      <c r="A11" s="53"/>
      <c r="B11" s="54" t="s">
        <v>682</v>
      </c>
      <c r="C11" s="50" t="s">
        <v>1433</v>
      </c>
      <c r="D11" s="50" t="s">
        <v>1434</v>
      </c>
      <c r="E11" s="50" t="s">
        <v>1159</v>
      </c>
      <c r="F11" s="50">
        <v>340</v>
      </c>
      <c r="G11" s="51">
        <v>3549.26</v>
      </c>
      <c r="H11" s="52">
        <v>7.84</v>
      </c>
      <c r="J11" s="67"/>
    </row>
    <row r="12" spans="1:10">
      <c r="A12" s="53"/>
      <c r="B12" s="55">
        <v>7.9500000000000001E-2</v>
      </c>
      <c r="C12" s="50" t="s">
        <v>800</v>
      </c>
      <c r="D12" s="50" t="s">
        <v>855</v>
      </c>
      <c r="E12" s="50" t="s">
        <v>693</v>
      </c>
      <c r="F12" s="50">
        <v>275</v>
      </c>
      <c r="G12" s="51">
        <v>2741.43</v>
      </c>
      <c r="H12" s="52">
        <v>6.05</v>
      </c>
      <c r="J12" s="67"/>
    </row>
    <row r="13" spans="1:10">
      <c r="A13" s="53"/>
      <c r="B13" s="55">
        <v>8.6999999999999994E-2</v>
      </c>
      <c r="C13" s="50" t="s">
        <v>182</v>
      </c>
      <c r="D13" s="50" t="s">
        <v>1110</v>
      </c>
      <c r="E13" s="50" t="s">
        <v>181</v>
      </c>
      <c r="F13" s="50">
        <v>250</v>
      </c>
      <c r="G13" s="51">
        <v>2531.7800000000002</v>
      </c>
      <c r="H13" s="52">
        <v>5.59</v>
      </c>
    </row>
    <row r="14" spans="1:10">
      <c r="A14" s="53"/>
      <c r="B14" s="55">
        <v>9.11E-2</v>
      </c>
      <c r="C14" s="50" t="s">
        <v>179</v>
      </c>
      <c r="D14" s="50" t="s">
        <v>1435</v>
      </c>
      <c r="E14" s="50" t="s">
        <v>181</v>
      </c>
      <c r="F14" s="50">
        <v>200</v>
      </c>
      <c r="G14" s="51">
        <v>2029.31</v>
      </c>
      <c r="H14" s="52">
        <v>4.4800000000000004</v>
      </c>
    </row>
    <row r="15" spans="1:10" ht="9.75" thickBot="1">
      <c r="A15" s="53"/>
      <c r="B15" s="50"/>
      <c r="C15" s="50"/>
      <c r="D15" s="50"/>
      <c r="E15" s="56" t="s">
        <v>86</v>
      </c>
      <c r="F15" s="50"/>
      <c r="G15" s="57">
        <v>39846.699999999997</v>
      </c>
      <c r="H15" s="58">
        <v>87.99</v>
      </c>
    </row>
    <row r="16" spans="1:10" ht="13.5" thickTop="1">
      <c r="A16" s="53"/>
      <c r="B16" s="116" t="s">
        <v>173</v>
      </c>
      <c r="C16" s="114"/>
      <c r="D16" s="50"/>
      <c r="E16" s="50"/>
      <c r="F16" s="50"/>
      <c r="G16" s="51"/>
      <c r="H16" s="52"/>
    </row>
    <row r="17" spans="1:8">
      <c r="A17" s="53"/>
      <c r="B17" s="55">
        <v>9.6600000000000005E-2</v>
      </c>
      <c r="C17" s="50" t="s">
        <v>184</v>
      </c>
      <c r="D17" s="50" t="s">
        <v>185</v>
      </c>
      <c r="E17" s="50" t="s">
        <v>181</v>
      </c>
      <c r="F17" s="50">
        <v>8</v>
      </c>
      <c r="G17" s="51">
        <v>81.72</v>
      </c>
      <c r="H17" s="52">
        <v>0.18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81.72</v>
      </c>
      <c r="H18" s="58">
        <v>0.18</v>
      </c>
    </row>
    <row r="19" spans="1:8" ht="13.5" thickTop="1">
      <c r="A19" s="53"/>
      <c r="B19" s="115" t="s">
        <v>186</v>
      </c>
      <c r="C19" s="114"/>
      <c r="D19" s="50"/>
      <c r="E19" s="50"/>
      <c r="F19" s="50"/>
      <c r="G19" s="51"/>
      <c r="H19" s="52"/>
    </row>
    <row r="20" spans="1:8" ht="12.75">
      <c r="A20" s="53"/>
      <c r="B20" s="116" t="s">
        <v>8</v>
      </c>
      <c r="C20" s="114"/>
      <c r="D20" s="50"/>
      <c r="E20" s="50"/>
      <c r="F20" s="50"/>
      <c r="G20" s="51"/>
      <c r="H20" s="52"/>
    </row>
    <row r="21" spans="1:8">
      <c r="A21" s="53"/>
      <c r="B21" s="55">
        <v>8.7499999999999994E-2</v>
      </c>
      <c r="C21" s="50" t="s">
        <v>1373</v>
      </c>
      <c r="D21" s="50" t="s">
        <v>1436</v>
      </c>
      <c r="E21" s="50" t="s">
        <v>189</v>
      </c>
      <c r="F21" s="50">
        <v>3000000</v>
      </c>
      <c r="G21" s="51">
        <v>3051.35</v>
      </c>
      <c r="H21" s="52">
        <v>6.74</v>
      </c>
    </row>
    <row r="22" spans="1:8">
      <c r="A22" s="53"/>
      <c r="B22" s="55">
        <v>9.6000000000000002E-2</v>
      </c>
      <c r="C22" s="50" t="s">
        <v>1096</v>
      </c>
      <c r="D22" s="50" t="s">
        <v>1437</v>
      </c>
      <c r="E22" s="50" t="s">
        <v>189</v>
      </c>
      <c r="F22" s="50">
        <v>600000</v>
      </c>
      <c r="G22" s="51">
        <v>623.16999999999996</v>
      </c>
      <c r="H22" s="52">
        <v>1.38</v>
      </c>
    </row>
    <row r="23" spans="1:8" ht="9.75" thickBot="1">
      <c r="A23" s="53"/>
      <c r="B23" s="50"/>
      <c r="C23" s="50"/>
      <c r="D23" s="50"/>
      <c r="E23" s="56" t="s">
        <v>86</v>
      </c>
      <c r="F23" s="50"/>
      <c r="G23" s="57">
        <v>3674.52</v>
      </c>
      <c r="H23" s="58">
        <v>8.1199999999999992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59" t="s">
        <v>87</v>
      </c>
      <c r="B25" s="50"/>
      <c r="C25" s="50"/>
      <c r="D25" s="50"/>
      <c r="E25" s="50"/>
      <c r="F25" s="50"/>
      <c r="G25" s="60">
        <v>1687.57</v>
      </c>
      <c r="H25" s="61">
        <v>3.71</v>
      </c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 ht="9.75" thickBot="1">
      <c r="A27" s="53"/>
      <c r="B27" s="50"/>
      <c r="C27" s="50"/>
      <c r="D27" s="50"/>
      <c r="E27" s="56" t="s">
        <v>88</v>
      </c>
      <c r="F27" s="50"/>
      <c r="G27" s="57">
        <v>45290.51</v>
      </c>
      <c r="H27" s="58">
        <v>100</v>
      </c>
    </row>
    <row r="28" spans="1:8" ht="9.75" thickTop="1">
      <c r="A28" s="53"/>
      <c r="B28" s="50"/>
      <c r="C28" s="50"/>
      <c r="D28" s="50"/>
      <c r="E28" s="50"/>
      <c r="F28" s="50"/>
      <c r="G28" s="51"/>
      <c r="H28" s="52"/>
    </row>
    <row r="29" spans="1:8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8">
      <c r="A30" s="53">
        <v>1</v>
      </c>
      <c r="B30" s="50" t="s">
        <v>1438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3</v>
      </c>
      <c r="B34" s="50" t="s">
        <v>206</v>
      </c>
      <c r="C34" s="50"/>
      <c r="D34" s="50"/>
      <c r="E34" s="50"/>
      <c r="F34" s="50"/>
      <c r="G34" s="51"/>
      <c r="H34" s="52"/>
    </row>
    <row r="35" spans="1:8">
      <c r="A35" s="53"/>
      <c r="B35" s="50" t="s">
        <v>207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208</v>
      </c>
      <c r="C36" s="50"/>
      <c r="D36" s="50"/>
      <c r="E36" s="50"/>
      <c r="F36" s="50"/>
      <c r="G36" s="51"/>
      <c r="H36" s="52"/>
    </row>
    <row r="37" spans="1:8">
      <c r="A37" s="63"/>
      <c r="B37" s="64"/>
      <c r="C37" s="64"/>
      <c r="D37" s="64"/>
      <c r="E37" s="64"/>
      <c r="F37" s="64"/>
      <c r="G37" s="65"/>
      <c r="H37" s="66"/>
    </row>
  </sheetData>
  <mergeCells count="7">
    <mergeCell ref="B20:C20"/>
    <mergeCell ref="A2:C2"/>
    <mergeCell ref="A3:C3"/>
    <mergeCell ref="B4:C4"/>
    <mergeCell ref="B5:C5"/>
    <mergeCell ref="B16:C16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2" sqref="A2:C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8.72E-2</v>
      </c>
      <c r="C6" s="50" t="s">
        <v>298</v>
      </c>
      <c r="D6" s="50" t="s">
        <v>1385</v>
      </c>
      <c r="E6" s="50" t="s">
        <v>181</v>
      </c>
      <c r="F6" s="50">
        <v>30</v>
      </c>
      <c r="G6" s="51">
        <v>302.48</v>
      </c>
      <c r="H6" s="52">
        <v>14.14</v>
      </c>
    </row>
    <row r="7" spans="1:8">
      <c r="A7" s="53"/>
      <c r="B7" s="55">
        <v>9.2799999999999994E-2</v>
      </c>
      <c r="C7" s="50" t="s">
        <v>182</v>
      </c>
      <c r="D7" s="50" t="s">
        <v>1384</v>
      </c>
      <c r="E7" s="50" t="s">
        <v>181</v>
      </c>
      <c r="F7" s="50">
        <v>29</v>
      </c>
      <c r="G7" s="51">
        <v>294.66000000000003</v>
      </c>
      <c r="H7" s="52">
        <v>13.77</v>
      </c>
    </row>
    <row r="8" spans="1:8">
      <c r="A8" s="53"/>
      <c r="B8" s="55">
        <v>9.7500000000000003E-2</v>
      </c>
      <c r="C8" s="50" t="s">
        <v>16</v>
      </c>
      <c r="D8" s="50" t="s">
        <v>1340</v>
      </c>
      <c r="E8" s="50" t="s">
        <v>181</v>
      </c>
      <c r="F8" s="50">
        <v>22</v>
      </c>
      <c r="G8" s="51">
        <v>223.23</v>
      </c>
      <c r="H8" s="52">
        <v>10.43</v>
      </c>
    </row>
    <row r="9" spans="1:8">
      <c r="A9" s="53"/>
      <c r="B9" s="55">
        <v>0.107</v>
      </c>
      <c r="C9" s="50" t="s">
        <v>936</v>
      </c>
      <c r="D9" s="50" t="s">
        <v>937</v>
      </c>
      <c r="E9" s="50" t="s">
        <v>830</v>
      </c>
      <c r="F9" s="50">
        <v>20</v>
      </c>
      <c r="G9" s="51">
        <v>203.49</v>
      </c>
      <c r="H9" s="52">
        <v>9.51</v>
      </c>
    </row>
    <row r="10" spans="1:8">
      <c r="A10" s="53"/>
      <c r="B10" s="55">
        <v>9.01E-2</v>
      </c>
      <c r="C10" s="50" t="s">
        <v>834</v>
      </c>
      <c r="D10" s="50" t="s">
        <v>1389</v>
      </c>
      <c r="E10" s="50" t="s">
        <v>830</v>
      </c>
      <c r="F10" s="50">
        <v>20</v>
      </c>
      <c r="G10" s="51">
        <v>200.57</v>
      </c>
      <c r="H10" s="52">
        <v>9.3699999999999992</v>
      </c>
    </row>
    <row r="11" spans="1:8">
      <c r="A11" s="53"/>
      <c r="B11" s="54" t="s">
        <v>1048</v>
      </c>
      <c r="C11" s="50" t="s">
        <v>869</v>
      </c>
      <c r="D11" s="50" t="s">
        <v>1369</v>
      </c>
      <c r="E11" s="50" t="s">
        <v>871</v>
      </c>
      <c r="F11" s="50">
        <v>165</v>
      </c>
      <c r="G11" s="51">
        <v>169.56</v>
      </c>
      <c r="H11" s="52">
        <v>7.92</v>
      </c>
    </row>
    <row r="12" spans="1:8">
      <c r="A12" s="53"/>
      <c r="B12" s="54" t="s">
        <v>1048</v>
      </c>
      <c r="C12" s="50" t="s">
        <v>869</v>
      </c>
      <c r="D12" s="50" t="s">
        <v>1347</v>
      </c>
      <c r="E12" s="50" t="s">
        <v>871</v>
      </c>
      <c r="F12" s="50">
        <v>130</v>
      </c>
      <c r="G12" s="51">
        <v>133.49</v>
      </c>
      <c r="H12" s="52">
        <v>6.24</v>
      </c>
    </row>
    <row r="13" spans="1:8">
      <c r="A13" s="53"/>
      <c r="B13" s="55">
        <v>9.5600000000000004E-2</v>
      </c>
      <c r="C13" s="50" t="s">
        <v>179</v>
      </c>
      <c r="D13" s="50" t="s">
        <v>1427</v>
      </c>
      <c r="E13" s="50" t="s">
        <v>181</v>
      </c>
      <c r="F13" s="50">
        <v>10</v>
      </c>
      <c r="G13" s="51">
        <v>101.29</v>
      </c>
      <c r="H13" s="52">
        <v>4.7300000000000004</v>
      </c>
    </row>
    <row r="14" spans="1:8">
      <c r="A14" s="53"/>
      <c r="B14" s="54" t="s">
        <v>682</v>
      </c>
      <c r="C14" s="50" t="s">
        <v>16</v>
      </c>
      <c r="D14" s="50" t="s">
        <v>1398</v>
      </c>
      <c r="E14" s="50" t="s">
        <v>181</v>
      </c>
      <c r="F14" s="50">
        <v>5</v>
      </c>
      <c r="G14" s="51">
        <v>71.3</v>
      </c>
      <c r="H14" s="52">
        <v>3.33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1700.07</v>
      </c>
      <c r="H15" s="58">
        <v>79.44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8</v>
      </c>
      <c r="C17" s="117"/>
      <c r="D17" s="50"/>
      <c r="E17" s="50"/>
      <c r="F17" s="50"/>
      <c r="G17" s="51"/>
      <c r="H17" s="52"/>
    </row>
    <row r="18" spans="1:8">
      <c r="A18" s="53"/>
      <c r="B18" s="55">
        <v>8.7499999999999994E-2</v>
      </c>
      <c r="C18" s="50" t="s">
        <v>1284</v>
      </c>
      <c r="D18" s="50" t="s">
        <v>1344</v>
      </c>
      <c r="E18" s="50" t="s">
        <v>189</v>
      </c>
      <c r="F18" s="50">
        <v>270000</v>
      </c>
      <c r="G18" s="51">
        <v>273.19</v>
      </c>
      <c r="H18" s="52">
        <v>12.77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273.19</v>
      </c>
      <c r="H19" s="58">
        <v>12.77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0</v>
      </c>
      <c r="H21" s="58">
        <v>0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166.57</v>
      </c>
      <c r="H23" s="61">
        <v>7.79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2139.83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8">
      <c r="A30" s="53">
        <v>1</v>
      </c>
      <c r="B30" s="50" t="s">
        <v>1428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63"/>
      <c r="B38" s="64" t="s">
        <v>208</v>
      </c>
      <c r="C38" s="64"/>
      <c r="D38" s="64"/>
      <c r="E38" s="64"/>
      <c r="F38" s="64"/>
      <c r="G38" s="65"/>
      <c r="H38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K16" sqref="K1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1416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8.77E-2</v>
      </c>
      <c r="C6" s="50" t="s">
        <v>155</v>
      </c>
      <c r="D6" s="50" t="s">
        <v>1417</v>
      </c>
      <c r="E6" s="50" t="s">
        <v>881</v>
      </c>
      <c r="F6" s="50">
        <v>380</v>
      </c>
      <c r="G6" s="51">
        <v>3804.62</v>
      </c>
      <c r="H6" s="52">
        <v>14.18</v>
      </c>
    </row>
    <row r="7" spans="1:8">
      <c r="A7" s="53"/>
      <c r="B7" s="55">
        <v>0.08</v>
      </c>
      <c r="C7" s="50" t="s">
        <v>298</v>
      </c>
      <c r="D7" s="50" t="s">
        <v>1418</v>
      </c>
      <c r="E7" s="50" t="s">
        <v>181</v>
      </c>
      <c r="F7" s="50">
        <v>340</v>
      </c>
      <c r="G7" s="51">
        <v>3398.8</v>
      </c>
      <c r="H7" s="52">
        <v>12.67</v>
      </c>
    </row>
    <row r="8" spans="1:8">
      <c r="A8" s="53"/>
      <c r="B8" s="55">
        <v>8.7800000000000003E-2</v>
      </c>
      <c r="C8" s="50" t="s">
        <v>866</v>
      </c>
      <c r="D8" s="50" t="s">
        <v>1419</v>
      </c>
      <c r="E8" s="50" t="s">
        <v>868</v>
      </c>
      <c r="F8" s="50">
        <v>100</v>
      </c>
      <c r="G8" s="51">
        <v>2501.19</v>
      </c>
      <c r="H8" s="52">
        <v>9.32</v>
      </c>
    </row>
    <row r="9" spans="1:8">
      <c r="A9" s="53"/>
      <c r="B9" s="55">
        <v>8.7499999999999994E-2</v>
      </c>
      <c r="C9" s="50" t="s">
        <v>936</v>
      </c>
      <c r="D9" s="50" t="s">
        <v>1420</v>
      </c>
      <c r="E9" s="50" t="s">
        <v>830</v>
      </c>
      <c r="F9" s="50">
        <v>250</v>
      </c>
      <c r="G9" s="51">
        <v>2500.37</v>
      </c>
      <c r="H9" s="52">
        <v>9.32</v>
      </c>
    </row>
    <row r="10" spans="1:8">
      <c r="A10" s="53"/>
      <c r="B10" s="55">
        <v>9.5200000000000007E-2</v>
      </c>
      <c r="C10" s="50" t="s">
        <v>182</v>
      </c>
      <c r="D10" s="50" t="s">
        <v>1421</v>
      </c>
      <c r="E10" s="50" t="s">
        <v>181</v>
      </c>
      <c r="F10" s="50">
        <v>150</v>
      </c>
      <c r="G10" s="51">
        <v>1530.69</v>
      </c>
      <c r="H10" s="52">
        <v>5.7</v>
      </c>
    </row>
    <row r="11" spans="1:8">
      <c r="A11" s="53"/>
      <c r="B11" s="55">
        <v>9.69E-2</v>
      </c>
      <c r="C11" s="50" t="s">
        <v>179</v>
      </c>
      <c r="D11" s="50" t="s">
        <v>1366</v>
      </c>
      <c r="E11" s="50" t="s">
        <v>181</v>
      </c>
      <c r="F11" s="50">
        <v>130</v>
      </c>
      <c r="G11" s="51">
        <v>1321.57</v>
      </c>
      <c r="H11" s="52">
        <v>4.93</v>
      </c>
    </row>
    <row r="12" spans="1:8">
      <c r="A12" s="53"/>
      <c r="B12" s="55">
        <v>9.6699999999999994E-2</v>
      </c>
      <c r="C12" s="50" t="s">
        <v>182</v>
      </c>
      <c r="D12" s="50" t="s">
        <v>1422</v>
      </c>
      <c r="E12" s="50" t="s">
        <v>181</v>
      </c>
      <c r="F12" s="50">
        <v>88</v>
      </c>
      <c r="G12" s="51">
        <v>899.23</v>
      </c>
      <c r="H12" s="52">
        <v>3.35</v>
      </c>
    </row>
    <row r="13" spans="1:8">
      <c r="A13" s="53"/>
      <c r="B13" s="55">
        <v>9.3799999999999994E-2</v>
      </c>
      <c r="C13" s="50" t="s">
        <v>182</v>
      </c>
      <c r="D13" s="50" t="s">
        <v>1289</v>
      </c>
      <c r="E13" s="50" t="s">
        <v>181</v>
      </c>
      <c r="F13" s="50">
        <v>20</v>
      </c>
      <c r="G13" s="51">
        <v>202.84</v>
      </c>
      <c r="H13" s="52">
        <v>0.76</v>
      </c>
    </row>
    <row r="14" spans="1:8">
      <c r="A14" s="53"/>
      <c r="B14" s="55">
        <v>8.9700000000000002E-2</v>
      </c>
      <c r="C14" s="50" t="s">
        <v>182</v>
      </c>
      <c r="D14" s="50" t="s">
        <v>692</v>
      </c>
      <c r="E14" s="50" t="s">
        <v>693</v>
      </c>
      <c r="F14" s="50">
        <v>5</v>
      </c>
      <c r="G14" s="51">
        <v>50.53</v>
      </c>
      <c r="H14" s="52">
        <v>0.19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16209.84</v>
      </c>
      <c r="H15" s="58">
        <v>60.42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8</v>
      </c>
      <c r="C17" s="117"/>
      <c r="D17" s="50"/>
      <c r="E17" s="50"/>
      <c r="F17" s="50"/>
      <c r="G17" s="51"/>
      <c r="H17" s="52"/>
    </row>
    <row r="18" spans="1:8">
      <c r="A18" s="53"/>
      <c r="B18" s="55">
        <v>8.4500000000000006E-2</v>
      </c>
      <c r="C18" s="50" t="s">
        <v>1373</v>
      </c>
      <c r="D18" s="50" t="s">
        <v>1374</v>
      </c>
      <c r="E18" s="50" t="s">
        <v>189</v>
      </c>
      <c r="F18" s="50">
        <v>3925000</v>
      </c>
      <c r="G18" s="51">
        <v>3959.42</v>
      </c>
      <c r="H18" s="52">
        <v>14.76</v>
      </c>
    </row>
    <row r="19" spans="1:8">
      <c r="A19" s="53"/>
      <c r="B19" s="55">
        <v>5.8999999999999997E-2</v>
      </c>
      <c r="C19" s="50" t="s">
        <v>1373</v>
      </c>
      <c r="D19" s="50" t="s">
        <v>1423</v>
      </c>
      <c r="E19" s="50" t="s">
        <v>189</v>
      </c>
      <c r="F19" s="50">
        <v>3000000</v>
      </c>
      <c r="G19" s="51">
        <v>2930.95</v>
      </c>
      <c r="H19" s="52">
        <v>10.92</v>
      </c>
    </row>
    <row r="20" spans="1:8">
      <c r="A20" s="53"/>
      <c r="B20" s="55">
        <v>5.8999999999999997E-2</v>
      </c>
      <c r="C20" s="50" t="s">
        <v>1373</v>
      </c>
      <c r="D20" s="50" t="s">
        <v>1424</v>
      </c>
      <c r="E20" s="50" t="s">
        <v>189</v>
      </c>
      <c r="F20" s="50">
        <v>500000</v>
      </c>
      <c r="G20" s="51">
        <v>488.52</v>
      </c>
      <c r="H20" s="52">
        <v>1.82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f>SUM(G18:G20)</f>
        <v>7378.8899999999994</v>
      </c>
      <c r="H21" s="58">
        <f>SUM(H18:H20)</f>
        <v>27.5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 ht="12.75">
      <c r="A23" s="113" t="s">
        <v>902</v>
      </c>
      <c r="B23" s="114"/>
      <c r="C23" s="114"/>
      <c r="D23" s="50"/>
      <c r="E23" s="50"/>
      <c r="F23" s="50"/>
      <c r="G23" s="51"/>
      <c r="H23" s="52"/>
    </row>
    <row r="24" spans="1:8" ht="12.75">
      <c r="A24" s="53"/>
      <c r="B24" s="115" t="s">
        <v>903</v>
      </c>
      <c r="C24" s="114"/>
      <c r="D24" s="50"/>
      <c r="E24" s="50"/>
      <c r="F24" s="50"/>
      <c r="G24" s="51"/>
      <c r="H24" s="52"/>
    </row>
    <row r="25" spans="1:8">
      <c r="A25" s="53"/>
      <c r="B25" s="54" t="s">
        <v>957</v>
      </c>
      <c r="C25" s="50" t="s">
        <v>1074</v>
      </c>
      <c r="D25" s="50" t="s">
        <v>1425</v>
      </c>
      <c r="E25" s="50" t="s">
        <v>181</v>
      </c>
      <c r="F25" s="50">
        <v>2500</v>
      </c>
      <c r="G25" s="51">
        <v>2233.17</v>
      </c>
      <c r="H25" s="52">
        <v>8.32</v>
      </c>
    </row>
    <row r="26" spans="1:8" ht="9.75" thickBot="1">
      <c r="A26" s="53"/>
      <c r="B26" s="50"/>
      <c r="C26" s="50"/>
      <c r="D26" s="50"/>
      <c r="E26" s="56" t="s">
        <v>86</v>
      </c>
      <c r="F26" s="50"/>
      <c r="G26" s="57">
        <v>2233.17</v>
      </c>
      <c r="H26" s="58">
        <v>8.32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4" t="s">
        <v>9</v>
      </c>
      <c r="C28" s="50" t="s">
        <v>203</v>
      </c>
      <c r="D28" s="50"/>
      <c r="E28" s="50" t="s">
        <v>9</v>
      </c>
      <c r="F28" s="50"/>
      <c r="G28" s="51">
        <v>300</v>
      </c>
      <c r="H28" s="52">
        <v>1.1200000000000001</v>
      </c>
    </row>
    <row r="29" spans="1:8" ht="9.75" thickBot="1">
      <c r="A29" s="53"/>
      <c r="B29" s="50"/>
      <c r="C29" s="50"/>
      <c r="D29" s="50"/>
      <c r="E29" s="56" t="s">
        <v>86</v>
      </c>
      <c r="F29" s="50"/>
      <c r="G29" s="57">
        <v>300</v>
      </c>
      <c r="H29" s="58">
        <v>1.1200000000000001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59" t="s">
        <v>87</v>
      </c>
      <c r="B31" s="50"/>
      <c r="C31" s="50"/>
      <c r="D31" s="50"/>
      <c r="E31" s="50"/>
      <c r="F31" s="50"/>
      <c r="G31" s="60">
        <v>711.79</v>
      </c>
      <c r="H31" s="61">
        <v>2.64</v>
      </c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 ht="9.75" thickBot="1">
      <c r="A33" s="53"/>
      <c r="B33" s="50"/>
      <c r="C33" s="50"/>
      <c r="D33" s="50"/>
      <c r="E33" s="56" t="s">
        <v>88</v>
      </c>
      <c r="F33" s="50"/>
      <c r="G33" s="57">
        <v>26833.69</v>
      </c>
      <c r="H33" s="58">
        <v>100</v>
      </c>
    </row>
    <row r="34" spans="1:8" ht="9.75" thickTop="1">
      <c r="A34" s="53"/>
      <c r="B34" s="50"/>
      <c r="C34" s="50"/>
      <c r="D34" s="50"/>
      <c r="E34" s="50"/>
      <c r="F34" s="50"/>
      <c r="G34" s="51"/>
      <c r="H34" s="52"/>
    </row>
    <row r="35" spans="1:8">
      <c r="A35" s="62" t="s">
        <v>89</v>
      </c>
      <c r="B35" s="50"/>
      <c r="C35" s="50"/>
      <c r="D35" s="50"/>
      <c r="E35" s="50"/>
      <c r="F35" s="50"/>
      <c r="G35" s="51"/>
      <c r="H35" s="52"/>
    </row>
    <row r="36" spans="1:8">
      <c r="A36" s="53">
        <v>1</v>
      </c>
      <c r="B36" s="50" t="s">
        <v>1426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2</v>
      </c>
      <c r="B38" s="50" t="s">
        <v>91</v>
      </c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>
        <v>3</v>
      </c>
      <c r="B40" s="50" t="s">
        <v>206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207</v>
      </c>
      <c r="C41" s="50"/>
      <c r="D41" s="50"/>
      <c r="E41" s="50"/>
      <c r="F41" s="50"/>
      <c r="G41" s="51"/>
      <c r="H41" s="52"/>
    </row>
    <row r="42" spans="1:8">
      <c r="A42" s="53"/>
      <c r="B42" s="50" t="s">
        <v>208</v>
      </c>
      <c r="C42" s="50"/>
      <c r="D42" s="50"/>
      <c r="E42" s="50"/>
      <c r="F42" s="50"/>
      <c r="G42" s="51"/>
      <c r="H42" s="52"/>
    </row>
    <row r="43" spans="1:8">
      <c r="A43" s="63"/>
      <c r="B43" s="64"/>
      <c r="C43" s="64"/>
      <c r="D43" s="64"/>
      <c r="E43" s="64"/>
      <c r="F43" s="64"/>
      <c r="G43" s="65"/>
      <c r="H43" s="66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49"/>
  <sheetViews>
    <sheetView workbookViewId="0">
      <selection activeCell="B1" sqref="B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1401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8.77E-2</v>
      </c>
      <c r="C6" s="50" t="s">
        <v>155</v>
      </c>
      <c r="D6" s="50" t="s">
        <v>1402</v>
      </c>
      <c r="E6" s="50" t="s">
        <v>881</v>
      </c>
      <c r="F6" s="50">
        <v>400</v>
      </c>
      <c r="G6" s="51">
        <v>4006.14</v>
      </c>
      <c r="H6" s="52">
        <v>14.09</v>
      </c>
    </row>
    <row r="7" spans="1:8">
      <c r="A7" s="53"/>
      <c r="B7" s="55">
        <v>9.8000000000000004E-2</v>
      </c>
      <c r="C7" s="50" t="s">
        <v>298</v>
      </c>
      <c r="D7" s="50" t="s">
        <v>1313</v>
      </c>
      <c r="E7" s="50" t="s">
        <v>181</v>
      </c>
      <c r="F7" s="50">
        <v>280</v>
      </c>
      <c r="G7" s="51">
        <v>2853.4</v>
      </c>
      <c r="H7" s="52">
        <v>10.039999999999999</v>
      </c>
    </row>
    <row r="8" spans="1:8">
      <c r="A8" s="53"/>
      <c r="B8" s="55">
        <v>8.7099999999999997E-2</v>
      </c>
      <c r="C8" s="50" t="s">
        <v>936</v>
      </c>
      <c r="D8" s="50" t="s">
        <v>1403</v>
      </c>
      <c r="E8" s="50" t="s">
        <v>830</v>
      </c>
      <c r="F8" s="50">
        <v>270</v>
      </c>
      <c r="G8" s="51">
        <v>2699.24</v>
      </c>
      <c r="H8" s="52">
        <v>9.49</v>
      </c>
    </row>
    <row r="9" spans="1:8">
      <c r="A9" s="53"/>
      <c r="B9" s="55">
        <v>8.6800000000000002E-2</v>
      </c>
      <c r="C9" s="50" t="s">
        <v>866</v>
      </c>
      <c r="D9" s="50" t="s">
        <v>1404</v>
      </c>
      <c r="E9" s="50" t="s">
        <v>868</v>
      </c>
      <c r="F9" s="50">
        <v>108</v>
      </c>
      <c r="G9" s="51">
        <v>2698.95</v>
      </c>
      <c r="H9" s="52">
        <v>9.49</v>
      </c>
    </row>
    <row r="10" spans="1:8">
      <c r="A10" s="53"/>
      <c r="B10" s="55">
        <v>9.3799999999999994E-2</v>
      </c>
      <c r="C10" s="50" t="s">
        <v>182</v>
      </c>
      <c r="D10" s="50" t="s">
        <v>1289</v>
      </c>
      <c r="E10" s="50" t="s">
        <v>181</v>
      </c>
      <c r="F10" s="50">
        <v>255</v>
      </c>
      <c r="G10" s="51">
        <v>2586.19</v>
      </c>
      <c r="H10" s="52">
        <v>9.1</v>
      </c>
    </row>
    <row r="11" spans="1:8">
      <c r="A11" s="53"/>
      <c r="B11" s="55">
        <v>8.77E-2</v>
      </c>
      <c r="C11" s="50" t="s">
        <v>689</v>
      </c>
      <c r="D11" s="50" t="s">
        <v>1405</v>
      </c>
      <c r="E11" s="50" t="s">
        <v>181</v>
      </c>
      <c r="F11" s="50">
        <v>120</v>
      </c>
      <c r="G11" s="51">
        <v>1201.8800000000001</v>
      </c>
      <c r="H11" s="52">
        <v>4.2300000000000004</v>
      </c>
    </row>
    <row r="12" spans="1:8">
      <c r="A12" s="53"/>
      <c r="B12" s="55">
        <v>8.9700000000000002E-2</v>
      </c>
      <c r="C12" s="50" t="s">
        <v>182</v>
      </c>
      <c r="D12" s="50" t="s">
        <v>692</v>
      </c>
      <c r="E12" s="50" t="s">
        <v>693</v>
      </c>
      <c r="F12" s="50">
        <v>100</v>
      </c>
      <c r="G12" s="51">
        <v>1010.63</v>
      </c>
      <c r="H12" s="52">
        <v>3.55</v>
      </c>
    </row>
    <row r="13" spans="1:8">
      <c r="A13" s="53"/>
      <c r="B13" s="55">
        <v>8.72E-2</v>
      </c>
      <c r="C13" s="50" t="s">
        <v>298</v>
      </c>
      <c r="D13" s="50" t="s">
        <v>1385</v>
      </c>
      <c r="E13" s="50" t="s">
        <v>181</v>
      </c>
      <c r="F13" s="50">
        <v>100</v>
      </c>
      <c r="G13" s="51">
        <v>1008.27</v>
      </c>
      <c r="H13" s="52">
        <v>3.55</v>
      </c>
    </row>
    <row r="14" spans="1:8">
      <c r="A14" s="53"/>
      <c r="B14" s="55">
        <v>9.2799999999999994E-2</v>
      </c>
      <c r="C14" s="50" t="s">
        <v>182</v>
      </c>
      <c r="D14" s="50" t="s">
        <v>1384</v>
      </c>
      <c r="E14" s="50" t="s">
        <v>181</v>
      </c>
      <c r="F14" s="50">
        <v>56</v>
      </c>
      <c r="G14" s="51">
        <v>569</v>
      </c>
      <c r="H14" s="52">
        <v>2</v>
      </c>
    </row>
    <row r="15" spans="1:8">
      <c r="A15" s="53"/>
      <c r="B15" s="54" t="s">
        <v>682</v>
      </c>
      <c r="C15" s="50" t="s">
        <v>16</v>
      </c>
      <c r="D15" s="50" t="s">
        <v>1362</v>
      </c>
      <c r="E15" s="50" t="s">
        <v>181</v>
      </c>
      <c r="F15" s="50">
        <v>35</v>
      </c>
      <c r="G15" s="51">
        <v>499.77</v>
      </c>
      <c r="H15" s="52">
        <v>1.76</v>
      </c>
    </row>
    <row r="16" spans="1:8">
      <c r="A16" s="53"/>
      <c r="B16" s="55">
        <v>9.01E-2</v>
      </c>
      <c r="C16" s="50" t="s">
        <v>834</v>
      </c>
      <c r="D16" s="50" t="s">
        <v>1389</v>
      </c>
      <c r="E16" s="50" t="s">
        <v>830</v>
      </c>
      <c r="F16" s="50">
        <v>3</v>
      </c>
      <c r="G16" s="51">
        <v>30.09</v>
      </c>
      <c r="H16" s="52">
        <v>0.11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19163.560000000001</v>
      </c>
      <c r="H17" s="58">
        <v>67.41</v>
      </c>
    </row>
    <row r="18" spans="1:8" ht="13.5" thickTop="1">
      <c r="A18" s="53"/>
      <c r="B18" s="115" t="s">
        <v>186</v>
      </c>
      <c r="C18" s="114"/>
      <c r="D18" s="50"/>
      <c r="E18" s="50"/>
      <c r="F18" s="50"/>
      <c r="G18" s="51"/>
      <c r="H18" s="52"/>
    </row>
    <row r="19" spans="1:8" ht="12.75">
      <c r="A19" s="53"/>
      <c r="B19" s="116" t="s">
        <v>8</v>
      </c>
      <c r="C19" s="114"/>
      <c r="D19" s="50"/>
      <c r="E19" s="50"/>
      <c r="F19" s="50"/>
      <c r="G19" s="51"/>
      <c r="H19" s="52"/>
    </row>
    <row r="20" spans="1:8">
      <c r="A20" s="53"/>
      <c r="B20" s="55">
        <v>5.8999999999999997E-2</v>
      </c>
      <c r="C20" s="50" t="s">
        <v>1373</v>
      </c>
      <c r="D20" s="50" t="s">
        <v>1406</v>
      </c>
      <c r="E20" s="50" t="s">
        <v>189</v>
      </c>
      <c r="F20" s="50">
        <v>1185000</v>
      </c>
      <c r="G20" s="51">
        <v>1157.7</v>
      </c>
      <c r="H20" s="52">
        <v>4.07</v>
      </c>
    </row>
    <row r="21" spans="1:8">
      <c r="A21" s="53"/>
      <c r="B21" s="55">
        <v>8.5800000000000001E-2</v>
      </c>
      <c r="C21" s="50" t="s">
        <v>1284</v>
      </c>
      <c r="D21" s="50" t="s">
        <v>1365</v>
      </c>
      <c r="E21" s="50" t="s">
        <v>189</v>
      </c>
      <c r="F21" s="50">
        <v>1000000</v>
      </c>
      <c r="G21" s="51">
        <v>1009.77</v>
      </c>
      <c r="H21" s="52">
        <v>3.55</v>
      </c>
    </row>
    <row r="22" spans="1:8">
      <c r="A22" s="53"/>
      <c r="B22" s="55">
        <v>5.8999999999999997E-2</v>
      </c>
      <c r="C22" s="50" t="s">
        <v>1373</v>
      </c>
      <c r="D22" s="50" t="s">
        <v>1407</v>
      </c>
      <c r="E22" s="50" t="s">
        <v>189</v>
      </c>
      <c r="F22" s="50">
        <v>1000000</v>
      </c>
      <c r="G22" s="51">
        <v>977.14</v>
      </c>
      <c r="H22" s="52">
        <v>3.44</v>
      </c>
    </row>
    <row r="23" spans="1:8">
      <c r="A23" s="53"/>
      <c r="B23" s="55">
        <v>5.8999999999999997E-2</v>
      </c>
      <c r="C23" s="50" t="s">
        <v>1373</v>
      </c>
      <c r="D23" s="50" t="s">
        <v>1408</v>
      </c>
      <c r="E23" s="50" t="s">
        <v>189</v>
      </c>
      <c r="F23" s="50">
        <v>1000000</v>
      </c>
      <c r="G23" s="51">
        <v>977.13</v>
      </c>
      <c r="H23" s="52">
        <v>3.44</v>
      </c>
    </row>
    <row r="24" spans="1:8">
      <c r="A24" s="53"/>
      <c r="B24" s="55">
        <v>5.8999999999999997E-2</v>
      </c>
      <c r="C24" s="50" t="s">
        <v>1373</v>
      </c>
      <c r="D24" s="50" t="s">
        <v>1409</v>
      </c>
      <c r="E24" s="50" t="s">
        <v>189</v>
      </c>
      <c r="F24" s="50">
        <v>991600</v>
      </c>
      <c r="G24" s="51">
        <v>968.16</v>
      </c>
      <c r="H24" s="52">
        <v>3.41</v>
      </c>
    </row>
    <row r="25" spans="1:8">
      <c r="A25" s="53"/>
      <c r="B25" s="55">
        <v>5.8999999999999997E-2</v>
      </c>
      <c r="C25" s="50" t="s">
        <v>1373</v>
      </c>
      <c r="D25" s="50" t="s">
        <v>1410</v>
      </c>
      <c r="E25" s="50" t="s">
        <v>189</v>
      </c>
      <c r="F25" s="50">
        <v>899300</v>
      </c>
      <c r="G25" s="51">
        <v>878.24</v>
      </c>
      <c r="H25" s="52">
        <v>3.09</v>
      </c>
    </row>
    <row r="26" spans="1:8">
      <c r="A26" s="53"/>
      <c r="B26" s="55">
        <v>5.8999999999999997E-2</v>
      </c>
      <c r="C26" s="50" t="s">
        <v>1373</v>
      </c>
      <c r="D26" s="50" t="s">
        <v>1411</v>
      </c>
      <c r="E26" s="50" t="s">
        <v>189</v>
      </c>
      <c r="F26" s="50">
        <v>688000</v>
      </c>
      <c r="G26" s="51">
        <v>671.78</v>
      </c>
      <c r="H26" s="52">
        <v>2.36</v>
      </c>
    </row>
    <row r="27" spans="1:8">
      <c r="A27" s="53"/>
      <c r="B27" s="55">
        <v>5.8999999999999997E-2</v>
      </c>
      <c r="C27" s="50" t="s">
        <v>1373</v>
      </c>
      <c r="D27" s="50" t="s">
        <v>1412</v>
      </c>
      <c r="E27" s="50" t="s">
        <v>189</v>
      </c>
      <c r="F27" s="50">
        <v>589500</v>
      </c>
      <c r="G27" s="51">
        <v>575.91</v>
      </c>
      <c r="H27" s="52">
        <v>2.0299999999999998</v>
      </c>
    </row>
    <row r="28" spans="1:8">
      <c r="A28" s="53"/>
      <c r="B28" s="55">
        <v>5.8999999999999997E-2</v>
      </c>
      <c r="C28" s="50" t="s">
        <v>1373</v>
      </c>
      <c r="D28" s="50" t="s">
        <v>1413</v>
      </c>
      <c r="E28" s="50" t="s">
        <v>189</v>
      </c>
      <c r="F28" s="50">
        <v>390000</v>
      </c>
      <c r="G28" s="51">
        <v>380.98</v>
      </c>
      <c r="H28" s="52">
        <v>1.34</v>
      </c>
    </row>
    <row r="29" spans="1:8">
      <c r="A29" s="53"/>
      <c r="B29" s="55">
        <v>5.8999999999999997E-2</v>
      </c>
      <c r="C29" s="50" t="s">
        <v>1373</v>
      </c>
      <c r="D29" s="50" t="s">
        <v>1414</v>
      </c>
      <c r="E29" s="50" t="s">
        <v>189</v>
      </c>
      <c r="F29" s="50">
        <v>239600</v>
      </c>
      <c r="G29" s="51">
        <v>234.14</v>
      </c>
      <c r="H29" s="52">
        <v>0.82</v>
      </c>
    </row>
    <row r="30" spans="1:8">
      <c r="A30" s="53"/>
      <c r="B30" s="55">
        <v>8.4500000000000006E-2</v>
      </c>
      <c r="C30" s="50" t="s">
        <v>1373</v>
      </c>
      <c r="D30" s="50" t="s">
        <v>1374</v>
      </c>
      <c r="E30" s="50" t="s">
        <v>189</v>
      </c>
      <c r="F30" s="50">
        <v>75000</v>
      </c>
      <c r="G30" s="51">
        <v>75.66</v>
      </c>
      <c r="H30" s="52">
        <v>0.27</v>
      </c>
    </row>
    <row r="31" spans="1:8" ht="9.75" thickBot="1">
      <c r="A31" s="53"/>
      <c r="B31" s="50"/>
      <c r="C31" s="50"/>
      <c r="D31" s="50"/>
      <c r="E31" s="56" t="s">
        <v>86</v>
      </c>
      <c r="F31" s="50"/>
      <c r="G31" s="57">
        <v>2062.5700000000002</v>
      </c>
      <c r="H31" s="58">
        <v>7.26</v>
      </c>
    </row>
    <row r="32" spans="1:8" ht="9.75" thickTop="1">
      <c r="A32" s="53"/>
      <c r="B32" s="50"/>
      <c r="C32" s="50"/>
      <c r="D32" s="50"/>
      <c r="E32" s="50"/>
      <c r="F32" s="50"/>
      <c r="G32" s="51"/>
      <c r="H32" s="52"/>
    </row>
    <row r="33" spans="1:8">
      <c r="A33" s="53"/>
      <c r="B33" s="54" t="s">
        <v>9</v>
      </c>
      <c r="C33" s="50" t="s">
        <v>203</v>
      </c>
      <c r="D33" s="50"/>
      <c r="E33" s="50" t="s">
        <v>9</v>
      </c>
      <c r="F33" s="50"/>
      <c r="G33" s="51">
        <v>800</v>
      </c>
      <c r="H33" s="52">
        <v>2.81</v>
      </c>
    </row>
    <row r="34" spans="1:8" ht="9.75" thickBot="1">
      <c r="A34" s="53"/>
      <c r="B34" s="50"/>
      <c r="C34" s="50"/>
      <c r="D34" s="50"/>
      <c r="E34" s="56" t="s">
        <v>86</v>
      </c>
      <c r="F34" s="50"/>
      <c r="G34" s="57">
        <v>800</v>
      </c>
      <c r="H34" s="58">
        <v>2.81</v>
      </c>
    </row>
    <row r="35" spans="1:8" ht="9.75" thickTop="1">
      <c r="A35" s="53"/>
      <c r="B35" s="50"/>
      <c r="C35" s="50"/>
      <c r="D35" s="50"/>
      <c r="E35" s="50"/>
      <c r="F35" s="50"/>
      <c r="G35" s="51"/>
      <c r="H35" s="52"/>
    </row>
    <row r="36" spans="1:8">
      <c r="A36" s="59" t="s">
        <v>87</v>
      </c>
      <c r="B36" s="50"/>
      <c r="C36" s="50"/>
      <c r="D36" s="50"/>
      <c r="E36" s="50"/>
      <c r="F36" s="50"/>
      <c r="G36" s="60">
        <v>562.49</v>
      </c>
      <c r="H36" s="61">
        <v>1.96</v>
      </c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 ht="9.75" thickBot="1">
      <c r="A38" s="53"/>
      <c r="B38" s="50"/>
      <c r="C38" s="50"/>
      <c r="D38" s="50"/>
      <c r="E38" s="56" t="s">
        <v>88</v>
      </c>
      <c r="F38" s="50"/>
      <c r="G38" s="57">
        <v>28432.66</v>
      </c>
      <c r="H38" s="58">
        <v>100</v>
      </c>
    </row>
    <row r="39" spans="1:8" ht="9.75" thickTop="1">
      <c r="A39" s="53"/>
      <c r="B39" s="50"/>
      <c r="C39" s="50"/>
      <c r="D39" s="50"/>
      <c r="E39" s="50"/>
      <c r="F39" s="50"/>
      <c r="G39" s="51"/>
      <c r="H39" s="52"/>
    </row>
    <row r="40" spans="1:8">
      <c r="A40" s="53"/>
      <c r="B40" s="50"/>
      <c r="C40" s="50"/>
      <c r="D40" s="50"/>
      <c r="E40" s="50"/>
      <c r="F40" s="50"/>
      <c r="G40" s="51"/>
      <c r="H40" s="52"/>
    </row>
    <row r="41" spans="1:8">
      <c r="A41" s="53"/>
      <c r="B41" s="50"/>
      <c r="C41" s="50"/>
      <c r="D41" s="50"/>
      <c r="E41" s="50"/>
      <c r="F41" s="50"/>
      <c r="G41" s="51"/>
      <c r="H41" s="52"/>
    </row>
    <row r="42" spans="1:8">
      <c r="A42" s="62" t="s">
        <v>89</v>
      </c>
      <c r="B42" s="50"/>
      <c r="C42" s="50"/>
      <c r="D42" s="50"/>
      <c r="E42" s="50"/>
      <c r="F42" s="50"/>
      <c r="G42" s="51"/>
      <c r="H42" s="52"/>
    </row>
    <row r="43" spans="1:8">
      <c r="A43" s="53">
        <v>1</v>
      </c>
      <c r="B43" s="50" t="s">
        <v>1415</v>
      </c>
      <c r="C43" s="50"/>
      <c r="D43" s="50"/>
      <c r="E43" s="50"/>
      <c r="F43" s="50"/>
      <c r="G43" s="51"/>
      <c r="H43" s="52"/>
    </row>
    <row r="44" spans="1:8">
      <c r="A44" s="53"/>
      <c r="B44" s="50"/>
      <c r="C44" s="50"/>
      <c r="D44" s="50"/>
      <c r="E44" s="50"/>
      <c r="F44" s="50"/>
      <c r="G44" s="51"/>
      <c r="H44" s="52"/>
    </row>
    <row r="45" spans="1:8">
      <c r="A45" s="53">
        <v>2</v>
      </c>
      <c r="B45" s="50" t="s">
        <v>91</v>
      </c>
      <c r="C45" s="50"/>
      <c r="D45" s="50"/>
      <c r="E45" s="50"/>
      <c r="F45" s="50"/>
      <c r="G45" s="51"/>
      <c r="H45" s="52"/>
    </row>
    <row r="46" spans="1:8">
      <c r="A46" s="53"/>
      <c r="B46" s="50"/>
      <c r="C46" s="50"/>
      <c r="D46" s="50"/>
      <c r="E46" s="50"/>
      <c r="F46" s="50"/>
      <c r="G46" s="51"/>
      <c r="H46" s="52"/>
    </row>
    <row r="47" spans="1:8">
      <c r="A47" s="53">
        <v>3</v>
      </c>
      <c r="B47" s="50" t="s">
        <v>206</v>
      </c>
      <c r="C47" s="50"/>
      <c r="D47" s="50"/>
      <c r="E47" s="50"/>
      <c r="F47" s="50"/>
      <c r="G47" s="51"/>
      <c r="H47" s="52"/>
    </row>
    <row r="48" spans="1:8">
      <c r="A48" s="53"/>
      <c r="B48" s="50" t="s">
        <v>207</v>
      </c>
      <c r="C48" s="50"/>
      <c r="D48" s="50"/>
      <c r="E48" s="50"/>
      <c r="F48" s="50"/>
      <c r="G48" s="51"/>
      <c r="H48" s="52"/>
    </row>
    <row r="49" spans="1:8">
      <c r="A49" s="63"/>
      <c r="B49" s="64" t="s">
        <v>208</v>
      </c>
      <c r="C49" s="64"/>
      <c r="D49" s="64"/>
      <c r="E49" s="64"/>
      <c r="F49" s="64"/>
      <c r="G49" s="65"/>
      <c r="H49" s="66"/>
    </row>
  </sheetData>
  <mergeCells count="6">
    <mergeCell ref="B19:C19"/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C17" sqref="C1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285156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0" width="9.140625" style="44"/>
    <col min="11" max="11" width="9.7109375" style="44" bestFit="1" customWidth="1"/>
    <col min="12" max="16384" width="9.140625" style="44"/>
  </cols>
  <sheetData>
    <row r="1" spans="1:11">
      <c r="A1" s="39"/>
      <c r="B1" s="40"/>
      <c r="C1" s="41" t="s">
        <v>1394</v>
      </c>
      <c r="D1" s="40"/>
      <c r="E1" s="40"/>
      <c r="F1" s="40"/>
      <c r="G1" s="42"/>
      <c r="H1" s="43"/>
    </row>
    <row r="2" spans="1:11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11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1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1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1">
      <c r="A6" s="53"/>
      <c r="B6" s="54" t="s">
        <v>682</v>
      </c>
      <c r="C6" s="50" t="s">
        <v>1051</v>
      </c>
      <c r="D6" s="50" t="s">
        <v>1052</v>
      </c>
      <c r="E6" s="50" t="s">
        <v>1053</v>
      </c>
      <c r="F6" s="50">
        <v>100</v>
      </c>
      <c r="G6" s="51">
        <v>1292.1500000000001</v>
      </c>
      <c r="H6" s="52">
        <v>13.76</v>
      </c>
    </row>
    <row r="7" spans="1:11">
      <c r="A7" s="53"/>
      <c r="B7" s="55">
        <v>9.2799999999999994E-2</v>
      </c>
      <c r="C7" s="50" t="s">
        <v>182</v>
      </c>
      <c r="D7" s="50" t="s">
        <v>1384</v>
      </c>
      <c r="E7" s="50" t="s">
        <v>181</v>
      </c>
      <c r="F7" s="50">
        <v>121</v>
      </c>
      <c r="G7" s="51">
        <v>1229.44</v>
      </c>
      <c r="H7" s="52">
        <v>13.09</v>
      </c>
    </row>
    <row r="8" spans="1:11">
      <c r="A8" s="53"/>
      <c r="B8" s="55">
        <v>0.12</v>
      </c>
      <c r="C8" s="50" t="s">
        <v>1223</v>
      </c>
      <c r="D8" s="50" t="s">
        <v>1224</v>
      </c>
      <c r="E8" s="50" t="s">
        <v>1225</v>
      </c>
      <c r="F8" s="50">
        <v>110000</v>
      </c>
      <c r="G8" s="51">
        <v>1125.29</v>
      </c>
      <c r="H8" s="52">
        <v>11.98</v>
      </c>
    </row>
    <row r="9" spans="1:11">
      <c r="A9" s="53"/>
      <c r="B9" s="55">
        <v>0.09</v>
      </c>
      <c r="C9" s="50" t="s">
        <v>1395</v>
      </c>
      <c r="D9" s="50" t="s">
        <v>1396</v>
      </c>
      <c r="E9" s="50" t="s">
        <v>1397</v>
      </c>
      <c r="F9" s="50">
        <v>100</v>
      </c>
      <c r="G9" s="51">
        <v>999.19</v>
      </c>
      <c r="H9" s="52">
        <v>10.64</v>
      </c>
      <c r="K9" s="67"/>
    </row>
    <row r="10" spans="1:11">
      <c r="A10" s="53"/>
      <c r="B10" s="54" t="s">
        <v>682</v>
      </c>
      <c r="C10" s="50" t="s">
        <v>16</v>
      </c>
      <c r="D10" s="50" t="s">
        <v>1398</v>
      </c>
      <c r="E10" s="50" t="s">
        <v>181</v>
      </c>
      <c r="F10" s="50">
        <v>55</v>
      </c>
      <c r="G10" s="51">
        <v>784.27</v>
      </c>
      <c r="H10" s="52">
        <v>8.35</v>
      </c>
      <c r="K10" s="67"/>
    </row>
    <row r="11" spans="1:11">
      <c r="A11" s="53"/>
      <c r="B11" s="54" t="s">
        <v>682</v>
      </c>
      <c r="C11" s="50" t="s">
        <v>1064</v>
      </c>
      <c r="D11" s="50" t="s">
        <v>1350</v>
      </c>
      <c r="E11" s="50" t="s">
        <v>1225</v>
      </c>
      <c r="F11" s="50">
        <v>50</v>
      </c>
      <c r="G11" s="51">
        <v>616.03</v>
      </c>
      <c r="H11" s="52">
        <v>6.56</v>
      </c>
    </row>
    <row r="12" spans="1:11">
      <c r="A12" s="53"/>
      <c r="B12" s="55">
        <v>0.11600000000000001</v>
      </c>
      <c r="C12" s="50" t="s">
        <v>1230</v>
      </c>
      <c r="D12" s="50" t="s">
        <v>1399</v>
      </c>
      <c r="E12" s="50" t="s">
        <v>1225</v>
      </c>
      <c r="F12" s="50">
        <v>40000</v>
      </c>
      <c r="G12" s="51">
        <v>408.89</v>
      </c>
      <c r="H12" s="52">
        <v>4.3499999999999996</v>
      </c>
    </row>
    <row r="13" spans="1:11">
      <c r="A13" s="53"/>
      <c r="B13" s="55">
        <v>0.10050000000000001</v>
      </c>
      <c r="C13" s="50" t="s">
        <v>841</v>
      </c>
      <c r="D13" s="50" t="s">
        <v>938</v>
      </c>
      <c r="E13" s="50" t="s">
        <v>181</v>
      </c>
      <c r="F13" s="50">
        <v>40</v>
      </c>
      <c r="G13" s="51">
        <v>406.76</v>
      </c>
      <c r="H13" s="52">
        <v>4.33</v>
      </c>
    </row>
    <row r="14" spans="1:11">
      <c r="A14" s="53"/>
      <c r="B14" s="54" t="s">
        <v>682</v>
      </c>
      <c r="C14" s="50" t="s">
        <v>155</v>
      </c>
      <c r="D14" s="50" t="s">
        <v>1386</v>
      </c>
      <c r="E14" s="50" t="s">
        <v>881</v>
      </c>
      <c r="F14" s="50">
        <v>16</v>
      </c>
      <c r="G14" s="51">
        <v>142.71</v>
      </c>
      <c r="H14" s="52">
        <v>1.52</v>
      </c>
    </row>
    <row r="15" spans="1:11">
      <c r="A15" s="53"/>
      <c r="B15" s="55">
        <v>9.8000000000000004E-2</v>
      </c>
      <c r="C15" s="50" t="s">
        <v>298</v>
      </c>
      <c r="D15" s="50" t="s">
        <v>1313</v>
      </c>
      <c r="E15" s="50" t="s">
        <v>181</v>
      </c>
      <c r="F15" s="50">
        <v>10</v>
      </c>
      <c r="G15" s="51">
        <v>101.91</v>
      </c>
      <c r="H15" s="52">
        <v>1.0900000000000001</v>
      </c>
    </row>
    <row r="16" spans="1:11">
      <c r="A16" s="53"/>
      <c r="B16" s="55">
        <v>8.3500000000000005E-2</v>
      </c>
      <c r="C16" s="50" t="s">
        <v>298</v>
      </c>
      <c r="D16" s="50" t="s">
        <v>1400</v>
      </c>
      <c r="E16" s="50" t="s">
        <v>181</v>
      </c>
      <c r="F16" s="50">
        <v>10</v>
      </c>
      <c r="G16" s="51">
        <v>100.29</v>
      </c>
      <c r="H16" s="52">
        <v>1.07</v>
      </c>
    </row>
    <row r="17" spans="1:8">
      <c r="A17" s="53"/>
      <c r="B17" s="55">
        <v>9.7500000000000003E-2</v>
      </c>
      <c r="C17" s="50" t="s">
        <v>16</v>
      </c>
      <c r="D17" s="50" t="s">
        <v>1340</v>
      </c>
      <c r="E17" s="50" t="s">
        <v>181</v>
      </c>
      <c r="F17" s="50">
        <v>3</v>
      </c>
      <c r="G17" s="51">
        <v>30.44</v>
      </c>
      <c r="H17" s="52">
        <v>0.32</v>
      </c>
    </row>
    <row r="18" spans="1:8">
      <c r="A18" s="53"/>
      <c r="B18" s="55">
        <v>9.01E-2</v>
      </c>
      <c r="C18" s="50" t="s">
        <v>834</v>
      </c>
      <c r="D18" s="50" t="s">
        <v>1389</v>
      </c>
      <c r="E18" s="50" t="s">
        <v>830</v>
      </c>
      <c r="F18" s="50">
        <v>2</v>
      </c>
      <c r="G18" s="51">
        <v>20.059999999999999</v>
      </c>
      <c r="H18" s="52">
        <v>0.21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7257.43</v>
      </c>
      <c r="H19" s="58">
        <v>77.27</v>
      </c>
    </row>
    <row r="20" spans="1:8" ht="13.5" thickTop="1">
      <c r="A20" s="53"/>
      <c r="B20" s="116" t="s">
        <v>173</v>
      </c>
      <c r="C20" s="114"/>
      <c r="D20" s="50"/>
      <c r="E20" s="50"/>
      <c r="F20" s="50"/>
      <c r="G20" s="51"/>
      <c r="H20" s="52"/>
    </row>
    <row r="21" spans="1:8">
      <c r="A21" s="53"/>
      <c r="B21" s="54" t="s">
        <v>682</v>
      </c>
      <c r="C21" s="50" t="s">
        <v>816</v>
      </c>
      <c r="D21" s="50" t="s">
        <v>953</v>
      </c>
      <c r="E21" s="50" t="s">
        <v>807</v>
      </c>
      <c r="F21" s="50">
        <v>140</v>
      </c>
      <c r="G21" s="51">
        <v>1320.18</v>
      </c>
      <c r="H21" s="52">
        <v>14.06</v>
      </c>
    </row>
    <row r="22" spans="1:8">
      <c r="A22" s="53"/>
      <c r="B22" s="55">
        <v>0.1085</v>
      </c>
      <c r="C22" s="50" t="s">
        <v>1118</v>
      </c>
      <c r="D22" s="50" t="s">
        <v>1119</v>
      </c>
      <c r="E22" s="50" t="s">
        <v>685</v>
      </c>
      <c r="F22" s="50">
        <v>40</v>
      </c>
      <c r="G22" s="51">
        <v>405.76</v>
      </c>
      <c r="H22" s="52">
        <v>4.32</v>
      </c>
    </row>
    <row r="23" spans="1:8" ht="9.75" thickBot="1">
      <c r="A23" s="53"/>
      <c r="B23" s="50"/>
      <c r="C23" s="50"/>
      <c r="D23" s="50"/>
      <c r="E23" s="56" t="s">
        <v>86</v>
      </c>
      <c r="F23" s="50"/>
      <c r="G23" s="57">
        <v>1725.94</v>
      </c>
      <c r="H23" s="58">
        <v>18.38</v>
      </c>
    </row>
    <row r="24" spans="1:8" ht="13.5" thickTop="1">
      <c r="A24" s="53"/>
      <c r="B24" s="115" t="s">
        <v>186</v>
      </c>
      <c r="C24" s="114"/>
      <c r="D24" s="50"/>
      <c r="E24" s="50"/>
      <c r="F24" s="50"/>
      <c r="G24" s="51"/>
      <c r="H24" s="52"/>
    </row>
    <row r="25" spans="1:8" ht="12.75">
      <c r="A25" s="53"/>
      <c r="B25" s="116" t="s">
        <v>8</v>
      </c>
      <c r="C25" s="114"/>
      <c r="D25" s="50"/>
      <c r="E25" s="50"/>
      <c r="F25" s="50"/>
      <c r="G25" s="51"/>
      <c r="H25" s="52"/>
    </row>
    <row r="26" spans="1:8">
      <c r="A26" s="53"/>
      <c r="B26" s="55">
        <v>8.7499999999999994E-2</v>
      </c>
      <c r="C26" s="50" t="s">
        <v>1284</v>
      </c>
      <c r="D26" s="50" t="s">
        <v>1344</v>
      </c>
      <c r="E26" s="50" t="s">
        <v>189</v>
      </c>
      <c r="F26" s="50">
        <v>175000</v>
      </c>
      <c r="G26" s="51">
        <v>177.07</v>
      </c>
      <c r="H26" s="52">
        <v>1.89</v>
      </c>
    </row>
    <row r="27" spans="1:8" ht="9.75" thickBot="1">
      <c r="A27" s="53"/>
      <c r="B27" s="50"/>
      <c r="C27" s="50"/>
      <c r="D27" s="50"/>
      <c r="E27" s="56" t="s">
        <v>86</v>
      </c>
      <c r="F27" s="50"/>
      <c r="G27" s="57">
        <v>177.07</v>
      </c>
      <c r="H27" s="58">
        <v>1.89</v>
      </c>
    </row>
    <row r="28" spans="1:8" ht="9.75" thickTop="1">
      <c r="A28" s="53"/>
      <c r="B28" s="50"/>
      <c r="C28" s="50"/>
      <c r="D28" s="50"/>
      <c r="E28" s="50"/>
      <c r="F28" s="50"/>
      <c r="G28" s="51"/>
      <c r="H28" s="52"/>
    </row>
    <row r="29" spans="1:8">
      <c r="A29" s="59" t="s">
        <v>87</v>
      </c>
      <c r="B29" s="50"/>
      <c r="C29" s="50"/>
      <c r="D29" s="50"/>
      <c r="E29" s="50"/>
      <c r="F29" s="50"/>
      <c r="G29" s="60">
        <v>228.87</v>
      </c>
      <c r="H29" s="61">
        <v>2.46</v>
      </c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 ht="9.75" thickBot="1">
      <c r="A31" s="53"/>
      <c r="B31" s="50"/>
      <c r="C31" s="50"/>
      <c r="D31" s="50"/>
      <c r="E31" s="56" t="s">
        <v>88</v>
      </c>
      <c r="F31" s="50"/>
      <c r="G31" s="57">
        <v>9389.31</v>
      </c>
      <c r="H31" s="58">
        <v>100</v>
      </c>
    </row>
    <row r="32" spans="1:8" ht="9.75" thickTop="1">
      <c r="A32" s="53"/>
      <c r="B32" s="50"/>
      <c r="C32" s="50"/>
      <c r="D32" s="50"/>
      <c r="E32" s="50"/>
      <c r="F32" s="50"/>
      <c r="G32" s="51"/>
      <c r="H32" s="52"/>
    </row>
    <row r="33" spans="1:8">
      <c r="A33" s="62" t="s">
        <v>89</v>
      </c>
      <c r="B33" s="50"/>
      <c r="C33" s="50"/>
      <c r="D33" s="50"/>
      <c r="E33" s="50"/>
      <c r="F33" s="50"/>
      <c r="G33" s="51"/>
      <c r="H33" s="52"/>
    </row>
    <row r="34" spans="1:8">
      <c r="A34" s="53">
        <v>1</v>
      </c>
      <c r="B34" s="50" t="s">
        <v>1345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2</v>
      </c>
      <c r="B36" s="50" t="s">
        <v>91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3</v>
      </c>
      <c r="B38" s="50" t="s">
        <v>206</v>
      </c>
      <c r="C38" s="50"/>
      <c r="D38" s="50"/>
      <c r="E38" s="50"/>
      <c r="F38" s="50"/>
      <c r="G38" s="51"/>
      <c r="H38" s="52"/>
    </row>
    <row r="39" spans="1:8">
      <c r="A39" s="53"/>
      <c r="B39" s="50" t="s">
        <v>207</v>
      </c>
      <c r="C39" s="50"/>
      <c r="D39" s="50"/>
      <c r="E39" s="50"/>
      <c r="F39" s="50"/>
      <c r="G39" s="51"/>
      <c r="H39" s="52"/>
    </row>
    <row r="40" spans="1:8">
      <c r="A40" s="53"/>
      <c r="B40" s="50" t="s">
        <v>208</v>
      </c>
      <c r="C40" s="50"/>
      <c r="D40" s="50"/>
      <c r="E40" s="50"/>
      <c r="F40" s="50"/>
      <c r="G40" s="51"/>
      <c r="H40" s="52"/>
    </row>
    <row r="41" spans="1:8">
      <c r="A41" s="63"/>
      <c r="B41" s="64"/>
      <c r="C41" s="64"/>
      <c r="D41" s="64"/>
      <c r="E41" s="64"/>
      <c r="F41" s="64"/>
      <c r="G41" s="65"/>
      <c r="H41" s="66"/>
    </row>
  </sheetData>
  <mergeCells count="7">
    <mergeCell ref="B25:C25"/>
    <mergeCell ref="A2:C2"/>
    <mergeCell ref="A3:C3"/>
    <mergeCell ref="B4:C4"/>
    <mergeCell ref="B5:C5"/>
    <mergeCell ref="B20:C20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13" sqref="B1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8.72E-2</v>
      </c>
      <c r="C6" s="50" t="s">
        <v>298</v>
      </c>
      <c r="D6" s="50" t="s">
        <v>1385</v>
      </c>
      <c r="E6" s="50" t="s">
        <v>181</v>
      </c>
      <c r="F6" s="50">
        <v>36</v>
      </c>
      <c r="G6" s="51">
        <v>362.98</v>
      </c>
      <c r="H6" s="52">
        <v>13.85</v>
      </c>
    </row>
    <row r="7" spans="1:8">
      <c r="A7" s="53"/>
      <c r="B7" s="55">
        <v>9.2799999999999994E-2</v>
      </c>
      <c r="C7" s="50" t="s">
        <v>182</v>
      </c>
      <c r="D7" s="50" t="s">
        <v>1384</v>
      </c>
      <c r="E7" s="50" t="s">
        <v>181</v>
      </c>
      <c r="F7" s="50">
        <v>30</v>
      </c>
      <c r="G7" s="51">
        <v>304.82</v>
      </c>
      <c r="H7" s="52">
        <v>11.63</v>
      </c>
    </row>
    <row r="8" spans="1:8">
      <c r="A8" s="53"/>
      <c r="B8" s="54" t="s">
        <v>682</v>
      </c>
      <c r="C8" s="50" t="s">
        <v>798</v>
      </c>
      <c r="D8" s="50" t="s">
        <v>1387</v>
      </c>
      <c r="E8" s="50" t="s">
        <v>250</v>
      </c>
      <c r="F8" s="50">
        <v>50</v>
      </c>
      <c r="G8" s="51">
        <v>263.56</v>
      </c>
      <c r="H8" s="52">
        <v>10.06</v>
      </c>
    </row>
    <row r="9" spans="1:8">
      <c r="A9" s="53"/>
      <c r="B9" s="54" t="s">
        <v>682</v>
      </c>
      <c r="C9" s="50" t="s">
        <v>155</v>
      </c>
      <c r="D9" s="50" t="s">
        <v>1386</v>
      </c>
      <c r="E9" s="50" t="s">
        <v>881</v>
      </c>
      <c r="F9" s="50">
        <v>29</v>
      </c>
      <c r="G9" s="51">
        <v>258.67</v>
      </c>
      <c r="H9" s="52">
        <v>9.8699999999999992</v>
      </c>
    </row>
    <row r="10" spans="1:8">
      <c r="A10" s="53"/>
      <c r="B10" s="54" t="s">
        <v>682</v>
      </c>
      <c r="C10" s="50" t="s">
        <v>364</v>
      </c>
      <c r="D10" s="50" t="s">
        <v>1388</v>
      </c>
      <c r="E10" s="50" t="s">
        <v>830</v>
      </c>
      <c r="F10" s="50">
        <v>24</v>
      </c>
      <c r="G10" s="51">
        <v>253.55</v>
      </c>
      <c r="H10" s="52">
        <v>9.67</v>
      </c>
    </row>
    <row r="11" spans="1:8">
      <c r="A11" s="53"/>
      <c r="B11" s="55">
        <v>9.8430000000000004E-2</v>
      </c>
      <c r="C11" s="50" t="s">
        <v>869</v>
      </c>
      <c r="D11" s="50" t="s">
        <v>1363</v>
      </c>
      <c r="E11" s="50" t="s">
        <v>871</v>
      </c>
      <c r="F11" s="50">
        <v>238</v>
      </c>
      <c r="G11" s="51">
        <v>245.01</v>
      </c>
      <c r="H11" s="52">
        <v>9.35</v>
      </c>
    </row>
    <row r="12" spans="1:8">
      <c r="A12" s="53"/>
      <c r="B12" s="55">
        <v>9.01E-2</v>
      </c>
      <c r="C12" s="50" t="s">
        <v>834</v>
      </c>
      <c r="D12" s="50" t="s">
        <v>1389</v>
      </c>
      <c r="E12" s="50" t="s">
        <v>830</v>
      </c>
      <c r="F12" s="50">
        <v>24</v>
      </c>
      <c r="G12" s="51">
        <v>240.69</v>
      </c>
      <c r="H12" s="52">
        <v>9.18</v>
      </c>
    </row>
    <row r="13" spans="1:8">
      <c r="A13" s="53"/>
      <c r="B13" s="55">
        <v>9.8430000000000004E-2</v>
      </c>
      <c r="C13" s="50" t="s">
        <v>869</v>
      </c>
      <c r="D13" s="50" t="s">
        <v>1369</v>
      </c>
      <c r="E13" s="50" t="s">
        <v>871</v>
      </c>
      <c r="F13" s="50">
        <v>90</v>
      </c>
      <c r="G13" s="51">
        <v>92.49</v>
      </c>
      <c r="H13" s="52">
        <v>3.53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2021.77</v>
      </c>
      <c r="H14" s="58">
        <v>77.14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8.7499999999999994E-2</v>
      </c>
      <c r="C17" s="50" t="s">
        <v>1284</v>
      </c>
      <c r="D17" s="50" t="s">
        <v>1344</v>
      </c>
      <c r="E17" s="50" t="s">
        <v>189</v>
      </c>
      <c r="F17" s="50">
        <v>390000</v>
      </c>
      <c r="G17" s="51">
        <v>394.61</v>
      </c>
      <c r="H17" s="52">
        <v>15.06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394.61</v>
      </c>
      <c r="H18" s="58">
        <v>15.06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80</v>
      </c>
      <c r="H20" s="52">
        <v>3.05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80</v>
      </c>
      <c r="H21" s="58">
        <v>3.05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124.61</v>
      </c>
      <c r="H23" s="61">
        <v>4.75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2620.9899999999998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8">
      <c r="A30" s="53">
        <v>1</v>
      </c>
      <c r="B30" s="50" t="s">
        <v>1393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63"/>
      <c r="B38" s="64" t="s">
        <v>208</v>
      </c>
      <c r="C38" s="64"/>
      <c r="D38" s="64"/>
      <c r="E38" s="64"/>
      <c r="F38" s="64"/>
      <c r="G38" s="65"/>
      <c r="H38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H16" sqref="H1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0" width="9.140625" style="44"/>
    <col min="11" max="11" width="10.42578125" style="44" bestFit="1" customWidth="1"/>
    <col min="12" max="16384" width="9.140625" style="44"/>
  </cols>
  <sheetData>
    <row r="1" spans="1:11">
      <c r="A1" s="39"/>
      <c r="B1" s="40"/>
      <c r="C1" s="41" t="s">
        <v>1383</v>
      </c>
      <c r="D1" s="40"/>
      <c r="E1" s="40"/>
      <c r="F1" s="40"/>
      <c r="G1" s="42"/>
      <c r="H1" s="43"/>
    </row>
    <row r="2" spans="1:11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11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1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1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1">
      <c r="A6" s="53"/>
      <c r="B6" s="55">
        <v>9.2799999999999994E-2</v>
      </c>
      <c r="C6" s="50" t="s">
        <v>182</v>
      </c>
      <c r="D6" s="50" t="s">
        <v>1384</v>
      </c>
      <c r="E6" s="50" t="s">
        <v>181</v>
      </c>
      <c r="F6" s="50">
        <v>360</v>
      </c>
      <c r="G6" s="51">
        <v>3657.83</v>
      </c>
      <c r="H6" s="52">
        <v>14.16</v>
      </c>
    </row>
    <row r="7" spans="1:11">
      <c r="A7" s="53"/>
      <c r="B7" s="55">
        <v>8.72E-2</v>
      </c>
      <c r="C7" s="50" t="s">
        <v>298</v>
      </c>
      <c r="D7" s="50" t="s">
        <v>1385</v>
      </c>
      <c r="E7" s="50" t="s">
        <v>181</v>
      </c>
      <c r="F7" s="50">
        <v>314</v>
      </c>
      <c r="G7" s="51">
        <v>3165.98</v>
      </c>
      <c r="H7" s="52">
        <v>12.26</v>
      </c>
    </row>
    <row r="8" spans="1:11">
      <c r="A8" s="53"/>
      <c r="B8" s="54" t="s">
        <v>682</v>
      </c>
      <c r="C8" s="50" t="s">
        <v>155</v>
      </c>
      <c r="D8" s="50" t="s">
        <v>1386</v>
      </c>
      <c r="E8" s="50" t="s">
        <v>881</v>
      </c>
      <c r="F8" s="50">
        <v>296</v>
      </c>
      <c r="G8" s="51">
        <v>2640.2</v>
      </c>
      <c r="H8" s="52">
        <v>10.220000000000001</v>
      </c>
    </row>
    <row r="9" spans="1:11">
      <c r="A9" s="53"/>
      <c r="B9" s="54" t="s">
        <v>682</v>
      </c>
      <c r="C9" s="50" t="s">
        <v>798</v>
      </c>
      <c r="D9" s="50" t="s">
        <v>1387</v>
      </c>
      <c r="E9" s="50" t="s">
        <v>250</v>
      </c>
      <c r="F9" s="50">
        <v>500</v>
      </c>
      <c r="G9" s="51">
        <v>2635.64</v>
      </c>
      <c r="H9" s="52">
        <v>10.199999999999999</v>
      </c>
    </row>
    <row r="10" spans="1:11">
      <c r="A10" s="53"/>
      <c r="B10" s="54" t="s">
        <v>682</v>
      </c>
      <c r="C10" s="50" t="s">
        <v>364</v>
      </c>
      <c r="D10" s="50" t="s">
        <v>1388</v>
      </c>
      <c r="E10" s="50" t="s">
        <v>830</v>
      </c>
      <c r="F10" s="50">
        <v>240</v>
      </c>
      <c r="G10" s="51">
        <v>2535.46</v>
      </c>
      <c r="H10" s="52">
        <v>9.81</v>
      </c>
    </row>
    <row r="11" spans="1:11">
      <c r="A11" s="53"/>
      <c r="B11" s="55">
        <v>9.01E-2</v>
      </c>
      <c r="C11" s="50" t="s">
        <v>834</v>
      </c>
      <c r="D11" s="50" t="s">
        <v>1389</v>
      </c>
      <c r="E11" s="50" t="s">
        <v>830</v>
      </c>
      <c r="F11" s="50">
        <v>249</v>
      </c>
      <c r="G11" s="51">
        <v>2497.15</v>
      </c>
      <c r="H11" s="52">
        <v>9.67</v>
      </c>
    </row>
    <row r="12" spans="1:11">
      <c r="A12" s="53"/>
      <c r="B12" s="55">
        <v>8.7999999999999995E-2</v>
      </c>
      <c r="C12" s="50" t="s">
        <v>234</v>
      </c>
      <c r="D12" s="50" t="s">
        <v>1390</v>
      </c>
      <c r="E12" s="50" t="s">
        <v>181</v>
      </c>
      <c r="F12" s="50">
        <v>16.25</v>
      </c>
      <c r="G12" s="51">
        <v>164.2</v>
      </c>
      <c r="H12" s="52">
        <v>0.64</v>
      </c>
    </row>
    <row r="13" spans="1:11">
      <c r="A13" s="53"/>
      <c r="B13" s="55">
        <v>9.8000000000000004E-2</v>
      </c>
      <c r="C13" s="50" t="s">
        <v>298</v>
      </c>
      <c r="D13" s="50" t="s">
        <v>1313</v>
      </c>
      <c r="E13" s="50" t="s">
        <v>181</v>
      </c>
      <c r="F13" s="50">
        <v>4</v>
      </c>
      <c r="G13" s="51">
        <v>40.76</v>
      </c>
      <c r="H13" s="52">
        <v>0.16</v>
      </c>
    </row>
    <row r="14" spans="1:11">
      <c r="A14" s="53"/>
      <c r="B14" s="55">
        <v>9.1600000000000001E-2</v>
      </c>
      <c r="C14" s="50" t="s">
        <v>298</v>
      </c>
      <c r="D14" s="50" t="s">
        <v>1253</v>
      </c>
      <c r="E14" s="50" t="s">
        <v>181</v>
      </c>
      <c r="F14" s="50">
        <v>3</v>
      </c>
      <c r="G14" s="51">
        <v>30.33</v>
      </c>
      <c r="H14" s="52">
        <v>0.12</v>
      </c>
    </row>
    <row r="15" spans="1:11" ht="9.75" thickBot="1">
      <c r="A15" s="53"/>
      <c r="B15" s="50"/>
      <c r="C15" s="50"/>
      <c r="D15" s="50"/>
      <c r="E15" s="56" t="s">
        <v>86</v>
      </c>
      <c r="F15" s="50"/>
      <c r="G15" s="57">
        <v>17367.55</v>
      </c>
      <c r="H15" s="58">
        <v>67.239999999999995</v>
      </c>
    </row>
    <row r="16" spans="1:11" ht="13.5" thickTop="1">
      <c r="A16" s="53"/>
      <c r="B16" s="115" t="s">
        <v>186</v>
      </c>
      <c r="C16" s="114"/>
      <c r="D16" s="50"/>
      <c r="E16" s="50"/>
      <c r="F16" s="50"/>
      <c r="G16" s="51"/>
      <c r="H16" s="52"/>
      <c r="K16" s="67"/>
    </row>
    <row r="17" spans="1:11">
      <c r="A17" s="53"/>
      <c r="B17" s="116" t="s">
        <v>8</v>
      </c>
      <c r="C17" s="117"/>
      <c r="D17" s="50"/>
      <c r="E17" s="50"/>
      <c r="F17" s="50"/>
      <c r="G17" s="51"/>
      <c r="H17" s="52"/>
      <c r="K17" s="67"/>
    </row>
    <row r="18" spans="1:11">
      <c r="A18" s="53"/>
      <c r="B18" s="55">
        <v>8.7499999999999994E-2</v>
      </c>
      <c r="C18" s="50" t="s">
        <v>1284</v>
      </c>
      <c r="D18" s="50" t="s">
        <v>1344</v>
      </c>
      <c r="E18" s="50" t="s">
        <v>189</v>
      </c>
      <c r="F18" s="50">
        <v>6425000</v>
      </c>
      <c r="G18" s="51">
        <v>6500.99</v>
      </c>
      <c r="H18" s="52">
        <v>25.16</v>
      </c>
      <c r="K18" s="67"/>
    </row>
    <row r="19" spans="1:11">
      <c r="A19" s="53"/>
      <c r="B19" s="55">
        <v>8.77E-2</v>
      </c>
      <c r="C19" s="50" t="s">
        <v>1284</v>
      </c>
      <c r="D19" s="50" t="s">
        <v>1391</v>
      </c>
      <c r="E19" s="50" t="s">
        <v>189</v>
      </c>
      <c r="F19" s="50">
        <v>1000000</v>
      </c>
      <c r="G19" s="51">
        <v>1012.37</v>
      </c>
      <c r="H19" s="52">
        <v>3.92</v>
      </c>
    </row>
    <row r="20" spans="1:11">
      <c r="A20" s="53"/>
      <c r="B20" s="55">
        <v>8.5800000000000001E-2</v>
      </c>
      <c r="C20" s="50" t="s">
        <v>1284</v>
      </c>
      <c r="D20" s="50" t="s">
        <v>1365</v>
      </c>
      <c r="E20" s="50" t="s">
        <v>189</v>
      </c>
      <c r="F20" s="50">
        <v>50000</v>
      </c>
      <c r="G20" s="51">
        <v>50.49</v>
      </c>
      <c r="H20" s="52">
        <v>0.2</v>
      </c>
    </row>
    <row r="21" spans="1:11" ht="9.75" thickBot="1">
      <c r="A21" s="53"/>
      <c r="B21" s="50"/>
      <c r="C21" s="50"/>
      <c r="D21" s="50"/>
      <c r="E21" s="56" t="s">
        <v>86</v>
      </c>
      <c r="F21" s="50"/>
      <c r="G21" s="57">
        <f>SUM(G18:G20)</f>
        <v>7563.8499999999995</v>
      </c>
      <c r="H21" s="58">
        <f>SUM(H18:H20)</f>
        <v>29.279999999999998</v>
      </c>
    </row>
    <row r="22" spans="1:11" ht="9.75" thickTop="1">
      <c r="A22" s="53"/>
      <c r="B22" s="50"/>
      <c r="C22" s="50"/>
      <c r="D22" s="50"/>
      <c r="E22" s="50"/>
      <c r="F22" s="50"/>
      <c r="G22" s="51"/>
      <c r="H22" s="52"/>
    </row>
    <row r="23" spans="1:11">
      <c r="A23" s="53"/>
      <c r="B23" s="54" t="s">
        <v>9</v>
      </c>
      <c r="C23" s="50" t="s">
        <v>203</v>
      </c>
      <c r="D23" s="50"/>
      <c r="E23" s="50" t="s">
        <v>9</v>
      </c>
      <c r="F23" s="50"/>
      <c r="G23" s="51">
        <v>140</v>
      </c>
      <c r="H23" s="52">
        <v>0.54</v>
      </c>
    </row>
    <row r="24" spans="1:11" ht="9.75" thickBot="1">
      <c r="A24" s="53"/>
      <c r="B24" s="50"/>
      <c r="C24" s="50"/>
      <c r="D24" s="50"/>
      <c r="E24" s="56" t="s">
        <v>86</v>
      </c>
      <c r="F24" s="50"/>
      <c r="G24" s="57">
        <v>140</v>
      </c>
      <c r="H24" s="58">
        <v>0.54</v>
      </c>
    </row>
    <row r="25" spans="1:11" ht="9.75" thickTop="1">
      <c r="A25" s="53"/>
      <c r="B25" s="50"/>
      <c r="C25" s="50"/>
      <c r="D25" s="50"/>
      <c r="E25" s="50"/>
      <c r="F25" s="50"/>
      <c r="G25" s="51"/>
      <c r="H25" s="52"/>
    </row>
    <row r="26" spans="1:11">
      <c r="A26" s="59" t="s">
        <v>87</v>
      </c>
      <c r="B26" s="50"/>
      <c r="C26" s="50"/>
      <c r="D26" s="50"/>
      <c r="E26" s="50"/>
      <c r="F26" s="50"/>
      <c r="G26" s="60">
        <v>762.75</v>
      </c>
      <c r="H26" s="61">
        <v>2.94</v>
      </c>
    </row>
    <row r="27" spans="1:11">
      <c r="A27" s="53"/>
      <c r="B27" s="50"/>
      <c r="C27" s="50"/>
      <c r="D27" s="50"/>
      <c r="E27" s="50"/>
      <c r="F27" s="50"/>
      <c r="G27" s="51"/>
      <c r="H27" s="52"/>
    </row>
    <row r="28" spans="1:11" ht="9.75" thickBot="1">
      <c r="A28" s="53"/>
      <c r="B28" s="50"/>
      <c r="C28" s="50"/>
      <c r="D28" s="50"/>
      <c r="E28" s="56" t="s">
        <v>88</v>
      </c>
      <c r="F28" s="50"/>
      <c r="G28" s="57">
        <v>25834.15</v>
      </c>
      <c r="H28" s="58">
        <v>100</v>
      </c>
    </row>
    <row r="29" spans="1:11" ht="9.75" thickTop="1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11">
      <c r="A30" s="53">
        <v>1</v>
      </c>
      <c r="B30" s="50" t="s">
        <v>1392</v>
      </c>
      <c r="C30" s="50"/>
      <c r="D30" s="50"/>
      <c r="E30" s="50"/>
      <c r="F30" s="50"/>
      <c r="G30" s="51"/>
      <c r="H30" s="52"/>
    </row>
    <row r="31" spans="1:11">
      <c r="A31" s="53"/>
      <c r="B31" s="50"/>
      <c r="C31" s="50"/>
      <c r="D31" s="50"/>
      <c r="E31" s="50"/>
      <c r="F31" s="50"/>
      <c r="G31" s="51"/>
      <c r="H31" s="52"/>
    </row>
    <row r="32" spans="1:11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3</v>
      </c>
      <c r="B34" s="50" t="s">
        <v>206</v>
      </c>
      <c r="C34" s="50"/>
      <c r="D34" s="50"/>
      <c r="E34" s="50"/>
      <c r="F34" s="50"/>
      <c r="G34" s="51"/>
      <c r="H34" s="52"/>
    </row>
    <row r="35" spans="1:8">
      <c r="A35" s="53"/>
      <c r="B35" s="50" t="s">
        <v>207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208</v>
      </c>
      <c r="C36" s="50"/>
      <c r="D36" s="50"/>
      <c r="E36" s="50"/>
      <c r="F36" s="50"/>
      <c r="G36" s="51"/>
      <c r="H36" s="52"/>
    </row>
    <row r="37" spans="1:8">
      <c r="A37" s="63"/>
      <c r="B37" s="64"/>
      <c r="C37" s="64"/>
      <c r="D37" s="64"/>
      <c r="E37" s="64"/>
      <c r="F37" s="64"/>
      <c r="G37" s="65"/>
      <c r="H37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31" sqref="B3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1376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1223</v>
      </c>
      <c r="D6" s="50" t="s">
        <v>1377</v>
      </c>
      <c r="E6" s="50" t="s">
        <v>581</v>
      </c>
      <c r="F6" s="50">
        <v>30</v>
      </c>
      <c r="G6" s="51">
        <v>308.51</v>
      </c>
      <c r="H6" s="52">
        <v>13.53</v>
      </c>
    </row>
    <row r="7" spans="1:8">
      <c r="A7" s="53"/>
      <c r="B7" s="54" t="s">
        <v>682</v>
      </c>
      <c r="C7" s="50" t="s">
        <v>1378</v>
      </c>
      <c r="D7" s="50" t="s">
        <v>1379</v>
      </c>
      <c r="E7" s="50" t="s">
        <v>581</v>
      </c>
      <c r="F7" s="50">
        <v>30</v>
      </c>
      <c r="G7" s="51">
        <v>307.27</v>
      </c>
      <c r="H7" s="52">
        <v>13.48</v>
      </c>
    </row>
    <row r="8" spans="1:8">
      <c r="A8" s="53"/>
      <c r="B8" s="55">
        <v>9.8000000000000004E-2</v>
      </c>
      <c r="C8" s="50" t="s">
        <v>298</v>
      </c>
      <c r="D8" s="50" t="s">
        <v>1313</v>
      </c>
      <c r="E8" s="50" t="s">
        <v>181</v>
      </c>
      <c r="F8" s="50">
        <v>30</v>
      </c>
      <c r="G8" s="51">
        <v>305.72000000000003</v>
      </c>
      <c r="H8" s="52">
        <v>13.41</v>
      </c>
    </row>
    <row r="9" spans="1:8">
      <c r="A9" s="53"/>
      <c r="B9" s="55">
        <v>9.3799999999999994E-2</v>
      </c>
      <c r="C9" s="50" t="s">
        <v>182</v>
      </c>
      <c r="D9" s="50" t="s">
        <v>1289</v>
      </c>
      <c r="E9" s="50" t="s">
        <v>181</v>
      </c>
      <c r="F9" s="50">
        <v>30</v>
      </c>
      <c r="G9" s="51">
        <v>304.26</v>
      </c>
      <c r="H9" s="52">
        <v>13.35</v>
      </c>
    </row>
    <row r="10" spans="1:8">
      <c r="A10" s="53"/>
      <c r="B10" s="55">
        <v>8.8400000000000006E-2</v>
      </c>
      <c r="C10" s="50" t="s">
        <v>234</v>
      </c>
      <c r="D10" s="50" t="s">
        <v>1380</v>
      </c>
      <c r="E10" s="50" t="s">
        <v>181</v>
      </c>
      <c r="F10" s="50">
        <v>23</v>
      </c>
      <c r="G10" s="51">
        <v>290.39</v>
      </c>
      <c r="H10" s="52">
        <v>12.74</v>
      </c>
    </row>
    <row r="11" spans="1:8">
      <c r="A11" s="53"/>
      <c r="B11" s="55">
        <v>0.10199999999999999</v>
      </c>
      <c r="C11" s="50" t="s">
        <v>694</v>
      </c>
      <c r="D11" s="50" t="s">
        <v>695</v>
      </c>
      <c r="E11" s="50" t="s">
        <v>696</v>
      </c>
      <c r="F11" s="50">
        <v>25</v>
      </c>
      <c r="G11" s="51">
        <v>254.13</v>
      </c>
      <c r="H11" s="52">
        <v>11.15</v>
      </c>
    </row>
    <row r="12" spans="1:8">
      <c r="A12" s="53"/>
      <c r="B12" s="55">
        <v>9.8430000000000004E-2</v>
      </c>
      <c r="C12" s="50" t="s">
        <v>869</v>
      </c>
      <c r="D12" s="50" t="s">
        <v>1381</v>
      </c>
      <c r="E12" s="50" t="s">
        <v>871</v>
      </c>
      <c r="F12" s="50">
        <v>197</v>
      </c>
      <c r="G12" s="51">
        <v>200.63</v>
      </c>
      <c r="H12" s="52">
        <v>8.8000000000000007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1970.91</v>
      </c>
      <c r="H13" s="58">
        <v>86.46</v>
      </c>
    </row>
    <row r="14" spans="1:8" ht="13.5" thickTop="1">
      <c r="A14" s="53"/>
      <c r="B14" s="115" t="s">
        <v>186</v>
      </c>
      <c r="C14" s="114"/>
      <c r="D14" s="50"/>
      <c r="E14" s="50"/>
      <c r="F14" s="50"/>
      <c r="G14" s="51"/>
      <c r="H14" s="52"/>
    </row>
    <row r="15" spans="1:8" ht="12.75">
      <c r="A15" s="53"/>
      <c r="B15" s="116" t="s">
        <v>8</v>
      </c>
      <c r="C15" s="114"/>
      <c r="D15" s="50"/>
      <c r="E15" s="50"/>
      <c r="F15" s="50"/>
      <c r="G15" s="51"/>
      <c r="H15" s="52"/>
    </row>
    <row r="16" spans="1:8">
      <c r="A16" s="53"/>
      <c r="B16" s="55">
        <v>8.7499999999999994E-2</v>
      </c>
      <c r="C16" s="50" t="s">
        <v>1284</v>
      </c>
      <c r="D16" s="50" t="s">
        <v>1344</v>
      </c>
      <c r="E16" s="50" t="s">
        <v>189</v>
      </c>
      <c r="F16" s="50">
        <v>140000</v>
      </c>
      <c r="G16" s="51">
        <v>141.66</v>
      </c>
      <c r="H16" s="52">
        <v>6.21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141.66</v>
      </c>
      <c r="H17" s="58">
        <v>6.21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75</v>
      </c>
      <c r="H19" s="52">
        <v>3.29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75</v>
      </c>
      <c r="H20" s="58">
        <v>3.29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91.89</v>
      </c>
      <c r="H22" s="61">
        <v>4.04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2279.46</v>
      </c>
      <c r="H24" s="58">
        <v>100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62" t="s">
        <v>89</v>
      </c>
      <c r="B28" s="50"/>
      <c r="C28" s="50"/>
      <c r="D28" s="50"/>
      <c r="E28" s="50"/>
      <c r="F28" s="50"/>
      <c r="G28" s="51"/>
      <c r="H28" s="52"/>
    </row>
    <row r="29" spans="1:8">
      <c r="A29" s="53">
        <v>1</v>
      </c>
      <c r="B29" s="50" t="s">
        <v>1382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>
        <v>2</v>
      </c>
      <c r="B31" s="50" t="s">
        <v>91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3</v>
      </c>
      <c r="B33" s="50" t="s">
        <v>206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207</v>
      </c>
      <c r="C34" s="50"/>
      <c r="D34" s="50"/>
      <c r="E34" s="50"/>
      <c r="F34" s="50"/>
      <c r="G34" s="51"/>
      <c r="H34" s="52"/>
    </row>
    <row r="35" spans="1:8">
      <c r="A35" s="63"/>
      <c r="B35" s="64" t="s">
        <v>208</v>
      </c>
      <c r="C35" s="64"/>
      <c r="D35" s="64"/>
      <c r="E35" s="64"/>
      <c r="F35" s="64"/>
      <c r="G35" s="65"/>
      <c r="H35" s="66"/>
    </row>
  </sheetData>
  <mergeCells count="6">
    <mergeCell ref="B15:C15"/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17" sqref="B1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1534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8.4000000000000005E-2</v>
      </c>
      <c r="C6" s="50" t="s">
        <v>298</v>
      </c>
      <c r="D6" s="50" t="s">
        <v>864</v>
      </c>
      <c r="E6" s="50" t="s">
        <v>181</v>
      </c>
      <c r="F6" s="50">
        <v>150</v>
      </c>
      <c r="G6" s="51">
        <v>1509</v>
      </c>
      <c r="H6" s="52">
        <v>14.04</v>
      </c>
    </row>
    <row r="7" spans="1:8">
      <c r="A7" s="53"/>
      <c r="B7" s="55">
        <v>8.9499999999999996E-2</v>
      </c>
      <c r="C7" s="50" t="s">
        <v>248</v>
      </c>
      <c r="D7" s="50" t="s">
        <v>1430</v>
      </c>
      <c r="E7" s="50" t="s">
        <v>250</v>
      </c>
      <c r="F7" s="50">
        <v>140</v>
      </c>
      <c r="G7" s="51">
        <v>1420.31</v>
      </c>
      <c r="H7" s="52">
        <v>13.22</v>
      </c>
    </row>
    <row r="8" spans="1:8">
      <c r="A8" s="53"/>
      <c r="B8" s="54" t="s">
        <v>682</v>
      </c>
      <c r="C8" s="50" t="s">
        <v>364</v>
      </c>
      <c r="D8" s="50" t="s">
        <v>1535</v>
      </c>
      <c r="E8" s="50" t="s">
        <v>1159</v>
      </c>
      <c r="F8" s="50">
        <v>100</v>
      </c>
      <c r="G8" s="51">
        <v>1027.07</v>
      </c>
      <c r="H8" s="52">
        <v>9.56</v>
      </c>
    </row>
    <row r="9" spans="1:8">
      <c r="A9" s="53"/>
      <c r="B9" s="55">
        <v>8.2500000000000004E-2</v>
      </c>
      <c r="C9" s="50" t="s">
        <v>1114</v>
      </c>
      <c r="D9" s="50" t="s">
        <v>1536</v>
      </c>
      <c r="E9" s="50" t="s">
        <v>181</v>
      </c>
      <c r="F9" s="50">
        <v>100</v>
      </c>
      <c r="G9" s="51">
        <v>1006.71</v>
      </c>
      <c r="H9" s="52">
        <v>9.3699999999999992</v>
      </c>
    </row>
    <row r="10" spans="1:8">
      <c r="A10" s="53"/>
      <c r="B10" s="55">
        <v>8.3500000000000005E-2</v>
      </c>
      <c r="C10" s="50" t="s">
        <v>800</v>
      </c>
      <c r="D10" s="50" t="s">
        <v>1537</v>
      </c>
      <c r="E10" s="50" t="s">
        <v>693</v>
      </c>
      <c r="F10" s="50">
        <v>100</v>
      </c>
      <c r="G10" s="51">
        <v>1006.34</v>
      </c>
      <c r="H10" s="52">
        <v>9.3699999999999992</v>
      </c>
    </row>
    <row r="11" spans="1:8">
      <c r="A11" s="53"/>
      <c r="B11" s="55">
        <v>8.9099999999999999E-2</v>
      </c>
      <c r="C11" s="50" t="s">
        <v>866</v>
      </c>
      <c r="D11" s="50" t="s">
        <v>1538</v>
      </c>
      <c r="E11" s="50" t="s">
        <v>868</v>
      </c>
      <c r="F11" s="50">
        <v>40</v>
      </c>
      <c r="G11" s="51">
        <v>1002.75</v>
      </c>
      <c r="H11" s="52">
        <v>9.33</v>
      </c>
    </row>
    <row r="12" spans="1:8">
      <c r="A12" s="53"/>
      <c r="B12" s="55">
        <v>8.4099999999999994E-2</v>
      </c>
      <c r="C12" s="50" t="s">
        <v>16</v>
      </c>
      <c r="D12" s="50" t="s">
        <v>894</v>
      </c>
      <c r="E12" s="50" t="s">
        <v>181</v>
      </c>
      <c r="F12" s="50">
        <v>100</v>
      </c>
      <c r="G12" s="51">
        <v>999.19</v>
      </c>
      <c r="H12" s="52">
        <v>9.3000000000000007</v>
      </c>
    </row>
    <row r="13" spans="1:8">
      <c r="A13" s="53"/>
      <c r="B13" s="55">
        <v>8.6999999999999994E-2</v>
      </c>
      <c r="C13" s="50" t="s">
        <v>155</v>
      </c>
      <c r="D13" s="50" t="s">
        <v>1113</v>
      </c>
      <c r="E13" s="50" t="s">
        <v>881</v>
      </c>
      <c r="F13" s="50">
        <v>100</v>
      </c>
      <c r="G13" s="51">
        <v>998.8</v>
      </c>
      <c r="H13" s="52">
        <v>9.3000000000000007</v>
      </c>
    </row>
    <row r="14" spans="1:8">
      <c r="A14" s="53"/>
      <c r="B14" s="55">
        <v>8.1900000000000001E-2</v>
      </c>
      <c r="C14" s="50" t="s">
        <v>1114</v>
      </c>
      <c r="D14" s="50" t="s">
        <v>1539</v>
      </c>
      <c r="E14" s="50" t="s">
        <v>181</v>
      </c>
      <c r="F14" s="50">
        <v>50</v>
      </c>
      <c r="G14" s="51">
        <v>502.46</v>
      </c>
      <c r="H14" s="52">
        <v>4.68</v>
      </c>
    </row>
    <row r="15" spans="1:8">
      <c r="A15" s="53"/>
      <c r="B15" s="55">
        <v>9.8430000000000004E-2</v>
      </c>
      <c r="C15" s="50" t="s">
        <v>869</v>
      </c>
      <c r="D15" s="50" t="s">
        <v>1540</v>
      </c>
      <c r="E15" s="50" t="s">
        <v>871</v>
      </c>
      <c r="F15" s="50">
        <v>187</v>
      </c>
      <c r="G15" s="51">
        <v>196.06</v>
      </c>
      <c r="H15" s="52">
        <v>1.82</v>
      </c>
    </row>
    <row r="16" spans="1:8">
      <c r="A16" s="53"/>
      <c r="B16" s="55">
        <v>9.8430000000000004E-2</v>
      </c>
      <c r="C16" s="50" t="s">
        <v>869</v>
      </c>
      <c r="D16" s="50" t="s">
        <v>1541</v>
      </c>
      <c r="E16" s="50" t="s">
        <v>871</v>
      </c>
      <c r="F16" s="50">
        <v>187</v>
      </c>
      <c r="G16" s="51">
        <v>195.77</v>
      </c>
      <c r="H16" s="52">
        <v>1.82</v>
      </c>
    </row>
    <row r="17" spans="1:8">
      <c r="A17" s="53"/>
      <c r="B17" s="55">
        <v>9.8430000000000004E-2</v>
      </c>
      <c r="C17" s="50" t="s">
        <v>869</v>
      </c>
      <c r="D17" s="50" t="s">
        <v>1117</v>
      </c>
      <c r="E17" s="50" t="s">
        <v>871</v>
      </c>
      <c r="F17" s="50">
        <v>130</v>
      </c>
      <c r="G17" s="51">
        <v>136.5</v>
      </c>
      <c r="H17" s="52">
        <v>1.27</v>
      </c>
    </row>
    <row r="18" spans="1:8">
      <c r="A18" s="53"/>
      <c r="B18" s="55">
        <v>8.72E-2</v>
      </c>
      <c r="C18" s="50" t="s">
        <v>248</v>
      </c>
      <c r="D18" s="50" t="s">
        <v>1510</v>
      </c>
      <c r="E18" s="50" t="s">
        <v>250</v>
      </c>
      <c r="F18" s="50">
        <v>10</v>
      </c>
      <c r="G18" s="51">
        <v>100.78</v>
      </c>
      <c r="H18" s="52">
        <v>0.94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10101.74</v>
      </c>
      <c r="H19" s="58">
        <v>94.02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180</v>
      </c>
      <c r="H21" s="52">
        <v>1.68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462.88</v>
      </c>
      <c r="H23" s="61">
        <v>4.3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10744.62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1542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A2" sqref="A2:C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11.1406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9.7109375" style="44" bestFit="1" customWidth="1"/>
    <col min="11" max="16384" width="9.140625" style="44"/>
  </cols>
  <sheetData>
    <row r="1" spans="1:10">
      <c r="A1" s="39"/>
      <c r="B1" s="40"/>
      <c r="C1" s="41" t="s">
        <v>1567</v>
      </c>
      <c r="D1" s="40"/>
      <c r="E1" s="40"/>
      <c r="F1" s="40"/>
      <c r="G1" s="42"/>
      <c r="H1" s="43"/>
    </row>
    <row r="2" spans="1:10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10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0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0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0">
      <c r="A6" s="53"/>
      <c r="B6" s="54" t="s">
        <v>682</v>
      </c>
      <c r="C6" s="50" t="s">
        <v>16</v>
      </c>
      <c r="D6" s="50" t="s">
        <v>1362</v>
      </c>
      <c r="E6" s="50" t="s">
        <v>181</v>
      </c>
      <c r="F6" s="50">
        <v>65</v>
      </c>
      <c r="G6" s="51">
        <v>928.14</v>
      </c>
      <c r="H6" s="52">
        <v>14.52</v>
      </c>
    </row>
    <row r="7" spans="1:10">
      <c r="A7" s="53"/>
      <c r="B7" s="55">
        <v>8.9700000000000002E-2</v>
      </c>
      <c r="C7" s="50" t="s">
        <v>182</v>
      </c>
      <c r="D7" s="50" t="s">
        <v>692</v>
      </c>
      <c r="E7" s="50" t="s">
        <v>693</v>
      </c>
      <c r="F7" s="50">
        <v>85</v>
      </c>
      <c r="G7" s="51">
        <v>859.03</v>
      </c>
      <c r="H7" s="52">
        <v>13.44</v>
      </c>
    </row>
    <row r="8" spans="1:10">
      <c r="A8" s="53"/>
      <c r="B8" s="55">
        <v>8.7099999999999997E-2</v>
      </c>
      <c r="C8" s="50" t="s">
        <v>936</v>
      </c>
      <c r="D8" s="50" t="s">
        <v>1364</v>
      </c>
      <c r="E8" s="50" t="s">
        <v>830</v>
      </c>
      <c r="F8" s="50">
        <v>60</v>
      </c>
      <c r="G8" s="51">
        <v>599.4</v>
      </c>
      <c r="H8" s="52">
        <v>9.3800000000000008</v>
      </c>
    </row>
    <row r="9" spans="1:10">
      <c r="A9" s="53"/>
      <c r="B9" s="55">
        <v>8.7099999999999997E-2</v>
      </c>
      <c r="C9" s="50" t="s">
        <v>834</v>
      </c>
      <c r="D9" s="50" t="s">
        <v>1361</v>
      </c>
      <c r="E9" s="50" t="s">
        <v>830</v>
      </c>
      <c r="F9" s="50">
        <v>60</v>
      </c>
      <c r="G9" s="51">
        <v>599.4</v>
      </c>
      <c r="H9" s="52">
        <v>9.3800000000000008</v>
      </c>
    </row>
    <row r="10" spans="1:10">
      <c r="A10" s="53"/>
      <c r="B10" s="55">
        <v>9.69E-2</v>
      </c>
      <c r="C10" s="50" t="s">
        <v>179</v>
      </c>
      <c r="D10" s="50" t="s">
        <v>1366</v>
      </c>
      <c r="E10" s="50" t="s">
        <v>181</v>
      </c>
      <c r="F10" s="50">
        <v>33</v>
      </c>
      <c r="G10" s="51">
        <v>335.47</v>
      </c>
      <c r="H10" s="52">
        <v>5.25</v>
      </c>
    </row>
    <row r="11" spans="1:10">
      <c r="A11" s="53"/>
      <c r="B11" s="55">
        <v>9.3299999999999994E-2</v>
      </c>
      <c r="C11" s="50" t="s">
        <v>234</v>
      </c>
      <c r="D11" s="50" t="s">
        <v>1367</v>
      </c>
      <c r="E11" s="50" t="s">
        <v>181</v>
      </c>
      <c r="F11" s="50">
        <v>26</v>
      </c>
      <c r="G11" s="51">
        <v>330.22</v>
      </c>
      <c r="H11" s="52">
        <v>5.17</v>
      </c>
    </row>
    <row r="12" spans="1:10">
      <c r="A12" s="53"/>
      <c r="B12" s="55">
        <v>8.8499999999999995E-2</v>
      </c>
      <c r="C12" s="50" t="s">
        <v>234</v>
      </c>
      <c r="D12" s="50" t="s">
        <v>1368</v>
      </c>
      <c r="E12" s="50" t="s">
        <v>181</v>
      </c>
      <c r="F12" s="50">
        <v>26</v>
      </c>
      <c r="G12" s="51">
        <v>328.28</v>
      </c>
      <c r="H12" s="52">
        <v>5.14</v>
      </c>
    </row>
    <row r="13" spans="1:10">
      <c r="A13" s="53"/>
      <c r="B13" s="55">
        <v>9.8000000000000004E-2</v>
      </c>
      <c r="C13" s="50" t="s">
        <v>298</v>
      </c>
      <c r="D13" s="50" t="s">
        <v>1313</v>
      </c>
      <c r="E13" s="50" t="s">
        <v>181</v>
      </c>
      <c r="F13" s="50">
        <v>5</v>
      </c>
      <c r="G13" s="51">
        <v>50.95</v>
      </c>
      <c r="H13" s="52">
        <v>0.8</v>
      </c>
      <c r="J13" s="67"/>
    </row>
    <row r="14" spans="1:10">
      <c r="A14" s="53"/>
      <c r="B14" s="55">
        <v>9.8430000000000004E-2</v>
      </c>
      <c r="C14" s="50" t="s">
        <v>869</v>
      </c>
      <c r="D14" s="50" t="s">
        <v>1369</v>
      </c>
      <c r="E14" s="50" t="s">
        <v>871</v>
      </c>
      <c r="F14" s="50">
        <v>30</v>
      </c>
      <c r="G14" s="51">
        <v>30.83</v>
      </c>
      <c r="H14" s="52">
        <v>0.48</v>
      </c>
      <c r="J14" s="67"/>
    </row>
    <row r="15" spans="1:10">
      <c r="A15" s="53"/>
      <c r="B15" s="55">
        <v>9.8430000000000004E-2</v>
      </c>
      <c r="C15" s="50" t="s">
        <v>869</v>
      </c>
      <c r="D15" s="50" t="s">
        <v>1347</v>
      </c>
      <c r="E15" s="50" t="s">
        <v>871</v>
      </c>
      <c r="F15" s="50">
        <v>30</v>
      </c>
      <c r="G15" s="51">
        <v>30.81</v>
      </c>
      <c r="H15" s="52">
        <v>0.48</v>
      </c>
      <c r="J15" s="67"/>
    </row>
    <row r="16" spans="1:10">
      <c r="A16" s="53"/>
      <c r="B16" s="55">
        <v>9.8430000000000004E-2</v>
      </c>
      <c r="C16" s="50" t="s">
        <v>869</v>
      </c>
      <c r="D16" s="50" t="s">
        <v>1339</v>
      </c>
      <c r="E16" s="50" t="s">
        <v>871</v>
      </c>
      <c r="F16" s="50">
        <v>30</v>
      </c>
      <c r="G16" s="51">
        <v>30.75</v>
      </c>
      <c r="H16" s="52">
        <v>0.48</v>
      </c>
    </row>
    <row r="17" spans="1:8">
      <c r="A17" s="53"/>
      <c r="B17" s="55">
        <v>9.8430000000000004E-2</v>
      </c>
      <c r="C17" s="50" t="s">
        <v>869</v>
      </c>
      <c r="D17" s="50" t="s">
        <v>1370</v>
      </c>
      <c r="E17" s="50" t="s">
        <v>871</v>
      </c>
      <c r="F17" s="50">
        <v>30</v>
      </c>
      <c r="G17" s="51">
        <v>30.73</v>
      </c>
      <c r="H17" s="52">
        <v>0.48</v>
      </c>
    </row>
    <row r="18" spans="1:8">
      <c r="A18" s="53"/>
      <c r="B18" s="55">
        <v>9.8430000000000004E-2</v>
      </c>
      <c r="C18" s="50" t="s">
        <v>869</v>
      </c>
      <c r="D18" s="50" t="s">
        <v>1371</v>
      </c>
      <c r="E18" s="50" t="s">
        <v>871</v>
      </c>
      <c r="F18" s="50">
        <v>30</v>
      </c>
      <c r="G18" s="51">
        <v>30.69</v>
      </c>
      <c r="H18" s="52">
        <v>0.48</v>
      </c>
    </row>
    <row r="19" spans="1:8">
      <c r="A19" s="53"/>
      <c r="B19" s="55">
        <v>9.8430000000000004E-2</v>
      </c>
      <c r="C19" s="50" t="s">
        <v>869</v>
      </c>
      <c r="D19" s="50" t="s">
        <v>1372</v>
      </c>
      <c r="E19" s="50" t="s">
        <v>871</v>
      </c>
      <c r="F19" s="50">
        <v>28</v>
      </c>
      <c r="G19" s="51">
        <v>28.87</v>
      </c>
      <c r="H19" s="52">
        <v>0.45</v>
      </c>
    </row>
    <row r="20" spans="1:8">
      <c r="A20" s="53"/>
      <c r="B20" s="55">
        <v>9.8430000000000004E-2</v>
      </c>
      <c r="C20" s="50" t="s">
        <v>869</v>
      </c>
      <c r="D20" s="50" t="s">
        <v>1363</v>
      </c>
      <c r="E20" s="50" t="s">
        <v>871</v>
      </c>
      <c r="F20" s="50">
        <v>28</v>
      </c>
      <c r="G20" s="51">
        <v>28.83</v>
      </c>
      <c r="H20" s="52">
        <v>0.45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4242.3999999999996</v>
      </c>
      <c r="H21" s="58">
        <v>66.38</v>
      </c>
    </row>
    <row r="22" spans="1:8" ht="13.5" thickTop="1">
      <c r="A22" s="53"/>
      <c r="B22" s="115" t="s">
        <v>186</v>
      </c>
      <c r="C22" s="114"/>
      <c r="D22" s="50"/>
      <c r="E22" s="50"/>
      <c r="F22" s="50"/>
      <c r="G22" s="51"/>
      <c r="H22" s="52"/>
    </row>
    <row r="23" spans="1:8" ht="12.75">
      <c r="A23" s="53"/>
      <c r="B23" s="116" t="s">
        <v>173</v>
      </c>
      <c r="C23" s="114"/>
      <c r="D23" s="50"/>
      <c r="E23" s="50"/>
      <c r="F23" s="50"/>
      <c r="G23" s="51"/>
      <c r="H23" s="52"/>
    </row>
    <row r="24" spans="1:8">
      <c r="A24" s="53"/>
      <c r="B24" s="55">
        <v>8.5800000000000001E-2</v>
      </c>
      <c r="C24" s="50" t="s">
        <v>1284</v>
      </c>
      <c r="D24" s="50" t="s">
        <v>1365</v>
      </c>
      <c r="E24" s="50" t="s">
        <v>189</v>
      </c>
      <c r="F24" s="50">
        <v>1775000</v>
      </c>
      <c r="G24" s="51">
        <v>1792.34</v>
      </c>
      <c r="H24" s="52">
        <v>28.05</v>
      </c>
    </row>
    <row r="25" spans="1:8">
      <c r="A25" s="53"/>
      <c r="B25" s="55">
        <v>8.4500000000000006E-2</v>
      </c>
      <c r="C25" s="50" t="s">
        <v>1373</v>
      </c>
      <c r="D25" s="50" t="s">
        <v>1374</v>
      </c>
      <c r="E25" s="50" t="s">
        <v>189</v>
      </c>
      <c r="F25" s="50">
        <v>50000</v>
      </c>
      <c r="G25" s="51">
        <v>50.44</v>
      </c>
      <c r="H25" s="52">
        <v>0.79</v>
      </c>
    </row>
    <row r="26" spans="1:8" ht="9.75" thickBot="1">
      <c r="A26" s="53"/>
      <c r="B26" s="50"/>
      <c r="C26" s="50"/>
      <c r="D26" s="50"/>
      <c r="E26" s="56" t="s">
        <v>86</v>
      </c>
      <c r="F26" s="50"/>
      <c r="G26" s="57">
        <v>1842.78</v>
      </c>
      <c r="H26" s="58">
        <v>28.84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4" t="s">
        <v>9</v>
      </c>
      <c r="C28" s="50" t="s">
        <v>203</v>
      </c>
      <c r="D28" s="50"/>
      <c r="E28" s="50" t="s">
        <v>9</v>
      </c>
      <c r="F28" s="50"/>
      <c r="G28" s="51">
        <v>80</v>
      </c>
      <c r="H28" s="52">
        <v>1.25</v>
      </c>
    </row>
    <row r="29" spans="1:8" ht="9.75" thickBot="1">
      <c r="A29" s="53"/>
      <c r="B29" s="50"/>
      <c r="C29" s="50"/>
      <c r="D29" s="50"/>
      <c r="E29" s="56" t="s">
        <v>86</v>
      </c>
      <c r="F29" s="50"/>
      <c r="G29" s="57">
        <v>80</v>
      </c>
      <c r="H29" s="58">
        <v>1.25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59" t="s">
        <v>87</v>
      </c>
      <c r="B31" s="50"/>
      <c r="C31" s="50"/>
      <c r="D31" s="50"/>
      <c r="E31" s="50"/>
      <c r="F31" s="50"/>
      <c r="G31" s="60">
        <v>224.88</v>
      </c>
      <c r="H31" s="61">
        <v>3.53</v>
      </c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 ht="9.75" thickBot="1">
      <c r="A33" s="53"/>
      <c r="B33" s="50"/>
      <c r="C33" s="50"/>
      <c r="D33" s="50"/>
      <c r="E33" s="56" t="s">
        <v>88</v>
      </c>
      <c r="F33" s="50"/>
      <c r="G33" s="57">
        <v>6390.06</v>
      </c>
      <c r="H33" s="58">
        <v>100</v>
      </c>
    </row>
    <row r="34" spans="1:8" ht="9.75" thickTop="1">
      <c r="A34" s="53"/>
      <c r="B34" s="50"/>
      <c r="C34" s="50"/>
      <c r="D34" s="50"/>
      <c r="E34" s="50"/>
      <c r="F34" s="50"/>
      <c r="G34" s="51"/>
      <c r="H34" s="52"/>
    </row>
    <row r="35" spans="1:8">
      <c r="A35" s="62" t="s">
        <v>89</v>
      </c>
      <c r="B35" s="50"/>
      <c r="C35" s="50"/>
      <c r="D35" s="50"/>
      <c r="E35" s="50"/>
      <c r="F35" s="50"/>
      <c r="G35" s="51"/>
      <c r="H35" s="52"/>
    </row>
    <row r="36" spans="1:8">
      <c r="A36" s="53">
        <v>1</v>
      </c>
      <c r="B36" s="50" t="s">
        <v>1375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2</v>
      </c>
      <c r="B38" s="50" t="s">
        <v>91</v>
      </c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>
        <v>3</v>
      </c>
      <c r="B40" s="50" t="s">
        <v>206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207</v>
      </c>
      <c r="C41" s="50"/>
      <c r="D41" s="50"/>
      <c r="E41" s="50"/>
      <c r="F41" s="50"/>
      <c r="G41" s="51"/>
      <c r="H41" s="52"/>
    </row>
    <row r="42" spans="1:8">
      <c r="A42" s="53"/>
      <c r="B42" s="50" t="s">
        <v>208</v>
      </c>
      <c r="C42" s="50"/>
      <c r="D42" s="50"/>
      <c r="E42" s="50"/>
      <c r="F42" s="50"/>
      <c r="G42" s="51"/>
      <c r="H42" s="52"/>
    </row>
    <row r="43" spans="1:8">
      <c r="A43" s="63"/>
      <c r="B43" s="64"/>
      <c r="C43" s="64"/>
      <c r="D43" s="64"/>
      <c r="E43" s="64"/>
      <c r="F43" s="64"/>
      <c r="G43" s="65"/>
      <c r="H43" s="66"/>
    </row>
  </sheetData>
  <mergeCells count="6">
    <mergeCell ref="B23:C23"/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B11" sqref="B1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0.10050000000000001</v>
      </c>
      <c r="C6" s="50" t="s">
        <v>841</v>
      </c>
      <c r="D6" s="50" t="s">
        <v>938</v>
      </c>
      <c r="E6" s="50" t="s">
        <v>181</v>
      </c>
      <c r="F6" s="50">
        <v>135</v>
      </c>
      <c r="G6" s="51">
        <v>1372.81</v>
      </c>
      <c r="H6" s="52">
        <v>10.66</v>
      </c>
    </row>
    <row r="7" spans="1:8">
      <c r="A7" s="53"/>
      <c r="B7" s="54" t="s">
        <v>682</v>
      </c>
      <c r="C7" s="50" t="s">
        <v>364</v>
      </c>
      <c r="D7" s="50" t="s">
        <v>1360</v>
      </c>
      <c r="E7" s="50" t="s">
        <v>830</v>
      </c>
      <c r="F7" s="50">
        <v>130</v>
      </c>
      <c r="G7" s="51">
        <v>1326.61</v>
      </c>
      <c r="H7" s="52">
        <v>10.3</v>
      </c>
    </row>
    <row r="8" spans="1:8">
      <c r="A8" s="53"/>
      <c r="B8" s="55">
        <v>8.7099999999999997E-2</v>
      </c>
      <c r="C8" s="50" t="s">
        <v>834</v>
      </c>
      <c r="D8" s="50" t="s">
        <v>1361</v>
      </c>
      <c r="E8" s="50" t="s">
        <v>830</v>
      </c>
      <c r="F8" s="50">
        <v>108</v>
      </c>
      <c r="G8" s="51">
        <v>1078.93</v>
      </c>
      <c r="H8" s="52">
        <v>8.3800000000000008</v>
      </c>
    </row>
    <row r="9" spans="1:8">
      <c r="A9" s="53"/>
      <c r="B9" s="55">
        <v>8.2699999999999996E-2</v>
      </c>
      <c r="C9" s="50" t="s">
        <v>298</v>
      </c>
      <c r="D9" s="50" t="s">
        <v>1057</v>
      </c>
      <c r="E9" s="50" t="s">
        <v>181</v>
      </c>
      <c r="F9" s="50">
        <v>100</v>
      </c>
      <c r="G9" s="51">
        <v>1003.5</v>
      </c>
      <c r="H9" s="52">
        <v>7.79</v>
      </c>
    </row>
    <row r="10" spans="1:8">
      <c r="A10" s="53"/>
      <c r="B10" s="54" t="s">
        <v>682</v>
      </c>
      <c r="C10" s="50" t="s">
        <v>16</v>
      </c>
      <c r="D10" s="50" t="s">
        <v>1362</v>
      </c>
      <c r="E10" s="50" t="s">
        <v>181</v>
      </c>
      <c r="F10" s="50">
        <v>50</v>
      </c>
      <c r="G10" s="51">
        <v>713.96</v>
      </c>
      <c r="H10" s="52">
        <v>5.54</v>
      </c>
    </row>
    <row r="11" spans="1:8">
      <c r="A11" s="53"/>
      <c r="B11" s="55">
        <v>9.8430000000000004E-2</v>
      </c>
      <c r="C11" s="50" t="s">
        <v>869</v>
      </c>
      <c r="D11" s="50" t="s">
        <v>1363</v>
      </c>
      <c r="E11" s="50" t="s">
        <v>871</v>
      </c>
      <c r="F11" s="50">
        <v>602</v>
      </c>
      <c r="G11" s="51">
        <v>619.74</v>
      </c>
      <c r="H11" s="52">
        <v>4.8099999999999996</v>
      </c>
    </row>
    <row r="12" spans="1:8">
      <c r="A12" s="53"/>
      <c r="B12" s="55">
        <v>0.107</v>
      </c>
      <c r="C12" s="50" t="s">
        <v>936</v>
      </c>
      <c r="D12" s="50" t="s">
        <v>937</v>
      </c>
      <c r="E12" s="50" t="s">
        <v>830</v>
      </c>
      <c r="F12" s="50">
        <v>50</v>
      </c>
      <c r="G12" s="51">
        <v>508.72</v>
      </c>
      <c r="H12" s="52">
        <v>3.95</v>
      </c>
    </row>
    <row r="13" spans="1:8">
      <c r="A13" s="53"/>
      <c r="B13" s="55">
        <v>9.1600000000000001E-2</v>
      </c>
      <c r="C13" s="50" t="s">
        <v>298</v>
      </c>
      <c r="D13" s="50" t="s">
        <v>1253</v>
      </c>
      <c r="E13" s="50" t="s">
        <v>181</v>
      </c>
      <c r="F13" s="50">
        <v>2</v>
      </c>
      <c r="G13" s="51">
        <v>20.22</v>
      </c>
      <c r="H13" s="52">
        <v>0.16</v>
      </c>
    </row>
    <row r="14" spans="1:8">
      <c r="A14" s="53"/>
      <c r="B14" s="55">
        <v>8.7099999999999997E-2</v>
      </c>
      <c r="C14" s="50" t="s">
        <v>936</v>
      </c>
      <c r="D14" s="50" t="s">
        <v>1364</v>
      </c>
      <c r="E14" s="50" t="s">
        <v>830</v>
      </c>
      <c r="F14" s="50">
        <v>1</v>
      </c>
      <c r="G14" s="51">
        <v>9.99</v>
      </c>
      <c r="H14" s="52">
        <v>0.08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6654.48</v>
      </c>
      <c r="H15" s="58">
        <v>51.67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8.7499999999999994E-2</v>
      </c>
      <c r="C18" s="50" t="s">
        <v>1284</v>
      </c>
      <c r="D18" s="50" t="s">
        <v>1319</v>
      </c>
      <c r="E18" s="50" t="s">
        <v>189</v>
      </c>
      <c r="F18" s="50">
        <v>1000000</v>
      </c>
      <c r="G18" s="51">
        <v>1010.63</v>
      </c>
      <c r="H18" s="52">
        <v>7.85</v>
      </c>
    </row>
    <row r="19" spans="1:8">
      <c r="A19" s="53"/>
      <c r="B19" s="55">
        <v>8.7400000000000005E-2</v>
      </c>
      <c r="C19" s="50" t="s">
        <v>1284</v>
      </c>
      <c r="D19" s="50" t="s">
        <v>1285</v>
      </c>
      <c r="E19" s="50" t="s">
        <v>189</v>
      </c>
      <c r="F19" s="50">
        <v>1000000</v>
      </c>
      <c r="G19" s="51">
        <v>1009.51</v>
      </c>
      <c r="H19" s="52">
        <v>7.84</v>
      </c>
    </row>
    <row r="20" spans="1:8">
      <c r="A20" s="53"/>
      <c r="B20" s="55">
        <v>8.5800000000000001E-2</v>
      </c>
      <c r="C20" s="50" t="s">
        <v>1284</v>
      </c>
      <c r="D20" s="50" t="s">
        <v>1365</v>
      </c>
      <c r="E20" s="50" t="s">
        <v>189</v>
      </c>
      <c r="F20" s="50">
        <v>25000</v>
      </c>
      <c r="G20" s="51">
        <v>25.24</v>
      </c>
      <c r="H20" s="52">
        <v>0.2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2045.38</v>
      </c>
      <c r="H21" s="58">
        <v>15.89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3"/>
      <c r="B23" s="54" t="s">
        <v>9</v>
      </c>
      <c r="C23" s="50" t="s">
        <v>203</v>
      </c>
      <c r="D23" s="50"/>
      <c r="E23" s="50" t="s">
        <v>9</v>
      </c>
      <c r="F23" s="50"/>
      <c r="G23" s="51">
        <v>3865</v>
      </c>
      <c r="H23" s="52">
        <v>30.01</v>
      </c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3865</v>
      </c>
      <c r="H24" s="58">
        <v>30.01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9" t="s">
        <v>87</v>
      </c>
      <c r="B26" s="50"/>
      <c r="C26" s="50"/>
      <c r="D26" s="50"/>
      <c r="E26" s="50"/>
      <c r="F26" s="50"/>
      <c r="G26" s="60">
        <v>312.52</v>
      </c>
      <c r="H26" s="61">
        <v>2.4300000000000002</v>
      </c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 ht="9.75" thickBot="1">
      <c r="A28" s="53"/>
      <c r="B28" s="50"/>
      <c r="C28" s="50"/>
      <c r="D28" s="50"/>
      <c r="E28" s="56" t="s">
        <v>88</v>
      </c>
      <c r="F28" s="50"/>
      <c r="G28" s="57">
        <v>12877.38</v>
      </c>
      <c r="H28" s="58">
        <v>100</v>
      </c>
    </row>
    <row r="29" spans="1:8" ht="9.75" thickTop="1">
      <c r="A29" s="53"/>
      <c r="B29" s="50"/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62" t="s">
        <v>89</v>
      </c>
      <c r="B32" s="50"/>
      <c r="C32" s="50"/>
      <c r="D32" s="50"/>
      <c r="E32" s="50"/>
      <c r="F32" s="50"/>
      <c r="G32" s="51"/>
      <c r="H32" s="52"/>
    </row>
    <row r="33" spans="1:8">
      <c r="A33" s="53">
        <v>1</v>
      </c>
      <c r="B33" s="50" t="s">
        <v>1305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2</v>
      </c>
      <c r="B35" s="50" t="s">
        <v>91</v>
      </c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>
        <v>3</v>
      </c>
      <c r="B39" s="50" t="s">
        <v>206</v>
      </c>
      <c r="C39" s="50"/>
      <c r="D39" s="50"/>
      <c r="E39" s="50"/>
      <c r="F39" s="50"/>
      <c r="G39" s="51"/>
      <c r="H39" s="52"/>
    </row>
    <row r="40" spans="1:8">
      <c r="A40" s="53"/>
      <c r="B40" s="50" t="s">
        <v>207</v>
      </c>
      <c r="C40" s="50"/>
      <c r="D40" s="50"/>
      <c r="E40" s="50"/>
      <c r="F40" s="50"/>
      <c r="G40" s="51"/>
      <c r="H40" s="52"/>
    </row>
    <row r="41" spans="1:8">
      <c r="A41" s="63"/>
      <c r="B41" s="64" t="s">
        <v>208</v>
      </c>
      <c r="C41" s="64"/>
      <c r="D41" s="64"/>
      <c r="E41" s="64"/>
      <c r="F41" s="64"/>
      <c r="G41" s="65"/>
      <c r="H41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20" sqref="J20:J2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28515625" style="44" bestFit="1" customWidth="1"/>
    <col min="5" max="5" width="18.285156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10.42578125" style="44" bestFit="1" customWidth="1"/>
    <col min="11" max="16384" width="9.140625" style="44"/>
  </cols>
  <sheetData>
    <row r="1" spans="1:8">
      <c r="A1" s="39"/>
      <c r="B1" s="40"/>
      <c r="C1" s="41" t="s">
        <v>1349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1064</v>
      </c>
      <c r="D6" s="50" t="s">
        <v>1350</v>
      </c>
      <c r="E6" s="50" t="s">
        <v>1225</v>
      </c>
      <c r="F6" s="50">
        <v>550</v>
      </c>
      <c r="G6" s="51">
        <v>6776.33</v>
      </c>
      <c r="H6" s="52">
        <v>14.91</v>
      </c>
    </row>
    <row r="7" spans="1:8">
      <c r="A7" s="53"/>
      <c r="B7" s="54" t="s">
        <v>682</v>
      </c>
      <c r="C7" s="50" t="s">
        <v>1321</v>
      </c>
      <c r="D7" s="50" t="s">
        <v>1351</v>
      </c>
      <c r="E7" s="50" t="s">
        <v>1225</v>
      </c>
      <c r="F7" s="50">
        <v>400</v>
      </c>
      <c r="G7" s="51">
        <v>4962.01</v>
      </c>
      <c r="H7" s="52">
        <v>10.92</v>
      </c>
    </row>
    <row r="8" spans="1:8">
      <c r="A8" s="53"/>
      <c r="B8" s="54" t="s">
        <v>682</v>
      </c>
      <c r="C8" s="50" t="s">
        <v>1223</v>
      </c>
      <c r="D8" s="50" t="s">
        <v>1352</v>
      </c>
      <c r="E8" s="50" t="s">
        <v>581</v>
      </c>
      <c r="F8" s="50">
        <v>350</v>
      </c>
      <c r="G8" s="51">
        <v>4337.47</v>
      </c>
      <c r="H8" s="52">
        <v>9.5399999999999991</v>
      </c>
    </row>
    <row r="9" spans="1:8">
      <c r="A9" s="53"/>
      <c r="B9" s="54" t="s">
        <v>682</v>
      </c>
      <c r="C9" s="50" t="s">
        <v>1328</v>
      </c>
      <c r="D9" s="50" t="s">
        <v>1353</v>
      </c>
      <c r="E9" s="50" t="s">
        <v>1225</v>
      </c>
      <c r="F9" s="50">
        <v>350</v>
      </c>
      <c r="G9" s="51">
        <v>4330.28</v>
      </c>
      <c r="H9" s="52">
        <v>9.5299999999999994</v>
      </c>
    </row>
    <row r="10" spans="1:8">
      <c r="A10" s="53"/>
      <c r="B10" s="54" t="s">
        <v>682</v>
      </c>
      <c r="C10" s="50" t="s">
        <v>1330</v>
      </c>
      <c r="D10" s="50" t="s">
        <v>1354</v>
      </c>
      <c r="E10" s="50" t="s">
        <v>929</v>
      </c>
      <c r="F10" s="50">
        <v>250</v>
      </c>
      <c r="G10" s="51">
        <v>3112.69</v>
      </c>
      <c r="H10" s="52">
        <v>6.85</v>
      </c>
    </row>
    <row r="11" spans="1:8">
      <c r="A11" s="53"/>
      <c r="B11" s="55">
        <v>0.12</v>
      </c>
      <c r="C11" s="50" t="s">
        <v>1223</v>
      </c>
      <c r="D11" s="50" t="s">
        <v>1224</v>
      </c>
      <c r="E11" s="50" t="s">
        <v>1225</v>
      </c>
      <c r="F11" s="50">
        <v>189000</v>
      </c>
      <c r="G11" s="51">
        <v>1933.45</v>
      </c>
      <c r="H11" s="52">
        <v>4.25</v>
      </c>
    </row>
    <row r="12" spans="1:8">
      <c r="A12" s="53"/>
      <c r="B12" s="55">
        <v>8.9700000000000002E-2</v>
      </c>
      <c r="C12" s="50" t="s">
        <v>182</v>
      </c>
      <c r="D12" s="50" t="s">
        <v>692</v>
      </c>
      <c r="E12" s="50" t="s">
        <v>693</v>
      </c>
      <c r="F12" s="50">
        <v>107</v>
      </c>
      <c r="G12" s="51">
        <v>1081.3699999999999</v>
      </c>
      <c r="H12" s="52">
        <v>2.38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26533.599999999999</v>
      </c>
      <c r="H13" s="58">
        <v>58.38</v>
      </c>
    </row>
    <row r="14" spans="1:8" ht="13.5" thickTop="1">
      <c r="A14" s="53"/>
      <c r="B14" s="116" t="s">
        <v>173</v>
      </c>
      <c r="C14" s="114"/>
      <c r="D14" s="50"/>
      <c r="E14" s="50"/>
      <c r="F14" s="50"/>
      <c r="G14" s="51"/>
      <c r="H14" s="52"/>
    </row>
    <row r="15" spans="1:8">
      <c r="A15" s="53"/>
      <c r="B15" s="55">
        <v>0.06</v>
      </c>
      <c r="C15" s="50" t="s">
        <v>1355</v>
      </c>
      <c r="D15" s="50" t="s">
        <v>1356</v>
      </c>
      <c r="E15" s="50" t="s">
        <v>1357</v>
      </c>
      <c r="F15" s="50">
        <v>550</v>
      </c>
      <c r="G15" s="51">
        <v>6479.81</v>
      </c>
      <c r="H15" s="52">
        <v>14.26</v>
      </c>
    </row>
    <row r="16" spans="1:8">
      <c r="A16" s="53"/>
      <c r="B16" s="55">
        <v>0.111</v>
      </c>
      <c r="C16" s="50" t="s">
        <v>954</v>
      </c>
      <c r="D16" s="50" t="s">
        <v>1173</v>
      </c>
      <c r="E16" s="50" t="s">
        <v>915</v>
      </c>
      <c r="F16" s="50">
        <v>60</v>
      </c>
      <c r="G16" s="51">
        <v>6055.43</v>
      </c>
      <c r="H16" s="52">
        <v>13.32</v>
      </c>
    </row>
    <row r="17" spans="1:10">
      <c r="A17" s="53"/>
      <c r="B17" s="54" t="s">
        <v>682</v>
      </c>
      <c r="C17" s="50" t="s">
        <v>1358</v>
      </c>
      <c r="D17" s="50" t="s">
        <v>1169</v>
      </c>
      <c r="E17" s="50" t="s">
        <v>1170</v>
      </c>
      <c r="F17" s="50">
        <v>500</v>
      </c>
      <c r="G17" s="51">
        <v>5167.09</v>
      </c>
      <c r="H17" s="52">
        <v>11.37</v>
      </c>
    </row>
    <row r="18" spans="1:10" ht="9.75" thickBot="1">
      <c r="A18" s="53"/>
      <c r="B18" s="50"/>
      <c r="C18" s="50"/>
      <c r="D18" s="50"/>
      <c r="E18" s="56" t="s">
        <v>86</v>
      </c>
      <c r="F18" s="50"/>
      <c r="G18" s="57">
        <v>17702.330000000002</v>
      </c>
      <c r="H18" s="58">
        <v>38.950000000000003</v>
      </c>
    </row>
    <row r="19" spans="1:10" ht="9.75" thickTop="1">
      <c r="A19" s="53"/>
      <c r="B19" s="50"/>
      <c r="C19" s="50"/>
      <c r="D19" s="50"/>
      <c r="E19" s="50"/>
      <c r="F19" s="50"/>
      <c r="G19" s="51"/>
      <c r="H19" s="52"/>
    </row>
    <row r="20" spans="1:10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80</v>
      </c>
      <c r="H20" s="52">
        <v>0.18</v>
      </c>
      <c r="J20" s="67"/>
    </row>
    <row r="21" spans="1:10" ht="9.75" thickBot="1">
      <c r="A21" s="53"/>
      <c r="B21" s="50"/>
      <c r="C21" s="50"/>
      <c r="D21" s="50"/>
      <c r="E21" s="56" t="s">
        <v>86</v>
      </c>
      <c r="F21" s="50"/>
      <c r="G21" s="57">
        <v>80</v>
      </c>
      <c r="H21" s="58">
        <v>0.18</v>
      </c>
      <c r="J21" s="67"/>
    </row>
    <row r="22" spans="1:10" ht="9.75" thickTop="1">
      <c r="A22" s="53"/>
      <c r="B22" s="50"/>
      <c r="C22" s="50"/>
      <c r="D22" s="50"/>
      <c r="E22" s="50"/>
      <c r="F22" s="50"/>
      <c r="G22" s="51"/>
      <c r="H22" s="52"/>
      <c r="J22" s="67"/>
    </row>
    <row r="23" spans="1:10">
      <c r="A23" s="59" t="s">
        <v>87</v>
      </c>
      <c r="B23" s="50"/>
      <c r="C23" s="50"/>
      <c r="D23" s="50"/>
      <c r="E23" s="50"/>
      <c r="F23" s="50"/>
      <c r="G23" s="60">
        <v>1136.8599999999999</v>
      </c>
      <c r="H23" s="61">
        <v>2.4900000000000002</v>
      </c>
      <c r="J23" s="67"/>
    </row>
    <row r="24" spans="1:10">
      <c r="A24" s="53"/>
      <c r="B24" s="50"/>
      <c r="C24" s="50"/>
      <c r="D24" s="50"/>
      <c r="E24" s="50"/>
      <c r="F24" s="50"/>
      <c r="G24" s="51"/>
      <c r="H24" s="52"/>
    </row>
    <row r="25" spans="1:10" ht="9.75" thickBot="1">
      <c r="A25" s="53"/>
      <c r="B25" s="50"/>
      <c r="C25" s="50"/>
      <c r="D25" s="50"/>
      <c r="E25" s="56" t="s">
        <v>88</v>
      </c>
      <c r="F25" s="50"/>
      <c r="G25" s="57">
        <v>45452.79</v>
      </c>
      <c r="H25" s="58">
        <v>100</v>
      </c>
    </row>
    <row r="26" spans="1:10" ht="9.75" thickTop="1">
      <c r="A26" s="53"/>
      <c r="B26" s="50"/>
      <c r="C26" s="50"/>
      <c r="D26" s="50"/>
      <c r="E26" s="50"/>
      <c r="F26" s="50"/>
      <c r="G26" s="51"/>
      <c r="H26" s="52"/>
    </row>
    <row r="27" spans="1:10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10">
      <c r="A28" s="53">
        <v>1</v>
      </c>
      <c r="B28" s="50" t="s">
        <v>1359</v>
      </c>
      <c r="C28" s="50"/>
      <c r="D28" s="50"/>
      <c r="E28" s="50"/>
      <c r="F28" s="50"/>
      <c r="G28" s="51"/>
      <c r="H28" s="52"/>
    </row>
    <row r="29" spans="1:10">
      <c r="A29" s="53"/>
      <c r="B29" s="50"/>
      <c r="C29" s="50"/>
      <c r="D29" s="50"/>
      <c r="E29" s="50"/>
      <c r="F29" s="50"/>
      <c r="G29" s="51"/>
      <c r="H29" s="52"/>
    </row>
    <row r="30" spans="1:10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10">
      <c r="A31" s="53"/>
      <c r="B31" s="50"/>
      <c r="C31" s="50"/>
      <c r="D31" s="50"/>
      <c r="E31" s="50"/>
      <c r="F31" s="50"/>
      <c r="G31" s="51"/>
      <c r="H31" s="52"/>
    </row>
    <row r="32" spans="1:10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8" sqref="B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1346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8.9700000000000002E-2</v>
      </c>
      <c r="C6" s="50" t="s">
        <v>182</v>
      </c>
      <c r="D6" s="50" t="s">
        <v>692</v>
      </c>
      <c r="E6" s="50" t="s">
        <v>693</v>
      </c>
      <c r="F6" s="50">
        <v>7</v>
      </c>
      <c r="G6" s="51">
        <v>70.739999999999995</v>
      </c>
      <c r="H6" s="52">
        <v>12.33</v>
      </c>
    </row>
    <row r="7" spans="1:8">
      <c r="A7" s="53"/>
      <c r="B7" s="55">
        <v>8.5400000000000004E-2</v>
      </c>
      <c r="C7" s="50" t="s">
        <v>841</v>
      </c>
      <c r="D7" s="50" t="s">
        <v>892</v>
      </c>
      <c r="E7" s="50" t="s">
        <v>693</v>
      </c>
      <c r="F7" s="50">
        <v>7</v>
      </c>
      <c r="G7" s="51">
        <v>69.989999999999995</v>
      </c>
      <c r="H7" s="52">
        <v>12.2</v>
      </c>
    </row>
    <row r="8" spans="1:8">
      <c r="A8" s="53"/>
      <c r="B8" s="55">
        <v>9.8430000000000004E-2</v>
      </c>
      <c r="C8" s="50" t="s">
        <v>869</v>
      </c>
      <c r="D8" s="50" t="s">
        <v>1347</v>
      </c>
      <c r="E8" s="50" t="s">
        <v>871</v>
      </c>
      <c r="F8" s="50">
        <v>67</v>
      </c>
      <c r="G8" s="51">
        <v>68.8</v>
      </c>
      <c r="H8" s="52">
        <v>11.99</v>
      </c>
    </row>
    <row r="9" spans="1:8">
      <c r="A9" s="53"/>
      <c r="B9" s="55">
        <v>0.12</v>
      </c>
      <c r="C9" s="50" t="s">
        <v>1223</v>
      </c>
      <c r="D9" s="50" t="s">
        <v>1224</v>
      </c>
      <c r="E9" s="50" t="s">
        <v>1225</v>
      </c>
      <c r="F9" s="50">
        <v>5000</v>
      </c>
      <c r="G9" s="51">
        <v>51.15</v>
      </c>
      <c r="H9" s="52">
        <v>8.92</v>
      </c>
    </row>
    <row r="10" spans="1:8">
      <c r="A10" s="53"/>
      <c r="B10" s="55">
        <v>0.107</v>
      </c>
      <c r="C10" s="50" t="s">
        <v>936</v>
      </c>
      <c r="D10" s="50" t="s">
        <v>937</v>
      </c>
      <c r="E10" s="50" t="s">
        <v>830</v>
      </c>
      <c r="F10" s="50">
        <v>5</v>
      </c>
      <c r="G10" s="51">
        <v>50.87</v>
      </c>
      <c r="H10" s="52">
        <v>8.8699999999999992</v>
      </c>
    </row>
    <row r="11" spans="1:8">
      <c r="A11" s="53"/>
      <c r="B11" s="55">
        <v>9.64E-2</v>
      </c>
      <c r="C11" s="50" t="s">
        <v>298</v>
      </c>
      <c r="D11" s="50" t="s">
        <v>686</v>
      </c>
      <c r="E11" s="50" t="s">
        <v>181</v>
      </c>
      <c r="F11" s="50">
        <v>4</v>
      </c>
      <c r="G11" s="51">
        <v>40.74</v>
      </c>
      <c r="H11" s="52">
        <v>7.1</v>
      </c>
    </row>
    <row r="12" spans="1:8">
      <c r="A12" s="53"/>
      <c r="B12" s="55">
        <v>9.8000000000000004E-2</v>
      </c>
      <c r="C12" s="50" t="s">
        <v>298</v>
      </c>
      <c r="D12" s="50" t="s">
        <v>1313</v>
      </c>
      <c r="E12" s="50" t="s">
        <v>181</v>
      </c>
      <c r="F12" s="50">
        <v>3</v>
      </c>
      <c r="G12" s="51">
        <v>30.57</v>
      </c>
      <c r="H12" s="52">
        <v>5.33</v>
      </c>
    </row>
    <row r="13" spans="1:8">
      <c r="A13" s="53"/>
      <c r="B13" s="55">
        <v>0.10199999999999999</v>
      </c>
      <c r="C13" s="50" t="s">
        <v>866</v>
      </c>
      <c r="D13" s="50" t="s">
        <v>1343</v>
      </c>
      <c r="E13" s="50" t="s">
        <v>868</v>
      </c>
      <c r="F13" s="50">
        <v>1</v>
      </c>
      <c r="G13" s="51">
        <v>25.36</v>
      </c>
      <c r="H13" s="52">
        <v>4.42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408.22</v>
      </c>
      <c r="H14" s="58">
        <v>71.16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8.7499999999999994E-2</v>
      </c>
      <c r="C17" s="50" t="s">
        <v>1284</v>
      </c>
      <c r="D17" s="50" t="s">
        <v>1344</v>
      </c>
      <c r="E17" s="50" t="s">
        <v>189</v>
      </c>
      <c r="F17" s="50">
        <v>75000</v>
      </c>
      <c r="G17" s="51">
        <v>75.89</v>
      </c>
      <c r="H17" s="52">
        <v>13.23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75.89</v>
      </c>
      <c r="H18" s="58">
        <v>13.23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89.6</v>
      </c>
      <c r="H21" s="61">
        <v>15.61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573.71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1348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63"/>
      <c r="B34" s="64" t="s">
        <v>208</v>
      </c>
      <c r="C34" s="64"/>
      <c r="D34" s="64"/>
      <c r="E34" s="64"/>
      <c r="F34" s="64"/>
      <c r="G34" s="65"/>
      <c r="H34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6" sqref="B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1569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9.8430000000000004E-2</v>
      </c>
      <c r="C6" s="50" t="s">
        <v>869</v>
      </c>
      <c r="D6" s="50" t="s">
        <v>1339</v>
      </c>
      <c r="E6" s="50" t="s">
        <v>871</v>
      </c>
      <c r="F6" s="50">
        <v>203</v>
      </c>
      <c r="G6" s="51">
        <v>208.08</v>
      </c>
      <c r="H6" s="52">
        <v>13.76</v>
      </c>
    </row>
    <row r="7" spans="1:8">
      <c r="A7" s="53"/>
      <c r="B7" s="55">
        <v>9.8000000000000004E-2</v>
      </c>
      <c r="C7" s="50" t="s">
        <v>298</v>
      </c>
      <c r="D7" s="50" t="s">
        <v>1313</v>
      </c>
      <c r="E7" s="50" t="s">
        <v>181</v>
      </c>
      <c r="F7" s="50">
        <v>20</v>
      </c>
      <c r="G7" s="51">
        <v>203.81</v>
      </c>
      <c r="H7" s="52">
        <v>13.48</v>
      </c>
    </row>
    <row r="8" spans="1:8">
      <c r="A8" s="53"/>
      <c r="B8" s="55">
        <v>9.7500000000000003E-2</v>
      </c>
      <c r="C8" s="50" t="s">
        <v>16</v>
      </c>
      <c r="D8" s="50" t="s">
        <v>1340</v>
      </c>
      <c r="E8" s="50" t="s">
        <v>181</v>
      </c>
      <c r="F8" s="50">
        <v>20</v>
      </c>
      <c r="G8" s="51">
        <v>202.93</v>
      </c>
      <c r="H8" s="52">
        <v>13.42</v>
      </c>
    </row>
    <row r="9" spans="1:8">
      <c r="A9" s="53"/>
      <c r="B9" s="55">
        <v>8.9700000000000002E-2</v>
      </c>
      <c r="C9" s="50" t="s">
        <v>182</v>
      </c>
      <c r="D9" s="50" t="s">
        <v>692</v>
      </c>
      <c r="E9" s="50" t="s">
        <v>693</v>
      </c>
      <c r="F9" s="50">
        <v>20</v>
      </c>
      <c r="G9" s="51">
        <v>202.13</v>
      </c>
      <c r="H9" s="52">
        <v>13.37</v>
      </c>
    </row>
    <row r="10" spans="1:8">
      <c r="A10" s="53"/>
      <c r="B10" s="55">
        <v>9.1600000000000001E-2</v>
      </c>
      <c r="C10" s="50" t="s">
        <v>841</v>
      </c>
      <c r="D10" s="50" t="s">
        <v>1341</v>
      </c>
      <c r="E10" s="50" t="s">
        <v>181</v>
      </c>
      <c r="F10" s="50">
        <v>20</v>
      </c>
      <c r="G10" s="51">
        <v>201.05</v>
      </c>
      <c r="H10" s="52">
        <v>13.3</v>
      </c>
    </row>
    <row r="11" spans="1:8">
      <c r="A11" s="53"/>
      <c r="B11" s="55">
        <v>0.107</v>
      </c>
      <c r="C11" s="50" t="s">
        <v>936</v>
      </c>
      <c r="D11" s="50" t="s">
        <v>937</v>
      </c>
      <c r="E11" s="50" t="s">
        <v>830</v>
      </c>
      <c r="F11" s="50">
        <v>13</v>
      </c>
      <c r="G11" s="51">
        <v>132.27000000000001</v>
      </c>
      <c r="H11" s="52">
        <v>8.75</v>
      </c>
    </row>
    <row r="12" spans="1:8">
      <c r="A12" s="53"/>
      <c r="B12" s="55">
        <v>8.9700000000000002E-2</v>
      </c>
      <c r="C12" s="50" t="s">
        <v>1111</v>
      </c>
      <c r="D12" s="50" t="s">
        <v>1342</v>
      </c>
      <c r="E12" s="50" t="s">
        <v>181</v>
      </c>
      <c r="F12" s="50">
        <v>8</v>
      </c>
      <c r="G12" s="51">
        <v>80.88</v>
      </c>
      <c r="H12" s="52">
        <v>5.35</v>
      </c>
    </row>
    <row r="13" spans="1:8">
      <c r="A13" s="53"/>
      <c r="B13" s="55">
        <v>0.10199999999999999</v>
      </c>
      <c r="C13" s="50" t="s">
        <v>866</v>
      </c>
      <c r="D13" s="50" t="s">
        <v>1343</v>
      </c>
      <c r="E13" s="50" t="s">
        <v>868</v>
      </c>
      <c r="F13" s="50">
        <v>1</v>
      </c>
      <c r="G13" s="51">
        <v>25.36</v>
      </c>
      <c r="H13" s="52">
        <v>1.68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1256.51</v>
      </c>
      <c r="H14" s="58">
        <v>83.11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8.7499999999999994E-2</v>
      </c>
      <c r="C17" s="50" t="s">
        <v>1284</v>
      </c>
      <c r="D17" s="50" t="s">
        <v>1344</v>
      </c>
      <c r="E17" s="50" t="s">
        <v>189</v>
      </c>
      <c r="F17" s="50">
        <v>75000</v>
      </c>
      <c r="G17" s="51">
        <v>75.89</v>
      </c>
      <c r="H17" s="52">
        <v>5.0199999999999996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75.89</v>
      </c>
      <c r="H18" s="58">
        <v>5.0199999999999996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65</v>
      </c>
      <c r="H20" s="52">
        <v>4.3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65</v>
      </c>
      <c r="H21" s="58">
        <v>4.3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114.3</v>
      </c>
      <c r="H23" s="61">
        <v>7.57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1511.7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1345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1570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1321</v>
      </c>
      <c r="D6" s="50" t="s">
        <v>1322</v>
      </c>
      <c r="E6" s="50" t="s">
        <v>1323</v>
      </c>
      <c r="F6" s="50">
        <v>500</v>
      </c>
      <c r="G6" s="51">
        <v>6139.28</v>
      </c>
      <c r="H6" s="52">
        <v>13.66</v>
      </c>
    </row>
    <row r="7" spans="1:8">
      <c r="A7" s="53"/>
      <c r="B7" s="54" t="s">
        <v>682</v>
      </c>
      <c r="C7" s="50" t="s">
        <v>1324</v>
      </c>
      <c r="D7" s="50" t="s">
        <v>1325</v>
      </c>
      <c r="E7" s="50" t="s">
        <v>772</v>
      </c>
      <c r="F7" s="50">
        <v>500</v>
      </c>
      <c r="G7" s="51">
        <v>6094.51</v>
      </c>
      <c r="H7" s="52">
        <v>13.56</v>
      </c>
    </row>
    <row r="8" spans="1:8">
      <c r="A8" s="53"/>
      <c r="B8" s="55">
        <v>8.5800000000000001E-2</v>
      </c>
      <c r="C8" s="50" t="s">
        <v>1326</v>
      </c>
      <c r="D8" s="50" t="s">
        <v>1327</v>
      </c>
      <c r="E8" s="50" t="s">
        <v>925</v>
      </c>
      <c r="F8" s="50">
        <v>500</v>
      </c>
      <c r="G8" s="51">
        <v>4996.5600000000004</v>
      </c>
      <c r="H8" s="52">
        <v>11.12</v>
      </c>
    </row>
    <row r="9" spans="1:8">
      <c r="A9" s="53"/>
      <c r="B9" s="55">
        <v>0.1125</v>
      </c>
      <c r="C9" s="50" t="s">
        <v>1328</v>
      </c>
      <c r="D9" s="50" t="s">
        <v>1329</v>
      </c>
      <c r="E9" s="50" t="s">
        <v>1225</v>
      </c>
      <c r="F9" s="50">
        <v>300</v>
      </c>
      <c r="G9" s="51">
        <v>3006.81</v>
      </c>
      <c r="H9" s="52">
        <v>6.69</v>
      </c>
    </row>
    <row r="10" spans="1:8">
      <c r="A10" s="53"/>
      <c r="B10" s="55">
        <v>0.10249999999999999</v>
      </c>
      <c r="C10" s="50" t="s">
        <v>1330</v>
      </c>
      <c r="D10" s="50" t="s">
        <v>1331</v>
      </c>
      <c r="E10" s="50" t="s">
        <v>929</v>
      </c>
      <c r="F10" s="50">
        <v>250</v>
      </c>
      <c r="G10" s="51">
        <v>2504.5300000000002</v>
      </c>
      <c r="H10" s="52">
        <v>5.57</v>
      </c>
    </row>
    <row r="11" spans="1:8">
      <c r="A11" s="53"/>
      <c r="B11" s="55">
        <v>0.111</v>
      </c>
      <c r="C11" s="50" t="s">
        <v>1328</v>
      </c>
      <c r="D11" s="50" t="s">
        <v>1332</v>
      </c>
      <c r="E11" s="50" t="s">
        <v>1333</v>
      </c>
      <c r="F11" s="50">
        <v>200</v>
      </c>
      <c r="G11" s="51">
        <v>2001.17</v>
      </c>
      <c r="H11" s="52">
        <v>4.45</v>
      </c>
    </row>
    <row r="12" spans="1:8">
      <c r="A12" s="53"/>
      <c r="B12" s="54" t="s">
        <v>682</v>
      </c>
      <c r="C12" s="50" t="s">
        <v>927</v>
      </c>
      <c r="D12" s="50" t="s">
        <v>1334</v>
      </c>
      <c r="E12" s="50" t="s">
        <v>929</v>
      </c>
      <c r="F12" s="50">
        <v>150</v>
      </c>
      <c r="G12" s="51">
        <v>1822.79</v>
      </c>
      <c r="H12" s="52">
        <v>4.05</v>
      </c>
    </row>
    <row r="13" spans="1:8">
      <c r="A13" s="53"/>
      <c r="B13" s="55">
        <v>8.4900000000000003E-2</v>
      </c>
      <c r="C13" s="50" t="s">
        <v>353</v>
      </c>
      <c r="D13" s="50" t="s">
        <v>1335</v>
      </c>
      <c r="E13" s="50" t="s">
        <v>693</v>
      </c>
      <c r="F13" s="50">
        <v>50</v>
      </c>
      <c r="G13" s="51">
        <v>500.1</v>
      </c>
      <c r="H13" s="52">
        <v>1.1100000000000001</v>
      </c>
    </row>
    <row r="14" spans="1:8">
      <c r="A14" s="53"/>
      <c r="B14" s="54" t="s">
        <v>682</v>
      </c>
      <c r="C14" s="50" t="s">
        <v>1046</v>
      </c>
      <c r="D14" s="50" t="s">
        <v>1047</v>
      </c>
      <c r="E14" s="50" t="s">
        <v>693</v>
      </c>
      <c r="F14" s="50">
        <v>30</v>
      </c>
      <c r="G14" s="51">
        <v>364.29</v>
      </c>
      <c r="H14" s="52">
        <v>0.81</v>
      </c>
    </row>
    <row r="15" spans="1:8">
      <c r="A15" s="53"/>
      <c r="B15" s="55">
        <v>9.8430000000000004E-2</v>
      </c>
      <c r="C15" s="50" t="s">
        <v>869</v>
      </c>
      <c r="D15" s="50" t="s">
        <v>1336</v>
      </c>
      <c r="E15" s="50" t="s">
        <v>871</v>
      </c>
      <c r="F15" s="50">
        <v>289</v>
      </c>
      <c r="G15" s="51">
        <v>289.33999999999997</v>
      </c>
      <c r="H15" s="52">
        <v>0.64</v>
      </c>
    </row>
    <row r="16" spans="1:8">
      <c r="A16" s="53"/>
      <c r="B16" s="55">
        <v>9.8430000000000004E-2</v>
      </c>
      <c r="C16" s="50" t="s">
        <v>869</v>
      </c>
      <c r="D16" s="50" t="s">
        <v>1337</v>
      </c>
      <c r="E16" s="50" t="s">
        <v>871</v>
      </c>
      <c r="F16" s="50">
        <v>272</v>
      </c>
      <c r="G16" s="51">
        <v>272.72000000000003</v>
      </c>
      <c r="H16" s="52">
        <v>0.61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27992.1</v>
      </c>
      <c r="H17" s="58">
        <v>62.27</v>
      </c>
    </row>
    <row r="18" spans="1:8" ht="13.5" thickTop="1">
      <c r="A18" s="53"/>
      <c r="B18" s="116" t="s">
        <v>173</v>
      </c>
      <c r="C18" s="114"/>
      <c r="D18" s="50"/>
      <c r="E18" s="50"/>
      <c r="F18" s="50"/>
      <c r="G18" s="51"/>
      <c r="H18" s="52"/>
    </row>
    <row r="19" spans="1:8">
      <c r="A19" s="53"/>
      <c r="B19" s="55">
        <v>0.111</v>
      </c>
      <c r="C19" s="50" t="s">
        <v>954</v>
      </c>
      <c r="D19" s="50" t="s">
        <v>955</v>
      </c>
      <c r="E19" s="50" t="s">
        <v>915</v>
      </c>
      <c r="F19" s="50">
        <v>64</v>
      </c>
      <c r="G19" s="51">
        <v>6413.51</v>
      </c>
      <c r="H19" s="52">
        <v>14.27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6413.51</v>
      </c>
      <c r="H20" s="58">
        <v>14.27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 ht="12.75">
      <c r="A22" s="113" t="s">
        <v>902</v>
      </c>
      <c r="B22" s="114"/>
      <c r="C22" s="114"/>
      <c r="D22" s="50"/>
      <c r="E22" s="50"/>
      <c r="F22" s="50"/>
      <c r="G22" s="51"/>
      <c r="H22" s="52"/>
    </row>
    <row r="23" spans="1:8" ht="12.75">
      <c r="A23" s="53"/>
      <c r="B23" s="115" t="s">
        <v>903</v>
      </c>
      <c r="C23" s="114"/>
      <c r="D23" s="50"/>
      <c r="E23" s="50"/>
      <c r="F23" s="50"/>
      <c r="G23" s="51"/>
      <c r="H23" s="52"/>
    </row>
    <row r="24" spans="1:8">
      <c r="A24" s="53"/>
      <c r="B24" s="54" t="s">
        <v>904</v>
      </c>
      <c r="C24" s="50" t="s">
        <v>1061</v>
      </c>
      <c r="D24" s="50" t="s">
        <v>975</v>
      </c>
      <c r="E24" s="50" t="s">
        <v>976</v>
      </c>
      <c r="F24" s="50">
        <v>440</v>
      </c>
      <c r="G24" s="51">
        <v>2182.62</v>
      </c>
      <c r="H24" s="52">
        <v>4.8600000000000003</v>
      </c>
    </row>
    <row r="25" spans="1:8" ht="9.75" thickBot="1">
      <c r="A25" s="53"/>
      <c r="B25" s="50"/>
      <c r="C25" s="50"/>
      <c r="D25" s="50"/>
      <c r="E25" s="56" t="s">
        <v>86</v>
      </c>
      <c r="F25" s="50"/>
      <c r="G25" s="57">
        <v>2182.62</v>
      </c>
      <c r="H25" s="58">
        <v>4.8600000000000003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4" t="s">
        <v>9</v>
      </c>
      <c r="C27" s="50" t="s">
        <v>203</v>
      </c>
      <c r="D27" s="50"/>
      <c r="E27" s="50" t="s">
        <v>9</v>
      </c>
      <c r="F27" s="50"/>
      <c r="G27" s="51">
        <v>6720</v>
      </c>
      <c r="H27" s="52">
        <v>14.95</v>
      </c>
    </row>
    <row r="28" spans="1:8" ht="9.75" thickBot="1">
      <c r="A28" s="53"/>
      <c r="B28" s="50"/>
      <c r="C28" s="50"/>
      <c r="D28" s="50"/>
      <c r="E28" s="56" t="s">
        <v>86</v>
      </c>
      <c r="F28" s="50"/>
      <c r="G28" s="57">
        <v>6720</v>
      </c>
      <c r="H28" s="58">
        <v>14.95</v>
      </c>
    </row>
    <row r="29" spans="1:8" ht="9.75" thickTop="1">
      <c r="A29" s="53"/>
      <c r="B29" s="50"/>
      <c r="C29" s="50"/>
      <c r="D29" s="50"/>
      <c r="E29" s="50"/>
      <c r="F29" s="50"/>
      <c r="G29" s="51"/>
      <c r="H29" s="52"/>
    </row>
    <row r="30" spans="1:8">
      <c r="A30" s="59" t="s">
        <v>87</v>
      </c>
      <c r="B30" s="50"/>
      <c r="C30" s="50"/>
      <c r="D30" s="50"/>
      <c r="E30" s="50"/>
      <c r="F30" s="50"/>
      <c r="G30" s="60">
        <v>1644.93</v>
      </c>
      <c r="H30" s="61">
        <v>3.65</v>
      </c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 ht="9.75" thickBot="1">
      <c r="A32" s="53"/>
      <c r="B32" s="50"/>
      <c r="C32" s="50"/>
      <c r="D32" s="50"/>
      <c r="E32" s="56" t="s">
        <v>88</v>
      </c>
      <c r="F32" s="50"/>
      <c r="G32" s="57">
        <v>44953.16</v>
      </c>
      <c r="H32" s="58">
        <v>100</v>
      </c>
    </row>
    <row r="33" spans="1:8" ht="9.75" thickTop="1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62" t="s">
        <v>89</v>
      </c>
      <c r="B36" s="50"/>
      <c r="C36" s="50"/>
      <c r="D36" s="50"/>
      <c r="E36" s="50"/>
      <c r="F36" s="50"/>
      <c r="G36" s="51"/>
      <c r="H36" s="52"/>
    </row>
    <row r="37" spans="1:8">
      <c r="A37" s="53">
        <v>1</v>
      </c>
      <c r="B37" s="50" t="s">
        <v>1338</v>
      </c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>
        <v>2</v>
      </c>
      <c r="B39" s="50" t="s">
        <v>91</v>
      </c>
      <c r="C39" s="50"/>
      <c r="D39" s="50"/>
      <c r="E39" s="50"/>
      <c r="F39" s="50"/>
      <c r="G39" s="51"/>
      <c r="H39" s="52"/>
    </row>
    <row r="40" spans="1:8">
      <c r="A40" s="53"/>
      <c r="B40" s="50"/>
      <c r="C40" s="50"/>
      <c r="D40" s="50"/>
      <c r="E40" s="50"/>
      <c r="F40" s="50"/>
      <c r="G40" s="51"/>
      <c r="H40" s="52"/>
    </row>
    <row r="41" spans="1:8">
      <c r="A41" s="53"/>
      <c r="B41" s="50"/>
      <c r="C41" s="50"/>
      <c r="D41" s="50"/>
      <c r="E41" s="50"/>
      <c r="F41" s="50"/>
      <c r="G41" s="51"/>
      <c r="H41" s="52"/>
    </row>
    <row r="42" spans="1:8">
      <c r="A42" s="53"/>
      <c r="B42" s="50"/>
      <c r="C42" s="50"/>
      <c r="D42" s="50"/>
      <c r="E42" s="50"/>
      <c r="F42" s="50"/>
      <c r="G42" s="51"/>
      <c r="H42" s="52"/>
    </row>
    <row r="43" spans="1:8">
      <c r="A43" s="53">
        <v>3</v>
      </c>
      <c r="B43" s="50" t="s">
        <v>206</v>
      </c>
      <c r="C43" s="50"/>
      <c r="D43" s="50"/>
      <c r="E43" s="50"/>
      <c r="F43" s="50"/>
      <c r="G43" s="51"/>
      <c r="H43" s="52"/>
    </row>
    <row r="44" spans="1:8">
      <c r="A44" s="53"/>
      <c r="B44" s="50" t="s">
        <v>207</v>
      </c>
      <c r="C44" s="50"/>
      <c r="D44" s="50"/>
      <c r="E44" s="50"/>
      <c r="F44" s="50"/>
      <c r="G44" s="51"/>
      <c r="H44" s="52"/>
    </row>
    <row r="45" spans="1:8">
      <c r="A45" s="63"/>
      <c r="B45" s="64" t="s">
        <v>208</v>
      </c>
      <c r="C45" s="64"/>
      <c r="D45" s="64"/>
      <c r="E45" s="64"/>
      <c r="F45" s="64"/>
      <c r="G45" s="65"/>
      <c r="H45" s="66"/>
    </row>
  </sheetData>
  <mergeCells count="7">
    <mergeCell ref="B23:C23"/>
    <mergeCell ref="A2:C2"/>
    <mergeCell ref="A3:C3"/>
    <mergeCell ref="B4:C4"/>
    <mergeCell ref="B5:C5"/>
    <mergeCell ref="B18:C18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1318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9.8000000000000004E-2</v>
      </c>
      <c r="C6" s="50" t="s">
        <v>298</v>
      </c>
      <c r="D6" s="50" t="s">
        <v>1313</v>
      </c>
      <c r="E6" s="50" t="s">
        <v>181</v>
      </c>
      <c r="F6" s="50">
        <v>34</v>
      </c>
      <c r="G6" s="51">
        <v>346.48</v>
      </c>
      <c r="H6" s="52">
        <v>14.17</v>
      </c>
    </row>
    <row r="7" spans="1:8">
      <c r="A7" s="53"/>
      <c r="B7" s="55">
        <v>8.9700000000000002E-2</v>
      </c>
      <c r="C7" s="50" t="s">
        <v>182</v>
      </c>
      <c r="D7" s="50" t="s">
        <v>692</v>
      </c>
      <c r="E7" s="50" t="s">
        <v>693</v>
      </c>
      <c r="F7" s="50">
        <v>33</v>
      </c>
      <c r="G7" s="51">
        <v>333.51</v>
      </c>
      <c r="H7" s="52">
        <v>13.64</v>
      </c>
    </row>
    <row r="8" spans="1:8">
      <c r="A8" s="53"/>
      <c r="B8" s="55">
        <v>9.3100000000000002E-2</v>
      </c>
      <c r="C8" s="50" t="s">
        <v>155</v>
      </c>
      <c r="D8" s="50" t="s">
        <v>1312</v>
      </c>
      <c r="E8" s="50" t="s">
        <v>881</v>
      </c>
      <c r="F8" s="50">
        <v>33</v>
      </c>
      <c r="G8" s="51">
        <v>332.27</v>
      </c>
      <c r="H8" s="52">
        <v>13.59</v>
      </c>
    </row>
    <row r="9" spans="1:8">
      <c r="A9" s="53"/>
      <c r="B9" s="54" t="s">
        <v>682</v>
      </c>
      <c r="C9" s="50" t="s">
        <v>364</v>
      </c>
      <c r="D9" s="50" t="s">
        <v>1314</v>
      </c>
      <c r="E9" s="50" t="s">
        <v>830</v>
      </c>
      <c r="F9" s="50">
        <v>22</v>
      </c>
      <c r="G9" s="51">
        <v>241.27</v>
      </c>
      <c r="H9" s="52">
        <v>9.8699999999999992</v>
      </c>
    </row>
    <row r="10" spans="1:8">
      <c r="A10" s="53"/>
      <c r="B10" s="55">
        <v>0.107</v>
      </c>
      <c r="C10" s="50" t="s">
        <v>936</v>
      </c>
      <c r="D10" s="50" t="s">
        <v>937</v>
      </c>
      <c r="E10" s="50" t="s">
        <v>830</v>
      </c>
      <c r="F10" s="50">
        <v>21</v>
      </c>
      <c r="G10" s="51">
        <v>213.66</v>
      </c>
      <c r="H10" s="52">
        <v>8.74</v>
      </c>
    </row>
    <row r="11" spans="1:8">
      <c r="A11" s="53"/>
      <c r="B11" s="55">
        <v>0.10299999999999999</v>
      </c>
      <c r="C11" s="50" t="s">
        <v>689</v>
      </c>
      <c r="D11" s="50" t="s">
        <v>1316</v>
      </c>
      <c r="E11" s="50" t="s">
        <v>181</v>
      </c>
      <c r="F11" s="50">
        <v>10</v>
      </c>
      <c r="G11" s="51">
        <v>101.66</v>
      </c>
      <c r="H11" s="52">
        <v>4.16</v>
      </c>
    </row>
    <row r="12" spans="1:8" ht="9.75" thickBot="1">
      <c r="A12" s="53"/>
      <c r="B12" s="50"/>
      <c r="C12" s="50"/>
      <c r="D12" s="50"/>
      <c r="E12" s="56" t="s">
        <v>86</v>
      </c>
      <c r="F12" s="50"/>
      <c r="G12" s="57">
        <v>1568.85</v>
      </c>
      <c r="H12" s="58">
        <v>64.17</v>
      </c>
    </row>
    <row r="13" spans="1:8" ht="13.5" thickTop="1">
      <c r="A13" s="53"/>
      <c r="B13" s="115" t="s">
        <v>186</v>
      </c>
      <c r="C13" s="114"/>
      <c r="D13" s="50"/>
      <c r="E13" s="50"/>
      <c r="F13" s="50"/>
      <c r="G13" s="51"/>
      <c r="H13" s="52"/>
    </row>
    <row r="14" spans="1:8" ht="12.75">
      <c r="A14" s="53"/>
      <c r="B14" s="116" t="s">
        <v>173</v>
      </c>
      <c r="C14" s="114"/>
      <c r="D14" s="50"/>
      <c r="E14" s="50"/>
      <c r="F14" s="50"/>
      <c r="G14" s="51"/>
      <c r="H14" s="52"/>
    </row>
    <row r="15" spans="1:8">
      <c r="A15" s="53"/>
      <c r="B15" s="55">
        <v>8.7499999999999994E-2</v>
      </c>
      <c r="C15" s="50" t="s">
        <v>1284</v>
      </c>
      <c r="D15" s="50" t="s">
        <v>1319</v>
      </c>
      <c r="E15" s="50" t="s">
        <v>189</v>
      </c>
      <c r="F15" s="50">
        <v>500000</v>
      </c>
      <c r="G15" s="51">
        <v>505.32</v>
      </c>
      <c r="H15" s="52">
        <v>20.66</v>
      </c>
    </row>
    <row r="16" spans="1:8">
      <c r="A16" s="53"/>
      <c r="B16" s="55">
        <v>8.7400000000000005E-2</v>
      </c>
      <c r="C16" s="50" t="s">
        <v>1284</v>
      </c>
      <c r="D16" s="50" t="s">
        <v>1285</v>
      </c>
      <c r="E16" s="50" t="s">
        <v>189</v>
      </c>
      <c r="F16" s="50">
        <v>125000</v>
      </c>
      <c r="G16" s="51">
        <v>126.19</v>
      </c>
      <c r="H16" s="52">
        <v>5.16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631.51</v>
      </c>
      <c r="H17" s="58">
        <v>25.82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95</v>
      </c>
      <c r="H19" s="52">
        <v>3.88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95</v>
      </c>
      <c r="H20" s="58">
        <v>3.88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150.08000000000001</v>
      </c>
      <c r="H22" s="61">
        <v>6.13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2445.44</v>
      </c>
      <c r="H24" s="58">
        <v>100</v>
      </c>
    </row>
    <row r="25" spans="1:8" ht="9.75" thickTop="1">
      <c r="A25" s="62" t="s">
        <v>89</v>
      </c>
      <c r="B25" s="50"/>
      <c r="C25" s="50"/>
      <c r="D25" s="50"/>
      <c r="E25" s="50"/>
      <c r="F25" s="50"/>
      <c r="G25" s="51"/>
      <c r="H25" s="52"/>
    </row>
    <row r="26" spans="1:8">
      <c r="A26" s="53">
        <v>1</v>
      </c>
      <c r="B26" s="50" t="s">
        <v>1320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2</v>
      </c>
      <c r="B28" s="50" t="s">
        <v>91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3</v>
      </c>
      <c r="B30" s="50" t="s">
        <v>206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207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208</v>
      </c>
      <c r="C32" s="50"/>
      <c r="D32" s="50"/>
      <c r="E32" s="50"/>
      <c r="F32" s="50"/>
      <c r="G32" s="51"/>
      <c r="H32" s="52"/>
    </row>
    <row r="33" spans="1:8">
      <c r="A33" s="63"/>
      <c r="B33" s="64"/>
      <c r="C33" s="64"/>
      <c r="D33" s="64"/>
      <c r="E33" s="64"/>
      <c r="F33" s="64"/>
      <c r="G33" s="65"/>
      <c r="H33" s="66"/>
    </row>
  </sheetData>
  <mergeCells count="6">
    <mergeCell ref="B14:C14"/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28" sqref="G2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1311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9.3100000000000002E-2</v>
      </c>
      <c r="C6" s="50" t="s">
        <v>155</v>
      </c>
      <c r="D6" s="50" t="s">
        <v>1312</v>
      </c>
      <c r="E6" s="50" t="s">
        <v>881</v>
      </c>
      <c r="F6" s="50">
        <v>142</v>
      </c>
      <c r="G6" s="51">
        <v>1429.79</v>
      </c>
      <c r="H6" s="52">
        <v>13.66</v>
      </c>
    </row>
    <row r="7" spans="1:8">
      <c r="A7" s="53"/>
      <c r="B7" s="55">
        <v>9.8000000000000004E-2</v>
      </c>
      <c r="C7" s="50" t="s">
        <v>298</v>
      </c>
      <c r="D7" s="50" t="s">
        <v>1313</v>
      </c>
      <c r="E7" s="50" t="s">
        <v>181</v>
      </c>
      <c r="F7" s="50">
        <v>140</v>
      </c>
      <c r="G7" s="51">
        <v>1426.7</v>
      </c>
      <c r="H7" s="52">
        <v>13.63</v>
      </c>
    </row>
    <row r="8" spans="1:8">
      <c r="A8" s="53"/>
      <c r="B8" s="55">
        <v>9.3799999999999994E-2</v>
      </c>
      <c r="C8" s="50" t="s">
        <v>182</v>
      </c>
      <c r="D8" s="50" t="s">
        <v>1289</v>
      </c>
      <c r="E8" s="50" t="s">
        <v>181</v>
      </c>
      <c r="F8" s="50">
        <v>137</v>
      </c>
      <c r="G8" s="51">
        <v>1389.45</v>
      </c>
      <c r="H8" s="52">
        <v>13.28</v>
      </c>
    </row>
    <row r="9" spans="1:8">
      <c r="A9" s="53"/>
      <c r="B9" s="54" t="s">
        <v>682</v>
      </c>
      <c r="C9" s="50" t="s">
        <v>364</v>
      </c>
      <c r="D9" s="50" t="s">
        <v>1314</v>
      </c>
      <c r="E9" s="50" t="s">
        <v>830</v>
      </c>
      <c r="F9" s="50">
        <v>94</v>
      </c>
      <c r="G9" s="51">
        <v>1030.8900000000001</v>
      </c>
      <c r="H9" s="52">
        <v>9.85</v>
      </c>
    </row>
    <row r="10" spans="1:8">
      <c r="A10" s="53"/>
      <c r="B10" s="55">
        <v>9.5500000000000002E-2</v>
      </c>
      <c r="C10" s="50" t="s">
        <v>936</v>
      </c>
      <c r="D10" s="50" t="s">
        <v>1315</v>
      </c>
      <c r="E10" s="50" t="s">
        <v>830</v>
      </c>
      <c r="F10" s="50">
        <v>94</v>
      </c>
      <c r="G10" s="51">
        <v>948.13</v>
      </c>
      <c r="H10" s="52">
        <v>9.06</v>
      </c>
    </row>
    <row r="11" spans="1:8">
      <c r="A11" s="53"/>
      <c r="B11" s="55">
        <v>0.10299999999999999</v>
      </c>
      <c r="C11" s="50" t="s">
        <v>689</v>
      </c>
      <c r="D11" s="50" t="s">
        <v>1316</v>
      </c>
      <c r="E11" s="50" t="s">
        <v>181</v>
      </c>
      <c r="F11" s="50">
        <v>40</v>
      </c>
      <c r="G11" s="51">
        <v>406.63</v>
      </c>
      <c r="H11" s="52">
        <v>3.89</v>
      </c>
    </row>
    <row r="12" spans="1:8">
      <c r="A12" s="53"/>
      <c r="B12" s="55">
        <v>8.5400000000000004E-2</v>
      </c>
      <c r="C12" s="50" t="s">
        <v>841</v>
      </c>
      <c r="D12" s="50" t="s">
        <v>892</v>
      </c>
      <c r="E12" s="50" t="s">
        <v>693</v>
      </c>
      <c r="F12" s="50">
        <v>10</v>
      </c>
      <c r="G12" s="51">
        <v>99.99</v>
      </c>
      <c r="H12" s="52">
        <v>0.96</v>
      </c>
    </row>
    <row r="13" spans="1:8">
      <c r="A13" s="53"/>
      <c r="B13" s="55">
        <v>8.9700000000000002E-2</v>
      </c>
      <c r="C13" s="50" t="s">
        <v>182</v>
      </c>
      <c r="D13" s="50" t="s">
        <v>692</v>
      </c>
      <c r="E13" s="50" t="s">
        <v>693</v>
      </c>
      <c r="F13" s="50">
        <v>9</v>
      </c>
      <c r="G13" s="51">
        <v>90.96</v>
      </c>
      <c r="H13" s="52">
        <v>0.87</v>
      </c>
    </row>
    <row r="14" spans="1:8">
      <c r="A14" s="53"/>
      <c r="B14" s="55">
        <v>0.107</v>
      </c>
      <c r="C14" s="50" t="s">
        <v>936</v>
      </c>
      <c r="D14" s="50" t="s">
        <v>937</v>
      </c>
      <c r="E14" s="50" t="s">
        <v>830</v>
      </c>
      <c r="F14" s="50">
        <v>6</v>
      </c>
      <c r="G14" s="51">
        <v>61.05</v>
      </c>
      <c r="H14" s="52">
        <v>0.57999999999999996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6883.59</v>
      </c>
      <c r="H15" s="58">
        <v>65.78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8.7400000000000005E-2</v>
      </c>
      <c r="C18" s="50" t="s">
        <v>1284</v>
      </c>
      <c r="D18" s="50" t="s">
        <v>1285</v>
      </c>
      <c r="E18" s="50" t="s">
        <v>189</v>
      </c>
      <c r="F18" s="50">
        <v>2825000</v>
      </c>
      <c r="G18" s="51">
        <v>2851.88</v>
      </c>
      <c r="H18" s="52">
        <v>27.25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2851.88</v>
      </c>
      <c r="H19" s="58">
        <v>27.25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400</v>
      </c>
      <c r="H21" s="52">
        <v>3.82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400</v>
      </c>
      <c r="H22" s="58">
        <v>3.82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328.7</v>
      </c>
      <c r="H24" s="61">
        <v>3.15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10464.17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1317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63"/>
      <c r="B37" s="64" t="s">
        <v>208</v>
      </c>
      <c r="C37" s="64"/>
      <c r="D37" s="64"/>
      <c r="E37" s="64"/>
      <c r="F37" s="64"/>
      <c r="G37" s="65"/>
      <c r="H37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9.42578125" style="44" bestFit="1" customWidth="1"/>
    <col min="11" max="16384" width="9.140625" style="44"/>
  </cols>
  <sheetData>
    <row r="1" spans="1:10">
      <c r="A1" s="39"/>
      <c r="B1" s="40"/>
      <c r="C1" s="41" t="s">
        <v>1571</v>
      </c>
      <c r="D1" s="40"/>
      <c r="E1" s="40"/>
      <c r="F1" s="40"/>
      <c r="G1" s="42"/>
      <c r="H1" s="43"/>
    </row>
    <row r="2" spans="1:10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10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10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10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10">
      <c r="A6" s="53"/>
      <c r="B6" s="55">
        <v>8.9700000000000002E-2</v>
      </c>
      <c r="C6" s="50" t="s">
        <v>182</v>
      </c>
      <c r="D6" s="50" t="s">
        <v>692</v>
      </c>
      <c r="E6" s="50" t="s">
        <v>693</v>
      </c>
      <c r="F6" s="50">
        <v>30</v>
      </c>
      <c r="G6" s="51">
        <v>303.19</v>
      </c>
      <c r="H6" s="52">
        <v>14.26</v>
      </c>
    </row>
    <row r="7" spans="1:10">
      <c r="A7" s="53"/>
      <c r="B7" s="55">
        <v>8.2699999999999996E-2</v>
      </c>
      <c r="C7" s="50" t="s">
        <v>298</v>
      </c>
      <c r="D7" s="50" t="s">
        <v>1057</v>
      </c>
      <c r="E7" s="50" t="s">
        <v>181</v>
      </c>
      <c r="F7" s="50">
        <v>30</v>
      </c>
      <c r="G7" s="51">
        <v>301.05</v>
      </c>
      <c r="H7" s="52">
        <v>14.16</v>
      </c>
      <c r="J7" s="67"/>
    </row>
    <row r="8" spans="1:10">
      <c r="A8" s="53"/>
      <c r="B8" s="54" t="s">
        <v>682</v>
      </c>
      <c r="C8" s="50" t="s">
        <v>364</v>
      </c>
      <c r="D8" s="50" t="s">
        <v>1306</v>
      </c>
      <c r="E8" s="50" t="s">
        <v>830</v>
      </c>
      <c r="F8" s="50">
        <v>19</v>
      </c>
      <c r="G8" s="51">
        <v>209.92</v>
      </c>
      <c r="H8" s="52">
        <v>9.8699999999999992</v>
      </c>
      <c r="J8" s="67"/>
    </row>
    <row r="9" spans="1:10">
      <c r="A9" s="53"/>
      <c r="B9" s="55">
        <v>0.1018</v>
      </c>
      <c r="C9" s="50" t="s">
        <v>179</v>
      </c>
      <c r="D9" s="50" t="s">
        <v>1307</v>
      </c>
      <c r="E9" s="50" t="s">
        <v>181</v>
      </c>
      <c r="F9" s="50">
        <v>20</v>
      </c>
      <c r="G9" s="51">
        <v>203.37</v>
      </c>
      <c r="H9" s="52">
        <v>9.57</v>
      </c>
      <c r="J9" s="67"/>
    </row>
    <row r="10" spans="1:10">
      <c r="A10" s="53"/>
      <c r="B10" s="55">
        <v>0.107</v>
      </c>
      <c r="C10" s="50" t="s">
        <v>936</v>
      </c>
      <c r="D10" s="50" t="s">
        <v>937</v>
      </c>
      <c r="E10" s="50" t="s">
        <v>830</v>
      </c>
      <c r="F10" s="50">
        <v>18</v>
      </c>
      <c r="G10" s="51">
        <v>183.14</v>
      </c>
      <c r="H10" s="52">
        <v>8.61</v>
      </c>
    </row>
    <row r="11" spans="1:10">
      <c r="A11" s="53"/>
      <c r="B11" s="55">
        <v>9.6500000000000002E-2</v>
      </c>
      <c r="C11" s="50" t="s">
        <v>16</v>
      </c>
      <c r="D11" s="50" t="s">
        <v>1308</v>
      </c>
      <c r="E11" s="50" t="s">
        <v>181</v>
      </c>
      <c r="F11" s="50">
        <v>10</v>
      </c>
      <c r="G11" s="51">
        <v>101.19</v>
      </c>
      <c r="H11" s="52">
        <v>4.76</v>
      </c>
    </row>
    <row r="12" spans="1:10">
      <c r="A12" s="53"/>
      <c r="B12" s="55">
        <v>0.106</v>
      </c>
      <c r="C12" s="50" t="s">
        <v>179</v>
      </c>
      <c r="D12" s="50" t="s">
        <v>1296</v>
      </c>
      <c r="E12" s="50" t="s">
        <v>181</v>
      </c>
      <c r="F12" s="50">
        <v>8</v>
      </c>
      <c r="G12" s="51">
        <v>81.540000000000006</v>
      </c>
      <c r="H12" s="52">
        <v>3.84</v>
      </c>
    </row>
    <row r="13" spans="1:10" ht="9.75" thickBot="1">
      <c r="A13" s="53"/>
      <c r="B13" s="50"/>
      <c r="C13" s="50"/>
      <c r="D13" s="50"/>
      <c r="E13" s="56" t="s">
        <v>86</v>
      </c>
      <c r="F13" s="50"/>
      <c r="G13" s="57">
        <v>1383.4</v>
      </c>
      <c r="H13" s="58">
        <v>65.069999999999993</v>
      </c>
    </row>
    <row r="14" spans="1:10" ht="13.5" thickTop="1">
      <c r="A14" s="53"/>
      <c r="B14" s="115" t="s">
        <v>186</v>
      </c>
      <c r="C14" s="114"/>
      <c r="D14" s="50"/>
      <c r="E14" s="50"/>
      <c r="F14" s="50"/>
      <c r="G14" s="51"/>
      <c r="H14" s="52"/>
    </row>
    <row r="15" spans="1:10" ht="12.75">
      <c r="A15" s="53"/>
      <c r="B15" s="116" t="s">
        <v>173</v>
      </c>
      <c r="C15" s="114"/>
      <c r="D15" s="50"/>
      <c r="E15" s="50"/>
      <c r="F15" s="50"/>
      <c r="G15" s="51"/>
      <c r="H15" s="52"/>
    </row>
    <row r="16" spans="1:10">
      <c r="A16" s="53"/>
      <c r="B16" s="55">
        <v>8.6999999999999994E-2</v>
      </c>
      <c r="C16" s="50" t="s">
        <v>1284</v>
      </c>
      <c r="D16" s="50" t="s">
        <v>1309</v>
      </c>
      <c r="E16" s="50" t="s">
        <v>189</v>
      </c>
      <c r="F16" s="50">
        <v>500000</v>
      </c>
      <c r="G16" s="51">
        <v>504.88</v>
      </c>
      <c r="H16" s="52">
        <v>23.75</v>
      </c>
    </row>
    <row r="17" spans="1:8">
      <c r="A17" s="53"/>
      <c r="B17" s="55">
        <v>8.7400000000000005E-2</v>
      </c>
      <c r="C17" s="50" t="s">
        <v>1284</v>
      </c>
      <c r="D17" s="50" t="s">
        <v>1285</v>
      </c>
      <c r="E17" s="50" t="s">
        <v>189</v>
      </c>
      <c r="F17" s="50">
        <v>75000</v>
      </c>
      <c r="G17" s="51">
        <v>75.709999999999994</v>
      </c>
      <c r="H17" s="52">
        <v>3.56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580.59</v>
      </c>
      <c r="H18" s="58">
        <v>27.31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145</v>
      </c>
      <c r="H20" s="52">
        <v>6.82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145</v>
      </c>
      <c r="H21" s="58">
        <v>6.82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17.100000000000001</v>
      </c>
      <c r="H23" s="61">
        <v>0.8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2126.09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1310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6">
    <mergeCell ref="B15:C15"/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1572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8.9700000000000002E-2</v>
      </c>
      <c r="C6" s="50" t="s">
        <v>182</v>
      </c>
      <c r="D6" s="50" t="s">
        <v>692</v>
      </c>
      <c r="E6" s="50" t="s">
        <v>693</v>
      </c>
      <c r="F6" s="50">
        <v>41</v>
      </c>
      <c r="G6" s="51">
        <v>414.36</v>
      </c>
      <c r="H6" s="52">
        <v>14.74</v>
      </c>
    </row>
    <row r="7" spans="1:8">
      <c r="A7" s="53"/>
      <c r="B7" s="55">
        <v>9.4500000000000001E-2</v>
      </c>
      <c r="C7" s="50" t="s">
        <v>16</v>
      </c>
      <c r="D7" s="50" t="s">
        <v>1302</v>
      </c>
      <c r="E7" s="50" t="s">
        <v>181</v>
      </c>
      <c r="F7" s="50">
        <v>36</v>
      </c>
      <c r="G7" s="51">
        <v>363.78</v>
      </c>
      <c r="H7" s="52">
        <v>12.94</v>
      </c>
    </row>
    <row r="8" spans="1:8">
      <c r="A8" s="53"/>
      <c r="B8" s="55">
        <v>9.4100000000000003E-2</v>
      </c>
      <c r="C8" s="50" t="s">
        <v>298</v>
      </c>
      <c r="D8" s="50" t="s">
        <v>1301</v>
      </c>
      <c r="E8" s="50" t="s">
        <v>181</v>
      </c>
      <c r="F8" s="50">
        <v>34</v>
      </c>
      <c r="G8" s="51">
        <v>344.76</v>
      </c>
      <c r="H8" s="52">
        <v>12.26</v>
      </c>
    </row>
    <row r="9" spans="1:8">
      <c r="A9" s="53"/>
      <c r="B9" s="55">
        <v>0.1125</v>
      </c>
      <c r="C9" s="50" t="s">
        <v>1290</v>
      </c>
      <c r="D9" s="50" t="s">
        <v>1291</v>
      </c>
      <c r="E9" s="50" t="s">
        <v>250</v>
      </c>
      <c r="F9" s="50">
        <v>20000</v>
      </c>
      <c r="G9" s="51">
        <v>204.22</v>
      </c>
      <c r="H9" s="52">
        <v>7.26</v>
      </c>
    </row>
    <row r="10" spans="1:8">
      <c r="A10" s="53"/>
      <c r="B10" s="55">
        <v>9.5500000000000002E-2</v>
      </c>
      <c r="C10" s="50" t="s">
        <v>936</v>
      </c>
      <c r="D10" s="50" t="s">
        <v>1257</v>
      </c>
      <c r="E10" s="50" t="s">
        <v>830</v>
      </c>
      <c r="F10" s="50">
        <v>17</v>
      </c>
      <c r="G10" s="51">
        <v>171.11</v>
      </c>
      <c r="H10" s="52">
        <v>6.09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15</v>
      </c>
      <c r="G11" s="51">
        <v>150.99</v>
      </c>
      <c r="H11" s="52">
        <v>5.37</v>
      </c>
    </row>
    <row r="12" spans="1:8">
      <c r="A12" s="53"/>
      <c r="B12" s="55">
        <v>8.5400000000000004E-2</v>
      </c>
      <c r="C12" s="50" t="s">
        <v>841</v>
      </c>
      <c r="D12" s="50" t="s">
        <v>892</v>
      </c>
      <c r="E12" s="50" t="s">
        <v>693</v>
      </c>
      <c r="F12" s="50">
        <v>15</v>
      </c>
      <c r="G12" s="51">
        <v>149.99</v>
      </c>
      <c r="H12" s="52">
        <v>5.33</v>
      </c>
    </row>
    <row r="13" spans="1:8">
      <c r="A13" s="53"/>
      <c r="B13" s="55">
        <v>0.107</v>
      </c>
      <c r="C13" s="50" t="s">
        <v>936</v>
      </c>
      <c r="D13" s="50" t="s">
        <v>937</v>
      </c>
      <c r="E13" s="50" t="s">
        <v>830</v>
      </c>
      <c r="F13" s="50">
        <v>1</v>
      </c>
      <c r="G13" s="51">
        <v>10.17</v>
      </c>
      <c r="H13" s="52">
        <v>0.36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1809.38</v>
      </c>
      <c r="H14" s="58">
        <v>64.349999999999994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173</v>
      </c>
      <c r="C16" s="114"/>
      <c r="D16" s="50"/>
      <c r="E16" s="50"/>
      <c r="F16" s="50"/>
      <c r="G16" s="51"/>
      <c r="H16" s="52"/>
    </row>
    <row r="17" spans="1:8">
      <c r="A17" s="53"/>
      <c r="B17" s="55">
        <v>8.7400000000000005E-2</v>
      </c>
      <c r="C17" s="50" t="s">
        <v>1284</v>
      </c>
      <c r="D17" s="50" t="s">
        <v>1285</v>
      </c>
      <c r="E17" s="50" t="s">
        <v>189</v>
      </c>
      <c r="F17" s="50">
        <v>750000</v>
      </c>
      <c r="G17" s="51">
        <v>757.14</v>
      </c>
      <c r="H17" s="52">
        <v>26.93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757.14</v>
      </c>
      <c r="H18" s="58">
        <v>26.93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200</v>
      </c>
      <c r="H20" s="52">
        <v>7.11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200</v>
      </c>
      <c r="H21" s="58">
        <v>7.11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45.21</v>
      </c>
      <c r="H23" s="61">
        <v>1.61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2811.73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8">
      <c r="A30" s="53">
        <v>1</v>
      </c>
      <c r="B30" s="50" t="s">
        <v>1305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63"/>
      <c r="B38" s="64" t="s">
        <v>208</v>
      </c>
      <c r="C38" s="64"/>
      <c r="D38" s="64"/>
      <c r="E38" s="64"/>
      <c r="F38" s="64"/>
      <c r="G38" s="65"/>
      <c r="H38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E37" sqref="E3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" style="44" bestFit="1" customWidth="1"/>
    <col min="5" max="5" width="18.1406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1518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0.1135</v>
      </c>
      <c r="C6" s="50" t="s">
        <v>730</v>
      </c>
      <c r="D6" s="50" t="s">
        <v>1519</v>
      </c>
      <c r="E6" s="50" t="s">
        <v>915</v>
      </c>
      <c r="F6" s="50">
        <v>5000</v>
      </c>
      <c r="G6" s="51">
        <v>5015.12</v>
      </c>
      <c r="H6" s="52">
        <v>12.73</v>
      </c>
    </row>
    <row r="7" spans="1:8">
      <c r="A7" s="53"/>
      <c r="B7" s="54" t="s">
        <v>682</v>
      </c>
      <c r="C7" s="50" t="s">
        <v>1378</v>
      </c>
      <c r="D7" s="50" t="s">
        <v>1520</v>
      </c>
      <c r="E7" s="50" t="s">
        <v>581</v>
      </c>
      <c r="F7" s="50">
        <v>250</v>
      </c>
      <c r="G7" s="51">
        <v>2667.31</v>
      </c>
      <c r="H7" s="52">
        <v>6.77</v>
      </c>
    </row>
    <row r="8" spans="1:8">
      <c r="A8" s="53"/>
      <c r="B8" s="55">
        <v>0.115</v>
      </c>
      <c r="C8" s="50" t="s">
        <v>923</v>
      </c>
      <c r="D8" s="50" t="s">
        <v>924</v>
      </c>
      <c r="E8" s="50" t="s">
        <v>925</v>
      </c>
      <c r="F8" s="50">
        <v>250000</v>
      </c>
      <c r="G8" s="51">
        <v>2544.98</v>
      </c>
      <c r="H8" s="52">
        <v>6.46</v>
      </c>
    </row>
    <row r="9" spans="1:8">
      <c r="A9" s="53"/>
      <c r="B9" s="55">
        <v>0.1255</v>
      </c>
      <c r="C9" s="50" t="s">
        <v>923</v>
      </c>
      <c r="D9" s="50" t="s">
        <v>1521</v>
      </c>
      <c r="E9" s="50" t="s">
        <v>943</v>
      </c>
      <c r="F9" s="50">
        <v>150000</v>
      </c>
      <c r="G9" s="51">
        <v>1542.09</v>
      </c>
      <c r="H9" s="52">
        <v>3.91</v>
      </c>
    </row>
    <row r="10" spans="1:8">
      <c r="A10" s="53"/>
      <c r="B10" s="55">
        <v>0.08</v>
      </c>
      <c r="C10" s="50" t="s">
        <v>1292</v>
      </c>
      <c r="D10" s="50" t="s">
        <v>1429</v>
      </c>
      <c r="E10" s="50" t="s">
        <v>181</v>
      </c>
      <c r="F10" s="50">
        <v>40</v>
      </c>
      <c r="G10" s="51">
        <v>399.88</v>
      </c>
      <c r="H10" s="52">
        <v>1.01</v>
      </c>
    </row>
    <row r="11" spans="1:8">
      <c r="A11" s="53"/>
      <c r="B11" s="55">
        <v>7.9500000000000001E-2</v>
      </c>
      <c r="C11" s="50" t="s">
        <v>800</v>
      </c>
      <c r="D11" s="50" t="s">
        <v>855</v>
      </c>
      <c r="E11" s="50" t="s">
        <v>693</v>
      </c>
      <c r="F11" s="50">
        <v>25</v>
      </c>
      <c r="G11" s="51">
        <v>249.22</v>
      </c>
      <c r="H11" s="52">
        <v>0.63</v>
      </c>
    </row>
    <row r="12" spans="1:8">
      <c r="A12" s="53"/>
      <c r="B12" s="55">
        <v>9.2999999999999999E-2</v>
      </c>
      <c r="C12" s="50" t="s">
        <v>298</v>
      </c>
      <c r="D12" s="50" t="s">
        <v>837</v>
      </c>
      <c r="E12" s="50" t="s">
        <v>181</v>
      </c>
      <c r="F12" s="50">
        <v>10</v>
      </c>
      <c r="G12" s="51">
        <v>102.19</v>
      </c>
      <c r="H12" s="52">
        <v>0.26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12520.79</v>
      </c>
      <c r="H13" s="58">
        <v>31.77</v>
      </c>
    </row>
    <row r="14" spans="1:8" ht="13.5" thickTop="1">
      <c r="A14" s="53"/>
      <c r="B14" s="116" t="s">
        <v>173</v>
      </c>
      <c r="C14" s="114"/>
      <c r="D14" s="50"/>
      <c r="E14" s="50"/>
      <c r="F14" s="50"/>
      <c r="G14" s="51"/>
      <c r="H14" s="52"/>
    </row>
    <row r="15" spans="1:8">
      <c r="A15" s="53"/>
      <c r="B15" s="55">
        <v>0.11799999999999999</v>
      </c>
      <c r="C15" s="50" t="s">
        <v>1241</v>
      </c>
      <c r="D15" s="50" t="s">
        <v>1522</v>
      </c>
      <c r="E15" s="50" t="s">
        <v>915</v>
      </c>
      <c r="F15" s="50">
        <v>550</v>
      </c>
      <c r="G15" s="51">
        <v>5522.36</v>
      </c>
      <c r="H15" s="52">
        <v>14.01</v>
      </c>
    </row>
    <row r="16" spans="1:8">
      <c r="A16" s="53"/>
      <c r="B16" s="55">
        <v>0.1075</v>
      </c>
      <c r="C16" s="50" t="s">
        <v>290</v>
      </c>
      <c r="D16" s="50" t="s">
        <v>898</v>
      </c>
      <c r="E16" s="50" t="s">
        <v>899</v>
      </c>
      <c r="F16" s="50">
        <v>50</v>
      </c>
      <c r="G16" s="51">
        <v>5211.6099999999997</v>
      </c>
      <c r="H16" s="52">
        <v>13.23</v>
      </c>
    </row>
    <row r="17" spans="1:8">
      <c r="A17" s="53"/>
      <c r="B17" s="54" t="s">
        <v>682</v>
      </c>
      <c r="C17" s="50" t="s">
        <v>1523</v>
      </c>
      <c r="D17" s="50" t="s">
        <v>1524</v>
      </c>
      <c r="E17" s="50" t="s">
        <v>1525</v>
      </c>
      <c r="F17" s="50">
        <v>400</v>
      </c>
      <c r="G17" s="51">
        <v>4103.32</v>
      </c>
      <c r="H17" s="52">
        <v>10.41</v>
      </c>
    </row>
    <row r="18" spans="1:8">
      <c r="A18" s="53"/>
      <c r="B18" s="54" t="s">
        <v>682</v>
      </c>
      <c r="C18" s="50" t="s">
        <v>1526</v>
      </c>
      <c r="D18" s="50" t="s">
        <v>1527</v>
      </c>
      <c r="E18" s="50" t="s">
        <v>943</v>
      </c>
      <c r="F18" s="50">
        <v>380</v>
      </c>
      <c r="G18" s="51">
        <v>4035.56</v>
      </c>
      <c r="H18" s="52">
        <v>10.24</v>
      </c>
    </row>
    <row r="19" spans="1:8">
      <c r="A19" s="53"/>
      <c r="B19" s="54" t="s">
        <v>682</v>
      </c>
      <c r="C19" s="50" t="s">
        <v>1528</v>
      </c>
      <c r="D19" s="50" t="s">
        <v>1529</v>
      </c>
      <c r="E19" s="50" t="s">
        <v>1530</v>
      </c>
      <c r="F19" s="50">
        <v>300</v>
      </c>
      <c r="G19" s="51">
        <v>3186.55</v>
      </c>
      <c r="H19" s="52">
        <v>8.09</v>
      </c>
    </row>
    <row r="20" spans="1:8">
      <c r="A20" s="53"/>
      <c r="B20" s="54" t="s">
        <v>682</v>
      </c>
      <c r="C20" s="50" t="s">
        <v>1531</v>
      </c>
      <c r="D20" s="50" t="s">
        <v>1532</v>
      </c>
      <c r="E20" s="50" t="s">
        <v>1530</v>
      </c>
      <c r="F20" s="50">
        <v>180</v>
      </c>
      <c r="G20" s="51">
        <v>1911.93</v>
      </c>
      <c r="H20" s="52">
        <v>4.8499999999999996</v>
      </c>
    </row>
    <row r="21" spans="1:8">
      <c r="A21" s="53"/>
      <c r="B21" s="55">
        <v>0.1225</v>
      </c>
      <c r="C21" s="50" t="s">
        <v>1025</v>
      </c>
      <c r="D21" s="50" t="s">
        <v>1175</v>
      </c>
      <c r="E21" s="50" t="s">
        <v>772</v>
      </c>
      <c r="F21" s="50">
        <v>140000</v>
      </c>
      <c r="G21" s="51">
        <v>1415.75</v>
      </c>
      <c r="H21" s="52">
        <v>3.59</v>
      </c>
    </row>
    <row r="22" spans="1:8">
      <c r="A22" s="53"/>
      <c r="B22" s="55">
        <v>0.10050000000000001</v>
      </c>
      <c r="C22" s="50" t="s">
        <v>951</v>
      </c>
      <c r="D22" s="50" t="s">
        <v>952</v>
      </c>
      <c r="E22" s="50" t="s">
        <v>581</v>
      </c>
      <c r="F22" s="50">
        <v>5</v>
      </c>
      <c r="G22" s="51">
        <v>502.1</v>
      </c>
      <c r="H22" s="52">
        <v>1.27</v>
      </c>
    </row>
    <row r="23" spans="1:8" ht="9.75" thickBot="1">
      <c r="A23" s="53"/>
      <c r="B23" s="50"/>
      <c r="C23" s="50"/>
      <c r="D23" s="50"/>
      <c r="E23" s="56" t="s">
        <v>86</v>
      </c>
      <c r="F23" s="50"/>
      <c r="G23" s="57">
        <v>25889.18</v>
      </c>
      <c r="H23" s="58">
        <v>65.69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4" t="s">
        <v>9</v>
      </c>
      <c r="C25" s="50" t="s">
        <v>203</v>
      </c>
      <c r="D25" s="50"/>
      <c r="E25" s="50" t="s">
        <v>9</v>
      </c>
      <c r="F25" s="50"/>
      <c r="G25" s="51">
        <v>225</v>
      </c>
      <c r="H25" s="52">
        <v>0.56999999999999995</v>
      </c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9" t="s">
        <v>87</v>
      </c>
      <c r="B27" s="50"/>
      <c r="C27" s="50"/>
      <c r="D27" s="50"/>
      <c r="E27" s="50"/>
      <c r="F27" s="50"/>
      <c r="G27" s="60">
        <v>771.17</v>
      </c>
      <c r="H27" s="61">
        <v>1.97</v>
      </c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 ht="9.75" thickBot="1">
      <c r="A29" s="53"/>
      <c r="B29" s="50"/>
      <c r="C29" s="50"/>
      <c r="D29" s="50"/>
      <c r="E29" s="56" t="s">
        <v>88</v>
      </c>
      <c r="F29" s="50"/>
      <c r="G29" s="57">
        <v>39406.14</v>
      </c>
      <c r="H29" s="58">
        <v>100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62" t="s">
        <v>89</v>
      </c>
      <c r="B31" s="50"/>
      <c r="C31" s="50"/>
      <c r="D31" s="50"/>
      <c r="E31" s="50"/>
      <c r="F31" s="50"/>
      <c r="G31" s="51"/>
      <c r="H31" s="52"/>
    </row>
    <row r="32" spans="1:8">
      <c r="A32" s="53">
        <v>1</v>
      </c>
      <c r="B32" s="50" t="s">
        <v>1533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2</v>
      </c>
      <c r="B34" s="50" t="s">
        <v>91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208</v>
      </c>
      <c r="C38" s="50"/>
      <c r="D38" s="50"/>
      <c r="E38" s="50"/>
      <c r="F38" s="50"/>
      <c r="G38" s="51"/>
      <c r="H38" s="52"/>
    </row>
    <row r="39" spans="1:8">
      <c r="A39" s="63"/>
      <c r="B39" s="64"/>
      <c r="C39" s="64"/>
      <c r="D39" s="64"/>
      <c r="E39" s="64"/>
      <c r="F39" s="64"/>
      <c r="G39" s="65"/>
      <c r="H39" s="66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K17" sqref="K1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710937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1304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8.9700000000000002E-2</v>
      </c>
      <c r="C6" s="50" t="s">
        <v>182</v>
      </c>
      <c r="D6" s="50" t="s">
        <v>692</v>
      </c>
      <c r="E6" s="50" t="s">
        <v>693</v>
      </c>
      <c r="F6" s="50">
        <v>118</v>
      </c>
      <c r="G6" s="51">
        <v>1192.54</v>
      </c>
      <c r="H6" s="52">
        <v>13.8</v>
      </c>
    </row>
    <row r="7" spans="1:8">
      <c r="A7" s="53"/>
      <c r="B7" s="55">
        <v>9.4100000000000003E-2</v>
      </c>
      <c r="C7" s="50" t="s">
        <v>298</v>
      </c>
      <c r="D7" s="50" t="s">
        <v>1301</v>
      </c>
      <c r="E7" s="50" t="s">
        <v>181</v>
      </c>
      <c r="F7" s="50">
        <v>116</v>
      </c>
      <c r="G7" s="51">
        <v>1176.25</v>
      </c>
      <c r="H7" s="52">
        <v>13.61</v>
      </c>
    </row>
    <row r="8" spans="1:8">
      <c r="A8" s="53"/>
      <c r="B8" s="55">
        <v>0.106</v>
      </c>
      <c r="C8" s="50" t="s">
        <v>179</v>
      </c>
      <c r="D8" s="50" t="s">
        <v>1296</v>
      </c>
      <c r="E8" s="50" t="s">
        <v>181</v>
      </c>
      <c r="F8" s="50">
        <v>114</v>
      </c>
      <c r="G8" s="51">
        <v>1162.01</v>
      </c>
      <c r="H8" s="52">
        <v>13.45</v>
      </c>
    </row>
    <row r="9" spans="1:8">
      <c r="A9" s="53"/>
      <c r="B9" s="55">
        <v>9.5500000000000002E-2</v>
      </c>
      <c r="C9" s="50" t="s">
        <v>364</v>
      </c>
      <c r="D9" s="50" t="s">
        <v>1256</v>
      </c>
      <c r="E9" s="50" t="s">
        <v>830</v>
      </c>
      <c r="F9" s="50">
        <v>77</v>
      </c>
      <c r="G9" s="51">
        <v>775.08</v>
      </c>
      <c r="H9" s="52">
        <v>8.9700000000000006</v>
      </c>
    </row>
    <row r="10" spans="1:8">
      <c r="A10" s="53"/>
      <c r="B10" s="55">
        <v>9.5500000000000002E-2</v>
      </c>
      <c r="C10" s="50" t="s">
        <v>936</v>
      </c>
      <c r="D10" s="50" t="s">
        <v>1257</v>
      </c>
      <c r="E10" s="50" t="s">
        <v>830</v>
      </c>
      <c r="F10" s="50">
        <v>75</v>
      </c>
      <c r="G10" s="51">
        <v>754.88</v>
      </c>
      <c r="H10" s="52">
        <v>8.74</v>
      </c>
    </row>
    <row r="11" spans="1:8">
      <c r="A11" s="53"/>
      <c r="B11" s="55">
        <v>9.4500000000000001E-2</v>
      </c>
      <c r="C11" s="50" t="s">
        <v>16</v>
      </c>
      <c r="D11" s="50" t="s">
        <v>1302</v>
      </c>
      <c r="E11" s="50" t="s">
        <v>181</v>
      </c>
      <c r="F11" s="50">
        <v>39</v>
      </c>
      <c r="G11" s="51">
        <v>394.1</v>
      </c>
      <c r="H11" s="52">
        <v>4.5599999999999996</v>
      </c>
    </row>
    <row r="12" spans="1:8">
      <c r="A12" s="53"/>
      <c r="B12" s="55">
        <v>8.5400000000000004E-2</v>
      </c>
      <c r="C12" s="50" t="s">
        <v>841</v>
      </c>
      <c r="D12" s="50" t="s">
        <v>892</v>
      </c>
      <c r="E12" s="50" t="s">
        <v>693</v>
      </c>
      <c r="F12" s="50">
        <v>15</v>
      </c>
      <c r="G12" s="51">
        <v>149.99</v>
      </c>
      <c r="H12" s="52">
        <v>1.74</v>
      </c>
    </row>
    <row r="13" spans="1:8">
      <c r="A13" s="53"/>
      <c r="B13" s="55">
        <v>9.2700000000000005E-2</v>
      </c>
      <c r="C13" s="50" t="s">
        <v>182</v>
      </c>
      <c r="D13" s="50" t="s">
        <v>1273</v>
      </c>
      <c r="E13" s="50" t="s">
        <v>181</v>
      </c>
      <c r="F13" s="50">
        <v>5</v>
      </c>
      <c r="G13" s="51">
        <v>50.64</v>
      </c>
      <c r="H13" s="52">
        <v>0.59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5655.49</v>
      </c>
      <c r="H14" s="58">
        <v>65.459999999999994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173</v>
      </c>
      <c r="C16" s="114"/>
      <c r="D16" s="50"/>
      <c r="E16" s="50"/>
      <c r="F16" s="50"/>
      <c r="G16" s="51"/>
      <c r="H16" s="52"/>
    </row>
    <row r="17" spans="1:8">
      <c r="A17" s="53"/>
      <c r="B17" s="55">
        <v>8.7400000000000005E-2</v>
      </c>
      <c r="C17" s="50" t="s">
        <v>1284</v>
      </c>
      <c r="D17" s="50" t="s">
        <v>1285</v>
      </c>
      <c r="E17" s="50" t="s">
        <v>189</v>
      </c>
      <c r="F17" s="50">
        <v>2250000</v>
      </c>
      <c r="G17" s="51">
        <v>2271.41</v>
      </c>
      <c r="H17" s="52">
        <v>26.29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2271.41</v>
      </c>
      <c r="H18" s="58">
        <v>26.29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625</v>
      </c>
      <c r="H20" s="52">
        <v>7.23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625</v>
      </c>
      <c r="H21" s="58">
        <v>7.23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87.88</v>
      </c>
      <c r="H23" s="61">
        <v>1.02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8639.7800000000007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62" t="s">
        <v>89</v>
      </c>
      <c r="B27" s="50"/>
      <c r="C27" s="50"/>
      <c r="D27" s="50"/>
      <c r="E27" s="50"/>
      <c r="F27" s="50"/>
      <c r="G27" s="51"/>
      <c r="H27" s="52"/>
    </row>
    <row r="28" spans="1:8">
      <c r="A28" s="53">
        <v>1</v>
      </c>
      <c r="B28" s="50" t="s">
        <v>1303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2</v>
      </c>
      <c r="B30" s="50" t="s">
        <v>91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3</v>
      </c>
      <c r="B32" s="50" t="s">
        <v>206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207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208</v>
      </c>
      <c r="C34" s="50"/>
      <c r="D34" s="50"/>
      <c r="E34" s="50"/>
      <c r="F34" s="50"/>
      <c r="G34" s="51"/>
      <c r="H34" s="52"/>
    </row>
    <row r="35" spans="1:8">
      <c r="A35" s="63"/>
      <c r="B35" s="64"/>
      <c r="C35" s="64"/>
      <c r="D35" s="64"/>
      <c r="E35" s="64"/>
      <c r="F35" s="64"/>
      <c r="G35" s="65"/>
      <c r="H35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29" sqref="G2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1300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0.106</v>
      </c>
      <c r="C6" s="50" t="s">
        <v>179</v>
      </c>
      <c r="D6" s="50" t="s">
        <v>1296</v>
      </c>
      <c r="E6" s="50" t="s">
        <v>181</v>
      </c>
      <c r="F6" s="50">
        <v>100</v>
      </c>
      <c r="G6" s="51">
        <v>1019.31</v>
      </c>
      <c r="H6" s="52">
        <v>13.44</v>
      </c>
    </row>
    <row r="7" spans="1:8">
      <c r="A7" s="53"/>
      <c r="B7" s="55">
        <v>9.4100000000000003E-2</v>
      </c>
      <c r="C7" s="50" t="s">
        <v>298</v>
      </c>
      <c r="D7" s="50" t="s">
        <v>1301</v>
      </c>
      <c r="E7" s="50" t="s">
        <v>181</v>
      </c>
      <c r="F7" s="50">
        <v>100</v>
      </c>
      <c r="G7" s="51">
        <v>1014.01</v>
      </c>
      <c r="H7" s="52">
        <v>13.37</v>
      </c>
    </row>
    <row r="8" spans="1:8">
      <c r="A8" s="53"/>
      <c r="B8" s="55">
        <v>8.9700000000000002E-2</v>
      </c>
      <c r="C8" s="50" t="s">
        <v>182</v>
      </c>
      <c r="D8" s="50" t="s">
        <v>692</v>
      </c>
      <c r="E8" s="50" t="s">
        <v>693</v>
      </c>
      <c r="F8" s="50">
        <v>100</v>
      </c>
      <c r="G8" s="51">
        <v>1010.63</v>
      </c>
      <c r="H8" s="52">
        <v>13.33</v>
      </c>
    </row>
    <row r="9" spans="1:8">
      <c r="A9" s="53"/>
      <c r="B9" s="55">
        <v>9.5500000000000002E-2</v>
      </c>
      <c r="C9" s="50" t="s">
        <v>364</v>
      </c>
      <c r="D9" s="50" t="s">
        <v>1256</v>
      </c>
      <c r="E9" s="50" t="s">
        <v>830</v>
      </c>
      <c r="F9" s="50">
        <v>68</v>
      </c>
      <c r="G9" s="51">
        <v>684.48</v>
      </c>
      <c r="H9" s="52">
        <v>9.0299999999999994</v>
      </c>
    </row>
    <row r="10" spans="1:8">
      <c r="A10" s="53"/>
      <c r="B10" s="55">
        <v>9.5500000000000002E-2</v>
      </c>
      <c r="C10" s="50" t="s">
        <v>936</v>
      </c>
      <c r="D10" s="50" t="s">
        <v>1257</v>
      </c>
      <c r="E10" s="50" t="s">
        <v>830</v>
      </c>
      <c r="F10" s="50">
        <v>68</v>
      </c>
      <c r="G10" s="51">
        <v>684.42</v>
      </c>
      <c r="H10" s="52">
        <v>9.0299999999999994</v>
      </c>
    </row>
    <row r="11" spans="1:8">
      <c r="A11" s="53"/>
      <c r="B11" s="55">
        <v>9.4500000000000001E-2</v>
      </c>
      <c r="C11" s="50" t="s">
        <v>16</v>
      </c>
      <c r="D11" s="50" t="s">
        <v>1302</v>
      </c>
      <c r="E11" s="50" t="s">
        <v>181</v>
      </c>
      <c r="F11" s="50">
        <v>25</v>
      </c>
      <c r="G11" s="51">
        <v>252.63</v>
      </c>
      <c r="H11" s="52">
        <v>3.33</v>
      </c>
    </row>
    <row r="12" spans="1:8">
      <c r="A12" s="53"/>
      <c r="B12" s="55">
        <v>8.8999999999999996E-2</v>
      </c>
      <c r="C12" s="50" t="s">
        <v>103</v>
      </c>
      <c r="D12" s="50" t="s">
        <v>1281</v>
      </c>
      <c r="E12" s="50" t="s">
        <v>181</v>
      </c>
      <c r="F12" s="50">
        <v>25</v>
      </c>
      <c r="G12" s="51">
        <v>252.16</v>
      </c>
      <c r="H12" s="52">
        <v>3.33</v>
      </c>
    </row>
    <row r="13" spans="1:8">
      <c r="A13" s="53"/>
      <c r="B13" s="55">
        <v>9.3799999999999994E-2</v>
      </c>
      <c r="C13" s="50" t="s">
        <v>841</v>
      </c>
      <c r="D13" s="50" t="s">
        <v>1255</v>
      </c>
      <c r="E13" s="50" t="s">
        <v>181</v>
      </c>
      <c r="F13" s="50">
        <v>10</v>
      </c>
      <c r="G13" s="51">
        <v>100.7</v>
      </c>
      <c r="H13" s="52">
        <v>1.33</v>
      </c>
    </row>
    <row r="14" spans="1:8">
      <c r="A14" s="53"/>
      <c r="B14" s="55">
        <v>8.5400000000000004E-2</v>
      </c>
      <c r="C14" s="50" t="s">
        <v>841</v>
      </c>
      <c r="D14" s="50" t="s">
        <v>892</v>
      </c>
      <c r="E14" s="50" t="s">
        <v>693</v>
      </c>
      <c r="F14" s="50">
        <v>10</v>
      </c>
      <c r="G14" s="51">
        <v>99.99</v>
      </c>
      <c r="H14" s="52">
        <v>1.32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5118.33</v>
      </c>
      <c r="H15" s="58">
        <v>67.510000000000005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8.7400000000000005E-2</v>
      </c>
      <c r="C18" s="50" t="s">
        <v>1284</v>
      </c>
      <c r="D18" s="50" t="s">
        <v>1285</v>
      </c>
      <c r="E18" s="50" t="s">
        <v>189</v>
      </c>
      <c r="F18" s="50">
        <v>1800000</v>
      </c>
      <c r="G18" s="51">
        <v>1817.13</v>
      </c>
      <c r="H18" s="52">
        <v>23.97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1817.13</v>
      </c>
      <c r="H19" s="58">
        <v>23.97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575</v>
      </c>
      <c r="H21" s="52">
        <v>7.58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575</v>
      </c>
      <c r="H22" s="58">
        <v>7.58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71.459999999999994</v>
      </c>
      <c r="H24" s="61">
        <v>0.94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7581.92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1303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63"/>
      <c r="B37" s="64" t="s">
        <v>208</v>
      </c>
      <c r="C37" s="64"/>
      <c r="D37" s="64"/>
      <c r="E37" s="64"/>
      <c r="F37" s="64"/>
      <c r="G37" s="65"/>
      <c r="H37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9.3799999999999994E-2</v>
      </c>
      <c r="C6" s="50" t="s">
        <v>841</v>
      </c>
      <c r="D6" s="50" t="s">
        <v>1255</v>
      </c>
      <c r="E6" s="50" t="s">
        <v>181</v>
      </c>
      <c r="F6" s="50">
        <v>76</v>
      </c>
      <c r="G6" s="51">
        <v>765.29</v>
      </c>
      <c r="H6" s="52">
        <v>13.71</v>
      </c>
    </row>
    <row r="7" spans="1:8">
      <c r="A7" s="53"/>
      <c r="B7" s="55">
        <v>8.8999999999999996E-2</v>
      </c>
      <c r="C7" s="50" t="s">
        <v>103</v>
      </c>
      <c r="D7" s="50" t="s">
        <v>1281</v>
      </c>
      <c r="E7" s="50" t="s">
        <v>181</v>
      </c>
      <c r="F7" s="50">
        <v>75</v>
      </c>
      <c r="G7" s="51">
        <v>756.48</v>
      </c>
      <c r="H7" s="52">
        <v>13.55</v>
      </c>
    </row>
    <row r="8" spans="1:8">
      <c r="A8" s="53"/>
      <c r="B8" s="55">
        <v>9.6199999999999994E-2</v>
      </c>
      <c r="C8" s="50" t="s">
        <v>298</v>
      </c>
      <c r="D8" s="50" t="s">
        <v>1283</v>
      </c>
      <c r="E8" s="50" t="s">
        <v>181</v>
      </c>
      <c r="F8" s="50">
        <v>74</v>
      </c>
      <c r="G8" s="51">
        <v>749.55</v>
      </c>
      <c r="H8" s="52">
        <v>13.42</v>
      </c>
    </row>
    <row r="9" spans="1:8">
      <c r="A9" s="53"/>
      <c r="B9" s="55">
        <v>9.5500000000000002E-2</v>
      </c>
      <c r="C9" s="50" t="s">
        <v>364</v>
      </c>
      <c r="D9" s="50" t="s">
        <v>1256</v>
      </c>
      <c r="E9" s="50" t="s">
        <v>830</v>
      </c>
      <c r="F9" s="50">
        <v>50</v>
      </c>
      <c r="G9" s="51">
        <v>503.3</v>
      </c>
      <c r="H9" s="52">
        <v>9.01</v>
      </c>
    </row>
    <row r="10" spans="1:8">
      <c r="A10" s="53"/>
      <c r="B10" s="55">
        <v>9.5500000000000002E-2</v>
      </c>
      <c r="C10" s="50" t="s">
        <v>936</v>
      </c>
      <c r="D10" s="50" t="s">
        <v>1257</v>
      </c>
      <c r="E10" s="50" t="s">
        <v>830</v>
      </c>
      <c r="F10" s="50">
        <v>50</v>
      </c>
      <c r="G10" s="51">
        <v>503.25</v>
      </c>
      <c r="H10" s="52">
        <v>9.01</v>
      </c>
    </row>
    <row r="11" spans="1:8">
      <c r="A11" s="53"/>
      <c r="B11" s="55">
        <v>0.106</v>
      </c>
      <c r="C11" s="50" t="s">
        <v>179</v>
      </c>
      <c r="D11" s="50" t="s">
        <v>1296</v>
      </c>
      <c r="E11" s="50" t="s">
        <v>181</v>
      </c>
      <c r="F11" s="50">
        <v>17</v>
      </c>
      <c r="G11" s="51">
        <v>173.28</v>
      </c>
      <c r="H11" s="52">
        <v>3.1</v>
      </c>
    </row>
    <row r="12" spans="1:8">
      <c r="A12" s="53"/>
      <c r="B12" s="55">
        <v>9.3799999999999994E-2</v>
      </c>
      <c r="C12" s="50" t="s">
        <v>182</v>
      </c>
      <c r="D12" s="50" t="s">
        <v>1289</v>
      </c>
      <c r="E12" s="50" t="s">
        <v>181</v>
      </c>
      <c r="F12" s="50">
        <v>5</v>
      </c>
      <c r="G12" s="51">
        <v>50.71</v>
      </c>
      <c r="H12" s="52">
        <v>0.91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3501.86</v>
      </c>
      <c r="H13" s="58">
        <v>62.71</v>
      </c>
    </row>
    <row r="14" spans="1:8" ht="13.5" thickTop="1">
      <c r="A14" s="53"/>
      <c r="B14" s="115" t="s">
        <v>186</v>
      </c>
      <c r="C14" s="114"/>
      <c r="D14" s="50"/>
      <c r="E14" s="50"/>
      <c r="F14" s="50"/>
      <c r="G14" s="51"/>
      <c r="H14" s="52"/>
    </row>
    <row r="15" spans="1:8" ht="12.75">
      <c r="A15" s="53"/>
      <c r="B15" s="116" t="s">
        <v>173</v>
      </c>
      <c r="C15" s="114"/>
      <c r="D15" s="50"/>
      <c r="E15" s="50"/>
      <c r="F15" s="50"/>
      <c r="G15" s="51"/>
      <c r="H15" s="52"/>
    </row>
    <row r="16" spans="1:8">
      <c r="A16" s="53"/>
      <c r="B16" s="55">
        <v>8.7400000000000005E-2</v>
      </c>
      <c r="C16" s="50" t="s">
        <v>1284</v>
      </c>
      <c r="D16" s="50" t="s">
        <v>1285</v>
      </c>
      <c r="E16" s="50" t="s">
        <v>189</v>
      </c>
      <c r="F16" s="50">
        <v>1500000</v>
      </c>
      <c r="G16" s="51">
        <v>1514.27</v>
      </c>
      <c r="H16" s="52">
        <v>27.12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1514.27</v>
      </c>
      <c r="H17" s="58">
        <v>27.12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460</v>
      </c>
      <c r="H19" s="52">
        <v>8.24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460</v>
      </c>
      <c r="H20" s="58">
        <v>8.24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107.44</v>
      </c>
      <c r="H22" s="61">
        <v>1.93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5583.57</v>
      </c>
      <c r="H24" s="58">
        <v>100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62" t="s">
        <v>89</v>
      </c>
      <c r="B28" s="50"/>
      <c r="C28" s="50"/>
      <c r="D28" s="50"/>
      <c r="E28" s="50"/>
      <c r="F28" s="50"/>
      <c r="G28" s="51"/>
      <c r="H28" s="52"/>
    </row>
    <row r="29" spans="1:8">
      <c r="A29" s="53">
        <v>1</v>
      </c>
      <c r="B29" s="50" t="s">
        <v>1299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>
        <v>2</v>
      </c>
      <c r="B31" s="50" t="s">
        <v>91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3</v>
      </c>
      <c r="B33" s="50" t="s">
        <v>206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207</v>
      </c>
      <c r="C34" s="50"/>
      <c r="D34" s="50"/>
      <c r="E34" s="50"/>
      <c r="F34" s="50"/>
      <c r="G34" s="51"/>
      <c r="H34" s="52"/>
    </row>
    <row r="35" spans="1:8">
      <c r="A35" s="53"/>
      <c r="B35" s="50" t="s">
        <v>208</v>
      </c>
      <c r="C35" s="50"/>
      <c r="D35" s="50"/>
      <c r="E35" s="50"/>
      <c r="F35" s="50"/>
      <c r="G35" s="51"/>
      <c r="H35" s="52"/>
    </row>
    <row r="36" spans="1:8">
      <c r="A36" s="63"/>
      <c r="B36" s="64"/>
      <c r="C36" s="64"/>
      <c r="D36" s="64"/>
      <c r="E36" s="64"/>
      <c r="F36" s="64"/>
      <c r="G36" s="65"/>
      <c r="H36" s="66"/>
    </row>
  </sheetData>
  <mergeCells count="6">
    <mergeCell ref="B15:C15"/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32" sqref="B3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1297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9.6199999999999994E-2</v>
      </c>
      <c r="C6" s="50" t="s">
        <v>298</v>
      </c>
      <c r="D6" s="50" t="s">
        <v>1283</v>
      </c>
      <c r="E6" s="50" t="s">
        <v>181</v>
      </c>
      <c r="F6" s="50">
        <v>69</v>
      </c>
      <c r="G6" s="51">
        <v>698.91</v>
      </c>
      <c r="H6" s="52">
        <v>13.37</v>
      </c>
    </row>
    <row r="7" spans="1:8">
      <c r="A7" s="53"/>
      <c r="B7" s="55">
        <v>9.3799999999999994E-2</v>
      </c>
      <c r="C7" s="50" t="s">
        <v>841</v>
      </c>
      <c r="D7" s="50" t="s">
        <v>1255</v>
      </c>
      <c r="E7" s="50" t="s">
        <v>181</v>
      </c>
      <c r="F7" s="50">
        <v>47</v>
      </c>
      <c r="G7" s="51">
        <v>473.27</v>
      </c>
      <c r="H7" s="52">
        <v>9.06</v>
      </c>
    </row>
    <row r="8" spans="1:8">
      <c r="A8" s="53"/>
      <c r="B8" s="55">
        <v>9.5500000000000002E-2</v>
      </c>
      <c r="C8" s="50" t="s">
        <v>364</v>
      </c>
      <c r="D8" s="50" t="s">
        <v>1256</v>
      </c>
      <c r="E8" s="50" t="s">
        <v>830</v>
      </c>
      <c r="F8" s="50">
        <v>47</v>
      </c>
      <c r="G8" s="51">
        <v>473.1</v>
      </c>
      <c r="H8" s="52">
        <v>9.0500000000000007</v>
      </c>
    </row>
    <row r="9" spans="1:8">
      <c r="A9" s="53"/>
      <c r="B9" s="55">
        <v>9.5500000000000002E-2</v>
      </c>
      <c r="C9" s="50" t="s">
        <v>936</v>
      </c>
      <c r="D9" s="50" t="s">
        <v>1257</v>
      </c>
      <c r="E9" s="50" t="s">
        <v>830</v>
      </c>
      <c r="F9" s="50">
        <v>47</v>
      </c>
      <c r="G9" s="51">
        <v>473.06</v>
      </c>
      <c r="H9" s="52">
        <v>9.0500000000000007</v>
      </c>
    </row>
    <row r="10" spans="1:8">
      <c r="A10" s="53"/>
      <c r="B10" s="55">
        <v>9.2700000000000005E-2</v>
      </c>
      <c r="C10" s="50" t="s">
        <v>182</v>
      </c>
      <c r="D10" s="50" t="s">
        <v>1273</v>
      </c>
      <c r="E10" s="50" t="s">
        <v>181</v>
      </c>
      <c r="F10" s="50">
        <v>40</v>
      </c>
      <c r="G10" s="51">
        <v>405.11</v>
      </c>
      <c r="H10" s="52">
        <v>7.75</v>
      </c>
    </row>
    <row r="11" spans="1:8">
      <c r="A11" s="53"/>
      <c r="B11" s="55">
        <v>8.8999999999999996E-2</v>
      </c>
      <c r="C11" s="50" t="s">
        <v>103</v>
      </c>
      <c r="D11" s="50" t="s">
        <v>1281</v>
      </c>
      <c r="E11" s="50" t="s">
        <v>181</v>
      </c>
      <c r="F11" s="50">
        <v>40</v>
      </c>
      <c r="G11" s="51">
        <v>403.46</v>
      </c>
      <c r="H11" s="52">
        <v>7.72</v>
      </c>
    </row>
    <row r="12" spans="1:8">
      <c r="A12" s="53"/>
      <c r="B12" s="55">
        <v>0.1057</v>
      </c>
      <c r="C12" s="50" t="s">
        <v>179</v>
      </c>
      <c r="D12" s="50" t="s">
        <v>1288</v>
      </c>
      <c r="E12" s="50" t="s">
        <v>181</v>
      </c>
      <c r="F12" s="50">
        <v>30</v>
      </c>
      <c r="G12" s="51">
        <v>306.11</v>
      </c>
      <c r="H12" s="52">
        <v>5.86</v>
      </c>
    </row>
    <row r="13" spans="1:8">
      <c r="A13" s="53"/>
      <c r="B13" s="55">
        <v>8.5400000000000004E-2</v>
      </c>
      <c r="C13" s="50" t="s">
        <v>841</v>
      </c>
      <c r="D13" s="50" t="s">
        <v>892</v>
      </c>
      <c r="E13" s="50" t="s">
        <v>693</v>
      </c>
      <c r="F13" s="50">
        <v>10</v>
      </c>
      <c r="G13" s="51">
        <v>99.99</v>
      </c>
      <c r="H13" s="52">
        <v>1.91</v>
      </c>
    </row>
    <row r="14" spans="1:8">
      <c r="A14" s="53"/>
      <c r="B14" s="55">
        <v>9.4E-2</v>
      </c>
      <c r="C14" s="50" t="s">
        <v>1114</v>
      </c>
      <c r="D14" s="50" t="s">
        <v>1295</v>
      </c>
      <c r="E14" s="50" t="s">
        <v>181</v>
      </c>
      <c r="F14" s="50">
        <v>5</v>
      </c>
      <c r="G14" s="51">
        <v>50.7</v>
      </c>
      <c r="H14" s="52">
        <v>0.97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3383.71</v>
      </c>
      <c r="H15" s="58">
        <v>64.739999999999995</v>
      </c>
    </row>
    <row r="16" spans="1:8" ht="13.5" thickTop="1">
      <c r="A16" s="53"/>
      <c r="B16" s="115" t="s">
        <v>186</v>
      </c>
      <c r="C16" s="114"/>
      <c r="D16" s="50"/>
      <c r="E16" s="50"/>
      <c r="F16" s="50"/>
      <c r="G16" s="51"/>
      <c r="H16" s="52"/>
    </row>
    <row r="17" spans="1:8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8">
      <c r="A18" s="53"/>
      <c r="B18" s="55">
        <v>8.7400000000000005E-2</v>
      </c>
      <c r="C18" s="50" t="s">
        <v>1284</v>
      </c>
      <c r="D18" s="50" t="s">
        <v>1285</v>
      </c>
      <c r="E18" s="50" t="s">
        <v>189</v>
      </c>
      <c r="F18" s="50">
        <v>1350000</v>
      </c>
      <c r="G18" s="51">
        <v>1362.84</v>
      </c>
      <c r="H18" s="52">
        <v>26.08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1362.84</v>
      </c>
      <c r="H19" s="58">
        <v>26.08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3"/>
      <c r="B21" s="54" t="s">
        <v>9</v>
      </c>
      <c r="C21" s="50" t="s">
        <v>203</v>
      </c>
      <c r="D21" s="50"/>
      <c r="E21" s="50" t="s">
        <v>9</v>
      </c>
      <c r="F21" s="50"/>
      <c r="G21" s="51">
        <v>370</v>
      </c>
      <c r="H21" s="52">
        <v>7.08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370</v>
      </c>
      <c r="H22" s="58">
        <v>7.08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9" t="s">
        <v>87</v>
      </c>
      <c r="B24" s="50"/>
      <c r="C24" s="50"/>
      <c r="D24" s="50"/>
      <c r="E24" s="50"/>
      <c r="F24" s="50"/>
      <c r="G24" s="60">
        <v>110.04</v>
      </c>
      <c r="H24" s="61">
        <v>2.1</v>
      </c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 ht="9.75" thickBot="1">
      <c r="A26" s="53"/>
      <c r="B26" s="50"/>
      <c r="C26" s="50"/>
      <c r="D26" s="50"/>
      <c r="E26" s="56" t="s">
        <v>88</v>
      </c>
      <c r="F26" s="50"/>
      <c r="G26" s="57">
        <v>5226.59</v>
      </c>
      <c r="H26" s="58">
        <v>100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1298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>
        <v>3</v>
      </c>
      <c r="B37" s="50" t="s">
        <v>206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207</v>
      </c>
      <c r="C38" s="50"/>
      <c r="D38" s="50"/>
      <c r="E38" s="50"/>
      <c r="F38" s="50"/>
      <c r="G38" s="51"/>
      <c r="H38" s="52"/>
    </row>
    <row r="39" spans="1:8">
      <c r="A39" s="63"/>
      <c r="B39" s="64" t="s">
        <v>208</v>
      </c>
      <c r="C39" s="64"/>
      <c r="D39" s="64"/>
      <c r="E39" s="64"/>
      <c r="F39" s="64"/>
      <c r="G39" s="65"/>
      <c r="H39" s="66"/>
    </row>
  </sheetData>
  <mergeCells count="6">
    <mergeCell ref="B17:C17"/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43"/>
  <sheetViews>
    <sheetView topLeftCell="A4" workbookViewId="0">
      <selection activeCell="B36" sqref="B3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1287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9.6000000000000002E-2</v>
      </c>
      <c r="C6" s="50" t="s">
        <v>683</v>
      </c>
      <c r="D6" s="50" t="s">
        <v>865</v>
      </c>
      <c r="E6" s="50" t="s">
        <v>685</v>
      </c>
      <c r="F6" s="50">
        <v>130</v>
      </c>
      <c r="G6" s="51">
        <v>1304.72</v>
      </c>
      <c r="H6" s="52">
        <v>12.69</v>
      </c>
    </row>
    <row r="7" spans="1:8">
      <c r="A7" s="53"/>
      <c r="B7" s="55">
        <v>8.4900000000000003E-2</v>
      </c>
      <c r="C7" s="50" t="s">
        <v>98</v>
      </c>
      <c r="D7" s="50" t="s">
        <v>893</v>
      </c>
      <c r="E7" s="50" t="s">
        <v>250</v>
      </c>
      <c r="F7" s="50">
        <v>130</v>
      </c>
      <c r="G7" s="51">
        <v>1301.04</v>
      </c>
      <c r="H7" s="52">
        <v>12.66</v>
      </c>
    </row>
    <row r="8" spans="1:8">
      <c r="A8" s="53"/>
      <c r="B8" s="55">
        <v>0.1057</v>
      </c>
      <c r="C8" s="50" t="s">
        <v>179</v>
      </c>
      <c r="D8" s="50" t="s">
        <v>1288</v>
      </c>
      <c r="E8" s="50" t="s">
        <v>181</v>
      </c>
      <c r="F8" s="50">
        <v>120</v>
      </c>
      <c r="G8" s="51">
        <v>1224.42</v>
      </c>
      <c r="H8" s="52">
        <v>11.91</v>
      </c>
    </row>
    <row r="9" spans="1:8">
      <c r="A9" s="53"/>
      <c r="B9" s="55">
        <v>9.3799999999999994E-2</v>
      </c>
      <c r="C9" s="50" t="s">
        <v>182</v>
      </c>
      <c r="D9" s="50" t="s">
        <v>1289</v>
      </c>
      <c r="E9" s="50" t="s">
        <v>181</v>
      </c>
      <c r="F9" s="50">
        <v>108</v>
      </c>
      <c r="G9" s="51">
        <v>1095.33</v>
      </c>
      <c r="H9" s="52">
        <v>10.66</v>
      </c>
    </row>
    <row r="10" spans="1:8">
      <c r="A10" s="53"/>
      <c r="B10" s="55">
        <v>8.2699999999999996E-2</v>
      </c>
      <c r="C10" s="50" t="s">
        <v>298</v>
      </c>
      <c r="D10" s="50" t="s">
        <v>1057</v>
      </c>
      <c r="E10" s="50" t="s">
        <v>181</v>
      </c>
      <c r="F10" s="50">
        <v>100</v>
      </c>
      <c r="G10" s="51">
        <v>1003.5</v>
      </c>
      <c r="H10" s="52">
        <v>9.76</v>
      </c>
    </row>
    <row r="11" spans="1:8">
      <c r="A11" s="53"/>
      <c r="B11" s="55">
        <v>0.1125</v>
      </c>
      <c r="C11" s="50" t="s">
        <v>1290</v>
      </c>
      <c r="D11" s="50" t="s">
        <v>1291</v>
      </c>
      <c r="E11" s="50" t="s">
        <v>250</v>
      </c>
      <c r="F11" s="50">
        <v>80000</v>
      </c>
      <c r="G11" s="51">
        <v>816.87</v>
      </c>
      <c r="H11" s="52">
        <v>7.95</v>
      </c>
    </row>
    <row r="12" spans="1:8">
      <c r="A12" s="53"/>
      <c r="B12" s="55">
        <v>8.5400000000000004E-2</v>
      </c>
      <c r="C12" s="50" t="s">
        <v>841</v>
      </c>
      <c r="D12" s="50" t="s">
        <v>892</v>
      </c>
      <c r="E12" s="50" t="s">
        <v>693</v>
      </c>
      <c r="F12" s="50">
        <v>60</v>
      </c>
      <c r="G12" s="51">
        <v>599.94000000000005</v>
      </c>
      <c r="H12" s="52">
        <v>5.84</v>
      </c>
    </row>
    <row r="13" spans="1:8">
      <c r="A13" s="53"/>
      <c r="B13" s="55">
        <v>8.1199999999999994E-2</v>
      </c>
      <c r="C13" s="50" t="s">
        <v>1292</v>
      </c>
      <c r="D13" s="50" t="s">
        <v>1293</v>
      </c>
      <c r="E13" s="50" t="s">
        <v>181</v>
      </c>
      <c r="F13" s="50">
        <v>50</v>
      </c>
      <c r="G13" s="51">
        <v>501.41</v>
      </c>
      <c r="H13" s="52">
        <v>4.88</v>
      </c>
    </row>
    <row r="14" spans="1:8">
      <c r="A14" s="53"/>
      <c r="B14" s="55">
        <v>7.8700000000000006E-2</v>
      </c>
      <c r="C14" s="50" t="s">
        <v>1074</v>
      </c>
      <c r="D14" s="50" t="s">
        <v>1294</v>
      </c>
      <c r="E14" s="50" t="s">
        <v>181</v>
      </c>
      <c r="F14" s="50">
        <v>50</v>
      </c>
      <c r="G14" s="51">
        <v>500.17</v>
      </c>
      <c r="H14" s="52">
        <v>4.87</v>
      </c>
    </row>
    <row r="15" spans="1:8">
      <c r="A15" s="53"/>
      <c r="B15" s="55">
        <v>9.4E-2</v>
      </c>
      <c r="C15" s="50" t="s">
        <v>1114</v>
      </c>
      <c r="D15" s="50" t="s">
        <v>1295</v>
      </c>
      <c r="E15" s="50" t="s">
        <v>181</v>
      </c>
      <c r="F15" s="50">
        <v>45</v>
      </c>
      <c r="G15" s="51">
        <v>456.3</v>
      </c>
      <c r="H15" s="52">
        <v>4.4400000000000004</v>
      </c>
    </row>
    <row r="16" spans="1:8">
      <c r="A16" s="53"/>
      <c r="B16" s="55">
        <v>9.8500000000000004E-2</v>
      </c>
      <c r="C16" s="50" t="s">
        <v>37</v>
      </c>
      <c r="D16" s="50" t="s">
        <v>1262</v>
      </c>
      <c r="E16" s="50" t="s">
        <v>181</v>
      </c>
      <c r="F16" s="50">
        <v>20</v>
      </c>
      <c r="G16" s="51">
        <v>203.32</v>
      </c>
      <c r="H16" s="52">
        <v>1.98</v>
      </c>
    </row>
    <row r="17" spans="1:8">
      <c r="A17" s="53"/>
      <c r="B17" s="55">
        <v>9.2999999999999999E-2</v>
      </c>
      <c r="C17" s="50" t="s">
        <v>234</v>
      </c>
      <c r="D17" s="50" t="s">
        <v>1265</v>
      </c>
      <c r="E17" s="50" t="s">
        <v>181</v>
      </c>
      <c r="F17" s="50">
        <v>10</v>
      </c>
      <c r="G17" s="51">
        <v>126.41</v>
      </c>
      <c r="H17" s="52">
        <v>1.23</v>
      </c>
    </row>
    <row r="18" spans="1:8">
      <c r="A18" s="53"/>
      <c r="B18" s="55">
        <v>0.106</v>
      </c>
      <c r="C18" s="50" t="s">
        <v>179</v>
      </c>
      <c r="D18" s="50" t="s">
        <v>1296</v>
      </c>
      <c r="E18" s="50" t="s">
        <v>181</v>
      </c>
      <c r="F18" s="50">
        <v>11</v>
      </c>
      <c r="G18" s="51">
        <v>112.12</v>
      </c>
      <c r="H18" s="52">
        <v>1.0900000000000001</v>
      </c>
    </row>
    <row r="19" spans="1:8">
      <c r="A19" s="53"/>
      <c r="B19" s="55">
        <v>9.4E-2</v>
      </c>
      <c r="C19" s="50" t="s">
        <v>1114</v>
      </c>
      <c r="D19" s="50" t="s">
        <v>1261</v>
      </c>
      <c r="E19" s="50" t="s">
        <v>181</v>
      </c>
      <c r="F19" s="50">
        <v>10</v>
      </c>
      <c r="G19" s="51">
        <v>101.28</v>
      </c>
      <c r="H19" s="52">
        <v>0.99</v>
      </c>
    </row>
    <row r="20" spans="1:8">
      <c r="A20" s="53"/>
      <c r="B20" s="55">
        <v>9.35E-2</v>
      </c>
      <c r="C20" s="50" t="s">
        <v>1114</v>
      </c>
      <c r="D20" s="50" t="s">
        <v>1260</v>
      </c>
      <c r="E20" s="50" t="s">
        <v>181</v>
      </c>
      <c r="F20" s="50">
        <v>10</v>
      </c>
      <c r="G20" s="51">
        <v>100.43</v>
      </c>
      <c r="H20" s="52">
        <v>0.98</v>
      </c>
    </row>
    <row r="21" spans="1:8">
      <c r="A21" s="53"/>
      <c r="B21" s="55">
        <v>8.7999999999999995E-2</v>
      </c>
      <c r="C21" s="50" t="s">
        <v>1258</v>
      </c>
      <c r="D21" s="50" t="s">
        <v>1259</v>
      </c>
      <c r="E21" s="50" t="s">
        <v>250</v>
      </c>
      <c r="F21" s="50">
        <v>5</v>
      </c>
      <c r="G21" s="51">
        <v>50.35</v>
      </c>
      <c r="H21" s="52">
        <v>0.49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9497.61</v>
      </c>
      <c r="H22" s="58">
        <v>92.42</v>
      </c>
    </row>
    <row r="23" spans="1:8" ht="13.5" thickTop="1">
      <c r="A23" s="53"/>
      <c r="B23" s="115" t="s">
        <v>186</v>
      </c>
      <c r="C23" s="114"/>
      <c r="D23" s="50"/>
      <c r="E23" s="50"/>
      <c r="F23" s="50"/>
      <c r="G23" s="51"/>
      <c r="H23" s="52"/>
    </row>
    <row r="24" spans="1:8" ht="12.75">
      <c r="A24" s="53"/>
      <c r="B24" s="116" t="s">
        <v>173</v>
      </c>
      <c r="C24" s="114"/>
      <c r="D24" s="50"/>
      <c r="E24" s="50"/>
      <c r="F24" s="50"/>
      <c r="G24" s="51"/>
      <c r="H24" s="52"/>
    </row>
    <row r="25" spans="1:8">
      <c r="A25" s="53"/>
      <c r="B25" s="55">
        <v>8.7400000000000005E-2</v>
      </c>
      <c r="C25" s="50" t="s">
        <v>1284</v>
      </c>
      <c r="D25" s="50" t="s">
        <v>1285</v>
      </c>
      <c r="E25" s="50" t="s">
        <v>189</v>
      </c>
      <c r="F25" s="50">
        <v>75000</v>
      </c>
      <c r="G25" s="51">
        <v>75.709999999999994</v>
      </c>
      <c r="H25" s="52">
        <v>0.74</v>
      </c>
    </row>
    <row r="26" spans="1:8" ht="9.75" thickBot="1">
      <c r="A26" s="53"/>
      <c r="B26" s="50"/>
      <c r="C26" s="50"/>
      <c r="D26" s="50"/>
      <c r="E26" s="56" t="s">
        <v>86</v>
      </c>
      <c r="F26" s="50"/>
      <c r="G26" s="57">
        <v>75.709999999999994</v>
      </c>
      <c r="H26" s="58">
        <v>0.74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4" t="s">
        <v>9</v>
      </c>
      <c r="C28" s="50" t="s">
        <v>203</v>
      </c>
      <c r="D28" s="50"/>
      <c r="E28" s="50" t="s">
        <v>9</v>
      </c>
      <c r="F28" s="50"/>
      <c r="G28" s="51">
        <v>425</v>
      </c>
      <c r="H28" s="52">
        <v>4.13</v>
      </c>
    </row>
    <row r="29" spans="1:8" ht="9.75" thickBot="1">
      <c r="A29" s="53"/>
      <c r="B29" s="50"/>
      <c r="C29" s="50"/>
      <c r="D29" s="50"/>
      <c r="E29" s="56" t="s">
        <v>86</v>
      </c>
      <c r="F29" s="50"/>
      <c r="G29" s="57">
        <v>425</v>
      </c>
      <c r="H29" s="58">
        <v>4.13</v>
      </c>
    </row>
    <row r="30" spans="1:8" ht="9.75" thickTop="1">
      <c r="A30" s="53"/>
      <c r="B30" s="50"/>
      <c r="C30" s="50"/>
      <c r="D30" s="50"/>
      <c r="E30" s="50"/>
      <c r="F30" s="50"/>
      <c r="G30" s="51"/>
      <c r="H30" s="52"/>
    </row>
    <row r="31" spans="1:8">
      <c r="A31" s="59" t="s">
        <v>87</v>
      </c>
      <c r="B31" s="50"/>
      <c r="C31" s="50"/>
      <c r="D31" s="50"/>
      <c r="E31" s="50"/>
      <c r="F31" s="50"/>
      <c r="G31" s="60">
        <v>281.11</v>
      </c>
      <c r="H31" s="61">
        <v>2.71</v>
      </c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 ht="9.75" thickBot="1">
      <c r="A33" s="53"/>
      <c r="B33" s="50"/>
      <c r="C33" s="50"/>
      <c r="D33" s="50"/>
      <c r="E33" s="56" t="s">
        <v>88</v>
      </c>
      <c r="F33" s="50"/>
      <c r="G33" s="57">
        <v>10279.43</v>
      </c>
      <c r="H33" s="58">
        <v>100</v>
      </c>
    </row>
    <row r="34" spans="1:8" ht="9.75" thickTop="1">
      <c r="A34" s="53"/>
      <c r="B34" s="50"/>
      <c r="C34" s="50"/>
      <c r="D34" s="50"/>
      <c r="E34" s="50"/>
      <c r="F34" s="50"/>
      <c r="G34" s="51"/>
      <c r="H34" s="52"/>
    </row>
    <row r="35" spans="1:8">
      <c r="A35" s="62" t="s">
        <v>89</v>
      </c>
      <c r="B35" s="50"/>
      <c r="C35" s="50"/>
      <c r="D35" s="50"/>
      <c r="E35" s="50"/>
      <c r="F35" s="50"/>
      <c r="G35" s="51"/>
      <c r="H35" s="52"/>
    </row>
    <row r="36" spans="1:8">
      <c r="A36" s="53">
        <v>1</v>
      </c>
      <c r="B36" s="50" t="s">
        <v>1280</v>
      </c>
      <c r="C36" s="50"/>
      <c r="D36" s="50"/>
      <c r="E36" s="50"/>
      <c r="F36" s="50"/>
      <c r="G36" s="51"/>
      <c r="H36" s="52"/>
    </row>
    <row r="37" spans="1:8">
      <c r="A37" s="53"/>
      <c r="B37" s="50"/>
      <c r="C37" s="50"/>
      <c r="D37" s="50"/>
      <c r="E37" s="50"/>
      <c r="F37" s="50"/>
      <c r="G37" s="51"/>
      <c r="H37" s="52"/>
    </row>
    <row r="38" spans="1:8">
      <c r="A38" s="53">
        <v>2</v>
      </c>
      <c r="B38" s="50" t="s">
        <v>91</v>
      </c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>
        <v>3</v>
      </c>
      <c r="B40" s="50" t="s">
        <v>206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207</v>
      </c>
      <c r="C41" s="50"/>
      <c r="D41" s="50"/>
      <c r="E41" s="50"/>
      <c r="F41" s="50"/>
      <c r="G41" s="51"/>
      <c r="H41" s="52"/>
    </row>
    <row r="42" spans="1:8">
      <c r="A42" s="53"/>
      <c r="B42" s="50" t="s">
        <v>208</v>
      </c>
      <c r="C42" s="50"/>
      <c r="D42" s="50"/>
      <c r="E42" s="50"/>
      <c r="F42" s="50"/>
      <c r="G42" s="51"/>
      <c r="H42" s="52"/>
    </row>
    <row r="43" spans="1:8">
      <c r="A43" s="63"/>
      <c r="B43" s="64"/>
      <c r="C43" s="64"/>
      <c r="D43" s="64"/>
      <c r="E43" s="64"/>
      <c r="F43" s="64"/>
      <c r="G43" s="65"/>
      <c r="H43" s="66"/>
    </row>
  </sheetData>
  <mergeCells count="6">
    <mergeCell ref="B24:C24"/>
    <mergeCell ref="A2:C2"/>
    <mergeCell ref="A3:C3"/>
    <mergeCell ref="B4:C4"/>
    <mergeCell ref="B5:C5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G27" sqref="G27:G2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1282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9.2700000000000005E-2</v>
      </c>
      <c r="C6" s="50" t="s">
        <v>182</v>
      </c>
      <c r="D6" s="50" t="s">
        <v>1273</v>
      </c>
      <c r="E6" s="50" t="s">
        <v>181</v>
      </c>
      <c r="F6" s="50">
        <v>145</v>
      </c>
      <c r="G6" s="51">
        <v>1468.54</v>
      </c>
      <c r="H6" s="52">
        <v>13.59</v>
      </c>
    </row>
    <row r="7" spans="1:8">
      <c r="A7" s="53"/>
      <c r="B7" s="55">
        <v>8.8999999999999996E-2</v>
      </c>
      <c r="C7" s="50" t="s">
        <v>103</v>
      </c>
      <c r="D7" s="50" t="s">
        <v>1281</v>
      </c>
      <c r="E7" s="50" t="s">
        <v>181</v>
      </c>
      <c r="F7" s="50">
        <v>145</v>
      </c>
      <c r="G7" s="51">
        <v>1462.53</v>
      </c>
      <c r="H7" s="52">
        <v>13.53</v>
      </c>
    </row>
    <row r="8" spans="1:8">
      <c r="A8" s="53"/>
      <c r="B8" s="55">
        <v>9.3799999999999994E-2</v>
      </c>
      <c r="C8" s="50" t="s">
        <v>841</v>
      </c>
      <c r="D8" s="50" t="s">
        <v>1255</v>
      </c>
      <c r="E8" s="50" t="s">
        <v>181</v>
      </c>
      <c r="F8" s="50">
        <v>140</v>
      </c>
      <c r="G8" s="51">
        <v>1409.75</v>
      </c>
      <c r="H8" s="52">
        <v>13.05</v>
      </c>
    </row>
    <row r="9" spans="1:8">
      <c r="A9" s="53"/>
      <c r="B9" s="55">
        <v>9.6199999999999994E-2</v>
      </c>
      <c r="C9" s="50" t="s">
        <v>298</v>
      </c>
      <c r="D9" s="50" t="s">
        <v>1283</v>
      </c>
      <c r="E9" s="50" t="s">
        <v>181</v>
      </c>
      <c r="F9" s="50">
        <v>107</v>
      </c>
      <c r="G9" s="51">
        <v>1083.81</v>
      </c>
      <c r="H9" s="52">
        <v>10.029999999999999</v>
      </c>
    </row>
    <row r="10" spans="1:8">
      <c r="A10" s="53"/>
      <c r="B10" s="55">
        <v>9.5500000000000002E-2</v>
      </c>
      <c r="C10" s="50" t="s">
        <v>364</v>
      </c>
      <c r="D10" s="50" t="s">
        <v>1256</v>
      </c>
      <c r="E10" s="50" t="s">
        <v>830</v>
      </c>
      <c r="F10" s="50">
        <v>97</v>
      </c>
      <c r="G10" s="51">
        <v>976.4</v>
      </c>
      <c r="H10" s="52">
        <v>9.0399999999999991</v>
      </c>
    </row>
    <row r="11" spans="1:8">
      <c r="A11" s="53"/>
      <c r="B11" s="55">
        <v>9.5500000000000002E-2</v>
      </c>
      <c r="C11" s="50" t="s">
        <v>936</v>
      </c>
      <c r="D11" s="50" t="s">
        <v>1257</v>
      </c>
      <c r="E11" s="50" t="s">
        <v>830</v>
      </c>
      <c r="F11" s="50">
        <v>97</v>
      </c>
      <c r="G11" s="51">
        <v>976.31</v>
      </c>
      <c r="H11" s="52">
        <v>9.0299999999999994</v>
      </c>
    </row>
    <row r="12" spans="1:8">
      <c r="A12" s="53"/>
      <c r="B12" s="55">
        <v>9.2999999999999999E-2</v>
      </c>
      <c r="C12" s="50" t="s">
        <v>179</v>
      </c>
      <c r="D12" s="50" t="s">
        <v>1254</v>
      </c>
      <c r="E12" s="50" t="s">
        <v>181</v>
      </c>
      <c r="F12" s="50">
        <v>55</v>
      </c>
      <c r="G12" s="51">
        <v>554.61</v>
      </c>
      <c r="H12" s="52">
        <v>5.13</v>
      </c>
    </row>
    <row r="13" spans="1:8">
      <c r="A13" s="53"/>
      <c r="B13" s="55">
        <v>9.1600000000000001E-2</v>
      </c>
      <c r="C13" s="50" t="s">
        <v>298</v>
      </c>
      <c r="D13" s="50" t="s">
        <v>1253</v>
      </c>
      <c r="E13" s="50" t="s">
        <v>181</v>
      </c>
      <c r="F13" s="50">
        <v>35</v>
      </c>
      <c r="G13" s="51">
        <v>353.85</v>
      </c>
      <c r="H13" s="52">
        <v>3.27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8285.7999999999993</v>
      </c>
      <c r="H14" s="58">
        <v>76.67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173</v>
      </c>
      <c r="C16" s="114"/>
      <c r="D16" s="50"/>
      <c r="E16" s="50"/>
      <c r="F16" s="50"/>
      <c r="G16" s="51"/>
      <c r="H16" s="52"/>
    </row>
    <row r="17" spans="1:8">
      <c r="A17" s="53"/>
      <c r="B17" s="55">
        <v>8.7400000000000005E-2</v>
      </c>
      <c r="C17" s="50" t="s">
        <v>1284</v>
      </c>
      <c r="D17" s="50" t="s">
        <v>1285</v>
      </c>
      <c r="E17" s="50" t="s">
        <v>189</v>
      </c>
      <c r="F17" s="50">
        <v>1450000</v>
      </c>
      <c r="G17" s="51">
        <v>1463.8</v>
      </c>
      <c r="H17" s="52">
        <v>13.55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1463.8</v>
      </c>
      <c r="H18" s="58">
        <v>13.55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3"/>
      <c r="B20" s="54" t="s">
        <v>9</v>
      </c>
      <c r="C20" s="50" t="s">
        <v>203</v>
      </c>
      <c r="D20" s="50"/>
      <c r="E20" s="50" t="s">
        <v>9</v>
      </c>
      <c r="F20" s="50"/>
      <c r="G20" s="51">
        <v>900</v>
      </c>
      <c r="H20" s="52">
        <v>8.33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900</v>
      </c>
      <c r="H21" s="58">
        <v>8.33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59" t="s">
        <v>87</v>
      </c>
      <c r="B23" s="50"/>
      <c r="C23" s="50"/>
      <c r="D23" s="50"/>
      <c r="E23" s="50"/>
      <c r="F23" s="50"/>
      <c r="G23" s="60">
        <v>156.72</v>
      </c>
      <c r="H23" s="61">
        <v>1.45</v>
      </c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 ht="9.75" thickBot="1">
      <c r="A25" s="53"/>
      <c r="B25" s="50"/>
      <c r="C25" s="50"/>
      <c r="D25" s="50"/>
      <c r="E25" s="56" t="s">
        <v>88</v>
      </c>
      <c r="F25" s="50"/>
      <c r="G25" s="57">
        <v>10806.32</v>
      </c>
      <c r="H25" s="58">
        <v>100</v>
      </c>
    </row>
    <row r="26" spans="1:8" ht="9.75" thickTop="1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62" t="s">
        <v>89</v>
      </c>
      <c r="B29" s="50"/>
      <c r="C29" s="50"/>
      <c r="D29" s="50"/>
      <c r="E29" s="50"/>
      <c r="F29" s="50"/>
      <c r="G29" s="51"/>
      <c r="H29" s="52"/>
    </row>
    <row r="30" spans="1:8">
      <c r="A30" s="53">
        <v>1</v>
      </c>
      <c r="B30" s="50" t="s">
        <v>1286</v>
      </c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>
        <v>2</v>
      </c>
      <c r="B32" s="50" t="s">
        <v>91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3</v>
      </c>
      <c r="B34" s="50" t="s">
        <v>206</v>
      </c>
      <c r="C34" s="50"/>
      <c r="D34" s="50"/>
      <c r="E34" s="50"/>
      <c r="F34" s="50"/>
      <c r="G34" s="51"/>
      <c r="H34" s="52"/>
    </row>
    <row r="35" spans="1:8">
      <c r="A35" s="53"/>
      <c r="B35" s="50" t="s">
        <v>207</v>
      </c>
      <c r="C35" s="50"/>
      <c r="D35" s="50"/>
      <c r="E35" s="50"/>
      <c r="F35" s="50"/>
      <c r="G35" s="51"/>
      <c r="H35" s="52"/>
    </row>
    <row r="36" spans="1:8">
      <c r="A36" s="63"/>
      <c r="B36" s="64" t="s">
        <v>208</v>
      </c>
      <c r="C36" s="64"/>
      <c r="D36" s="64"/>
      <c r="E36" s="64"/>
      <c r="F36" s="64"/>
      <c r="G36" s="65"/>
      <c r="H36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710937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9.2700000000000005E-2</v>
      </c>
      <c r="C6" s="50" t="s">
        <v>182</v>
      </c>
      <c r="D6" s="50" t="s">
        <v>1273</v>
      </c>
      <c r="E6" s="50" t="s">
        <v>181</v>
      </c>
      <c r="F6" s="50">
        <v>65</v>
      </c>
      <c r="G6" s="51">
        <v>658.31</v>
      </c>
      <c r="H6" s="52">
        <v>13.01</v>
      </c>
    </row>
    <row r="7" spans="1:8">
      <c r="A7" s="53"/>
      <c r="B7" s="55">
        <v>9.1600000000000001E-2</v>
      </c>
      <c r="C7" s="50" t="s">
        <v>298</v>
      </c>
      <c r="D7" s="50" t="s">
        <v>1253</v>
      </c>
      <c r="E7" s="50" t="s">
        <v>181</v>
      </c>
      <c r="F7" s="50">
        <v>65</v>
      </c>
      <c r="G7" s="51">
        <v>657.15</v>
      </c>
      <c r="H7" s="52">
        <v>12.99</v>
      </c>
    </row>
    <row r="8" spans="1:8">
      <c r="A8" s="53"/>
      <c r="B8" s="55">
        <v>8.8999999999999996E-2</v>
      </c>
      <c r="C8" s="50" t="s">
        <v>103</v>
      </c>
      <c r="D8" s="50" t="s">
        <v>1281</v>
      </c>
      <c r="E8" s="50" t="s">
        <v>181</v>
      </c>
      <c r="F8" s="50">
        <v>65</v>
      </c>
      <c r="G8" s="51">
        <v>655.62</v>
      </c>
      <c r="H8" s="52">
        <v>12.96</v>
      </c>
    </row>
    <row r="9" spans="1:8">
      <c r="A9" s="53"/>
      <c r="B9" s="55">
        <v>8.7999999999999995E-2</v>
      </c>
      <c r="C9" s="50" t="s">
        <v>1258</v>
      </c>
      <c r="D9" s="50" t="s">
        <v>1259</v>
      </c>
      <c r="E9" s="50" t="s">
        <v>250</v>
      </c>
      <c r="F9" s="50">
        <v>55</v>
      </c>
      <c r="G9" s="51">
        <v>553.83000000000004</v>
      </c>
      <c r="H9" s="52">
        <v>10.95</v>
      </c>
    </row>
    <row r="10" spans="1:8">
      <c r="A10" s="53"/>
      <c r="B10" s="55">
        <v>9.3799999999999994E-2</v>
      </c>
      <c r="C10" s="50" t="s">
        <v>841</v>
      </c>
      <c r="D10" s="50" t="s">
        <v>1255</v>
      </c>
      <c r="E10" s="50" t="s">
        <v>181</v>
      </c>
      <c r="F10" s="50">
        <v>45</v>
      </c>
      <c r="G10" s="51">
        <v>453.13</v>
      </c>
      <c r="H10" s="52">
        <v>8.9600000000000009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45</v>
      </c>
      <c r="G11" s="51">
        <v>452.97</v>
      </c>
      <c r="H11" s="52">
        <v>8.9600000000000009</v>
      </c>
    </row>
    <row r="12" spans="1:8">
      <c r="A12" s="53"/>
      <c r="B12" s="55">
        <v>9.5500000000000002E-2</v>
      </c>
      <c r="C12" s="50" t="s">
        <v>936</v>
      </c>
      <c r="D12" s="50" t="s">
        <v>1257</v>
      </c>
      <c r="E12" s="50" t="s">
        <v>830</v>
      </c>
      <c r="F12" s="50">
        <v>45</v>
      </c>
      <c r="G12" s="51">
        <v>452.93</v>
      </c>
      <c r="H12" s="52">
        <v>8.9499999999999993</v>
      </c>
    </row>
    <row r="13" spans="1:8">
      <c r="A13" s="53"/>
      <c r="B13" s="55">
        <v>9.2999999999999999E-2</v>
      </c>
      <c r="C13" s="50" t="s">
        <v>179</v>
      </c>
      <c r="D13" s="50" t="s">
        <v>1254</v>
      </c>
      <c r="E13" s="50" t="s">
        <v>181</v>
      </c>
      <c r="F13" s="50">
        <v>43</v>
      </c>
      <c r="G13" s="51">
        <v>433.6</v>
      </c>
      <c r="H13" s="52">
        <v>8.57</v>
      </c>
    </row>
    <row r="14" spans="1:8">
      <c r="A14" s="53"/>
      <c r="B14" s="55">
        <v>8.5400000000000004E-2</v>
      </c>
      <c r="C14" s="50" t="s">
        <v>841</v>
      </c>
      <c r="D14" s="50" t="s">
        <v>892</v>
      </c>
      <c r="E14" s="50" t="s">
        <v>693</v>
      </c>
      <c r="F14" s="50">
        <v>14</v>
      </c>
      <c r="G14" s="51">
        <v>139.99</v>
      </c>
      <c r="H14" s="52">
        <v>2.77</v>
      </c>
    </row>
    <row r="15" spans="1:8">
      <c r="A15" s="53"/>
      <c r="B15" s="55">
        <v>9.7000000000000003E-2</v>
      </c>
      <c r="C15" s="50" t="s">
        <v>1114</v>
      </c>
      <c r="D15" s="50" t="s">
        <v>1263</v>
      </c>
      <c r="E15" s="50" t="s">
        <v>181</v>
      </c>
      <c r="F15" s="50">
        <v>5</v>
      </c>
      <c r="G15" s="51">
        <v>50.64</v>
      </c>
      <c r="H15" s="52">
        <v>1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4508.17</v>
      </c>
      <c r="H16" s="58">
        <v>89.12</v>
      </c>
    </row>
    <row r="17" spans="1:8" ht="9.75" thickTop="1">
      <c r="A17" s="53"/>
      <c r="B17" s="50"/>
      <c r="C17" s="50"/>
      <c r="D17" s="50"/>
      <c r="E17" s="50"/>
      <c r="F17" s="50"/>
      <c r="G17" s="51"/>
      <c r="H17" s="52"/>
    </row>
    <row r="18" spans="1:8">
      <c r="A18" s="53"/>
      <c r="B18" s="54" t="s">
        <v>9</v>
      </c>
      <c r="C18" s="50" t="s">
        <v>203</v>
      </c>
      <c r="D18" s="50"/>
      <c r="E18" s="50" t="s">
        <v>9</v>
      </c>
      <c r="F18" s="50"/>
      <c r="G18" s="51">
        <v>400</v>
      </c>
      <c r="H18" s="52">
        <v>7.91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400</v>
      </c>
      <c r="H19" s="58">
        <v>7.91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150.09</v>
      </c>
      <c r="H21" s="61">
        <v>2.97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5058.26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62" t="s">
        <v>89</v>
      </c>
      <c r="B25" s="50"/>
      <c r="C25" s="50"/>
      <c r="D25" s="50"/>
      <c r="E25" s="50"/>
      <c r="F25" s="50"/>
      <c r="G25" s="51"/>
      <c r="H25" s="52"/>
    </row>
    <row r="26" spans="1:8">
      <c r="A26" s="53">
        <v>1</v>
      </c>
      <c r="B26" s="50" t="s">
        <v>1280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2</v>
      </c>
      <c r="B28" s="50" t="s">
        <v>91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3</v>
      </c>
      <c r="B30" s="50" t="s">
        <v>206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207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208</v>
      </c>
      <c r="C32" s="50"/>
      <c r="D32" s="50"/>
      <c r="E32" s="50"/>
      <c r="F32" s="50"/>
      <c r="G32" s="51"/>
      <c r="H32" s="52"/>
    </row>
    <row r="33" spans="1:8">
      <c r="A33" s="63"/>
      <c r="B33" s="64"/>
      <c r="C33" s="64"/>
      <c r="D33" s="64"/>
      <c r="E33" s="64"/>
      <c r="F33" s="64"/>
      <c r="G33" s="65"/>
      <c r="H33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1575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9.2700000000000005E-2</v>
      </c>
      <c r="C6" s="50" t="s">
        <v>182</v>
      </c>
      <c r="D6" s="50" t="s">
        <v>1273</v>
      </c>
      <c r="E6" s="50" t="s">
        <v>181</v>
      </c>
      <c r="F6" s="50">
        <v>110</v>
      </c>
      <c r="G6" s="51">
        <v>1114.07</v>
      </c>
      <c r="H6" s="52">
        <v>13.54</v>
      </c>
    </row>
    <row r="7" spans="1:8">
      <c r="A7" s="53"/>
      <c r="B7" s="55">
        <v>9.1600000000000001E-2</v>
      </c>
      <c r="C7" s="50" t="s">
        <v>298</v>
      </c>
      <c r="D7" s="50" t="s">
        <v>1253</v>
      </c>
      <c r="E7" s="50" t="s">
        <v>181</v>
      </c>
      <c r="F7" s="50">
        <v>110</v>
      </c>
      <c r="G7" s="51">
        <v>1112.0899999999999</v>
      </c>
      <c r="H7" s="52">
        <v>13.52</v>
      </c>
    </row>
    <row r="8" spans="1:8">
      <c r="A8" s="53"/>
      <c r="B8" s="55">
        <v>9.7000000000000003E-2</v>
      </c>
      <c r="C8" s="50" t="s">
        <v>1114</v>
      </c>
      <c r="D8" s="50" t="s">
        <v>1263</v>
      </c>
      <c r="E8" s="50" t="s">
        <v>181</v>
      </c>
      <c r="F8" s="50">
        <v>105</v>
      </c>
      <c r="G8" s="51">
        <v>1063.3699999999999</v>
      </c>
      <c r="H8" s="52">
        <v>12.92</v>
      </c>
    </row>
    <row r="9" spans="1:8">
      <c r="A9" s="53"/>
      <c r="B9" s="55">
        <v>8.7999999999999995E-2</v>
      </c>
      <c r="C9" s="50" t="s">
        <v>1258</v>
      </c>
      <c r="D9" s="50" t="s">
        <v>1259</v>
      </c>
      <c r="E9" s="50" t="s">
        <v>250</v>
      </c>
      <c r="F9" s="50">
        <v>104</v>
      </c>
      <c r="G9" s="51">
        <v>1047.25</v>
      </c>
      <c r="H9" s="52">
        <v>12.73</v>
      </c>
    </row>
    <row r="10" spans="1:8">
      <c r="A10" s="53"/>
      <c r="B10" s="55">
        <v>9.2999999999999999E-2</v>
      </c>
      <c r="C10" s="50" t="s">
        <v>179</v>
      </c>
      <c r="D10" s="50" t="s">
        <v>1254</v>
      </c>
      <c r="E10" s="50" t="s">
        <v>181</v>
      </c>
      <c r="F10" s="50">
        <v>74</v>
      </c>
      <c r="G10" s="51">
        <v>746.2</v>
      </c>
      <c r="H10" s="52">
        <v>9.07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74</v>
      </c>
      <c r="G11" s="51">
        <v>744.88</v>
      </c>
      <c r="H11" s="52">
        <v>9.0500000000000007</v>
      </c>
    </row>
    <row r="12" spans="1:8">
      <c r="A12" s="53"/>
      <c r="B12" s="55">
        <v>9.5500000000000002E-2</v>
      </c>
      <c r="C12" s="50" t="s">
        <v>936</v>
      </c>
      <c r="D12" s="50" t="s">
        <v>1257</v>
      </c>
      <c r="E12" s="50" t="s">
        <v>830</v>
      </c>
      <c r="F12" s="50">
        <v>74</v>
      </c>
      <c r="G12" s="51">
        <v>744.82</v>
      </c>
      <c r="H12" s="52">
        <v>9.0500000000000007</v>
      </c>
    </row>
    <row r="13" spans="1:8">
      <c r="A13" s="53"/>
      <c r="B13" s="55">
        <v>9.3799999999999994E-2</v>
      </c>
      <c r="C13" s="50" t="s">
        <v>841</v>
      </c>
      <c r="D13" s="50" t="s">
        <v>1255</v>
      </c>
      <c r="E13" s="50" t="s">
        <v>181</v>
      </c>
      <c r="F13" s="50">
        <v>73</v>
      </c>
      <c r="G13" s="51">
        <v>735.08</v>
      </c>
      <c r="H13" s="52">
        <v>8.93</v>
      </c>
    </row>
    <row r="14" spans="1:8">
      <c r="A14" s="53"/>
      <c r="B14" s="55">
        <v>8.5400000000000004E-2</v>
      </c>
      <c r="C14" s="50" t="s">
        <v>841</v>
      </c>
      <c r="D14" s="50" t="s">
        <v>892</v>
      </c>
      <c r="E14" s="50" t="s">
        <v>693</v>
      </c>
      <c r="F14" s="50">
        <v>15</v>
      </c>
      <c r="G14" s="51">
        <v>149.99</v>
      </c>
      <c r="H14" s="52">
        <v>1.82</v>
      </c>
    </row>
    <row r="15" spans="1:8">
      <c r="A15" s="53"/>
      <c r="B15" s="55">
        <v>8.4900000000000003E-2</v>
      </c>
      <c r="C15" s="50" t="s">
        <v>98</v>
      </c>
      <c r="D15" s="50" t="s">
        <v>893</v>
      </c>
      <c r="E15" s="50" t="s">
        <v>250</v>
      </c>
      <c r="F15" s="50">
        <v>8</v>
      </c>
      <c r="G15" s="51">
        <v>80.06</v>
      </c>
      <c r="H15" s="52">
        <v>0.97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7537.81</v>
      </c>
      <c r="H16" s="58">
        <v>91.6</v>
      </c>
    </row>
    <row r="17" spans="1:8" ht="9.75" thickTop="1">
      <c r="A17" s="53"/>
      <c r="B17" s="50"/>
      <c r="C17" s="50"/>
      <c r="D17" s="50"/>
      <c r="E17" s="50"/>
      <c r="F17" s="50"/>
      <c r="G17" s="51"/>
      <c r="H17" s="52"/>
    </row>
    <row r="18" spans="1:8">
      <c r="A18" s="53"/>
      <c r="B18" s="54" t="s">
        <v>9</v>
      </c>
      <c r="C18" s="50" t="s">
        <v>203</v>
      </c>
      <c r="D18" s="50"/>
      <c r="E18" s="50" t="s">
        <v>9</v>
      </c>
      <c r="F18" s="50"/>
      <c r="G18" s="51">
        <v>525</v>
      </c>
      <c r="H18" s="52">
        <v>6.38</v>
      </c>
    </row>
    <row r="19" spans="1:8">
      <c r="A19" s="53"/>
      <c r="B19" s="50"/>
      <c r="C19" s="50"/>
      <c r="D19" s="50"/>
      <c r="E19" s="50"/>
      <c r="F19" s="50"/>
      <c r="G19" s="51"/>
      <c r="H19" s="52"/>
    </row>
    <row r="20" spans="1:8">
      <c r="A20" s="59" t="s">
        <v>87</v>
      </c>
      <c r="B20" s="50"/>
      <c r="C20" s="50"/>
      <c r="D20" s="50"/>
      <c r="E20" s="50"/>
      <c r="F20" s="50"/>
      <c r="G20" s="60">
        <v>165.58</v>
      </c>
      <c r="H20" s="61">
        <v>2.02</v>
      </c>
    </row>
    <row r="21" spans="1:8">
      <c r="A21" s="53"/>
      <c r="B21" s="50"/>
      <c r="C21" s="50"/>
      <c r="D21" s="50"/>
      <c r="E21" s="50"/>
      <c r="F21" s="50"/>
      <c r="G21" s="51"/>
      <c r="H21" s="52"/>
    </row>
    <row r="22" spans="1:8" ht="9.75" thickBot="1">
      <c r="A22" s="53"/>
      <c r="B22" s="50"/>
      <c r="C22" s="50"/>
      <c r="D22" s="50"/>
      <c r="E22" s="56" t="s">
        <v>88</v>
      </c>
      <c r="F22" s="50"/>
      <c r="G22" s="57">
        <v>8228.39</v>
      </c>
      <c r="H22" s="58">
        <v>100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>
      <c r="A26" s="62" t="s">
        <v>89</v>
      </c>
      <c r="B26" s="50"/>
      <c r="C26" s="50"/>
      <c r="D26" s="50"/>
      <c r="E26" s="50"/>
      <c r="F26" s="50"/>
      <c r="G26" s="51"/>
      <c r="H26" s="52"/>
    </row>
    <row r="27" spans="1:8">
      <c r="A27" s="53">
        <v>1</v>
      </c>
      <c r="B27" s="50" t="s">
        <v>1280</v>
      </c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>
        <v>2</v>
      </c>
      <c r="B29" s="50" t="s">
        <v>91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/>
      <c r="B31" s="50"/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3</v>
      </c>
      <c r="B33" s="50" t="s">
        <v>206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207</v>
      </c>
      <c r="C34" s="50"/>
      <c r="D34" s="50"/>
      <c r="E34" s="50"/>
      <c r="F34" s="50"/>
      <c r="G34" s="51"/>
      <c r="H34" s="52"/>
    </row>
    <row r="35" spans="1:8">
      <c r="A35" s="63"/>
      <c r="B35" s="64" t="s">
        <v>208</v>
      </c>
      <c r="C35" s="64"/>
      <c r="D35" s="64"/>
      <c r="E35" s="64"/>
      <c r="F35" s="64"/>
      <c r="G35" s="65"/>
      <c r="H35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27" sqref="B2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1.57031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1279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9.2700000000000005E-2</v>
      </c>
      <c r="C6" s="50" t="s">
        <v>182</v>
      </c>
      <c r="D6" s="50" t="s">
        <v>1273</v>
      </c>
      <c r="E6" s="50" t="s">
        <v>181</v>
      </c>
      <c r="F6" s="50">
        <v>40</v>
      </c>
      <c r="G6" s="51">
        <v>405.11</v>
      </c>
      <c r="H6" s="52">
        <v>12.99</v>
      </c>
    </row>
    <row r="7" spans="1:8">
      <c r="A7" s="53"/>
      <c r="B7" s="55">
        <v>9.7000000000000003E-2</v>
      </c>
      <c r="C7" s="50" t="s">
        <v>1114</v>
      </c>
      <c r="D7" s="50" t="s">
        <v>1263</v>
      </c>
      <c r="E7" s="50" t="s">
        <v>181</v>
      </c>
      <c r="F7" s="50">
        <v>40</v>
      </c>
      <c r="G7" s="51">
        <v>405.09</v>
      </c>
      <c r="H7" s="52">
        <v>12.99</v>
      </c>
    </row>
    <row r="8" spans="1:8">
      <c r="A8" s="53"/>
      <c r="B8" s="55">
        <v>9.1600000000000001E-2</v>
      </c>
      <c r="C8" s="50" t="s">
        <v>298</v>
      </c>
      <c r="D8" s="50" t="s">
        <v>1253</v>
      </c>
      <c r="E8" s="50" t="s">
        <v>181</v>
      </c>
      <c r="F8" s="50">
        <v>40</v>
      </c>
      <c r="G8" s="51">
        <v>404.4</v>
      </c>
      <c r="H8" s="52">
        <v>12.96</v>
      </c>
    </row>
    <row r="9" spans="1:8">
      <c r="A9" s="53"/>
      <c r="B9" s="55">
        <v>8.7999999999999995E-2</v>
      </c>
      <c r="C9" s="50" t="s">
        <v>1258</v>
      </c>
      <c r="D9" s="50" t="s">
        <v>1259</v>
      </c>
      <c r="E9" s="50" t="s">
        <v>250</v>
      </c>
      <c r="F9" s="50">
        <v>36</v>
      </c>
      <c r="G9" s="51">
        <v>362.51</v>
      </c>
      <c r="H9" s="52">
        <v>11.62</v>
      </c>
    </row>
    <row r="10" spans="1:8">
      <c r="A10" s="53"/>
      <c r="B10" s="55">
        <v>9.2999999999999999E-2</v>
      </c>
      <c r="C10" s="50" t="s">
        <v>179</v>
      </c>
      <c r="D10" s="50" t="s">
        <v>1254</v>
      </c>
      <c r="E10" s="50" t="s">
        <v>181</v>
      </c>
      <c r="F10" s="50">
        <v>28</v>
      </c>
      <c r="G10" s="51">
        <v>282.33999999999997</v>
      </c>
      <c r="H10" s="52">
        <v>9.0500000000000007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27</v>
      </c>
      <c r="G11" s="51">
        <v>271.77999999999997</v>
      </c>
      <c r="H11" s="52">
        <v>8.7100000000000009</v>
      </c>
    </row>
    <row r="12" spans="1:8">
      <c r="A12" s="53"/>
      <c r="B12" s="55">
        <v>9.5500000000000002E-2</v>
      </c>
      <c r="C12" s="50" t="s">
        <v>936</v>
      </c>
      <c r="D12" s="50" t="s">
        <v>1257</v>
      </c>
      <c r="E12" s="50" t="s">
        <v>830</v>
      </c>
      <c r="F12" s="50">
        <v>27</v>
      </c>
      <c r="G12" s="51">
        <v>271.76</v>
      </c>
      <c r="H12" s="52">
        <v>8.7100000000000009</v>
      </c>
    </row>
    <row r="13" spans="1:8">
      <c r="A13" s="53"/>
      <c r="B13" s="55">
        <v>9.3799999999999994E-2</v>
      </c>
      <c r="C13" s="50" t="s">
        <v>841</v>
      </c>
      <c r="D13" s="50" t="s">
        <v>1255</v>
      </c>
      <c r="E13" s="50" t="s">
        <v>181</v>
      </c>
      <c r="F13" s="50">
        <v>19</v>
      </c>
      <c r="G13" s="51">
        <v>191.32</v>
      </c>
      <c r="H13" s="52">
        <v>6.13</v>
      </c>
    </row>
    <row r="14" spans="1:8">
      <c r="A14" s="53"/>
      <c r="B14" s="55">
        <v>8.6400000000000005E-2</v>
      </c>
      <c r="C14" s="50" t="s">
        <v>234</v>
      </c>
      <c r="D14" s="50" t="s">
        <v>1266</v>
      </c>
      <c r="E14" s="50" t="s">
        <v>181</v>
      </c>
      <c r="F14" s="50">
        <v>14</v>
      </c>
      <c r="G14" s="51">
        <v>176.25</v>
      </c>
      <c r="H14" s="52">
        <v>5.65</v>
      </c>
    </row>
    <row r="15" spans="1:8">
      <c r="A15" s="53"/>
      <c r="B15" s="55">
        <v>8.5400000000000004E-2</v>
      </c>
      <c r="C15" s="50" t="s">
        <v>841</v>
      </c>
      <c r="D15" s="50" t="s">
        <v>892</v>
      </c>
      <c r="E15" s="50" t="s">
        <v>693</v>
      </c>
      <c r="F15" s="50">
        <v>5</v>
      </c>
      <c r="G15" s="51">
        <v>50</v>
      </c>
      <c r="H15" s="52">
        <v>1.6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2820.56</v>
      </c>
      <c r="H16" s="58">
        <v>90.41</v>
      </c>
    </row>
    <row r="17" spans="1:8" ht="9.75" thickTop="1">
      <c r="A17" s="53"/>
      <c r="B17" s="50"/>
      <c r="C17" s="50"/>
      <c r="D17" s="50"/>
      <c r="E17" s="50"/>
      <c r="F17" s="50"/>
      <c r="G17" s="51"/>
      <c r="H17" s="52"/>
    </row>
    <row r="18" spans="1:8">
      <c r="A18" s="53"/>
      <c r="B18" s="54" t="s">
        <v>9</v>
      </c>
      <c r="C18" s="50" t="s">
        <v>203</v>
      </c>
      <c r="D18" s="50"/>
      <c r="E18" s="50" t="s">
        <v>9</v>
      </c>
      <c r="F18" s="50"/>
      <c r="G18" s="51">
        <v>225</v>
      </c>
      <c r="H18" s="52">
        <v>7.21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225</v>
      </c>
      <c r="H19" s="58">
        <v>7.21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73.760000000000005</v>
      </c>
      <c r="H21" s="61">
        <v>2.38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3119.32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62" t="s">
        <v>89</v>
      </c>
      <c r="B25" s="50"/>
      <c r="C25" s="50"/>
      <c r="D25" s="50"/>
      <c r="E25" s="50"/>
      <c r="F25" s="50"/>
      <c r="G25" s="51"/>
      <c r="H25" s="52"/>
    </row>
    <row r="26" spans="1:8">
      <c r="A26" s="53">
        <v>1</v>
      </c>
      <c r="B26" s="50" t="s">
        <v>1271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2</v>
      </c>
      <c r="B28" s="50" t="s">
        <v>91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3</v>
      </c>
      <c r="B30" s="50" t="s">
        <v>206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207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208</v>
      </c>
      <c r="C32" s="50"/>
      <c r="D32" s="50"/>
      <c r="E32" s="50"/>
      <c r="F32" s="50"/>
      <c r="G32" s="51"/>
      <c r="H32" s="52"/>
    </row>
    <row r="33" spans="1:8">
      <c r="A33" s="63"/>
      <c r="B33" s="64"/>
      <c r="C33" s="64"/>
      <c r="D33" s="64"/>
      <c r="E33" s="64"/>
      <c r="F33" s="64"/>
      <c r="G33" s="65"/>
      <c r="H33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12" sqref="B1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1275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8.4000000000000005E-2</v>
      </c>
      <c r="C6" s="50" t="s">
        <v>298</v>
      </c>
      <c r="D6" s="50" t="s">
        <v>864</v>
      </c>
      <c r="E6" s="50" t="s">
        <v>181</v>
      </c>
      <c r="F6" s="50">
        <v>80</v>
      </c>
      <c r="G6" s="51">
        <v>804.8</v>
      </c>
      <c r="H6" s="52">
        <v>13.8</v>
      </c>
    </row>
    <row r="7" spans="1:8">
      <c r="A7" s="53"/>
      <c r="B7" s="55">
        <v>8.8999999999999996E-2</v>
      </c>
      <c r="C7" s="50" t="s">
        <v>834</v>
      </c>
      <c r="D7" s="50" t="s">
        <v>835</v>
      </c>
      <c r="E7" s="50" t="s">
        <v>830</v>
      </c>
      <c r="F7" s="50">
        <v>80</v>
      </c>
      <c r="G7" s="51">
        <v>802.52</v>
      </c>
      <c r="H7" s="52">
        <v>13.76</v>
      </c>
    </row>
    <row r="8" spans="1:8">
      <c r="A8" s="53"/>
      <c r="B8" s="55">
        <v>8.9700000000000002E-2</v>
      </c>
      <c r="C8" s="50" t="s">
        <v>841</v>
      </c>
      <c r="D8" s="50" t="s">
        <v>842</v>
      </c>
      <c r="E8" s="50" t="s">
        <v>181</v>
      </c>
      <c r="F8" s="50">
        <v>70</v>
      </c>
      <c r="G8" s="51">
        <v>704.06</v>
      </c>
      <c r="H8" s="52">
        <v>12.07</v>
      </c>
    </row>
    <row r="9" spans="1:8">
      <c r="A9" s="53"/>
      <c r="B9" s="55">
        <v>7.9500000000000001E-2</v>
      </c>
      <c r="C9" s="50" t="s">
        <v>800</v>
      </c>
      <c r="D9" s="50" t="s">
        <v>855</v>
      </c>
      <c r="E9" s="50" t="s">
        <v>693</v>
      </c>
      <c r="F9" s="50">
        <v>70</v>
      </c>
      <c r="G9" s="51">
        <v>697.82</v>
      </c>
      <c r="H9" s="52">
        <v>11.96</v>
      </c>
    </row>
    <row r="10" spans="1:8">
      <c r="A10" s="53"/>
      <c r="B10" s="55">
        <v>8.3199999999999996E-2</v>
      </c>
      <c r="C10" s="50" t="s">
        <v>248</v>
      </c>
      <c r="D10" s="50" t="s">
        <v>249</v>
      </c>
      <c r="E10" s="50" t="s">
        <v>250</v>
      </c>
      <c r="F10" s="50">
        <v>40</v>
      </c>
      <c r="G10" s="51">
        <v>400.07</v>
      </c>
      <c r="H10" s="52">
        <v>6.86</v>
      </c>
    </row>
    <row r="11" spans="1:8">
      <c r="A11" s="53"/>
      <c r="B11" s="55">
        <v>8.4099999999999994E-2</v>
      </c>
      <c r="C11" s="50" t="s">
        <v>16</v>
      </c>
      <c r="D11" s="50" t="s">
        <v>894</v>
      </c>
      <c r="E11" s="50" t="s">
        <v>181</v>
      </c>
      <c r="F11" s="50">
        <v>40</v>
      </c>
      <c r="G11" s="51">
        <v>399.68</v>
      </c>
      <c r="H11" s="52">
        <v>6.85</v>
      </c>
    </row>
    <row r="12" spans="1:8">
      <c r="A12" s="53"/>
      <c r="B12" s="55">
        <v>9.8430000000000004E-2</v>
      </c>
      <c r="C12" s="50" t="s">
        <v>869</v>
      </c>
      <c r="D12" s="50" t="s">
        <v>1276</v>
      </c>
      <c r="E12" s="50" t="s">
        <v>871</v>
      </c>
      <c r="F12" s="50">
        <v>170</v>
      </c>
      <c r="G12" s="51">
        <v>178.76</v>
      </c>
      <c r="H12" s="52">
        <v>3.07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3987.71</v>
      </c>
      <c r="H13" s="58">
        <v>68.37</v>
      </c>
    </row>
    <row r="14" spans="1:8" ht="13.5" thickTop="1">
      <c r="A14" s="53"/>
      <c r="B14" s="115" t="s">
        <v>186</v>
      </c>
      <c r="C14" s="114"/>
      <c r="D14" s="50"/>
      <c r="E14" s="50"/>
      <c r="F14" s="50"/>
      <c r="G14" s="51"/>
      <c r="H14" s="52"/>
    </row>
    <row r="15" spans="1:8" ht="12.75">
      <c r="A15" s="53"/>
      <c r="B15" s="116" t="s">
        <v>8</v>
      </c>
      <c r="C15" s="114"/>
      <c r="D15" s="50"/>
      <c r="E15" s="50"/>
      <c r="F15" s="50"/>
      <c r="G15" s="51"/>
      <c r="H15" s="52"/>
    </row>
    <row r="16" spans="1:8">
      <c r="A16" s="53"/>
      <c r="B16" s="55">
        <v>0.08</v>
      </c>
      <c r="C16" s="50" t="s">
        <v>1096</v>
      </c>
      <c r="D16" s="50" t="s">
        <v>1277</v>
      </c>
      <c r="E16" s="50" t="s">
        <v>189</v>
      </c>
      <c r="F16" s="50">
        <v>1000000</v>
      </c>
      <c r="G16" s="51">
        <v>1003.27</v>
      </c>
      <c r="H16" s="52">
        <v>17.2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1003.27</v>
      </c>
      <c r="H17" s="58">
        <v>17.2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600</v>
      </c>
      <c r="H19" s="52">
        <v>10.29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600</v>
      </c>
      <c r="H20" s="58">
        <v>10.29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241.3</v>
      </c>
      <c r="H22" s="61">
        <v>4.1399999999999997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5832.28</v>
      </c>
      <c r="H24" s="58">
        <v>100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62" t="s">
        <v>89</v>
      </c>
      <c r="B28" s="50"/>
      <c r="C28" s="50"/>
      <c r="D28" s="50"/>
      <c r="E28" s="50"/>
      <c r="F28" s="50"/>
      <c r="G28" s="51"/>
      <c r="H28" s="52"/>
    </row>
    <row r="29" spans="1:8">
      <c r="A29" s="53">
        <v>1</v>
      </c>
      <c r="B29" s="50" t="s">
        <v>1278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>
        <v>2</v>
      </c>
      <c r="B31" s="50" t="s">
        <v>91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3</v>
      </c>
      <c r="B33" s="50" t="s">
        <v>206</v>
      </c>
      <c r="C33" s="50"/>
      <c r="D33" s="50"/>
      <c r="E33" s="50"/>
      <c r="F33" s="50"/>
      <c r="G33" s="51"/>
      <c r="H33" s="52"/>
    </row>
    <row r="34" spans="1:8">
      <c r="A34" s="53"/>
      <c r="B34" s="50" t="s">
        <v>207</v>
      </c>
      <c r="C34" s="50"/>
      <c r="D34" s="50"/>
      <c r="E34" s="50"/>
      <c r="F34" s="50"/>
      <c r="G34" s="51"/>
      <c r="H34" s="52"/>
    </row>
    <row r="35" spans="1:8">
      <c r="A35" s="63"/>
      <c r="B35" s="64" t="s">
        <v>208</v>
      </c>
      <c r="C35" s="64"/>
      <c r="D35" s="64"/>
      <c r="E35" s="64"/>
      <c r="F35" s="64"/>
      <c r="G35" s="65"/>
      <c r="H35" s="66"/>
    </row>
  </sheetData>
  <mergeCells count="6">
    <mergeCell ref="B15:C15"/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5" sqref="B25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285156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1509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8.6999999999999994E-2</v>
      </c>
      <c r="C6" s="50" t="s">
        <v>182</v>
      </c>
      <c r="D6" s="50" t="s">
        <v>1110</v>
      </c>
      <c r="E6" s="50" t="s">
        <v>181</v>
      </c>
      <c r="F6" s="50">
        <v>240</v>
      </c>
      <c r="G6" s="51">
        <v>2430.5100000000002</v>
      </c>
      <c r="H6" s="52">
        <v>13.95</v>
      </c>
    </row>
    <row r="7" spans="1:8">
      <c r="A7" s="53"/>
      <c r="B7" s="55">
        <v>8.5999999999999993E-2</v>
      </c>
      <c r="C7" s="50" t="s">
        <v>1111</v>
      </c>
      <c r="D7" s="50" t="s">
        <v>1112</v>
      </c>
      <c r="E7" s="50" t="s">
        <v>181</v>
      </c>
      <c r="F7" s="50">
        <v>240</v>
      </c>
      <c r="G7" s="51">
        <v>2426.31</v>
      </c>
      <c r="H7" s="52">
        <v>13.93</v>
      </c>
    </row>
    <row r="8" spans="1:8">
      <c r="A8" s="53"/>
      <c r="B8" s="55">
        <v>8.72E-2</v>
      </c>
      <c r="C8" s="50" t="s">
        <v>248</v>
      </c>
      <c r="D8" s="50" t="s">
        <v>1510</v>
      </c>
      <c r="E8" s="50" t="s">
        <v>250</v>
      </c>
      <c r="F8" s="50">
        <v>240</v>
      </c>
      <c r="G8" s="51">
        <v>2418.77</v>
      </c>
      <c r="H8" s="52">
        <v>13.88</v>
      </c>
    </row>
    <row r="9" spans="1:8">
      <c r="A9" s="53"/>
      <c r="B9" s="54" t="s">
        <v>682</v>
      </c>
      <c r="C9" s="50" t="s">
        <v>364</v>
      </c>
      <c r="D9" s="50" t="s">
        <v>1511</v>
      </c>
      <c r="E9" s="50" t="s">
        <v>830</v>
      </c>
      <c r="F9" s="50">
        <v>150</v>
      </c>
      <c r="G9" s="51">
        <v>1591.12</v>
      </c>
      <c r="H9" s="52">
        <v>9.1300000000000008</v>
      </c>
    </row>
    <row r="10" spans="1:8">
      <c r="A10" s="53"/>
      <c r="B10" s="55">
        <v>9.0499999999999997E-2</v>
      </c>
      <c r="C10" s="50" t="s">
        <v>16</v>
      </c>
      <c r="D10" s="50" t="s">
        <v>1512</v>
      </c>
      <c r="E10" s="50" t="s">
        <v>181</v>
      </c>
      <c r="F10" s="50">
        <v>150</v>
      </c>
      <c r="G10" s="51">
        <v>1518.29</v>
      </c>
      <c r="H10" s="52">
        <v>8.7100000000000009</v>
      </c>
    </row>
    <row r="11" spans="1:8">
      <c r="A11" s="53"/>
      <c r="B11" s="55">
        <v>8.8999999999999996E-2</v>
      </c>
      <c r="C11" s="50" t="s">
        <v>936</v>
      </c>
      <c r="D11" s="50" t="s">
        <v>1513</v>
      </c>
      <c r="E11" s="50" t="s">
        <v>830</v>
      </c>
      <c r="F11" s="50">
        <v>150</v>
      </c>
      <c r="G11" s="51">
        <v>1501.8</v>
      </c>
      <c r="H11" s="52">
        <v>8.6199999999999992</v>
      </c>
    </row>
    <row r="12" spans="1:8">
      <c r="A12" s="53"/>
      <c r="B12" s="55">
        <v>8.5000000000000006E-2</v>
      </c>
      <c r="C12" s="50" t="s">
        <v>298</v>
      </c>
      <c r="D12" s="50" t="s">
        <v>1514</v>
      </c>
      <c r="E12" s="50" t="s">
        <v>181</v>
      </c>
      <c r="F12" s="50">
        <v>140</v>
      </c>
      <c r="G12" s="51">
        <v>1411.95</v>
      </c>
      <c r="H12" s="52">
        <v>8.1</v>
      </c>
    </row>
    <row r="13" spans="1:8">
      <c r="A13" s="53"/>
      <c r="B13" s="55">
        <v>9.2799999999999994E-2</v>
      </c>
      <c r="C13" s="50" t="s">
        <v>298</v>
      </c>
      <c r="D13" s="50" t="s">
        <v>1515</v>
      </c>
      <c r="E13" s="50" t="s">
        <v>181</v>
      </c>
      <c r="F13" s="50">
        <v>100</v>
      </c>
      <c r="G13" s="51">
        <v>1024.07</v>
      </c>
      <c r="H13" s="52">
        <v>5.88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14322.82</v>
      </c>
      <c r="H14" s="58">
        <v>82.2</v>
      </c>
    </row>
    <row r="15" spans="1:8" ht="13.5" thickTop="1">
      <c r="A15" s="53"/>
      <c r="B15" s="116" t="s">
        <v>173</v>
      </c>
      <c r="C15" s="114"/>
      <c r="D15" s="50"/>
      <c r="E15" s="50"/>
      <c r="F15" s="50"/>
      <c r="G15" s="51"/>
      <c r="H15" s="52"/>
    </row>
    <row r="16" spans="1:8">
      <c r="A16" s="53"/>
      <c r="B16" s="55">
        <v>9.7699999999999995E-2</v>
      </c>
      <c r="C16" s="50" t="s">
        <v>184</v>
      </c>
      <c r="D16" s="50" t="s">
        <v>1516</v>
      </c>
      <c r="E16" s="50" t="s">
        <v>181</v>
      </c>
      <c r="F16" s="50">
        <v>200</v>
      </c>
      <c r="G16" s="51">
        <v>2052.17</v>
      </c>
      <c r="H16" s="52">
        <v>11.78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2052.17</v>
      </c>
      <c r="H17" s="58">
        <v>11.78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9" t="s">
        <v>87</v>
      </c>
      <c r="B19" s="50"/>
      <c r="C19" s="50"/>
      <c r="D19" s="50"/>
      <c r="E19" s="50"/>
      <c r="F19" s="50"/>
      <c r="G19" s="60">
        <v>1047.04</v>
      </c>
      <c r="H19" s="61">
        <v>6.02</v>
      </c>
    </row>
    <row r="20" spans="1:8">
      <c r="A20" s="53"/>
      <c r="B20" s="50"/>
      <c r="C20" s="50"/>
      <c r="D20" s="50"/>
      <c r="E20" s="50"/>
      <c r="F20" s="50"/>
      <c r="G20" s="51"/>
      <c r="H20" s="52"/>
    </row>
    <row r="21" spans="1:8" ht="9.75" thickBot="1">
      <c r="A21" s="53"/>
      <c r="B21" s="50"/>
      <c r="C21" s="50"/>
      <c r="D21" s="50"/>
      <c r="E21" s="56" t="s">
        <v>88</v>
      </c>
      <c r="F21" s="50"/>
      <c r="G21" s="57">
        <v>17422.03</v>
      </c>
      <c r="H21" s="58">
        <v>100</v>
      </c>
    </row>
    <row r="22" spans="1:8" ht="9.75" thickTop="1">
      <c r="A22" s="53"/>
      <c r="B22" s="50"/>
      <c r="C22" s="50"/>
      <c r="D22" s="50"/>
      <c r="E22" s="50"/>
      <c r="F22" s="50"/>
      <c r="G22" s="51"/>
      <c r="H22" s="52"/>
    </row>
    <row r="23" spans="1:8">
      <c r="A23" s="62" t="s">
        <v>89</v>
      </c>
      <c r="B23" s="50"/>
      <c r="C23" s="50"/>
      <c r="D23" s="50"/>
      <c r="E23" s="50"/>
      <c r="F23" s="50"/>
      <c r="G23" s="51"/>
      <c r="H23" s="52"/>
    </row>
    <row r="24" spans="1:8">
      <c r="A24" s="53">
        <v>1</v>
      </c>
      <c r="B24" s="50" t="s">
        <v>1517</v>
      </c>
      <c r="C24" s="50"/>
      <c r="D24" s="50"/>
      <c r="E24" s="50"/>
      <c r="F24" s="50"/>
      <c r="G24" s="51"/>
      <c r="H24" s="52"/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>
      <c r="A26" s="53">
        <v>2</v>
      </c>
      <c r="B26" s="50" t="s">
        <v>91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3</v>
      </c>
      <c r="B28" s="50" t="s">
        <v>206</v>
      </c>
      <c r="C28" s="50"/>
      <c r="D28" s="50"/>
      <c r="E28" s="50"/>
      <c r="F28" s="50"/>
      <c r="G28" s="51"/>
      <c r="H28" s="52"/>
    </row>
    <row r="29" spans="1:8">
      <c r="A29" s="53"/>
      <c r="B29" s="50" t="s">
        <v>207</v>
      </c>
      <c r="C29" s="50"/>
      <c r="D29" s="50"/>
      <c r="E29" s="50"/>
      <c r="F29" s="50"/>
      <c r="G29" s="51"/>
      <c r="H29" s="52"/>
    </row>
    <row r="30" spans="1:8">
      <c r="A30" s="53"/>
      <c r="B30" s="50" t="s">
        <v>208</v>
      </c>
      <c r="C30" s="50"/>
      <c r="D30" s="50"/>
      <c r="E30" s="50"/>
      <c r="F30" s="50"/>
      <c r="G30" s="51"/>
      <c r="H30" s="52"/>
    </row>
    <row r="31" spans="1:8">
      <c r="A31" s="63"/>
      <c r="B31" s="64"/>
      <c r="C31" s="64"/>
      <c r="D31" s="64"/>
      <c r="E31" s="64"/>
      <c r="F31" s="64"/>
      <c r="G31" s="65"/>
      <c r="H31" s="66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I19" sqref="I1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710937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1272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9.2700000000000005E-2</v>
      </c>
      <c r="C6" s="50" t="s">
        <v>182</v>
      </c>
      <c r="D6" s="50" t="s">
        <v>1273</v>
      </c>
      <c r="E6" s="50" t="s">
        <v>181</v>
      </c>
      <c r="F6" s="50">
        <v>95</v>
      </c>
      <c r="G6" s="51">
        <v>962.15</v>
      </c>
      <c r="H6" s="52">
        <v>13.15</v>
      </c>
    </row>
    <row r="7" spans="1:8">
      <c r="A7" s="53"/>
      <c r="B7" s="55">
        <v>9.1600000000000001E-2</v>
      </c>
      <c r="C7" s="50" t="s">
        <v>298</v>
      </c>
      <c r="D7" s="50" t="s">
        <v>1253</v>
      </c>
      <c r="E7" s="50" t="s">
        <v>181</v>
      </c>
      <c r="F7" s="50">
        <v>95</v>
      </c>
      <c r="G7" s="51">
        <v>960.44</v>
      </c>
      <c r="H7" s="52">
        <v>13.13</v>
      </c>
    </row>
    <row r="8" spans="1:8">
      <c r="A8" s="53"/>
      <c r="B8" s="55">
        <v>8.6400000000000005E-2</v>
      </c>
      <c r="C8" s="50" t="s">
        <v>234</v>
      </c>
      <c r="D8" s="50" t="s">
        <v>1266</v>
      </c>
      <c r="E8" s="50" t="s">
        <v>181</v>
      </c>
      <c r="F8" s="50">
        <v>76</v>
      </c>
      <c r="G8" s="51">
        <v>956.77</v>
      </c>
      <c r="H8" s="52">
        <v>13.08</v>
      </c>
    </row>
    <row r="9" spans="1:8">
      <c r="A9" s="53"/>
      <c r="B9" s="55">
        <v>9.2999999999999999E-2</v>
      </c>
      <c r="C9" s="50" t="s">
        <v>179</v>
      </c>
      <c r="D9" s="50" t="s">
        <v>1254</v>
      </c>
      <c r="E9" s="50" t="s">
        <v>181</v>
      </c>
      <c r="F9" s="50">
        <v>65</v>
      </c>
      <c r="G9" s="51">
        <v>655.44</v>
      </c>
      <c r="H9" s="52">
        <v>8.9600000000000009</v>
      </c>
    </row>
    <row r="10" spans="1:8">
      <c r="A10" s="53"/>
      <c r="B10" s="55">
        <v>9.3799999999999994E-2</v>
      </c>
      <c r="C10" s="50" t="s">
        <v>841</v>
      </c>
      <c r="D10" s="50" t="s">
        <v>1255</v>
      </c>
      <c r="E10" s="50" t="s">
        <v>181</v>
      </c>
      <c r="F10" s="50">
        <v>65</v>
      </c>
      <c r="G10" s="51">
        <v>654.53</v>
      </c>
      <c r="H10" s="52">
        <v>8.9499999999999993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65</v>
      </c>
      <c r="G11" s="51">
        <v>654.29</v>
      </c>
      <c r="H11" s="52">
        <v>8.94</v>
      </c>
    </row>
    <row r="12" spans="1:8">
      <c r="A12" s="53"/>
      <c r="B12" s="55">
        <v>9.5500000000000002E-2</v>
      </c>
      <c r="C12" s="50" t="s">
        <v>936</v>
      </c>
      <c r="D12" s="50" t="s">
        <v>1257</v>
      </c>
      <c r="E12" s="50" t="s">
        <v>830</v>
      </c>
      <c r="F12" s="50">
        <v>65</v>
      </c>
      <c r="G12" s="51">
        <v>654.23</v>
      </c>
      <c r="H12" s="52">
        <v>8.94</v>
      </c>
    </row>
    <row r="13" spans="1:8">
      <c r="A13" s="53"/>
      <c r="B13" s="55">
        <v>9.7000000000000003E-2</v>
      </c>
      <c r="C13" s="50" t="s">
        <v>1114</v>
      </c>
      <c r="D13" s="50" t="s">
        <v>1263</v>
      </c>
      <c r="E13" s="50" t="s">
        <v>181</v>
      </c>
      <c r="F13" s="50">
        <v>50</v>
      </c>
      <c r="G13" s="51">
        <v>506.37</v>
      </c>
      <c r="H13" s="52">
        <v>6.92</v>
      </c>
    </row>
    <row r="14" spans="1:8">
      <c r="A14" s="53"/>
      <c r="B14" s="55">
        <v>9.4E-2</v>
      </c>
      <c r="C14" s="50" t="s">
        <v>1114</v>
      </c>
      <c r="D14" s="50" t="s">
        <v>1261</v>
      </c>
      <c r="E14" s="50" t="s">
        <v>181</v>
      </c>
      <c r="F14" s="50">
        <v>45</v>
      </c>
      <c r="G14" s="51">
        <v>455.74</v>
      </c>
      <c r="H14" s="52">
        <v>6.23</v>
      </c>
    </row>
    <row r="15" spans="1:8">
      <c r="A15" s="53"/>
      <c r="B15" s="55">
        <v>8.5400000000000004E-2</v>
      </c>
      <c r="C15" s="50" t="s">
        <v>841</v>
      </c>
      <c r="D15" s="50" t="s">
        <v>892</v>
      </c>
      <c r="E15" s="50" t="s">
        <v>693</v>
      </c>
      <c r="F15" s="50">
        <v>15</v>
      </c>
      <c r="G15" s="51">
        <v>149.99</v>
      </c>
      <c r="H15" s="52">
        <v>2.0499999999999998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6609.95</v>
      </c>
      <c r="H16" s="58">
        <v>90.35</v>
      </c>
    </row>
    <row r="17" spans="1:8" ht="9.75" thickTop="1">
      <c r="A17" s="53"/>
      <c r="B17" s="50"/>
      <c r="C17" s="50"/>
      <c r="D17" s="50"/>
      <c r="E17" s="50"/>
      <c r="F17" s="50"/>
      <c r="G17" s="51"/>
      <c r="H17" s="52"/>
    </row>
    <row r="18" spans="1:8">
      <c r="A18" s="53"/>
      <c r="B18" s="54" t="s">
        <v>9</v>
      </c>
      <c r="C18" s="50" t="s">
        <v>203</v>
      </c>
      <c r="D18" s="50"/>
      <c r="E18" s="50" t="s">
        <v>9</v>
      </c>
      <c r="F18" s="50"/>
      <c r="G18" s="51">
        <v>580</v>
      </c>
      <c r="H18" s="52">
        <v>7.93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580</v>
      </c>
      <c r="H19" s="58">
        <v>7.93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124.71</v>
      </c>
      <c r="H21" s="61">
        <v>1.72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7314.66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62" t="s">
        <v>89</v>
      </c>
      <c r="B25" s="50"/>
      <c r="C25" s="50"/>
      <c r="D25" s="50"/>
      <c r="E25" s="50"/>
      <c r="F25" s="50"/>
      <c r="G25" s="51"/>
      <c r="H25" s="52"/>
    </row>
    <row r="26" spans="1:8">
      <c r="A26" s="53">
        <v>1</v>
      </c>
      <c r="B26" s="50" t="s">
        <v>1274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2</v>
      </c>
      <c r="B28" s="50" t="s">
        <v>91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3</v>
      </c>
      <c r="B30" s="50" t="s">
        <v>206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207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208</v>
      </c>
      <c r="C32" s="50"/>
      <c r="D32" s="50"/>
      <c r="E32" s="50"/>
      <c r="F32" s="50"/>
      <c r="G32" s="51"/>
      <c r="H32" s="52"/>
    </row>
    <row r="33" spans="1:8">
      <c r="A33" s="63"/>
      <c r="B33" s="64"/>
      <c r="C33" s="64"/>
      <c r="D33" s="64"/>
      <c r="E33" s="64"/>
      <c r="F33" s="64"/>
      <c r="G33" s="65"/>
      <c r="H33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710937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9.1600000000000001E-2</v>
      </c>
      <c r="C6" s="50" t="s">
        <v>298</v>
      </c>
      <c r="D6" s="50" t="s">
        <v>1253</v>
      </c>
      <c r="E6" s="50" t="s">
        <v>181</v>
      </c>
      <c r="F6" s="50">
        <v>255</v>
      </c>
      <c r="G6" s="51">
        <v>2578.0300000000002</v>
      </c>
      <c r="H6" s="52">
        <v>13.37</v>
      </c>
    </row>
    <row r="7" spans="1:8">
      <c r="A7" s="53"/>
      <c r="B7" s="55">
        <v>9.4E-2</v>
      </c>
      <c r="C7" s="50" t="s">
        <v>1114</v>
      </c>
      <c r="D7" s="50" t="s">
        <v>1261</v>
      </c>
      <c r="E7" s="50" t="s">
        <v>181</v>
      </c>
      <c r="F7" s="50">
        <v>250</v>
      </c>
      <c r="G7" s="51">
        <v>2531.9</v>
      </c>
      <c r="H7" s="52">
        <v>13.13</v>
      </c>
    </row>
    <row r="8" spans="1:8">
      <c r="A8" s="53"/>
      <c r="B8" s="55">
        <v>9.2999999999999999E-2</v>
      </c>
      <c r="C8" s="50" t="s">
        <v>234</v>
      </c>
      <c r="D8" s="50" t="s">
        <v>1265</v>
      </c>
      <c r="E8" s="50" t="s">
        <v>181</v>
      </c>
      <c r="F8" s="50">
        <v>160</v>
      </c>
      <c r="G8" s="51">
        <v>2022.53</v>
      </c>
      <c r="H8" s="52">
        <v>10.49</v>
      </c>
    </row>
    <row r="9" spans="1:8">
      <c r="A9" s="53"/>
      <c r="B9" s="55">
        <v>9.2999999999999999E-2</v>
      </c>
      <c r="C9" s="50" t="s">
        <v>179</v>
      </c>
      <c r="D9" s="50" t="s">
        <v>1254</v>
      </c>
      <c r="E9" s="50" t="s">
        <v>181</v>
      </c>
      <c r="F9" s="50">
        <v>170</v>
      </c>
      <c r="G9" s="51">
        <v>1714.23</v>
      </c>
      <c r="H9" s="52">
        <v>8.89</v>
      </c>
    </row>
    <row r="10" spans="1:8">
      <c r="A10" s="53"/>
      <c r="B10" s="55">
        <v>9.3799999999999994E-2</v>
      </c>
      <c r="C10" s="50" t="s">
        <v>841</v>
      </c>
      <c r="D10" s="50" t="s">
        <v>1255</v>
      </c>
      <c r="E10" s="50" t="s">
        <v>181</v>
      </c>
      <c r="F10" s="50">
        <v>170</v>
      </c>
      <c r="G10" s="51">
        <v>1711.84</v>
      </c>
      <c r="H10" s="52">
        <v>8.8800000000000008</v>
      </c>
    </row>
    <row r="11" spans="1:8">
      <c r="A11" s="53"/>
      <c r="B11" s="55">
        <v>9.5500000000000002E-2</v>
      </c>
      <c r="C11" s="50" t="s">
        <v>364</v>
      </c>
      <c r="D11" s="50" t="s">
        <v>1256</v>
      </c>
      <c r="E11" s="50" t="s">
        <v>830</v>
      </c>
      <c r="F11" s="50">
        <v>170</v>
      </c>
      <c r="G11" s="51">
        <v>1711.21</v>
      </c>
      <c r="H11" s="52">
        <v>8.8800000000000008</v>
      </c>
    </row>
    <row r="12" spans="1:8">
      <c r="A12" s="53"/>
      <c r="B12" s="55">
        <v>9.5500000000000002E-2</v>
      </c>
      <c r="C12" s="50" t="s">
        <v>936</v>
      </c>
      <c r="D12" s="50" t="s">
        <v>1257</v>
      </c>
      <c r="E12" s="50" t="s">
        <v>830</v>
      </c>
      <c r="F12" s="50">
        <v>170</v>
      </c>
      <c r="G12" s="51">
        <v>1711.06</v>
      </c>
      <c r="H12" s="52">
        <v>8.8800000000000008</v>
      </c>
    </row>
    <row r="13" spans="1:8">
      <c r="A13" s="53"/>
      <c r="B13" s="55">
        <v>8.4900000000000003E-2</v>
      </c>
      <c r="C13" s="50" t="s">
        <v>98</v>
      </c>
      <c r="D13" s="50" t="s">
        <v>893</v>
      </c>
      <c r="E13" s="50" t="s">
        <v>250</v>
      </c>
      <c r="F13" s="50">
        <v>147</v>
      </c>
      <c r="G13" s="51">
        <v>1471.18</v>
      </c>
      <c r="H13" s="52">
        <v>7.63</v>
      </c>
    </row>
    <row r="14" spans="1:8">
      <c r="A14" s="53"/>
      <c r="B14" s="55">
        <v>8.7999999999999995E-2</v>
      </c>
      <c r="C14" s="50" t="s">
        <v>1258</v>
      </c>
      <c r="D14" s="50" t="s">
        <v>1259</v>
      </c>
      <c r="E14" s="50" t="s">
        <v>250</v>
      </c>
      <c r="F14" s="50">
        <v>130</v>
      </c>
      <c r="G14" s="51">
        <v>1309.06</v>
      </c>
      <c r="H14" s="52">
        <v>6.79</v>
      </c>
    </row>
    <row r="15" spans="1:8">
      <c r="A15" s="53"/>
      <c r="B15" s="55">
        <v>8.6400000000000005E-2</v>
      </c>
      <c r="C15" s="50" t="s">
        <v>234</v>
      </c>
      <c r="D15" s="50" t="s">
        <v>1266</v>
      </c>
      <c r="E15" s="50" t="s">
        <v>181</v>
      </c>
      <c r="F15" s="50">
        <v>40</v>
      </c>
      <c r="G15" s="51">
        <v>503.56</v>
      </c>
      <c r="H15" s="52">
        <v>2.61</v>
      </c>
    </row>
    <row r="16" spans="1:8">
      <c r="A16" s="53"/>
      <c r="B16" s="55">
        <v>8.5400000000000004E-2</v>
      </c>
      <c r="C16" s="50" t="s">
        <v>841</v>
      </c>
      <c r="D16" s="50" t="s">
        <v>892</v>
      </c>
      <c r="E16" s="50" t="s">
        <v>693</v>
      </c>
      <c r="F16" s="50">
        <v>20</v>
      </c>
      <c r="G16" s="51">
        <v>199.98</v>
      </c>
      <c r="H16" s="52">
        <v>1.04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17464.580000000002</v>
      </c>
      <c r="H17" s="58">
        <v>90.59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1380</v>
      </c>
      <c r="H19" s="52">
        <v>7.16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1380</v>
      </c>
      <c r="H20" s="58">
        <v>7.16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434.37</v>
      </c>
      <c r="H22" s="61">
        <v>2.25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19278.95</v>
      </c>
      <c r="H24" s="58">
        <v>100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62" t="s">
        <v>89</v>
      </c>
      <c r="B26" s="50"/>
      <c r="C26" s="50"/>
      <c r="D26" s="50"/>
      <c r="E26" s="50"/>
      <c r="F26" s="50"/>
      <c r="G26" s="51"/>
      <c r="H26" s="52"/>
    </row>
    <row r="27" spans="1:8">
      <c r="A27" s="53">
        <v>1</v>
      </c>
      <c r="B27" s="50" t="s">
        <v>1271</v>
      </c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>
        <v>2</v>
      </c>
      <c r="B29" s="50" t="s">
        <v>91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53">
        <v>3</v>
      </c>
      <c r="B31" s="50" t="s">
        <v>206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207</v>
      </c>
      <c r="C32" s="50"/>
      <c r="D32" s="50"/>
      <c r="E32" s="50"/>
      <c r="F32" s="50"/>
      <c r="G32" s="51"/>
      <c r="H32" s="52"/>
    </row>
    <row r="33" spans="1:8">
      <c r="A33" s="53"/>
      <c r="B33" s="50" t="s">
        <v>208</v>
      </c>
      <c r="C33" s="50"/>
      <c r="D33" s="50"/>
      <c r="E33" s="50"/>
      <c r="F33" s="50"/>
      <c r="G33" s="51"/>
      <c r="H33" s="52"/>
    </row>
    <row r="34" spans="1:8">
      <c r="A34" s="63"/>
      <c r="B34" s="64"/>
      <c r="C34" s="64"/>
      <c r="D34" s="64"/>
      <c r="E34" s="64"/>
      <c r="F34" s="64"/>
      <c r="G34" s="65"/>
      <c r="H34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1577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9.1600000000000001E-2</v>
      </c>
      <c r="C6" s="50" t="s">
        <v>298</v>
      </c>
      <c r="D6" s="50" t="s">
        <v>1253</v>
      </c>
      <c r="E6" s="50" t="s">
        <v>181</v>
      </c>
      <c r="F6" s="50">
        <v>395</v>
      </c>
      <c r="G6" s="51">
        <v>3993.42</v>
      </c>
      <c r="H6" s="52">
        <v>13.53</v>
      </c>
    </row>
    <row r="7" spans="1:8">
      <c r="A7" s="53"/>
      <c r="B7" s="55">
        <v>8.4900000000000003E-2</v>
      </c>
      <c r="C7" s="50" t="s">
        <v>98</v>
      </c>
      <c r="D7" s="50" t="s">
        <v>893</v>
      </c>
      <c r="E7" s="50" t="s">
        <v>250</v>
      </c>
      <c r="F7" s="50">
        <v>345</v>
      </c>
      <c r="G7" s="51">
        <v>3452.77</v>
      </c>
      <c r="H7" s="52">
        <v>11.7</v>
      </c>
    </row>
    <row r="8" spans="1:8">
      <c r="A8" s="53"/>
      <c r="B8" s="55">
        <v>9.2999999999999999E-2</v>
      </c>
      <c r="C8" s="50" t="s">
        <v>179</v>
      </c>
      <c r="D8" s="50" t="s">
        <v>1254</v>
      </c>
      <c r="E8" s="50" t="s">
        <v>181</v>
      </c>
      <c r="F8" s="50">
        <v>265</v>
      </c>
      <c r="G8" s="51">
        <v>2672.19</v>
      </c>
      <c r="H8" s="52">
        <v>9.0500000000000007</v>
      </c>
    </row>
    <row r="9" spans="1:8">
      <c r="A9" s="53"/>
      <c r="B9" s="55">
        <v>9.3799999999999994E-2</v>
      </c>
      <c r="C9" s="50" t="s">
        <v>841</v>
      </c>
      <c r="D9" s="50" t="s">
        <v>1255</v>
      </c>
      <c r="E9" s="50" t="s">
        <v>181</v>
      </c>
      <c r="F9" s="50">
        <v>265</v>
      </c>
      <c r="G9" s="51">
        <v>2668.45</v>
      </c>
      <c r="H9" s="52">
        <v>9.0399999999999991</v>
      </c>
    </row>
    <row r="10" spans="1:8">
      <c r="A10" s="53"/>
      <c r="B10" s="55">
        <v>9.5500000000000002E-2</v>
      </c>
      <c r="C10" s="50" t="s">
        <v>364</v>
      </c>
      <c r="D10" s="50" t="s">
        <v>1256</v>
      </c>
      <c r="E10" s="50" t="s">
        <v>830</v>
      </c>
      <c r="F10" s="50">
        <v>265</v>
      </c>
      <c r="G10" s="51">
        <v>2667.47</v>
      </c>
      <c r="H10" s="52">
        <v>9.0399999999999991</v>
      </c>
    </row>
    <row r="11" spans="1:8">
      <c r="A11" s="53"/>
      <c r="B11" s="55">
        <v>9.5500000000000002E-2</v>
      </c>
      <c r="C11" s="50" t="s">
        <v>936</v>
      </c>
      <c r="D11" s="50" t="s">
        <v>1257</v>
      </c>
      <c r="E11" s="50" t="s">
        <v>830</v>
      </c>
      <c r="F11" s="50">
        <v>265</v>
      </c>
      <c r="G11" s="51">
        <v>2667.24</v>
      </c>
      <c r="H11" s="52">
        <v>9.0399999999999991</v>
      </c>
    </row>
    <row r="12" spans="1:8">
      <c r="A12" s="53"/>
      <c r="B12" s="55">
        <v>8.7999999999999995E-2</v>
      </c>
      <c r="C12" s="50" t="s">
        <v>1258</v>
      </c>
      <c r="D12" s="50" t="s">
        <v>1259</v>
      </c>
      <c r="E12" s="50" t="s">
        <v>250</v>
      </c>
      <c r="F12" s="50">
        <v>170</v>
      </c>
      <c r="G12" s="51">
        <v>1711.84</v>
      </c>
      <c r="H12" s="52">
        <v>5.8</v>
      </c>
    </row>
    <row r="13" spans="1:8">
      <c r="A13" s="53"/>
      <c r="B13" s="55">
        <v>9.35E-2</v>
      </c>
      <c r="C13" s="50" t="s">
        <v>1114</v>
      </c>
      <c r="D13" s="50" t="s">
        <v>1260</v>
      </c>
      <c r="E13" s="50" t="s">
        <v>181</v>
      </c>
      <c r="F13" s="50">
        <v>140</v>
      </c>
      <c r="G13" s="51">
        <v>1406.04</v>
      </c>
      <c r="H13" s="52">
        <v>4.76</v>
      </c>
    </row>
    <row r="14" spans="1:8">
      <c r="A14" s="53"/>
      <c r="B14" s="55">
        <v>9.4E-2</v>
      </c>
      <c r="C14" s="50" t="s">
        <v>1114</v>
      </c>
      <c r="D14" s="50" t="s">
        <v>1261</v>
      </c>
      <c r="E14" s="50" t="s">
        <v>181</v>
      </c>
      <c r="F14" s="50">
        <v>105</v>
      </c>
      <c r="G14" s="51">
        <v>1063.4000000000001</v>
      </c>
      <c r="H14" s="52">
        <v>3.6</v>
      </c>
    </row>
    <row r="15" spans="1:8">
      <c r="A15" s="53"/>
      <c r="B15" s="55">
        <v>9.8500000000000004E-2</v>
      </c>
      <c r="C15" s="50" t="s">
        <v>37</v>
      </c>
      <c r="D15" s="50" t="s">
        <v>1262</v>
      </c>
      <c r="E15" s="50" t="s">
        <v>181</v>
      </c>
      <c r="F15" s="50">
        <v>100</v>
      </c>
      <c r="G15" s="51">
        <v>1016.62</v>
      </c>
      <c r="H15" s="52">
        <v>3.44</v>
      </c>
    </row>
    <row r="16" spans="1:8">
      <c r="A16" s="53"/>
      <c r="B16" s="55">
        <v>9.7000000000000003E-2</v>
      </c>
      <c r="C16" s="50" t="s">
        <v>1114</v>
      </c>
      <c r="D16" s="50" t="s">
        <v>1263</v>
      </c>
      <c r="E16" s="50" t="s">
        <v>181</v>
      </c>
      <c r="F16" s="50">
        <v>100</v>
      </c>
      <c r="G16" s="51">
        <v>1012.73</v>
      </c>
      <c r="H16" s="52">
        <v>3.43</v>
      </c>
    </row>
    <row r="17" spans="1:8">
      <c r="A17" s="53"/>
      <c r="B17" s="55">
        <v>8.5400000000000004E-2</v>
      </c>
      <c r="C17" s="50" t="s">
        <v>841</v>
      </c>
      <c r="D17" s="50" t="s">
        <v>892</v>
      </c>
      <c r="E17" s="50" t="s">
        <v>693</v>
      </c>
      <c r="F17" s="50">
        <v>80</v>
      </c>
      <c r="G17" s="51">
        <v>799.92</v>
      </c>
      <c r="H17" s="52">
        <v>2.71</v>
      </c>
    </row>
    <row r="18" spans="1:8">
      <c r="A18" s="53"/>
      <c r="B18" s="55">
        <v>0.10100000000000001</v>
      </c>
      <c r="C18" s="50" t="s">
        <v>234</v>
      </c>
      <c r="D18" s="50" t="s">
        <v>1264</v>
      </c>
      <c r="E18" s="50" t="s">
        <v>181</v>
      </c>
      <c r="F18" s="50">
        <v>40</v>
      </c>
      <c r="G18" s="51">
        <v>507.8</v>
      </c>
      <c r="H18" s="52">
        <v>1.72</v>
      </c>
    </row>
    <row r="19" spans="1:8">
      <c r="A19" s="53"/>
      <c r="B19" s="55">
        <v>9.2999999999999999E-2</v>
      </c>
      <c r="C19" s="50" t="s">
        <v>234</v>
      </c>
      <c r="D19" s="50" t="s">
        <v>1265</v>
      </c>
      <c r="E19" s="50" t="s">
        <v>181</v>
      </c>
      <c r="F19" s="50">
        <v>40</v>
      </c>
      <c r="G19" s="51">
        <v>505.63</v>
      </c>
      <c r="H19" s="52">
        <v>1.71</v>
      </c>
    </row>
    <row r="20" spans="1:8">
      <c r="A20" s="53"/>
      <c r="B20" s="55">
        <v>8.6400000000000005E-2</v>
      </c>
      <c r="C20" s="50" t="s">
        <v>234</v>
      </c>
      <c r="D20" s="50" t="s">
        <v>1266</v>
      </c>
      <c r="E20" s="50" t="s">
        <v>181</v>
      </c>
      <c r="F20" s="50">
        <v>40</v>
      </c>
      <c r="G20" s="51">
        <v>503.56</v>
      </c>
      <c r="H20" s="52">
        <v>1.71</v>
      </c>
    </row>
    <row r="21" spans="1:8">
      <c r="A21" s="53"/>
      <c r="B21" s="55">
        <v>8.2000000000000003E-2</v>
      </c>
      <c r="C21" s="50" t="s">
        <v>1267</v>
      </c>
      <c r="D21" s="50" t="s">
        <v>1268</v>
      </c>
      <c r="E21" s="50" t="s">
        <v>181</v>
      </c>
      <c r="F21" s="50">
        <v>50</v>
      </c>
      <c r="G21" s="51">
        <v>502.29</v>
      </c>
      <c r="H21" s="52">
        <v>1.7</v>
      </c>
    </row>
    <row r="22" spans="1:8">
      <c r="A22" s="53"/>
      <c r="B22" s="55">
        <v>9.5000000000000001E-2</v>
      </c>
      <c r="C22" s="50" t="s">
        <v>179</v>
      </c>
      <c r="D22" s="50" t="s">
        <v>1269</v>
      </c>
      <c r="E22" s="50" t="s">
        <v>181</v>
      </c>
      <c r="F22" s="50">
        <v>6</v>
      </c>
      <c r="G22" s="51">
        <v>60.3</v>
      </c>
      <c r="H22" s="52">
        <v>0.2</v>
      </c>
    </row>
    <row r="23" spans="1:8" ht="9.75" thickBot="1">
      <c r="A23" s="53"/>
      <c r="B23" s="50"/>
      <c r="C23" s="50"/>
      <c r="D23" s="50"/>
      <c r="E23" s="56" t="s">
        <v>86</v>
      </c>
      <c r="F23" s="50"/>
      <c r="G23" s="57">
        <v>27211.67</v>
      </c>
      <c r="H23" s="58">
        <v>92.18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4" t="s">
        <v>9</v>
      </c>
      <c r="C25" s="50" t="s">
        <v>203</v>
      </c>
      <c r="D25" s="50"/>
      <c r="E25" s="50" t="s">
        <v>9</v>
      </c>
      <c r="F25" s="50"/>
      <c r="G25" s="51">
        <v>1625</v>
      </c>
      <c r="H25" s="52">
        <v>5.5</v>
      </c>
    </row>
    <row r="26" spans="1:8" ht="9.75" thickBot="1">
      <c r="A26" s="53"/>
      <c r="B26" s="50"/>
      <c r="C26" s="50"/>
      <c r="D26" s="50"/>
      <c r="E26" s="56" t="s">
        <v>86</v>
      </c>
      <c r="F26" s="50"/>
      <c r="G26" s="57">
        <v>1625</v>
      </c>
      <c r="H26" s="58">
        <v>5.5</v>
      </c>
    </row>
    <row r="27" spans="1:8" ht="9.75" thickTop="1">
      <c r="A27" s="53"/>
      <c r="B27" s="50"/>
      <c r="C27" s="50"/>
      <c r="D27" s="50"/>
      <c r="E27" s="50"/>
      <c r="F27" s="50"/>
      <c r="G27" s="51"/>
      <c r="H27" s="52"/>
    </row>
    <row r="28" spans="1:8">
      <c r="A28" s="59" t="s">
        <v>87</v>
      </c>
      <c r="B28" s="50"/>
      <c r="C28" s="50"/>
      <c r="D28" s="50"/>
      <c r="E28" s="50"/>
      <c r="F28" s="50"/>
      <c r="G28" s="60">
        <v>681.96</v>
      </c>
      <c r="H28" s="61">
        <v>2.3199999999999998</v>
      </c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 ht="9.75" thickBot="1">
      <c r="A30" s="53"/>
      <c r="B30" s="50"/>
      <c r="C30" s="50"/>
      <c r="D30" s="50"/>
      <c r="E30" s="56" t="s">
        <v>88</v>
      </c>
      <c r="F30" s="50"/>
      <c r="G30" s="57">
        <v>29518.63</v>
      </c>
      <c r="H30" s="58">
        <v>100</v>
      </c>
    </row>
    <row r="31" spans="1:8" ht="9.75" thickTop="1">
      <c r="A31" s="53"/>
      <c r="B31" s="50"/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62" t="s">
        <v>89</v>
      </c>
      <c r="B34" s="50"/>
      <c r="C34" s="50"/>
      <c r="D34" s="50"/>
      <c r="E34" s="50"/>
      <c r="F34" s="50"/>
      <c r="G34" s="51"/>
      <c r="H34" s="52"/>
    </row>
    <row r="35" spans="1:8">
      <c r="A35" s="53">
        <v>1</v>
      </c>
      <c r="B35" s="50" t="s">
        <v>1270</v>
      </c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>
        <v>2</v>
      </c>
      <c r="B37" s="50" t="s">
        <v>91</v>
      </c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/>
      <c r="B39" s="50"/>
      <c r="C39" s="50"/>
      <c r="D39" s="50"/>
      <c r="E39" s="50"/>
      <c r="F39" s="50"/>
      <c r="G39" s="51"/>
      <c r="H39" s="52"/>
    </row>
    <row r="40" spans="1:8">
      <c r="A40" s="53"/>
      <c r="B40" s="50"/>
      <c r="C40" s="50"/>
      <c r="D40" s="50"/>
      <c r="E40" s="50"/>
      <c r="F40" s="50"/>
      <c r="G40" s="51"/>
      <c r="H40" s="52"/>
    </row>
    <row r="41" spans="1:8">
      <c r="A41" s="53">
        <v>3</v>
      </c>
      <c r="B41" s="50" t="s">
        <v>206</v>
      </c>
      <c r="C41" s="50"/>
      <c r="D41" s="50"/>
      <c r="E41" s="50"/>
      <c r="F41" s="50"/>
      <c r="G41" s="51"/>
      <c r="H41" s="52"/>
    </row>
    <row r="42" spans="1:8">
      <c r="A42" s="53"/>
      <c r="B42" s="50" t="s">
        <v>207</v>
      </c>
      <c r="C42" s="50"/>
      <c r="D42" s="50"/>
      <c r="E42" s="50"/>
      <c r="F42" s="50"/>
      <c r="G42" s="51"/>
      <c r="H42" s="52"/>
    </row>
    <row r="43" spans="1:8">
      <c r="A43" s="63"/>
      <c r="B43" s="64" t="s">
        <v>208</v>
      </c>
      <c r="C43" s="64"/>
      <c r="D43" s="64"/>
      <c r="E43" s="64"/>
      <c r="F43" s="64"/>
      <c r="G43" s="65"/>
      <c r="H43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1252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4" t="s">
        <v>9</v>
      </c>
      <c r="C3" s="50" t="s">
        <v>203</v>
      </c>
      <c r="D3" s="50"/>
      <c r="E3" s="50" t="s">
        <v>9</v>
      </c>
      <c r="F3" s="50"/>
      <c r="G3" s="51">
        <v>85</v>
      </c>
      <c r="H3" s="52">
        <v>90.25</v>
      </c>
    </row>
    <row r="4" spans="1:8" ht="9.75" thickBot="1">
      <c r="A4" s="53"/>
      <c r="B4" s="50"/>
      <c r="C4" s="50"/>
      <c r="D4" s="50"/>
      <c r="E4" s="56" t="s">
        <v>86</v>
      </c>
      <c r="F4" s="50"/>
      <c r="G4" s="57">
        <v>85</v>
      </c>
      <c r="H4" s="58">
        <v>90.25</v>
      </c>
    </row>
    <row r="5" spans="1:8" ht="9.75" thickTop="1">
      <c r="A5" s="53"/>
      <c r="B5" s="50"/>
      <c r="C5" s="50"/>
      <c r="D5" s="50"/>
      <c r="E5" s="50"/>
      <c r="F5" s="50"/>
      <c r="G5" s="51"/>
      <c r="H5" s="52"/>
    </row>
    <row r="6" spans="1:8">
      <c r="A6" s="59" t="s">
        <v>87</v>
      </c>
      <c r="B6" s="50"/>
      <c r="C6" s="50"/>
      <c r="D6" s="50"/>
      <c r="E6" s="50"/>
      <c r="F6" s="50"/>
      <c r="G6" s="60">
        <v>9.18</v>
      </c>
      <c r="H6" s="61">
        <v>9.75</v>
      </c>
    </row>
    <row r="7" spans="1:8">
      <c r="A7" s="53"/>
      <c r="B7" s="50"/>
      <c r="C7" s="50"/>
      <c r="D7" s="50"/>
      <c r="E7" s="50"/>
      <c r="F7" s="50"/>
      <c r="G7" s="51"/>
      <c r="H7" s="52"/>
    </row>
    <row r="8" spans="1:8" ht="9.75" thickBot="1">
      <c r="A8" s="53"/>
      <c r="B8" s="50"/>
      <c r="C8" s="50"/>
      <c r="D8" s="50"/>
      <c r="E8" s="56" t="s">
        <v>88</v>
      </c>
      <c r="F8" s="50"/>
      <c r="G8" s="57">
        <v>94.18</v>
      </c>
      <c r="H8" s="58">
        <v>100</v>
      </c>
    </row>
    <row r="9" spans="1:8" ht="9.75" thickTop="1">
      <c r="A9" s="53"/>
      <c r="B9" s="50"/>
      <c r="C9" s="50"/>
      <c r="D9" s="50"/>
      <c r="E9" s="50"/>
      <c r="F9" s="50"/>
      <c r="G9" s="51"/>
      <c r="H9" s="52"/>
    </row>
    <row r="10" spans="1:8">
      <c r="A10" s="53"/>
      <c r="B10" s="50"/>
      <c r="C10" s="50"/>
      <c r="D10" s="50"/>
      <c r="E10" s="50"/>
      <c r="F10" s="50"/>
      <c r="G10" s="51"/>
      <c r="H10" s="52"/>
    </row>
    <row r="11" spans="1:8">
      <c r="A11" s="53"/>
      <c r="B11" s="50"/>
      <c r="C11" s="50"/>
      <c r="D11" s="50"/>
      <c r="E11" s="50"/>
      <c r="F11" s="50"/>
      <c r="G11" s="51"/>
      <c r="H11" s="52"/>
    </row>
    <row r="12" spans="1:8">
      <c r="A12" s="62" t="s">
        <v>89</v>
      </c>
      <c r="B12" s="50"/>
      <c r="C12" s="50"/>
      <c r="D12" s="50"/>
      <c r="E12" s="50"/>
      <c r="F12" s="50"/>
      <c r="G12" s="51"/>
      <c r="H12" s="52"/>
    </row>
    <row r="13" spans="1:8">
      <c r="A13" s="53">
        <v>1</v>
      </c>
      <c r="B13" s="50" t="s">
        <v>1246</v>
      </c>
      <c r="C13" s="50"/>
      <c r="D13" s="50"/>
      <c r="E13" s="50"/>
      <c r="F13" s="50"/>
      <c r="G13" s="51"/>
      <c r="H13" s="52"/>
    </row>
    <row r="14" spans="1:8">
      <c r="A14" s="53"/>
      <c r="B14" s="50"/>
      <c r="C14" s="50"/>
      <c r="D14" s="50"/>
      <c r="E14" s="50"/>
      <c r="F14" s="50"/>
      <c r="G14" s="51"/>
      <c r="H14" s="52"/>
    </row>
    <row r="15" spans="1:8">
      <c r="A15" s="63">
        <v>2</v>
      </c>
      <c r="B15" s="64" t="s">
        <v>91</v>
      </c>
      <c r="C15" s="64"/>
      <c r="D15" s="64"/>
      <c r="E15" s="64"/>
      <c r="F15" s="64"/>
      <c r="G15" s="65"/>
      <c r="H15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22" sqref="C2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2.140625" style="67" customWidth="1"/>
    <col min="5" max="5" width="9.140625" style="68" customWidth="1"/>
    <col min="6" max="16384" width="9.140625" style="44"/>
  </cols>
  <sheetData>
    <row r="1" spans="1:5">
      <c r="A1" s="39"/>
      <c r="B1" s="40"/>
      <c r="C1" s="41" t="s">
        <v>1251</v>
      </c>
      <c r="D1" s="42"/>
      <c r="E1" s="43"/>
    </row>
    <row r="2" spans="1:5" ht="18.75">
      <c r="A2" s="111" t="s">
        <v>1</v>
      </c>
      <c r="B2" s="112"/>
      <c r="C2" s="112"/>
      <c r="D2" s="75" t="s">
        <v>5</v>
      </c>
      <c r="E2" s="91" t="s">
        <v>6</v>
      </c>
    </row>
    <row r="3" spans="1:5" ht="12.75" customHeight="1">
      <c r="A3" s="45"/>
      <c r="B3" s="116" t="s">
        <v>902</v>
      </c>
      <c r="C3" s="116"/>
      <c r="D3" s="75"/>
      <c r="E3" s="91"/>
    </row>
    <row r="4" spans="1:5">
      <c r="A4" s="53"/>
      <c r="B4" s="54" t="s">
        <v>9</v>
      </c>
      <c r="C4" s="50" t="s">
        <v>203</v>
      </c>
      <c r="D4" s="51">
        <v>60</v>
      </c>
      <c r="E4" s="52">
        <v>91.13</v>
      </c>
    </row>
    <row r="5" spans="1:5" ht="9.75" thickBot="1">
      <c r="A5" s="53"/>
      <c r="B5" s="50"/>
      <c r="C5" s="56" t="s">
        <v>86</v>
      </c>
      <c r="D5" s="57">
        <v>60</v>
      </c>
      <c r="E5" s="58">
        <v>91.13</v>
      </c>
    </row>
    <row r="6" spans="1:5" ht="9.75" thickTop="1">
      <c r="A6" s="53"/>
      <c r="B6" s="50"/>
      <c r="C6" s="50"/>
      <c r="D6" s="51"/>
      <c r="E6" s="52"/>
    </row>
    <row r="7" spans="1:5">
      <c r="A7" s="59" t="s">
        <v>87</v>
      </c>
      <c r="B7" s="50"/>
      <c r="C7" s="50"/>
      <c r="D7" s="60">
        <v>5.84</v>
      </c>
      <c r="E7" s="61">
        <v>8.8699999999999992</v>
      </c>
    </row>
    <row r="8" spans="1:5">
      <c r="A8" s="53"/>
      <c r="B8" s="50"/>
      <c r="C8" s="50"/>
      <c r="D8" s="51"/>
      <c r="E8" s="52"/>
    </row>
    <row r="9" spans="1:5" ht="9.75" thickBot="1">
      <c r="A9" s="53"/>
      <c r="B9" s="50"/>
      <c r="C9" s="56" t="s">
        <v>88</v>
      </c>
      <c r="D9" s="57">
        <v>65.84</v>
      </c>
      <c r="E9" s="58">
        <v>100</v>
      </c>
    </row>
    <row r="10" spans="1:5" ht="9.75" thickTop="1">
      <c r="A10" s="53"/>
      <c r="B10" s="50"/>
      <c r="C10" s="50"/>
      <c r="D10" s="51"/>
      <c r="E10" s="52"/>
    </row>
    <row r="11" spans="1:5">
      <c r="A11" s="62" t="s">
        <v>89</v>
      </c>
      <c r="B11" s="50"/>
      <c r="C11" s="50"/>
      <c r="D11" s="51"/>
      <c r="E11" s="52"/>
    </row>
    <row r="12" spans="1:5">
      <c r="A12" s="53">
        <v>1</v>
      </c>
      <c r="B12" s="50" t="s">
        <v>1246</v>
      </c>
      <c r="C12" s="50"/>
      <c r="D12" s="51"/>
      <c r="E12" s="52"/>
    </row>
    <row r="13" spans="1:5">
      <c r="A13" s="53"/>
      <c r="B13" s="50"/>
      <c r="C13" s="50"/>
      <c r="D13" s="51"/>
      <c r="E13" s="52"/>
    </row>
    <row r="14" spans="1:5">
      <c r="A14" s="53">
        <v>2</v>
      </c>
      <c r="B14" s="50" t="s">
        <v>91</v>
      </c>
      <c r="C14" s="50"/>
      <c r="D14" s="51"/>
      <c r="E14" s="52"/>
    </row>
    <row r="15" spans="1:5">
      <c r="A15" s="63"/>
      <c r="B15" s="64"/>
      <c r="C15" s="64"/>
      <c r="D15" s="65"/>
      <c r="E15" s="66"/>
    </row>
  </sheetData>
  <mergeCells count="2">
    <mergeCell ref="A2:C2"/>
    <mergeCell ref="B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C13" sqref="C1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1250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4" t="s">
        <v>9</v>
      </c>
      <c r="C3" s="50" t="s">
        <v>203</v>
      </c>
      <c r="D3" s="50"/>
      <c r="E3" s="50" t="s">
        <v>9</v>
      </c>
      <c r="F3" s="50"/>
      <c r="G3" s="51">
        <v>180</v>
      </c>
      <c r="H3" s="52">
        <v>95.88</v>
      </c>
    </row>
    <row r="4" spans="1:8" ht="9.75" thickBot="1">
      <c r="A4" s="53"/>
      <c r="B4" s="50"/>
      <c r="C4" s="50"/>
      <c r="D4" s="50"/>
      <c r="E4" s="56" t="s">
        <v>86</v>
      </c>
      <c r="F4" s="50"/>
      <c r="G4" s="57">
        <v>180</v>
      </c>
      <c r="H4" s="58">
        <v>95.88</v>
      </c>
    </row>
    <row r="5" spans="1:8" ht="9.75" thickTop="1">
      <c r="A5" s="53"/>
      <c r="B5" s="50"/>
      <c r="C5" s="50"/>
      <c r="D5" s="50"/>
      <c r="E5" s="50"/>
      <c r="F5" s="50"/>
      <c r="G5" s="51"/>
      <c r="H5" s="52"/>
    </row>
    <row r="6" spans="1:8">
      <c r="A6" s="59" t="s">
        <v>87</v>
      </c>
      <c r="B6" s="50"/>
      <c r="C6" s="50"/>
      <c r="D6" s="50"/>
      <c r="E6" s="50"/>
      <c r="F6" s="50"/>
      <c r="G6" s="60">
        <v>7.73</v>
      </c>
      <c r="H6" s="61">
        <v>4.12</v>
      </c>
    </row>
    <row r="7" spans="1:8">
      <c r="A7" s="53"/>
      <c r="B7" s="50"/>
      <c r="C7" s="50"/>
      <c r="D7" s="50"/>
      <c r="E7" s="50"/>
      <c r="F7" s="50"/>
      <c r="G7" s="51"/>
      <c r="H7" s="52"/>
    </row>
    <row r="8" spans="1:8" ht="9.75" thickBot="1">
      <c r="A8" s="53"/>
      <c r="B8" s="50"/>
      <c r="C8" s="50"/>
      <c r="D8" s="50"/>
      <c r="E8" s="56" t="s">
        <v>88</v>
      </c>
      <c r="F8" s="50"/>
      <c r="G8" s="57">
        <v>187.73</v>
      </c>
      <c r="H8" s="58">
        <v>100</v>
      </c>
    </row>
    <row r="9" spans="1:8" ht="9.75" thickTop="1">
      <c r="A9" s="53"/>
      <c r="B9" s="50"/>
      <c r="C9" s="50"/>
      <c r="D9" s="50"/>
      <c r="E9" s="50"/>
      <c r="F9" s="50"/>
      <c r="G9" s="51"/>
      <c r="H9" s="52"/>
    </row>
    <row r="10" spans="1:8">
      <c r="A10" s="62" t="s">
        <v>89</v>
      </c>
      <c r="B10" s="50"/>
      <c r="C10" s="50"/>
      <c r="D10" s="50"/>
      <c r="E10" s="50"/>
      <c r="F10" s="50"/>
      <c r="G10" s="51"/>
      <c r="H10" s="52"/>
    </row>
    <row r="11" spans="1:8">
      <c r="A11" s="53">
        <v>1</v>
      </c>
      <c r="B11" s="50" t="s">
        <v>90</v>
      </c>
      <c r="C11" s="50"/>
      <c r="D11" s="50"/>
      <c r="E11" s="50"/>
      <c r="F11" s="50"/>
      <c r="G11" s="51"/>
      <c r="H11" s="52"/>
    </row>
    <row r="12" spans="1:8">
      <c r="A12" s="53"/>
      <c r="B12" s="50"/>
      <c r="C12" s="50"/>
      <c r="D12" s="50"/>
      <c r="E12" s="50"/>
      <c r="F12" s="50"/>
      <c r="G12" s="51"/>
      <c r="H12" s="52"/>
    </row>
    <row r="13" spans="1:8">
      <c r="A13" s="53">
        <v>2</v>
      </c>
      <c r="B13" s="50" t="s">
        <v>91</v>
      </c>
      <c r="C13" s="50"/>
      <c r="D13" s="50"/>
      <c r="E13" s="50"/>
      <c r="F13" s="50"/>
      <c r="G13" s="51"/>
      <c r="H13" s="52"/>
    </row>
    <row r="14" spans="1:8">
      <c r="A14" s="63"/>
      <c r="B14" s="64"/>
      <c r="C14" s="64"/>
      <c r="D14" s="64"/>
      <c r="E14" s="64"/>
      <c r="F14" s="64"/>
      <c r="G14" s="65"/>
      <c r="H14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sqref="A1:H15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1249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4" t="s">
        <v>9</v>
      </c>
      <c r="C3" s="50" t="s">
        <v>203</v>
      </c>
      <c r="D3" s="50"/>
      <c r="E3" s="50" t="s">
        <v>9</v>
      </c>
      <c r="F3" s="50"/>
      <c r="G3" s="51">
        <v>560</v>
      </c>
      <c r="H3" s="52">
        <v>98.85</v>
      </c>
    </row>
    <row r="4" spans="1:8" ht="9.75" thickBot="1">
      <c r="A4" s="53"/>
      <c r="B4" s="50"/>
      <c r="C4" s="50"/>
      <c r="D4" s="50"/>
      <c r="E4" s="56" t="s">
        <v>86</v>
      </c>
      <c r="F4" s="50"/>
      <c r="G4" s="57">
        <v>560</v>
      </c>
      <c r="H4" s="58">
        <v>98.85</v>
      </c>
    </row>
    <row r="5" spans="1:8" ht="9.75" thickTop="1">
      <c r="A5" s="53"/>
      <c r="B5" s="50"/>
      <c r="C5" s="50"/>
      <c r="D5" s="50"/>
      <c r="E5" s="50"/>
      <c r="F5" s="50"/>
      <c r="G5" s="51"/>
      <c r="H5" s="52"/>
    </row>
    <row r="6" spans="1:8">
      <c r="A6" s="59" t="s">
        <v>87</v>
      </c>
      <c r="B6" s="50"/>
      <c r="C6" s="50"/>
      <c r="D6" s="50"/>
      <c r="E6" s="50"/>
      <c r="F6" s="50"/>
      <c r="G6" s="60">
        <v>6.49</v>
      </c>
      <c r="H6" s="61">
        <v>1.1499999999999999</v>
      </c>
    </row>
    <row r="7" spans="1:8">
      <c r="A7" s="53"/>
      <c r="B7" s="50"/>
      <c r="C7" s="50"/>
      <c r="D7" s="50"/>
      <c r="E7" s="50"/>
      <c r="F7" s="50"/>
      <c r="G7" s="51"/>
      <c r="H7" s="52"/>
    </row>
    <row r="8" spans="1:8" ht="9.75" thickBot="1">
      <c r="A8" s="53"/>
      <c r="B8" s="50"/>
      <c r="C8" s="50"/>
      <c r="D8" s="50"/>
      <c r="E8" s="56" t="s">
        <v>88</v>
      </c>
      <c r="F8" s="50"/>
      <c r="G8" s="57">
        <v>566.49</v>
      </c>
      <c r="H8" s="58">
        <v>100</v>
      </c>
    </row>
    <row r="9" spans="1:8" ht="9.75" thickTop="1">
      <c r="A9" s="53"/>
      <c r="B9" s="50"/>
      <c r="C9" s="50"/>
      <c r="D9" s="50"/>
      <c r="E9" s="50"/>
      <c r="F9" s="50"/>
      <c r="G9" s="51"/>
      <c r="H9" s="52"/>
    </row>
    <row r="10" spans="1:8">
      <c r="A10" s="53"/>
      <c r="B10" s="50"/>
      <c r="C10" s="50"/>
      <c r="D10" s="50"/>
      <c r="E10" s="50"/>
      <c r="F10" s="50"/>
      <c r="G10" s="51"/>
      <c r="H10" s="52"/>
    </row>
    <row r="11" spans="1:8">
      <c r="A11" s="53"/>
      <c r="B11" s="50"/>
      <c r="C11" s="50"/>
      <c r="D11" s="50"/>
      <c r="E11" s="50"/>
      <c r="F11" s="50"/>
      <c r="G11" s="51"/>
      <c r="H11" s="52"/>
    </row>
    <row r="12" spans="1:8">
      <c r="A12" s="62" t="s">
        <v>89</v>
      </c>
      <c r="B12" s="50"/>
      <c r="C12" s="50"/>
      <c r="D12" s="50"/>
      <c r="E12" s="50"/>
      <c r="F12" s="50"/>
      <c r="G12" s="51"/>
      <c r="H12" s="52"/>
    </row>
    <row r="13" spans="1:8">
      <c r="A13" s="53">
        <v>1</v>
      </c>
      <c r="B13" s="50" t="s">
        <v>90</v>
      </c>
      <c r="C13" s="50"/>
      <c r="D13" s="50"/>
      <c r="E13" s="50"/>
      <c r="F13" s="50"/>
      <c r="G13" s="51"/>
      <c r="H13" s="52"/>
    </row>
    <row r="14" spans="1:8">
      <c r="A14" s="53"/>
      <c r="B14" s="50"/>
      <c r="C14" s="50"/>
      <c r="D14" s="50"/>
      <c r="E14" s="50"/>
      <c r="F14" s="50"/>
      <c r="G14" s="51"/>
      <c r="H14" s="52"/>
    </row>
    <row r="15" spans="1:8">
      <c r="A15" s="63">
        <v>2</v>
      </c>
      <c r="B15" s="64" t="s">
        <v>91</v>
      </c>
      <c r="C15" s="64"/>
      <c r="D15" s="64"/>
      <c r="E15" s="64"/>
      <c r="F15" s="64"/>
      <c r="G15" s="65"/>
      <c r="H15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21" sqref="C2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2.5703125" style="67" customWidth="1"/>
    <col min="5" max="5" width="7.42578125" style="68" bestFit="1" customWidth="1"/>
    <col min="6" max="16384" width="9.140625" style="44"/>
  </cols>
  <sheetData>
    <row r="1" spans="1:5">
      <c r="A1" s="39"/>
      <c r="B1" s="40"/>
      <c r="C1" s="41" t="s">
        <v>1248</v>
      </c>
      <c r="D1" s="42"/>
      <c r="E1" s="43"/>
    </row>
    <row r="2" spans="1:5" ht="18.75">
      <c r="A2" s="111" t="s">
        <v>1</v>
      </c>
      <c r="B2" s="112"/>
      <c r="C2" s="112"/>
      <c r="D2" s="75" t="s">
        <v>5</v>
      </c>
      <c r="E2" s="91" t="s">
        <v>6</v>
      </c>
    </row>
    <row r="3" spans="1:5" ht="12.75">
      <c r="A3" s="45"/>
      <c r="B3" s="116" t="s">
        <v>902</v>
      </c>
      <c r="C3" s="114"/>
      <c r="D3" s="48"/>
      <c r="E3" s="49"/>
    </row>
    <row r="4" spans="1:5">
      <c r="A4" s="53"/>
      <c r="B4" s="54" t="s">
        <v>9</v>
      </c>
      <c r="C4" s="50" t="s">
        <v>203</v>
      </c>
      <c r="D4" s="51">
        <v>50</v>
      </c>
      <c r="E4" s="52">
        <v>77.7</v>
      </c>
    </row>
    <row r="5" spans="1:5" ht="9.75" thickBot="1">
      <c r="A5" s="53"/>
      <c r="B5" s="50"/>
      <c r="C5" s="56" t="s">
        <v>86</v>
      </c>
      <c r="D5" s="57">
        <v>50</v>
      </c>
      <c r="E5" s="58">
        <v>77.7</v>
      </c>
    </row>
    <row r="6" spans="1:5" ht="9.75" thickTop="1">
      <c r="A6" s="53"/>
      <c r="B6" s="50"/>
      <c r="C6" s="50"/>
      <c r="D6" s="51"/>
      <c r="E6" s="52"/>
    </row>
    <row r="7" spans="1:5">
      <c r="A7" s="59" t="s">
        <v>87</v>
      </c>
      <c r="B7" s="50"/>
      <c r="C7" s="50"/>
      <c r="D7" s="60">
        <v>14.35</v>
      </c>
      <c r="E7" s="61">
        <v>22.3</v>
      </c>
    </row>
    <row r="8" spans="1:5">
      <c r="A8" s="53"/>
      <c r="B8" s="50"/>
      <c r="C8" s="50"/>
      <c r="D8" s="51"/>
      <c r="E8" s="52"/>
    </row>
    <row r="9" spans="1:5" ht="9.75" thickBot="1">
      <c r="A9" s="53"/>
      <c r="B9" s="50"/>
      <c r="C9" s="56" t="s">
        <v>88</v>
      </c>
      <c r="D9" s="57">
        <v>64.349999999999994</v>
      </c>
      <c r="E9" s="58">
        <v>100</v>
      </c>
    </row>
    <row r="10" spans="1:5" ht="9.75" thickTop="1">
      <c r="A10" s="53"/>
      <c r="B10" s="50"/>
      <c r="C10" s="50"/>
      <c r="D10" s="51"/>
      <c r="E10" s="52"/>
    </row>
    <row r="11" spans="1:5">
      <c r="A11" s="62" t="s">
        <v>89</v>
      </c>
      <c r="B11" s="50"/>
      <c r="C11" s="50"/>
      <c r="D11" s="51"/>
      <c r="E11" s="52"/>
    </row>
    <row r="12" spans="1:5">
      <c r="A12" s="53">
        <v>1</v>
      </c>
      <c r="B12" s="50" t="s">
        <v>1246</v>
      </c>
      <c r="C12" s="50"/>
      <c r="D12" s="51"/>
      <c r="E12" s="52"/>
    </row>
    <row r="13" spans="1:5">
      <c r="A13" s="53"/>
      <c r="B13" s="50"/>
      <c r="C13" s="50"/>
      <c r="D13" s="51"/>
      <c r="E13" s="52"/>
    </row>
    <row r="14" spans="1:5">
      <c r="A14" s="53">
        <v>2</v>
      </c>
      <c r="B14" s="50" t="s">
        <v>91</v>
      </c>
      <c r="C14" s="50"/>
      <c r="D14" s="51"/>
      <c r="E14" s="52"/>
    </row>
    <row r="15" spans="1:5">
      <c r="A15" s="63"/>
      <c r="B15" s="64"/>
      <c r="C15" s="64"/>
      <c r="D15" s="65"/>
      <c r="E15" s="66"/>
    </row>
  </sheetData>
  <mergeCells count="2">
    <mergeCell ref="A2:C2"/>
    <mergeCell ref="B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4" sqref="B14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1247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4" t="s">
        <v>9</v>
      </c>
      <c r="C3" s="50" t="s">
        <v>203</v>
      </c>
      <c r="D3" s="50"/>
      <c r="E3" s="50" t="s">
        <v>9</v>
      </c>
      <c r="F3" s="50"/>
      <c r="G3" s="51">
        <v>50</v>
      </c>
      <c r="H3" s="52">
        <v>74.25</v>
      </c>
    </row>
    <row r="4" spans="1:8" ht="9.75" thickBot="1">
      <c r="A4" s="53"/>
      <c r="B4" s="50"/>
      <c r="C4" s="50"/>
      <c r="D4" s="50"/>
      <c r="E4" s="56" t="s">
        <v>86</v>
      </c>
      <c r="F4" s="50"/>
      <c r="G4" s="57">
        <v>50</v>
      </c>
      <c r="H4" s="58">
        <v>74.25</v>
      </c>
    </row>
    <row r="5" spans="1:8" ht="9.75" thickTop="1">
      <c r="A5" s="53"/>
      <c r="B5" s="50"/>
      <c r="C5" s="50"/>
      <c r="D5" s="50"/>
      <c r="E5" s="50"/>
      <c r="F5" s="50"/>
      <c r="G5" s="51"/>
      <c r="H5" s="52"/>
    </row>
    <row r="6" spans="1:8">
      <c r="A6" s="59" t="s">
        <v>87</v>
      </c>
      <c r="B6" s="50"/>
      <c r="C6" s="50"/>
      <c r="D6" s="50"/>
      <c r="E6" s="50"/>
      <c r="F6" s="50"/>
      <c r="G6" s="60">
        <v>17.34</v>
      </c>
      <c r="H6" s="61">
        <v>25.75</v>
      </c>
    </row>
    <row r="7" spans="1:8">
      <c r="A7" s="53"/>
      <c r="B7" s="50"/>
      <c r="C7" s="50"/>
      <c r="D7" s="50"/>
      <c r="E7" s="50"/>
      <c r="F7" s="50"/>
      <c r="G7" s="51"/>
      <c r="H7" s="52"/>
    </row>
    <row r="8" spans="1:8" ht="9.75" thickBot="1">
      <c r="A8" s="53"/>
      <c r="B8" s="50"/>
      <c r="C8" s="50"/>
      <c r="D8" s="50"/>
      <c r="E8" s="56" t="s">
        <v>88</v>
      </c>
      <c r="F8" s="50"/>
      <c r="G8" s="57">
        <v>67.34</v>
      </c>
      <c r="H8" s="58">
        <v>100</v>
      </c>
    </row>
    <row r="9" spans="1:8" ht="9.75" thickTop="1">
      <c r="A9" s="53"/>
      <c r="B9" s="50"/>
      <c r="C9" s="50"/>
      <c r="D9" s="50"/>
      <c r="E9" s="50"/>
      <c r="F9" s="50"/>
      <c r="G9" s="51"/>
      <c r="H9" s="52"/>
    </row>
    <row r="10" spans="1:8">
      <c r="A10" s="53"/>
      <c r="B10" s="50"/>
      <c r="C10" s="50"/>
      <c r="D10" s="50"/>
      <c r="E10" s="50"/>
      <c r="F10" s="50"/>
      <c r="G10" s="51"/>
      <c r="H10" s="52"/>
    </row>
    <row r="11" spans="1:8">
      <c r="A11" s="53"/>
      <c r="B11" s="50"/>
      <c r="C11" s="50"/>
      <c r="D11" s="50"/>
      <c r="E11" s="50"/>
      <c r="F11" s="50"/>
      <c r="G11" s="51"/>
      <c r="H11" s="52"/>
    </row>
    <row r="12" spans="1:8">
      <c r="A12" s="62" t="s">
        <v>89</v>
      </c>
      <c r="B12" s="50"/>
      <c r="C12" s="50"/>
      <c r="D12" s="50"/>
      <c r="E12" s="50"/>
      <c r="F12" s="50"/>
      <c r="G12" s="51"/>
      <c r="H12" s="52"/>
    </row>
    <row r="13" spans="1:8">
      <c r="A13" s="53">
        <v>1</v>
      </c>
      <c r="B13" s="50" t="s">
        <v>1246</v>
      </c>
      <c r="C13" s="50"/>
      <c r="D13" s="50"/>
      <c r="E13" s="50"/>
      <c r="F13" s="50"/>
      <c r="G13" s="51"/>
      <c r="H13" s="52"/>
    </row>
    <row r="14" spans="1:8">
      <c r="A14" s="53"/>
      <c r="B14" s="50"/>
      <c r="C14" s="50"/>
      <c r="D14" s="50"/>
      <c r="E14" s="50"/>
      <c r="F14" s="50"/>
      <c r="G14" s="51"/>
      <c r="H14" s="52"/>
    </row>
    <row r="15" spans="1:8">
      <c r="A15" s="63">
        <v>2</v>
      </c>
      <c r="B15" s="64" t="s">
        <v>91</v>
      </c>
      <c r="C15" s="64"/>
      <c r="D15" s="64"/>
      <c r="E15" s="64"/>
      <c r="F15" s="64"/>
      <c r="G15" s="65"/>
      <c r="H15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26" sqref="C2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2.28515625" style="67" customWidth="1"/>
    <col min="5" max="5" width="10.42578125" style="68" customWidth="1"/>
    <col min="6" max="16384" width="9.140625" style="44"/>
  </cols>
  <sheetData>
    <row r="1" spans="1:5">
      <c r="A1" s="39"/>
      <c r="B1" s="40"/>
      <c r="C1" s="41" t="s">
        <v>1245</v>
      </c>
      <c r="D1" s="42"/>
      <c r="E1" s="43"/>
    </row>
    <row r="2" spans="1:5" ht="18.75">
      <c r="A2" s="111" t="s">
        <v>1</v>
      </c>
      <c r="B2" s="112"/>
      <c r="C2" s="112"/>
      <c r="D2" s="75" t="s">
        <v>5</v>
      </c>
      <c r="E2" s="91" t="s">
        <v>6</v>
      </c>
    </row>
    <row r="3" spans="1:5" ht="12.75">
      <c r="A3" s="45"/>
      <c r="B3" s="116" t="s">
        <v>902</v>
      </c>
      <c r="C3" s="114"/>
      <c r="D3" s="48"/>
      <c r="E3" s="49"/>
    </row>
    <row r="4" spans="1:5">
      <c r="A4" s="53"/>
      <c r="B4" s="54" t="s">
        <v>9</v>
      </c>
      <c r="C4" s="50" t="s">
        <v>203</v>
      </c>
      <c r="D4" s="51">
        <v>300</v>
      </c>
      <c r="E4" s="52">
        <v>92.68</v>
      </c>
    </row>
    <row r="5" spans="1:5" ht="9.75" thickBot="1">
      <c r="A5" s="53"/>
      <c r="B5" s="50"/>
      <c r="C5" s="56" t="s">
        <v>86</v>
      </c>
      <c r="D5" s="57">
        <v>300</v>
      </c>
      <c r="E5" s="58">
        <v>92.68</v>
      </c>
    </row>
    <row r="6" spans="1:5" ht="9.75" thickTop="1">
      <c r="A6" s="53"/>
      <c r="B6" s="50"/>
      <c r="C6" s="50"/>
      <c r="D6" s="51"/>
      <c r="E6" s="52"/>
    </row>
    <row r="7" spans="1:5">
      <c r="A7" s="59" t="s">
        <v>87</v>
      </c>
      <c r="B7" s="50"/>
      <c r="C7" s="50"/>
      <c r="D7" s="60">
        <v>23.7</v>
      </c>
      <c r="E7" s="61">
        <v>7.32</v>
      </c>
    </row>
    <row r="8" spans="1:5">
      <c r="A8" s="53"/>
      <c r="B8" s="50"/>
      <c r="C8" s="50"/>
      <c r="D8" s="51"/>
      <c r="E8" s="52"/>
    </row>
    <row r="9" spans="1:5" ht="9.75" thickBot="1">
      <c r="A9" s="53"/>
      <c r="B9" s="50"/>
      <c r="C9" s="56" t="s">
        <v>88</v>
      </c>
      <c r="D9" s="57">
        <v>323.7</v>
      </c>
      <c r="E9" s="58">
        <v>100</v>
      </c>
    </row>
    <row r="10" spans="1:5" ht="9.75" thickTop="1">
      <c r="A10" s="53"/>
      <c r="B10" s="50"/>
      <c r="C10" s="50"/>
      <c r="D10" s="51"/>
      <c r="E10" s="52"/>
    </row>
    <row r="11" spans="1:5">
      <c r="A11" s="62" t="s">
        <v>89</v>
      </c>
      <c r="B11" s="50"/>
      <c r="C11" s="50"/>
      <c r="D11" s="51"/>
      <c r="E11" s="52"/>
    </row>
    <row r="12" spans="1:5">
      <c r="A12" s="53">
        <v>1</v>
      </c>
      <c r="B12" s="50" t="s">
        <v>1246</v>
      </c>
      <c r="C12" s="50"/>
      <c r="D12" s="51"/>
      <c r="E12" s="52"/>
    </row>
    <row r="13" spans="1:5">
      <c r="A13" s="53"/>
      <c r="B13" s="50"/>
      <c r="C13" s="50"/>
      <c r="D13" s="51"/>
      <c r="E13" s="52"/>
    </row>
    <row r="14" spans="1:5">
      <c r="A14" s="53">
        <v>2</v>
      </c>
      <c r="B14" s="50" t="s">
        <v>91</v>
      </c>
      <c r="C14" s="50"/>
      <c r="D14" s="51"/>
      <c r="E14" s="52"/>
    </row>
    <row r="15" spans="1:5">
      <c r="A15" s="63"/>
      <c r="B15" s="64"/>
      <c r="C15" s="64"/>
      <c r="D15" s="65"/>
      <c r="E15" s="66"/>
    </row>
  </sheetData>
  <mergeCells count="2">
    <mergeCell ref="A2:C2"/>
    <mergeCell ref="B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H2" sqref="H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1501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9.1499999999999998E-2</v>
      </c>
      <c r="C6" s="50" t="s">
        <v>103</v>
      </c>
      <c r="D6" s="50" t="s">
        <v>1106</v>
      </c>
      <c r="E6" s="50" t="s">
        <v>181</v>
      </c>
      <c r="F6" s="50">
        <v>132</v>
      </c>
      <c r="G6" s="51">
        <v>1348.27</v>
      </c>
      <c r="H6" s="52">
        <v>14.28</v>
      </c>
    </row>
    <row r="7" spans="1:8">
      <c r="A7" s="53"/>
      <c r="B7" s="55">
        <v>9.2499999999999999E-2</v>
      </c>
      <c r="C7" s="50" t="s">
        <v>182</v>
      </c>
      <c r="D7" s="50" t="s">
        <v>856</v>
      </c>
      <c r="E7" s="50" t="s">
        <v>181</v>
      </c>
      <c r="F7" s="50">
        <v>125</v>
      </c>
      <c r="G7" s="51">
        <v>1277.56</v>
      </c>
      <c r="H7" s="52">
        <v>13.53</v>
      </c>
    </row>
    <row r="8" spans="1:8">
      <c r="A8" s="53"/>
      <c r="B8" s="55">
        <v>9.2999999999999999E-2</v>
      </c>
      <c r="C8" s="50" t="s">
        <v>298</v>
      </c>
      <c r="D8" s="50" t="s">
        <v>837</v>
      </c>
      <c r="E8" s="50" t="s">
        <v>181</v>
      </c>
      <c r="F8" s="50">
        <v>120</v>
      </c>
      <c r="G8" s="51">
        <v>1226.3</v>
      </c>
      <c r="H8" s="52">
        <v>12.99</v>
      </c>
    </row>
    <row r="9" spans="1:8">
      <c r="A9" s="53"/>
      <c r="B9" s="55">
        <v>9.1800000000000007E-2</v>
      </c>
      <c r="C9" s="50" t="s">
        <v>800</v>
      </c>
      <c r="D9" s="50" t="s">
        <v>1502</v>
      </c>
      <c r="E9" s="50" t="s">
        <v>693</v>
      </c>
      <c r="F9" s="50">
        <v>100</v>
      </c>
      <c r="G9" s="51">
        <v>1021</v>
      </c>
      <c r="H9" s="52">
        <v>10.82</v>
      </c>
    </row>
    <row r="10" spans="1:8">
      <c r="A10" s="53"/>
      <c r="B10" s="54" t="s">
        <v>682</v>
      </c>
      <c r="C10" s="50" t="s">
        <v>364</v>
      </c>
      <c r="D10" s="50" t="s">
        <v>1503</v>
      </c>
      <c r="E10" s="50" t="s">
        <v>830</v>
      </c>
      <c r="F10" s="50">
        <v>84</v>
      </c>
      <c r="G10" s="51">
        <v>942.51</v>
      </c>
      <c r="H10" s="52">
        <v>9.98</v>
      </c>
    </row>
    <row r="11" spans="1:8">
      <c r="A11" s="53"/>
      <c r="B11" s="55">
        <v>9.4E-2</v>
      </c>
      <c r="C11" s="50" t="s">
        <v>179</v>
      </c>
      <c r="D11" s="50" t="s">
        <v>1504</v>
      </c>
      <c r="E11" s="50" t="s">
        <v>181</v>
      </c>
      <c r="F11" s="50">
        <v>90</v>
      </c>
      <c r="G11" s="51">
        <v>915.45</v>
      </c>
      <c r="H11" s="52">
        <v>9.6999999999999993</v>
      </c>
    </row>
    <row r="12" spans="1:8">
      <c r="A12" s="53"/>
      <c r="B12" s="55">
        <v>9.6500000000000002E-2</v>
      </c>
      <c r="C12" s="50" t="s">
        <v>1089</v>
      </c>
      <c r="D12" s="50" t="s">
        <v>1505</v>
      </c>
      <c r="E12" s="50" t="s">
        <v>830</v>
      </c>
      <c r="F12" s="50">
        <v>80</v>
      </c>
      <c r="G12" s="51">
        <v>814.36</v>
      </c>
      <c r="H12" s="52">
        <v>8.6300000000000008</v>
      </c>
    </row>
    <row r="13" spans="1:8">
      <c r="A13" s="53"/>
      <c r="B13" s="55">
        <v>9.4799999999999995E-2</v>
      </c>
      <c r="C13" s="50" t="s">
        <v>689</v>
      </c>
      <c r="D13" s="50" t="s">
        <v>1506</v>
      </c>
      <c r="E13" s="50" t="s">
        <v>181</v>
      </c>
      <c r="F13" s="50">
        <v>70</v>
      </c>
      <c r="G13" s="51">
        <v>711.09</v>
      </c>
      <c r="H13" s="52">
        <v>7.53</v>
      </c>
    </row>
    <row r="14" spans="1:8">
      <c r="A14" s="53"/>
      <c r="B14" s="55">
        <v>9.35E-2</v>
      </c>
      <c r="C14" s="50" t="s">
        <v>234</v>
      </c>
      <c r="D14" s="50" t="s">
        <v>1507</v>
      </c>
      <c r="E14" s="50" t="s">
        <v>181</v>
      </c>
      <c r="F14" s="50">
        <v>50</v>
      </c>
      <c r="G14" s="51">
        <v>512.29999999999995</v>
      </c>
      <c r="H14" s="52">
        <v>5.43</v>
      </c>
    </row>
    <row r="15" spans="1:8" ht="9.75" thickBot="1">
      <c r="A15" s="53"/>
      <c r="B15" s="50"/>
      <c r="C15" s="50"/>
      <c r="D15" s="50"/>
      <c r="E15" s="56" t="s">
        <v>86</v>
      </c>
      <c r="F15" s="50"/>
      <c r="G15" s="57">
        <v>8768.8399999999892</v>
      </c>
      <c r="H15" s="58">
        <v>92.89</v>
      </c>
    </row>
    <row r="16" spans="1:8" ht="9.75" thickTop="1">
      <c r="A16" s="53"/>
      <c r="B16" s="50"/>
      <c r="C16" s="50"/>
      <c r="D16" s="50"/>
      <c r="E16" s="50"/>
      <c r="F16" s="50"/>
      <c r="G16" s="51"/>
      <c r="H16" s="52"/>
    </row>
    <row r="17" spans="1:8">
      <c r="A17" s="53"/>
      <c r="B17" s="54" t="s">
        <v>9</v>
      </c>
      <c r="C17" s="50" t="s">
        <v>203</v>
      </c>
      <c r="D17" s="50"/>
      <c r="E17" s="50" t="s">
        <v>9</v>
      </c>
      <c r="F17" s="50"/>
      <c r="G17" s="51">
        <v>425</v>
      </c>
      <c r="H17" s="52">
        <v>4.5</v>
      </c>
    </row>
    <row r="18" spans="1:8" ht="9.75" thickBot="1">
      <c r="A18" s="53"/>
      <c r="B18" s="50"/>
      <c r="C18" s="50"/>
      <c r="D18" s="50"/>
      <c r="E18" s="56" t="s">
        <v>86</v>
      </c>
      <c r="F18" s="50"/>
      <c r="G18" s="57">
        <v>425</v>
      </c>
      <c r="H18" s="58">
        <v>4.5</v>
      </c>
    </row>
    <row r="19" spans="1:8" ht="9.75" thickTop="1">
      <c r="A19" s="53"/>
      <c r="B19" s="50"/>
      <c r="C19" s="50"/>
      <c r="D19" s="50"/>
      <c r="E19" s="50"/>
      <c r="F19" s="50"/>
      <c r="G19" s="51"/>
      <c r="H19" s="52"/>
    </row>
    <row r="20" spans="1:8">
      <c r="A20" s="59" t="s">
        <v>87</v>
      </c>
      <c r="B20" s="50"/>
      <c r="C20" s="50"/>
      <c r="D20" s="50"/>
      <c r="E20" s="50"/>
      <c r="F20" s="50"/>
      <c r="G20" s="60">
        <v>246.28</v>
      </c>
      <c r="H20" s="61">
        <v>2.61</v>
      </c>
    </row>
    <row r="21" spans="1:8">
      <c r="A21" s="53"/>
      <c r="B21" s="50"/>
      <c r="C21" s="50"/>
      <c r="D21" s="50"/>
      <c r="E21" s="50"/>
      <c r="F21" s="50"/>
      <c r="G21" s="51"/>
      <c r="H21" s="52"/>
    </row>
    <row r="22" spans="1:8" ht="9.75" thickBot="1">
      <c r="A22" s="53"/>
      <c r="B22" s="50"/>
      <c r="C22" s="50"/>
      <c r="D22" s="50"/>
      <c r="E22" s="56" t="s">
        <v>88</v>
      </c>
      <c r="F22" s="50"/>
      <c r="G22" s="57">
        <v>9440.1200000000008</v>
      </c>
      <c r="H22" s="58">
        <v>100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>
      <c r="A24" s="62" t="s">
        <v>89</v>
      </c>
      <c r="B24" s="50"/>
      <c r="C24" s="50"/>
      <c r="D24" s="50"/>
      <c r="E24" s="50"/>
      <c r="F24" s="50"/>
      <c r="G24" s="51"/>
      <c r="H24" s="52"/>
    </row>
    <row r="25" spans="1:8">
      <c r="A25" s="53">
        <v>1</v>
      </c>
      <c r="B25" s="50" t="s">
        <v>1508</v>
      </c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>
        <v>2</v>
      </c>
      <c r="B27" s="50" t="s">
        <v>91</v>
      </c>
      <c r="C27" s="50"/>
      <c r="D27" s="50"/>
      <c r="E27" s="50"/>
      <c r="F27" s="50"/>
      <c r="G27" s="51"/>
      <c r="H27" s="52"/>
    </row>
    <row r="28" spans="1:8">
      <c r="A28" s="53"/>
      <c r="B28" s="50"/>
      <c r="C28" s="50"/>
      <c r="D28" s="50"/>
      <c r="E28" s="50"/>
      <c r="F28" s="50"/>
      <c r="G28" s="51"/>
      <c r="H28" s="52"/>
    </row>
    <row r="29" spans="1:8">
      <c r="A29" s="53">
        <v>3</v>
      </c>
      <c r="B29" s="50" t="s">
        <v>206</v>
      </c>
      <c r="C29" s="50"/>
      <c r="D29" s="50"/>
      <c r="E29" s="50"/>
      <c r="F29" s="50"/>
      <c r="G29" s="51"/>
      <c r="H29" s="52"/>
    </row>
    <row r="30" spans="1:8">
      <c r="A30" s="53"/>
      <c r="B30" s="50" t="s">
        <v>207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208</v>
      </c>
      <c r="C31" s="50"/>
      <c r="D31" s="50"/>
      <c r="E31" s="50"/>
      <c r="F31" s="50"/>
      <c r="G31" s="51"/>
      <c r="H31" s="52"/>
    </row>
    <row r="32" spans="1:8">
      <c r="A32" s="63"/>
      <c r="B32" s="64"/>
      <c r="C32" s="64"/>
      <c r="D32" s="64"/>
      <c r="E32" s="64"/>
      <c r="F32" s="64"/>
      <c r="G32" s="65"/>
      <c r="H32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C3" sqref="A3:IV3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1244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0"/>
      <c r="C3" s="50"/>
      <c r="D3" s="50"/>
      <c r="E3" s="50"/>
      <c r="F3" s="50"/>
      <c r="G3" s="51"/>
      <c r="H3" s="52"/>
    </row>
    <row r="4" spans="1:8">
      <c r="A4" s="59" t="s">
        <v>87</v>
      </c>
      <c r="B4" s="50"/>
      <c r="C4" s="50"/>
      <c r="D4" s="50"/>
      <c r="E4" s="50"/>
      <c r="F4" s="50"/>
      <c r="G4" s="60">
        <v>28.51</v>
      </c>
      <c r="H4" s="61">
        <v>100</v>
      </c>
    </row>
    <row r="5" spans="1:8">
      <c r="A5" s="53"/>
      <c r="B5" s="50"/>
      <c r="C5" s="50"/>
      <c r="D5" s="50"/>
      <c r="E5" s="50"/>
      <c r="F5" s="50"/>
      <c r="G5" s="51"/>
      <c r="H5" s="52"/>
    </row>
    <row r="6" spans="1:8" ht="9.75" thickBot="1">
      <c r="A6" s="53"/>
      <c r="B6" s="50"/>
      <c r="C6" s="50"/>
      <c r="D6" s="50"/>
      <c r="E6" s="56" t="s">
        <v>88</v>
      </c>
      <c r="F6" s="50"/>
      <c r="G6" s="57">
        <v>28.51</v>
      </c>
      <c r="H6" s="58">
        <v>100</v>
      </c>
    </row>
    <row r="7" spans="1:8" ht="9.75" thickTop="1">
      <c r="A7" s="53"/>
      <c r="B7" s="50"/>
      <c r="C7" s="50"/>
      <c r="D7" s="50"/>
      <c r="E7" s="50"/>
      <c r="F7" s="50"/>
      <c r="G7" s="51"/>
      <c r="H7" s="52"/>
    </row>
    <row r="8" spans="1:8">
      <c r="A8" s="62" t="s">
        <v>89</v>
      </c>
      <c r="B8" s="50"/>
      <c r="C8" s="50"/>
      <c r="D8" s="50"/>
      <c r="E8" s="50"/>
      <c r="F8" s="50"/>
      <c r="G8" s="51"/>
      <c r="H8" s="52"/>
    </row>
    <row r="9" spans="1:8">
      <c r="A9" s="53">
        <v>1</v>
      </c>
      <c r="B9" s="50" t="s">
        <v>90</v>
      </c>
      <c r="C9" s="50"/>
      <c r="D9" s="50"/>
      <c r="E9" s="50"/>
      <c r="F9" s="50"/>
      <c r="G9" s="51"/>
      <c r="H9" s="52"/>
    </row>
    <row r="10" spans="1:8">
      <c r="A10" s="53"/>
      <c r="B10" s="50"/>
      <c r="C10" s="50"/>
      <c r="D10" s="50"/>
      <c r="E10" s="50"/>
      <c r="F10" s="50"/>
      <c r="G10" s="51"/>
      <c r="H10" s="52"/>
    </row>
    <row r="11" spans="1:8">
      <c r="A11" s="53">
        <v>2</v>
      </c>
      <c r="B11" s="50" t="s">
        <v>91</v>
      </c>
      <c r="C11" s="50"/>
      <c r="D11" s="50"/>
      <c r="E11" s="50"/>
      <c r="F11" s="50"/>
      <c r="G11" s="51"/>
      <c r="H11" s="52"/>
    </row>
    <row r="12" spans="1:8">
      <c r="A12" s="63"/>
      <c r="B12" s="64"/>
      <c r="C12" s="64"/>
      <c r="D12" s="64"/>
      <c r="E12" s="64"/>
      <c r="F12" s="64"/>
      <c r="G12" s="65"/>
      <c r="H12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L77"/>
  <sheetViews>
    <sheetView workbookViewId="0">
      <selection activeCell="B73" sqref="B73"/>
    </sheetView>
  </sheetViews>
  <sheetFormatPr defaultRowHeight="9"/>
  <cols>
    <col min="1" max="1" width="2.7109375" style="44" customWidth="1"/>
    <col min="2" max="2" width="5.85546875" style="44" customWidth="1"/>
    <col min="3" max="3" width="40.7109375" style="44" customWidth="1"/>
    <col min="4" max="4" width="10.28515625" style="44" bestFit="1" customWidth="1"/>
    <col min="5" max="5" width="15.5703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10.140625" style="44" bestFit="1" customWidth="1"/>
    <col min="11" max="16384" width="9.140625" style="44"/>
  </cols>
  <sheetData>
    <row r="1" spans="1:8">
      <c r="A1" s="39"/>
      <c r="B1" s="40"/>
      <c r="C1" s="41" t="s">
        <v>1211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9.2499999999999999E-2</v>
      </c>
      <c r="C6" s="50" t="s">
        <v>246</v>
      </c>
      <c r="D6" s="50" t="s">
        <v>813</v>
      </c>
      <c r="E6" s="50" t="s">
        <v>181</v>
      </c>
      <c r="F6" s="50">
        <v>1180</v>
      </c>
      <c r="G6" s="51">
        <v>12115.72</v>
      </c>
      <c r="H6" s="52">
        <v>10.74</v>
      </c>
    </row>
    <row r="7" spans="1:8">
      <c r="A7" s="53"/>
      <c r="B7" s="54" t="s">
        <v>682</v>
      </c>
      <c r="C7" s="50" t="s">
        <v>277</v>
      </c>
      <c r="D7" s="50" t="s">
        <v>847</v>
      </c>
      <c r="E7" s="50" t="s">
        <v>693</v>
      </c>
      <c r="F7" s="50">
        <v>650</v>
      </c>
      <c r="G7" s="51">
        <v>7801.26</v>
      </c>
      <c r="H7" s="52">
        <v>6.92</v>
      </c>
    </row>
    <row r="8" spans="1:8">
      <c r="A8" s="53"/>
      <c r="B8" s="55">
        <v>0.114</v>
      </c>
      <c r="C8" s="50" t="s">
        <v>730</v>
      </c>
      <c r="D8" s="50" t="s">
        <v>914</v>
      </c>
      <c r="E8" s="50" t="s">
        <v>915</v>
      </c>
      <c r="F8" s="50">
        <v>7500</v>
      </c>
      <c r="G8" s="51">
        <v>7524.92</v>
      </c>
      <c r="H8" s="52">
        <v>6.67</v>
      </c>
    </row>
    <row r="9" spans="1:8">
      <c r="A9" s="53"/>
      <c r="B9" s="55">
        <v>0.13</v>
      </c>
      <c r="C9" s="50" t="s">
        <v>1025</v>
      </c>
      <c r="D9" s="50" t="s">
        <v>1212</v>
      </c>
      <c r="E9" s="50" t="s">
        <v>807</v>
      </c>
      <c r="F9" s="50">
        <v>660</v>
      </c>
      <c r="G9" s="51">
        <v>6761.47</v>
      </c>
      <c r="H9" s="52">
        <v>6</v>
      </c>
    </row>
    <row r="10" spans="1:8">
      <c r="A10" s="53"/>
      <c r="B10" s="55">
        <v>0.13519999999999999</v>
      </c>
      <c r="C10" s="50" t="s">
        <v>1213</v>
      </c>
      <c r="D10" s="50" t="s">
        <v>1214</v>
      </c>
      <c r="E10" s="50" t="s">
        <v>1215</v>
      </c>
      <c r="F10" s="50">
        <v>500</v>
      </c>
      <c r="G10" s="51">
        <v>5004</v>
      </c>
      <c r="H10" s="52">
        <v>4.4400000000000004</v>
      </c>
    </row>
    <row r="11" spans="1:8">
      <c r="A11" s="53"/>
      <c r="B11" s="55">
        <v>8.8999999999999996E-2</v>
      </c>
      <c r="C11" s="50" t="s">
        <v>246</v>
      </c>
      <c r="D11" s="50" t="s">
        <v>843</v>
      </c>
      <c r="E11" s="50" t="s">
        <v>181</v>
      </c>
      <c r="F11" s="50">
        <v>400</v>
      </c>
      <c r="G11" s="51">
        <v>4033.92</v>
      </c>
      <c r="H11" s="52">
        <v>3.58</v>
      </c>
    </row>
    <row r="12" spans="1:8">
      <c r="A12" s="53"/>
      <c r="B12" s="55">
        <v>0.125</v>
      </c>
      <c r="C12" s="50" t="s">
        <v>917</v>
      </c>
      <c r="D12" s="50" t="s">
        <v>918</v>
      </c>
      <c r="E12" s="50" t="s">
        <v>919</v>
      </c>
      <c r="F12" s="50">
        <v>350</v>
      </c>
      <c r="G12" s="51">
        <v>3526.28</v>
      </c>
      <c r="H12" s="52">
        <v>3.13</v>
      </c>
    </row>
    <row r="13" spans="1:8">
      <c r="A13" s="53"/>
      <c r="B13" s="55">
        <v>0.1075</v>
      </c>
      <c r="C13" s="50" t="s">
        <v>387</v>
      </c>
      <c r="D13" s="50" t="s">
        <v>1216</v>
      </c>
      <c r="E13" s="50" t="s">
        <v>772</v>
      </c>
      <c r="F13" s="50">
        <v>327</v>
      </c>
      <c r="G13" s="51">
        <v>3382.41</v>
      </c>
      <c r="H13" s="52">
        <v>3</v>
      </c>
    </row>
    <row r="14" spans="1:8">
      <c r="A14" s="53"/>
      <c r="B14" s="55">
        <v>0.13500000000000001</v>
      </c>
      <c r="C14" s="50" t="s">
        <v>920</v>
      </c>
      <c r="D14" s="50" t="s">
        <v>926</v>
      </c>
      <c r="E14" s="50" t="s">
        <v>922</v>
      </c>
      <c r="F14" s="50">
        <v>250</v>
      </c>
      <c r="G14" s="51">
        <v>2531</v>
      </c>
      <c r="H14" s="52">
        <v>2.2400000000000002</v>
      </c>
    </row>
    <row r="15" spans="1:8">
      <c r="A15" s="53"/>
      <c r="B15" s="55">
        <v>8.5500000000000007E-2</v>
      </c>
      <c r="C15" s="50" t="s">
        <v>298</v>
      </c>
      <c r="D15" s="50" t="s">
        <v>1217</v>
      </c>
      <c r="E15" s="50" t="s">
        <v>181</v>
      </c>
      <c r="F15" s="50">
        <v>250</v>
      </c>
      <c r="G15" s="51">
        <v>2528.58</v>
      </c>
      <c r="H15" s="52">
        <v>2.2400000000000002</v>
      </c>
    </row>
    <row r="16" spans="1:8">
      <c r="A16" s="53"/>
      <c r="B16" s="55">
        <v>0.11</v>
      </c>
      <c r="C16" s="50" t="s">
        <v>216</v>
      </c>
      <c r="D16" s="50" t="s">
        <v>808</v>
      </c>
      <c r="E16" s="50" t="s">
        <v>809</v>
      </c>
      <c r="F16" s="50">
        <v>222</v>
      </c>
      <c r="G16" s="51">
        <v>2392.96</v>
      </c>
      <c r="H16" s="52">
        <v>2.12</v>
      </c>
    </row>
    <row r="17" spans="1:8">
      <c r="A17" s="53"/>
      <c r="B17" s="55">
        <v>0.12</v>
      </c>
      <c r="C17" s="50" t="s">
        <v>932</v>
      </c>
      <c r="D17" s="50" t="s">
        <v>1218</v>
      </c>
      <c r="E17" s="50" t="s">
        <v>934</v>
      </c>
      <c r="F17" s="50">
        <v>160</v>
      </c>
      <c r="G17" s="51">
        <v>1666.38</v>
      </c>
      <c r="H17" s="52">
        <v>1.48</v>
      </c>
    </row>
    <row r="18" spans="1:8">
      <c r="A18" s="53"/>
      <c r="B18" s="55">
        <v>0.10630000000000001</v>
      </c>
      <c r="C18" s="50" t="s">
        <v>869</v>
      </c>
      <c r="D18" s="50" t="s">
        <v>1219</v>
      </c>
      <c r="E18" s="50" t="s">
        <v>181</v>
      </c>
      <c r="F18" s="50">
        <v>1488000</v>
      </c>
      <c r="G18" s="51">
        <v>1571.74</v>
      </c>
      <c r="H18" s="52">
        <v>1.39</v>
      </c>
    </row>
    <row r="19" spans="1:8">
      <c r="A19" s="53"/>
      <c r="B19" s="55">
        <v>0.13500000000000001</v>
      </c>
      <c r="C19" s="50" t="s">
        <v>920</v>
      </c>
      <c r="D19" s="50" t="s">
        <v>921</v>
      </c>
      <c r="E19" s="50" t="s">
        <v>922</v>
      </c>
      <c r="F19" s="50">
        <v>150</v>
      </c>
      <c r="G19" s="51">
        <v>1518.9</v>
      </c>
      <c r="H19" s="52">
        <v>1.35</v>
      </c>
    </row>
    <row r="20" spans="1:8">
      <c r="A20" s="53"/>
      <c r="B20" s="55">
        <v>9.0999999999999998E-2</v>
      </c>
      <c r="C20" s="50" t="s">
        <v>853</v>
      </c>
      <c r="D20" s="50" t="s">
        <v>1220</v>
      </c>
      <c r="E20" s="50" t="s">
        <v>250</v>
      </c>
      <c r="F20" s="50">
        <v>120</v>
      </c>
      <c r="G20" s="51">
        <v>1205.2</v>
      </c>
      <c r="H20" s="52">
        <v>1.07</v>
      </c>
    </row>
    <row r="21" spans="1:8">
      <c r="A21" s="53"/>
      <c r="B21" s="55">
        <v>9.0999999999999998E-2</v>
      </c>
      <c r="C21" s="50" t="s">
        <v>853</v>
      </c>
      <c r="D21" s="50" t="s">
        <v>1221</v>
      </c>
      <c r="E21" s="50" t="s">
        <v>250</v>
      </c>
      <c r="F21" s="50">
        <v>113</v>
      </c>
      <c r="G21" s="51">
        <v>1135.19</v>
      </c>
      <c r="H21" s="52">
        <v>1.01</v>
      </c>
    </row>
    <row r="22" spans="1:8">
      <c r="A22" s="53"/>
      <c r="B22" s="55">
        <v>9.11E-2</v>
      </c>
      <c r="C22" s="50" t="s">
        <v>831</v>
      </c>
      <c r="D22" s="50" t="s">
        <v>832</v>
      </c>
      <c r="E22" s="50" t="s">
        <v>693</v>
      </c>
      <c r="F22" s="50">
        <v>100</v>
      </c>
      <c r="G22" s="51">
        <v>1002.47</v>
      </c>
      <c r="H22" s="52">
        <v>0.89</v>
      </c>
    </row>
    <row r="23" spans="1:8">
      <c r="A23" s="53"/>
      <c r="B23" s="55">
        <v>0.12</v>
      </c>
      <c r="C23" s="50" t="s">
        <v>932</v>
      </c>
      <c r="D23" s="50" t="s">
        <v>935</v>
      </c>
      <c r="E23" s="50" t="s">
        <v>934</v>
      </c>
      <c r="F23" s="50">
        <v>80</v>
      </c>
      <c r="G23" s="51">
        <v>833.22</v>
      </c>
      <c r="H23" s="52">
        <v>0.74</v>
      </c>
    </row>
    <row r="24" spans="1:8">
      <c r="A24" s="53"/>
      <c r="B24" s="55">
        <v>0.12</v>
      </c>
      <c r="C24" s="50" t="s">
        <v>932</v>
      </c>
      <c r="D24" s="50" t="s">
        <v>933</v>
      </c>
      <c r="E24" s="50" t="s">
        <v>934</v>
      </c>
      <c r="F24" s="50">
        <v>80</v>
      </c>
      <c r="G24" s="51">
        <v>833.22</v>
      </c>
      <c r="H24" s="52">
        <v>0.74</v>
      </c>
    </row>
    <row r="25" spans="1:8">
      <c r="A25" s="53"/>
      <c r="B25" s="55">
        <v>0.12870000000000001</v>
      </c>
      <c r="C25" s="50" t="s">
        <v>932</v>
      </c>
      <c r="D25" s="50" t="s">
        <v>1222</v>
      </c>
      <c r="E25" s="50" t="s">
        <v>934</v>
      </c>
      <c r="F25" s="50">
        <v>50</v>
      </c>
      <c r="G25" s="51">
        <v>503.79</v>
      </c>
      <c r="H25" s="52">
        <v>0.45</v>
      </c>
    </row>
    <row r="26" spans="1:8">
      <c r="A26" s="53"/>
      <c r="B26" s="55">
        <v>0.12</v>
      </c>
      <c r="C26" s="50" t="s">
        <v>1223</v>
      </c>
      <c r="D26" s="50" t="s">
        <v>1224</v>
      </c>
      <c r="E26" s="50" t="s">
        <v>1225</v>
      </c>
      <c r="F26" s="50">
        <v>30000</v>
      </c>
      <c r="G26" s="51">
        <v>306.89999999999998</v>
      </c>
      <c r="H26" s="52">
        <v>0.27</v>
      </c>
    </row>
    <row r="27" spans="1:8">
      <c r="A27" s="53"/>
      <c r="B27" s="55">
        <v>9.2999999999999999E-2</v>
      </c>
      <c r="C27" s="50" t="s">
        <v>298</v>
      </c>
      <c r="D27" s="50" t="s">
        <v>837</v>
      </c>
      <c r="E27" s="50" t="s">
        <v>181</v>
      </c>
      <c r="F27" s="50">
        <v>20</v>
      </c>
      <c r="G27" s="51">
        <v>204.38</v>
      </c>
      <c r="H27" s="52">
        <v>0.18</v>
      </c>
    </row>
    <row r="28" spans="1:8">
      <c r="A28" s="53"/>
      <c r="B28" s="88">
        <v>9.8430000000000004E-2</v>
      </c>
      <c r="C28" s="50" t="s">
        <v>869</v>
      </c>
      <c r="D28" s="50" t="s">
        <v>1226</v>
      </c>
      <c r="E28" s="50" t="s">
        <v>871</v>
      </c>
      <c r="F28" s="50">
        <v>170</v>
      </c>
      <c r="G28" s="51">
        <v>180.01</v>
      </c>
      <c r="H28" s="52">
        <v>0.16</v>
      </c>
    </row>
    <row r="29" spans="1:8">
      <c r="A29" s="53"/>
      <c r="B29" s="88">
        <v>9.8430000000000004E-2</v>
      </c>
      <c r="C29" s="50" t="s">
        <v>869</v>
      </c>
      <c r="D29" s="50" t="s">
        <v>1227</v>
      </c>
      <c r="E29" s="50" t="s">
        <v>871</v>
      </c>
      <c r="F29" s="50">
        <v>170</v>
      </c>
      <c r="G29" s="51">
        <v>179.75</v>
      </c>
      <c r="H29" s="52">
        <v>0.16</v>
      </c>
    </row>
    <row r="30" spans="1:8">
      <c r="A30" s="53"/>
      <c r="B30" s="88">
        <v>9.8430000000000004E-2</v>
      </c>
      <c r="C30" s="50" t="s">
        <v>869</v>
      </c>
      <c r="D30" s="50" t="s">
        <v>1228</v>
      </c>
      <c r="E30" s="50" t="s">
        <v>871</v>
      </c>
      <c r="F30" s="50">
        <v>170</v>
      </c>
      <c r="G30" s="51">
        <v>179.48</v>
      </c>
      <c r="H30" s="52">
        <v>0.16</v>
      </c>
    </row>
    <row r="31" spans="1:8">
      <c r="A31" s="53"/>
      <c r="B31" s="88">
        <v>9.8430000000000004E-2</v>
      </c>
      <c r="C31" s="50" t="s">
        <v>869</v>
      </c>
      <c r="D31" s="50" t="s">
        <v>1229</v>
      </c>
      <c r="E31" s="50" t="s">
        <v>871</v>
      </c>
      <c r="F31" s="50">
        <v>170</v>
      </c>
      <c r="G31" s="51">
        <v>179.3</v>
      </c>
      <c r="H31" s="52">
        <v>0.16</v>
      </c>
    </row>
    <row r="32" spans="1:8">
      <c r="A32" s="53"/>
      <c r="B32" s="54" t="s">
        <v>682</v>
      </c>
      <c r="C32" s="50" t="s">
        <v>1230</v>
      </c>
      <c r="D32" s="50" t="s">
        <v>1231</v>
      </c>
      <c r="E32" s="50" t="s">
        <v>1225</v>
      </c>
      <c r="F32" s="50">
        <v>15</v>
      </c>
      <c r="G32" s="51">
        <v>174.6</v>
      </c>
      <c r="H32" s="52">
        <v>0.15</v>
      </c>
    </row>
    <row r="33" spans="1:12">
      <c r="A33" s="53"/>
      <c r="B33" s="88">
        <v>9.8430000000000004E-2</v>
      </c>
      <c r="C33" s="50" t="s">
        <v>869</v>
      </c>
      <c r="D33" s="50" t="s">
        <v>1232</v>
      </c>
      <c r="E33" s="50" t="s">
        <v>871</v>
      </c>
      <c r="F33" s="50">
        <v>153</v>
      </c>
      <c r="G33" s="51">
        <v>165.43</v>
      </c>
      <c r="H33" s="52">
        <v>0.15</v>
      </c>
    </row>
    <row r="34" spans="1:12">
      <c r="A34" s="53"/>
      <c r="B34" s="55">
        <v>0.10630000000000001</v>
      </c>
      <c r="C34" s="50" t="s">
        <v>869</v>
      </c>
      <c r="D34" s="50" t="s">
        <v>1233</v>
      </c>
      <c r="E34" s="50" t="s">
        <v>181</v>
      </c>
      <c r="F34" s="50">
        <v>15</v>
      </c>
      <c r="G34" s="51">
        <v>15.86</v>
      </c>
      <c r="H34" s="52">
        <v>0.01</v>
      </c>
    </row>
    <row r="35" spans="1:12">
      <c r="A35" s="53"/>
      <c r="B35" s="55">
        <v>0.10630000000000001</v>
      </c>
      <c r="C35" s="50" t="s">
        <v>869</v>
      </c>
      <c r="D35" s="50" t="s">
        <v>1234</v>
      </c>
      <c r="E35" s="50" t="s">
        <v>181</v>
      </c>
      <c r="F35" s="50">
        <v>8</v>
      </c>
      <c r="G35" s="51">
        <v>8.4499999999999993</v>
      </c>
      <c r="H35" s="52">
        <v>0.01</v>
      </c>
    </row>
    <row r="36" spans="1:12">
      <c r="A36" s="53"/>
      <c r="B36" s="55">
        <v>0.10630000000000001</v>
      </c>
      <c r="C36" s="50" t="s">
        <v>869</v>
      </c>
      <c r="D36" s="50" t="s">
        <v>1235</v>
      </c>
      <c r="E36" s="50" t="s">
        <v>181</v>
      </c>
      <c r="F36" s="50">
        <v>2</v>
      </c>
      <c r="G36" s="51">
        <v>2.11</v>
      </c>
      <c r="H36" s="52">
        <v>0</v>
      </c>
    </row>
    <row r="37" spans="1:12" ht="9.75" thickBot="1">
      <c r="A37" s="53"/>
      <c r="B37" s="50"/>
      <c r="C37" s="50"/>
      <c r="D37" s="50"/>
      <c r="E37" s="56" t="s">
        <v>86</v>
      </c>
      <c r="F37" s="50"/>
      <c r="G37" s="57">
        <v>69468.899999999907</v>
      </c>
      <c r="H37" s="58">
        <v>61.61</v>
      </c>
    </row>
    <row r="38" spans="1:12" ht="13.5" thickTop="1">
      <c r="A38" s="53"/>
      <c r="B38" s="116" t="s">
        <v>173</v>
      </c>
      <c r="C38" s="114"/>
      <c r="D38" s="50"/>
      <c r="E38" s="50"/>
      <c r="F38" s="50"/>
      <c r="G38" s="51"/>
      <c r="H38" s="52"/>
    </row>
    <row r="39" spans="1:12">
      <c r="A39" s="53"/>
      <c r="B39" s="55">
        <v>0.114</v>
      </c>
      <c r="C39" s="50" t="s">
        <v>946</v>
      </c>
      <c r="D39" s="50" t="s">
        <v>947</v>
      </c>
      <c r="E39" s="50" t="s">
        <v>948</v>
      </c>
      <c r="F39" s="50">
        <v>5900</v>
      </c>
      <c r="G39" s="51">
        <v>5920.77</v>
      </c>
      <c r="H39" s="52">
        <v>5.25</v>
      </c>
      <c r="L39" s="67"/>
    </row>
    <row r="40" spans="1:12">
      <c r="A40" s="53"/>
      <c r="B40" s="55">
        <v>0.1085</v>
      </c>
      <c r="C40" s="50" t="s">
        <v>290</v>
      </c>
      <c r="D40" s="50" t="s">
        <v>942</v>
      </c>
      <c r="E40" s="50" t="s">
        <v>943</v>
      </c>
      <c r="F40" s="50">
        <v>50</v>
      </c>
      <c r="G40" s="51">
        <v>5034.68</v>
      </c>
      <c r="H40" s="52">
        <v>4.46</v>
      </c>
    </row>
    <row r="41" spans="1:12">
      <c r="A41" s="53"/>
      <c r="B41" s="54" t="s">
        <v>682</v>
      </c>
      <c r="C41" s="50" t="s">
        <v>949</v>
      </c>
      <c r="D41" s="50" t="s">
        <v>950</v>
      </c>
      <c r="E41" s="50" t="s">
        <v>807</v>
      </c>
      <c r="F41" s="50">
        <v>400</v>
      </c>
      <c r="G41" s="51">
        <v>4444.42</v>
      </c>
      <c r="H41" s="52">
        <v>3.94</v>
      </c>
    </row>
    <row r="42" spans="1:12">
      <c r="A42" s="53"/>
      <c r="B42" s="54" t="s">
        <v>682</v>
      </c>
      <c r="C42" s="50" t="s">
        <v>949</v>
      </c>
      <c r="D42" s="50" t="s">
        <v>1236</v>
      </c>
      <c r="E42" s="50" t="s">
        <v>807</v>
      </c>
      <c r="F42" s="50">
        <v>400</v>
      </c>
      <c r="G42" s="51">
        <v>4275.57</v>
      </c>
      <c r="H42" s="52">
        <v>3.79</v>
      </c>
    </row>
    <row r="43" spans="1:12">
      <c r="A43" s="53"/>
      <c r="B43" s="55">
        <v>9.9500000000000005E-2</v>
      </c>
      <c r="C43" s="50" t="s">
        <v>1237</v>
      </c>
      <c r="D43" s="50" t="s">
        <v>1238</v>
      </c>
      <c r="E43" s="50" t="s">
        <v>881</v>
      </c>
      <c r="F43" s="50">
        <v>4120</v>
      </c>
      <c r="G43" s="51">
        <v>3949.72</v>
      </c>
      <c r="H43" s="52">
        <v>3.5</v>
      </c>
    </row>
    <row r="44" spans="1:12">
      <c r="A44" s="53"/>
      <c r="B44" s="55">
        <v>0.1</v>
      </c>
      <c r="C44" s="50" t="s">
        <v>944</v>
      </c>
      <c r="D44" s="50" t="s">
        <v>945</v>
      </c>
      <c r="E44" s="50" t="s">
        <v>581</v>
      </c>
      <c r="F44" s="50">
        <v>250</v>
      </c>
      <c r="G44" s="51">
        <v>2508.87</v>
      </c>
      <c r="H44" s="52">
        <v>2.2200000000000002</v>
      </c>
      <c r="J44" s="67"/>
    </row>
    <row r="45" spans="1:12">
      <c r="A45" s="53"/>
      <c r="B45" s="55">
        <v>8.8999999999999996E-2</v>
      </c>
      <c r="C45" s="50" t="s">
        <v>1239</v>
      </c>
      <c r="D45" s="50" t="s">
        <v>1240</v>
      </c>
      <c r="E45" s="50" t="s">
        <v>871</v>
      </c>
      <c r="F45" s="50">
        <v>200</v>
      </c>
      <c r="G45" s="51">
        <v>2020.28</v>
      </c>
      <c r="H45" s="52">
        <v>1.79</v>
      </c>
      <c r="J45" s="67"/>
    </row>
    <row r="46" spans="1:12">
      <c r="A46" s="53"/>
      <c r="B46" s="55">
        <v>0.11799999999999999</v>
      </c>
      <c r="C46" s="50" t="s">
        <v>1241</v>
      </c>
      <c r="D46" s="50" t="s">
        <v>1242</v>
      </c>
      <c r="E46" s="50" t="s">
        <v>915</v>
      </c>
      <c r="F46" s="50">
        <v>150</v>
      </c>
      <c r="G46" s="51">
        <v>1505.46</v>
      </c>
      <c r="H46" s="52">
        <v>1.33</v>
      </c>
      <c r="J46" s="67"/>
    </row>
    <row r="47" spans="1:12" ht="9.75" thickBot="1">
      <c r="A47" s="53"/>
      <c r="B47" s="50"/>
      <c r="C47" s="50"/>
      <c r="D47" s="50"/>
      <c r="E47" s="56" t="s">
        <v>86</v>
      </c>
      <c r="F47" s="50"/>
      <c r="G47" s="57">
        <v>29659.77</v>
      </c>
      <c r="H47" s="58">
        <v>26.28</v>
      </c>
      <c r="J47" s="67"/>
    </row>
    <row r="48" spans="1:12" ht="13.5" thickTop="1">
      <c r="A48" s="53"/>
      <c r="B48" s="115" t="s">
        <v>186</v>
      </c>
      <c r="C48" s="114"/>
      <c r="D48" s="50"/>
      <c r="E48" s="50"/>
      <c r="F48" s="50"/>
      <c r="G48" s="51"/>
      <c r="H48" s="52"/>
    </row>
    <row r="49" spans="1:8">
      <c r="A49" s="53"/>
      <c r="B49" s="116" t="s">
        <v>173</v>
      </c>
      <c r="C49" s="117"/>
      <c r="D49" s="50"/>
      <c r="E49" s="50"/>
      <c r="F49" s="50"/>
      <c r="G49" s="51"/>
      <c r="H49" s="52"/>
    </row>
    <row r="50" spans="1:8">
      <c r="A50" s="53"/>
      <c r="B50" s="55">
        <v>1.44E-2</v>
      </c>
      <c r="C50" s="50" t="s">
        <v>197</v>
      </c>
      <c r="D50" s="50" t="s">
        <v>198</v>
      </c>
      <c r="E50" s="50" t="s">
        <v>189</v>
      </c>
      <c r="F50" s="50">
        <v>3000000</v>
      </c>
      <c r="G50" s="51">
        <v>2666.19</v>
      </c>
      <c r="H50" s="52">
        <v>2.36</v>
      </c>
    </row>
    <row r="51" spans="1:8" ht="9.75" thickBot="1">
      <c r="A51" s="53"/>
      <c r="B51" s="50"/>
      <c r="C51" s="50"/>
      <c r="D51" s="50"/>
      <c r="E51" s="56" t="s">
        <v>86</v>
      </c>
      <c r="F51" s="50"/>
      <c r="G51" s="57">
        <v>2666.19</v>
      </c>
      <c r="H51" s="58">
        <v>2.36</v>
      </c>
    </row>
    <row r="52" spans="1:8" ht="9.75" thickTop="1">
      <c r="A52" s="53"/>
      <c r="B52" s="50"/>
      <c r="C52" s="50"/>
      <c r="D52" s="50"/>
      <c r="E52" s="50"/>
      <c r="F52" s="50"/>
      <c r="G52" s="51"/>
      <c r="H52" s="52"/>
    </row>
    <row r="53" spans="1:8" ht="12.75">
      <c r="A53" s="113" t="s">
        <v>902</v>
      </c>
      <c r="B53" s="114"/>
      <c r="C53" s="114"/>
      <c r="D53" s="50"/>
      <c r="E53" s="50"/>
      <c r="F53" s="50"/>
      <c r="G53" s="51"/>
      <c r="H53" s="52"/>
    </row>
    <row r="54" spans="1:8" ht="12.75">
      <c r="A54" s="53"/>
      <c r="B54" s="115" t="s">
        <v>903</v>
      </c>
      <c r="C54" s="114"/>
      <c r="D54" s="50"/>
      <c r="E54" s="50"/>
      <c r="F54" s="50"/>
      <c r="G54" s="51"/>
      <c r="H54" s="52"/>
    </row>
    <row r="55" spans="1:8">
      <c r="A55" s="53"/>
      <c r="B55" s="54" t="s">
        <v>957</v>
      </c>
      <c r="C55" s="50" t="s">
        <v>958</v>
      </c>
      <c r="D55" s="50" t="s">
        <v>959</v>
      </c>
      <c r="E55" s="50" t="s">
        <v>960</v>
      </c>
      <c r="F55" s="50">
        <v>10000</v>
      </c>
      <c r="G55" s="51">
        <v>9892.6299999999992</v>
      </c>
      <c r="H55" s="52">
        <v>8.77</v>
      </c>
    </row>
    <row r="56" spans="1:8" ht="9.75" thickBot="1">
      <c r="A56" s="53"/>
      <c r="B56" s="50"/>
      <c r="C56" s="50"/>
      <c r="D56" s="50"/>
      <c r="E56" s="56" t="s">
        <v>86</v>
      </c>
      <c r="F56" s="50"/>
      <c r="G56" s="57">
        <v>9892.6299999999992</v>
      </c>
      <c r="H56" s="58">
        <v>8.77</v>
      </c>
    </row>
    <row r="57" spans="1:8" ht="13.5" thickTop="1">
      <c r="A57" s="53"/>
      <c r="B57" s="115" t="s">
        <v>962</v>
      </c>
      <c r="C57" s="114"/>
      <c r="D57" s="50"/>
      <c r="E57" s="50"/>
      <c r="F57" s="50"/>
      <c r="G57" s="51"/>
      <c r="H57" s="52"/>
    </row>
    <row r="58" spans="1:8">
      <c r="A58" s="53"/>
      <c r="B58" s="54" t="s">
        <v>963</v>
      </c>
      <c r="C58" s="50" t="s">
        <v>964</v>
      </c>
      <c r="D58" s="50" t="s">
        <v>965</v>
      </c>
      <c r="E58" s="50" t="s">
        <v>189</v>
      </c>
      <c r="F58" s="50">
        <v>1000000</v>
      </c>
      <c r="G58" s="51">
        <v>982.78</v>
      </c>
      <c r="H58" s="52">
        <v>0.87</v>
      </c>
    </row>
    <row r="59" spans="1:8">
      <c r="A59" s="53"/>
      <c r="B59" s="54" t="s">
        <v>963</v>
      </c>
      <c r="C59" s="50" t="s">
        <v>1140</v>
      </c>
      <c r="D59" s="50" t="s">
        <v>1141</v>
      </c>
      <c r="E59" s="50" t="s">
        <v>189</v>
      </c>
      <c r="F59" s="50">
        <v>1000000</v>
      </c>
      <c r="G59" s="51">
        <v>943.21</v>
      </c>
      <c r="H59" s="52">
        <v>0.84</v>
      </c>
    </row>
    <row r="60" spans="1:8" ht="9.75" thickBot="1">
      <c r="A60" s="53"/>
      <c r="B60" s="50"/>
      <c r="C60" s="50"/>
      <c r="D60" s="50"/>
      <c r="E60" s="56" t="s">
        <v>86</v>
      </c>
      <c r="F60" s="50"/>
      <c r="G60" s="57">
        <v>1925.99</v>
      </c>
      <c r="H60" s="58">
        <v>1.71</v>
      </c>
    </row>
    <row r="61" spans="1:8" ht="9.75" thickTop="1">
      <c r="A61" s="53"/>
      <c r="B61" s="50"/>
      <c r="C61" s="50"/>
      <c r="D61" s="50"/>
      <c r="E61" s="50"/>
      <c r="F61" s="50"/>
      <c r="G61" s="51"/>
      <c r="H61" s="52"/>
    </row>
    <row r="62" spans="1:8">
      <c r="A62" s="53"/>
      <c r="B62" s="54" t="s">
        <v>9</v>
      </c>
      <c r="C62" s="50" t="s">
        <v>203</v>
      </c>
      <c r="D62" s="50"/>
      <c r="E62" s="50" t="s">
        <v>9</v>
      </c>
      <c r="F62" s="50"/>
      <c r="G62" s="51">
        <v>1080</v>
      </c>
      <c r="H62" s="52">
        <v>0.96</v>
      </c>
    </row>
    <row r="63" spans="1:8" ht="9.75" thickBot="1">
      <c r="A63" s="53"/>
      <c r="B63" s="50"/>
      <c r="C63" s="50"/>
      <c r="D63" s="50"/>
      <c r="E63" s="56" t="s">
        <v>86</v>
      </c>
      <c r="F63" s="50"/>
      <c r="G63" s="57">
        <v>1080</v>
      </c>
      <c r="H63" s="58">
        <v>0.96</v>
      </c>
    </row>
    <row r="64" spans="1:8" ht="9.75" thickTop="1">
      <c r="A64" s="53"/>
      <c r="B64" s="50"/>
      <c r="C64" s="50"/>
      <c r="D64" s="50"/>
      <c r="E64" s="50"/>
      <c r="F64" s="50"/>
      <c r="G64" s="51"/>
      <c r="H64" s="52"/>
    </row>
    <row r="65" spans="1:8">
      <c r="A65" s="59" t="s">
        <v>87</v>
      </c>
      <c r="B65" s="50"/>
      <c r="C65" s="50"/>
      <c r="D65" s="50"/>
      <c r="E65" s="50"/>
      <c r="F65" s="50"/>
      <c r="G65" s="89">
        <v>-1915.26</v>
      </c>
      <c r="H65" s="92">
        <v>-1.69</v>
      </c>
    </row>
    <row r="66" spans="1:8">
      <c r="A66" s="53"/>
      <c r="B66" s="50"/>
      <c r="C66" s="50"/>
      <c r="D66" s="50"/>
      <c r="E66" s="50"/>
      <c r="F66" s="50"/>
      <c r="G66" s="51"/>
      <c r="H66" s="52"/>
    </row>
    <row r="67" spans="1:8" ht="9.75" thickBot="1">
      <c r="A67" s="53"/>
      <c r="B67" s="50"/>
      <c r="C67" s="50"/>
      <c r="D67" s="50"/>
      <c r="E67" s="56" t="s">
        <v>88</v>
      </c>
      <c r="F67" s="50"/>
      <c r="G67" s="57">
        <v>112778.22</v>
      </c>
      <c r="H67" s="58">
        <v>100</v>
      </c>
    </row>
    <row r="68" spans="1:8" ht="9.75" thickTop="1">
      <c r="A68" s="53"/>
      <c r="B68" s="50"/>
      <c r="C68" s="50"/>
      <c r="D68" s="50"/>
      <c r="E68" s="50"/>
      <c r="F68" s="50"/>
      <c r="G68" s="51"/>
      <c r="H68" s="52"/>
    </row>
    <row r="69" spans="1:8">
      <c r="A69" s="62" t="s">
        <v>89</v>
      </c>
      <c r="B69" s="50"/>
      <c r="C69" s="50"/>
      <c r="D69" s="50"/>
      <c r="E69" s="50"/>
      <c r="F69" s="50"/>
      <c r="G69" s="51"/>
      <c r="H69" s="52"/>
    </row>
    <row r="70" spans="1:8">
      <c r="A70" s="53">
        <v>1</v>
      </c>
      <c r="B70" s="50" t="s">
        <v>1243</v>
      </c>
      <c r="C70" s="50"/>
      <c r="D70" s="50"/>
      <c r="E70" s="50"/>
      <c r="F70" s="50"/>
      <c r="G70" s="51"/>
      <c r="H70" s="52"/>
    </row>
    <row r="71" spans="1:8">
      <c r="A71" s="53"/>
      <c r="B71" s="50"/>
      <c r="C71" s="50"/>
      <c r="D71" s="50"/>
      <c r="E71" s="50"/>
      <c r="F71" s="50"/>
      <c r="G71" s="51"/>
      <c r="H71" s="52"/>
    </row>
    <row r="72" spans="1:8">
      <c r="A72" s="53">
        <v>2</v>
      </c>
      <c r="B72" s="50" t="s">
        <v>91</v>
      </c>
      <c r="C72" s="50"/>
      <c r="D72" s="50"/>
      <c r="E72" s="50"/>
      <c r="F72" s="50"/>
      <c r="G72" s="51"/>
      <c r="H72" s="52"/>
    </row>
    <row r="73" spans="1:8">
      <c r="A73" s="53"/>
      <c r="B73" s="50"/>
      <c r="C73" s="50"/>
      <c r="D73" s="50"/>
      <c r="E73" s="50"/>
      <c r="F73" s="50"/>
      <c r="G73" s="51"/>
      <c r="H73" s="52"/>
    </row>
    <row r="74" spans="1:8">
      <c r="A74" s="53">
        <v>3</v>
      </c>
      <c r="B74" s="50" t="s">
        <v>206</v>
      </c>
      <c r="C74" s="50"/>
      <c r="D74" s="50"/>
      <c r="E74" s="50"/>
      <c r="F74" s="50"/>
      <c r="G74" s="51"/>
      <c r="H74" s="52"/>
    </row>
    <row r="75" spans="1:8">
      <c r="A75" s="53"/>
      <c r="B75" s="50" t="s">
        <v>207</v>
      </c>
      <c r="C75" s="50"/>
      <c r="D75" s="50"/>
      <c r="E75" s="50"/>
      <c r="F75" s="50"/>
      <c r="G75" s="51"/>
      <c r="H75" s="52"/>
    </row>
    <row r="76" spans="1:8">
      <c r="A76" s="53"/>
      <c r="B76" s="50" t="s">
        <v>208</v>
      </c>
      <c r="C76" s="50"/>
      <c r="D76" s="50"/>
      <c r="E76" s="50"/>
      <c r="F76" s="50"/>
      <c r="G76" s="51"/>
      <c r="H76" s="52"/>
    </row>
    <row r="77" spans="1:8">
      <c r="A77" s="63"/>
      <c r="B77" s="64"/>
      <c r="C77" s="64"/>
      <c r="D77" s="64"/>
      <c r="E77" s="64"/>
      <c r="F77" s="64"/>
      <c r="G77" s="65"/>
      <c r="H77" s="66"/>
    </row>
  </sheetData>
  <mergeCells count="10">
    <mergeCell ref="B49:C49"/>
    <mergeCell ref="A53:C53"/>
    <mergeCell ref="B54:C54"/>
    <mergeCell ref="B57:C57"/>
    <mergeCell ref="A2:C2"/>
    <mergeCell ref="A3:C3"/>
    <mergeCell ref="B4:C4"/>
    <mergeCell ref="B5:C5"/>
    <mergeCell ref="B38:C38"/>
    <mergeCell ref="B48:C4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N2" sqref="N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1183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9.4700000000000006E-2</v>
      </c>
      <c r="C6" s="50" t="s">
        <v>991</v>
      </c>
      <c r="D6" s="50" t="s">
        <v>968</v>
      </c>
      <c r="E6" s="50" t="s">
        <v>181</v>
      </c>
      <c r="F6" s="50">
        <v>200</v>
      </c>
      <c r="G6" s="51">
        <v>2000</v>
      </c>
      <c r="H6" s="52">
        <v>0.37</v>
      </c>
    </row>
    <row r="7" spans="1:8" ht="9.75" thickBot="1">
      <c r="A7" s="53"/>
      <c r="B7" s="50"/>
      <c r="C7" s="50"/>
      <c r="D7" s="50"/>
      <c r="E7" s="56" t="s">
        <v>86</v>
      </c>
      <c r="F7" s="50"/>
      <c r="G7" s="57">
        <v>2000</v>
      </c>
      <c r="H7" s="58">
        <v>0.37</v>
      </c>
    </row>
    <row r="8" spans="1:8" ht="9.75" thickTop="1">
      <c r="A8" s="53"/>
      <c r="B8" s="50"/>
      <c r="C8" s="50"/>
      <c r="D8" s="50"/>
      <c r="E8" s="50"/>
      <c r="F8" s="50"/>
      <c r="G8" s="51"/>
      <c r="H8" s="52"/>
    </row>
    <row r="9" spans="1:8" ht="12.75">
      <c r="A9" s="113" t="s">
        <v>902</v>
      </c>
      <c r="B9" s="114"/>
      <c r="C9" s="114"/>
      <c r="D9" s="50"/>
      <c r="E9" s="50"/>
      <c r="F9" s="50"/>
      <c r="G9" s="51"/>
      <c r="H9" s="52"/>
    </row>
    <row r="10" spans="1:8" ht="12.75">
      <c r="A10" s="53"/>
      <c r="B10" s="115" t="s">
        <v>903</v>
      </c>
      <c r="C10" s="114"/>
      <c r="D10" s="50"/>
      <c r="E10" s="50"/>
      <c r="F10" s="50"/>
      <c r="G10" s="51"/>
      <c r="H10" s="52"/>
    </row>
    <row r="11" spans="1:8">
      <c r="A11" s="53"/>
      <c r="B11" s="54" t="s">
        <v>957</v>
      </c>
      <c r="C11" s="50" t="s">
        <v>978</v>
      </c>
      <c r="D11" s="50" t="s">
        <v>1184</v>
      </c>
      <c r="E11" s="50" t="s">
        <v>960</v>
      </c>
      <c r="F11" s="50">
        <v>49500</v>
      </c>
      <c r="G11" s="51">
        <v>49395.65</v>
      </c>
      <c r="H11" s="52">
        <v>9.02</v>
      </c>
    </row>
    <row r="12" spans="1:8">
      <c r="A12" s="53"/>
      <c r="B12" s="54" t="s">
        <v>957</v>
      </c>
      <c r="C12" s="50" t="s">
        <v>985</v>
      </c>
      <c r="D12" s="50" t="s">
        <v>1185</v>
      </c>
      <c r="E12" s="50" t="s">
        <v>960</v>
      </c>
      <c r="F12" s="50">
        <v>49500</v>
      </c>
      <c r="G12" s="51">
        <v>49381.89</v>
      </c>
      <c r="H12" s="52">
        <v>9.01</v>
      </c>
    </row>
    <row r="13" spans="1:8">
      <c r="A13" s="53"/>
      <c r="B13" s="54" t="s">
        <v>904</v>
      </c>
      <c r="C13" s="50" t="s">
        <v>1021</v>
      </c>
      <c r="D13" s="50" t="s">
        <v>1186</v>
      </c>
      <c r="E13" s="50" t="s">
        <v>960</v>
      </c>
      <c r="F13" s="50">
        <v>7900</v>
      </c>
      <c r="G13" s="51">
        <v>39451.53</v>
      </c>
      <c r="H13" s="52">
        <v>7.2</v>
      </c>
    </row>
    <row r="14" spans="1:8">
      <c r="A14" s="53"/>
      <c r="B14" s="54" t="s">
        <v>904</v>
      </c>
      <c r="C14" s="50" t="s">
        <v>991</v>
      </c>
      <c r="D14" s="50" t="s">
        <v>1010</v>
      </c>
      <c r="E14" s="50" t="s">
        <v>906</v>
      </c>
      <c r="F14" s="50">
        <v>7100</v>
      </c>
      <c r="G14" s="51">
        <v>35249.760000000002</v>
      </c>
      <c r="H14" s="52">
        <v>6.43</v>
      </c>
    </row>
    <row r="15" spans="1:8">
      <c r="A15" s="53"/>
      <c r="B15" s="54" t="s">
        <v>904</v>
      </c>
      <c r="C15" s="50" t="s">
        <v>987</v>
      </c>
      <c r="D15" s="50" t="s">
        <v>988</v>
      </c>
      <c r="E15" s="50" t="s">
        <v>976</v>
      </c>
      <c r="F15" s="50">
        <v>7000</v>
      </c>
      <c r="G15" s="51">
        <v>34944.11</v>
      </c>
      <c r="H15" s="52">
        <v>6.38</v>
      </c>
    </row>
    <row r="16" spans="1:8">
      <c r="A16" s="53"/>
      <c r="B16" s="54" t="s">
        <v>904</v>
      </c>
      <c r="C16" s="50" t="s">
        <v>1021</v>
      </c>
      <c r="D16" s="50" t="s">
        <v>1187</v>
      </c>
      <c r="E16" s="50" t="s">
        <v>960</v>
      </c>
      <c r="F16" s="50">
        <v>6800</v>
      </c>
      <c r="G16" s="51">
        <v>33866.58</v>
      </c>
      <c r="H16" s="52">
        <v>6.18</v>
      </c>
    </row>
    <row r="17" spans="1:8">
      <c r="A17" s="53"/>
      <c r="B17" s="54" t="s">
        <v>957</v>
      </c>
      <c r="C17" s="50" t="s">
        <v>980</v>
      </c>
      <c r="D17" s="50" t="s">
        <v>981</v>
      </c>
      <c r="E17" s="50" t="s">
        <v>960</v>
      </c>
      <c r="F17" s="50">
        <v>30000</v>
      </c>
      <c r="G17" s="51">
        <v>29691.45</v>
      </c>
      <c r="H17" s="52">
        <v>5.42</v>
      </c>
    </row>
    <row r="18" spans="1:8">
      <c r="A18" s="53"/>
      <c r="B18" s="54" t="s">
        <v>904</v>
      </c>
      <c r="C18" s="50" t="s">
        <v>972</v>
      </c>
      <c r="D18" s="50" t="s">
        <v>977</v>
      </c>
      <c r="E18" s="50" t="s">
        <v>960</v>
      </c>
      <c r="F18" s="50">
        <v>5900</v>
      </c>
      <c r="G18" s="51">
        <v>29430.44</v>
      </c>
      <c r="H18" s="52">
        <v>5.37</v>
      </c>
    </row>
    <row r="19" spans="1:8">
      <c r="A19" s="53"/>
      <c r="B19" s="54" t="s">
        <v>904</v>
      </c>
      <c r="C19" s="50" t="s">
        <v>1004</v>
      </c>
      <c r="D19" s="50" t="s">
        <v>1188</v>
      </c>
      <c r="E19" s="50" t="s">
        <v>960</v>
      </c>
      <c r="F19" s="50">
        <v>5900</v>
      </c>
      <c r="G19" s="51">
        <v>29410.560000000001</v>
      </c>
      <c r="H19" s="52">
        <v>5.37</v>
      </c>
    </row>
    <row r="20" spans="1:8">
      <c r="A20" s="53"/>
      <c r="B20" s="54" t="s">
        <v>957</v>
      </c>
      <c r="C20" s="50" t="s">
        <v>978</v>
      </c>
      <c r="D20" s="50" t="s">
        <v>979</v>
      </c>
      <c r="E20" s="50" t="s">
        <v>960</v>
      </c>
      <c r="F20" s="50">
        <v>20000</v>
      </c>
      <c r="G20" s="51">
        <v>19939.36</v>
      </c>
      <c r="H20" s="52">
        <v>3.64</v>
      </c>
    </row>
    <row r="21" spans="1:8">
      <c r="A21" s="53"/>
      <c r="B21" s="54" t="s">
        <v>904</v>
      </c>
      <c r="C21" s="50" t="s">
        <v>1004</v>
      </c>
      <c r="D21" s="50" t="s">
        <v>1189</v>
      </c>
      <c r="E21" s="50" t="s">
        <v>976</v>
      </c>
      <c r="F21" s="50">
        <v>4000</v>
      </c>
      <c r="G21" s="51">
        <v>19922.87</v>
      </c>
      <c r="H21" s="52">
        <v>3.64</v>
      </c>
    </row>
    <row r="22" spans="1:8">
      <c r="A22" s="53"/>
      <c r="B22" s="54" t="s">
        <v>904</v>
      </c>
      <c r="C22" s="50" t="s">
        <v>972</v>
      </c>
      <c r="D22" s="50" t="s">
        <v>1075</v>
      </c>
      <c r="E22" s="50" t="s">
        <v>960</v>
      </c>
      <c r="F22" s="50">
        <v>4000</v>
      </c>
      <c r="G22" s="51">
        <v>19802.7</v>
      </c>
      <c r="H22" s="52">
        <v>3.61</v>
      </c>
    </row>
    <row r="23" spans="1:8">
      <c r="A23" s="53"/>
      <c r="B23" s="54" t="s">
        <v>904</v>
      </c>
      <c r="C23" s="50" t="s">
        <v>1190</v>
      </c>
      <c r="D23" s="50" t="s">
        <v>1191</v>
      </c>
      <c r="E23" s="50" t="s">
        <v>906</v>
      </c>
      <c r="F23" s="50">
        <v>4000</v>
      </c>
      <c r="G23" s="51">
        <v>19758.04</v>
      </c>
      <c r="H23" s="52">
        <v>3.61</v>
      </c>
    </row>
    <row r="24" spans="1:8">
      <c r="A24" s="53"/>
      <c r="B24" s="54" t="s">
        <v>904</v>
      </c>
      <c r="C24" s="50" t="s">
        <v>1011</v>
      </c>
      <c r="D24" s="50" t="s">
        <v>1026</v>
      </c>
      <c r="E24" s="50" t="s">
        <v>960</v>
      </c>
      <c r="F24" s="50">
        <v>2900</v>
      </c>
      <c r="G24" s="51">
        <v>14487.44</v>
      </c>
      <c r="H24" s="52">
        <v>2.64</v>
      </c>
    </row>
    <row r="25" spans="1:8">
      <c r="A25" s="53"/>
      <c r="B25" s="54" t="s">
        <v>904</v>
      </c>
      <c r="C25" s="50" t="s">
        <v>1011</v>
      </c>
      <c r="D25" s="50" t="s">
        <v>1012</v>
      </c>
      <c r="E25" s="50" t="s">
        <v>960</v>
      </c>
      <c r="F25" s="50">
        <v>2000</v>
      </c>
      <c r="G25" s="51">
        <v>9987.7900000000009</v>
      </c>
      <c r="H25" s="52">
        <v>1.82</v>
      </c>
    </row>
    <row r="26" spans="1:8">
      <c r="A26" s="53"/>
      <c r="B26" s="54" t="s">
        <v>904</v>
      </c>
      <c r="C26" s="50" t="s">
        <v>1192</v>
      </c>
      <c r="D26" s="50" t="s">
        <v>1193</v>
      </c>
      <c r="E26" s="50" t="s">
        <v>960</v>
      </c>
      <c r="F26" s="50">
        <v>2000</v>
      </c>
      <c r="G26" s="51">
        <v>9968.73</v>
      </c>
      <c r="H26" s="52">
        <v>1.82</v>
      </c>
    </row>
    <row r="27" spans="1:8">
      <c r="A27" s="53"/>
      <c r="B27" s="54" t="s">
        <v>904</v>
      </c>
      <c r="C27" s="50" t="s">
        <v>1194</v>
      </c>
      <c r="D27" s="50" t="s">
        <v>1195</v>
      </c>
      <c r="E27" s="50" t="s">
        <v>1016</v>
      </c>
      <c r="F27" s="50">
        <v>2000</v>
      </c>
      <c r="G27" s="51">
        <v>9922.1299999999992</v>
      </c>
      <c r="H27" s="52">
        <v>1.81</v>
      </c>
    </row>
    <row r="28" spans="1:8">
      <c r="A28" s="53"/>
      <c r="B28" s="54" t="s">
        <v>904</v>
      </c>
      <c r="C28" s="50" t="s">
        <v>1194</v>
      </c>
      <c r="D28" s="50" t="s">
        <v>1196</v>
      </c>
      <c r="E28" s="50" t="s">
        <v>1016</v>
      </c>
      <c r="F28" s="50">
        <v>2000</v>
      </c>
      <c r="G28" s="51">
        <v>9919.9</v>
      </c>
      <c r="H28" s="52">
        <v>1.81</v>
      </c>
    </row>
    <row r="29" spans="1:8">
      <c r="A29" s="53"/>
      <c r="B29" s="54" t="s">
        <v>904</v>
      </c>
      <c r="C29" s="50" t="s">
        <v>991</v>
      </c>
      <c r="D29" s="50" t="s">
        <v>1197</v>
      </c>
      <c r="E29" s="50" t="s">
        <v>906</v>
      </c>
      <c r="F29" s="50">
        <v>1900</v>
      </c>
      <c r="G29" s="51">
        <v>9451.69</v>
      </c>
      <c r="H29" s="52">
        <v>1.73</v>
      </c>
    </row>
    <row r="30" spans="1:8">
      <c r="A30" s="53"/>
      <c r="B30" s="54" t="s">
        <v>904</v>
      </c>
      <c r="C30" s="50" t="s">
        <v>1198</v>
      </c>
      <c r="D30" s="50" t="s">
        <v>1199</v>
      </c>
      <c r="E30" s="50" t="s">
        <v>1016</v>
      </c>
      <c r="F30" s="50">
        <v>7500</v>
      </c>
      <c r="G30" s="51">
        <v>7467.53</v>
      </c>
      <c r="H30" s="52">
        <v>1.36</v>
      </c>
    </row>
    <row r="31" spans="1:8">
      <c r="A31" s="53"/>
      <c r="B31" s="54" t="s">
        <v>904</v>
      </c>
      <c r="C31" s="50" t="s">
        <v>1192</v>
      </c>
      <c r="D31" s="50" t="s">
        <v>1068</v>
      </c>
      <c r="E31" s="50" t="s">
        <v>960</v>
      </c>
      <c r="F31" s="50">
        <v>1200</v>
      </c>
      <c r="G31" s="51">
        <v>5959.78</v>
      </c>
      <c r="H31" s="52">
        <v>1.0900000000000001</v>
      </c>
    </row>
    <row r="32" spans="1:8">
      <c r="A32" s="53"/>
      <c r="B32" s="54" t="s">
        <v>904</v>
      </c>
      <c r="C32" s="50" t="s">
        <v>1030</v>
      </c>
      <c r="D32" s="50" t="s">
        <v>1200</v>
      </c>
      <c r="E32" s="50" t="s">
        <v>960</v>
      </c>
      <c r="F32" s="50">
        <v>500</v>
      </c>
      <c r="G32" s="51">
        <v>2492.23</v>
      </c>
      <c r="H32" s="52">
        <v>0.45</v>
      </c>
    </row>
    <row r="33" spans="1:8">
      <c r="A33" s="53"/>
      <c r="B33" s="54" t="s">
        <v>904</v>
      </c>
      <c r="C33" s="50" t="s">
        <v>1027</v>
      </c>
      <c r="D33" s="50" t="s">
        <v>1028</v>
      </c>
      <c r="E33" s="50" t="s">
        <v>976</v>
      </c>
      <c r="F33" s="50">
        <v>500</v>
      </c>
      <c r="G33" s="51">
        <v>2485.41</v>
      </c>
      <c r="H33" s="52">
        <v>0.45</v>
      </c>
    </row>
    <row r="34" spans="1:8">
      <c r="A34" s="53"/>
      <c r="B34" s="54" t="s">
        <v>904</v>
      </c>
      <c r="C34" s="50" t="s">
        <v>1008</v>
      </c>
      <c r="D34" s="50" t="s">
        <v>1036</v>
      </c>
      <c r="E34" s="50" t="s">
        <v>960</v>
      </c>
      <c r="F34" s="50">
        <v>100</v>
      </c>
      <c r="G34" s="51">
        <v>498.13</v>
      </c>
      <c r="H34" s="52">
        <v>0.09</v>
      </c>
    </row>
    <row r="35" spans="1:8">
      <c r="A35" s="53"/>
      <c r="B35" s="54" t="s">
        <v>904</v>
      </c>
      <c r="C35" s="50" t="s">
        <v>989</v>
      </c>
      <c r="D35" s="50" t="s">
        <v>1037</v>
      </c>
      <c r="E35" s="50" t="s">
        <v>960</v>
      </c>
      <c r="F35" s="50">
        <v>100</v>
      </c>
      <c r="G35" s="51">
        <v>498.1</v>
      </c>
      <c r="H35" s="52">
        <v>0.09</v>
      </c>
    </row>
    <row r="36" spans="1:8">
      <c r="A36" s="53"/>
      <c r="B36" s="54" t="s">
        <v>957</v>
      </c>
      <c r="C36" s="50" t="s">
        <v>980</v>
      </c>
      <c r="D36" s="50" t="s">
        <v>1201</v>
      </c>
      <c r="E36" s="50" t="s">
        <v>960</v>
      </c>
      <c r="F36" s="50">
        <v>500</v>
      </c>
      <c r="G36" s="51">
        <v>495.91</v>
      </c>
      <c r="H36" s="52">
        <v>0.09</v>
      </c>
    </row>
    <row r="37" spans="1:8">
      <c r="A37" s="53"/>
      <c r="B37" s="54" t="s">
        <v>957</v>
      </c>
      <c r="C37" s="50" t="s">
        <v>985</v>
      </c>
      <c r="D37" s="50" t="s">
        <v>986</v>
      </c>
      <c r="E37" s="50" t="s">
        <v>960</v>
      </c>
      <c r="F37" s="50">
        <v>500</v>
      </c>
      <c r="G37" s="51">
        <v>494.01</v>
      </c>
      <c r="H37" s="52">
        <v>0.09</v>
      </c>
    </row>
    <row r="38" spans="1:8" ht="9.75" thickBot="1">
      <c r="A38" s="53"/>
      <c r="B38" s="50"/>
      <c r="C38" s="50"/>
      <c r="D38" s="50"/>
      <c r="E38" s="56" t="s">
        <v>86</v>
      </c>
      <c r="F38" s="50"/>
      <c r="G38" s="57">
        <v>494373.72</v>
      </c>
      <c r="H38" s="58">
        <v>90.22</v>
      </c>
    </row>
    <row r="39" spans="1:8" ht="13.5" thickTop="1">
      <c r="A39" s="53"/>
      <c r="B39" s="115" t="s">
        <v>962</v>
      </c>
      <c r="C39" s="114"/>
      <c r="D39" s="50"/>
      <c r="E39" s="50"/>
      <c r="F39" s="50"/>
      <c r="G39" s="51"/>
      <c r="H39" s="52"/>
    </row>
    <row r="40" spans="1:8">
      <c r="A40" s="53"/>
      <c r="B40" s="54" t="s">
        <v>963</v>
      </c>
      <c r="C40" s="50" t="s">
        <v>1202</v>
      </c>
      <c r="D40" s="50" t="s">
        <v>1203</v>
      </c>
      <c r="E40" s="50" t="s">
        <v>189</v>
      </c>
      <c r="F40" s="50">
        <v>30500000</v>
      </c>
      <c r="G40" s="51">
        <v>30050.31</v>
      </c>
      <c r="H40" s="52">
        <v>5.49</v>
      </c>
    </row>
    <row r="41" spans="1:8">
      <c r="A41" s="53"/>
      <c r="B41" s="54" t="s">
        <v>963</v>
      </c>
      <c r="C41" s="50" t="s">
        <v>1204</v>
      </c>
      <c r="D41" s="50" t="s">
        <v>1040</v>
      </c>
      <c r="E41" s="50" t="s">
        <v>189</v>
      </c>
      <c r="F41" s="50">
        <v>4000000</v>
      </c>
      <c r="G41" s="51">
        <v>3988.77</v>
      </c>
      <c r="H41" s="52">
        <v>0.73</v>
      </c>
    </row>
    <row r="42" spans="1:8">
      <c r="A42" s="53"/>
      <c r="B42" s="54" t="s">
        <v>963</v>
      </c>
      <c r="C42" s="50" t="s">
        <v>1205</v>
      </c>
      <c r="D42" s="50" t="s">
        <v>1206</v>
      </c>
      <c r="E42" s="50" t="s">
        <v>189</v>
      </c>
      <c r="F42" s="50">
        <v>3500000</v>
      </c>
      <c r="G42" s="51">
        <v>3458.04</v>
      </c>
      <c r="H42" s="52">
        <v>0.63</v>
      </c>
    </row>
    <row r="43" spans="1:8" ht="9.75" thickBot="1">
      <c r="A43" s="53"/>
      <c r="B43" s="50"/>
      <c r="C43" s="50"/>
      <c r="D43" s="50"/>
      <c r="E43" s="56" t="s">
        <v>86</v>
      </c>
      <c r="F43" s="50"/>
      <c r="G43" s="93">
        <v>37497.120000000003</v>
      </c>
      <c r="H43" s="94">
        <v>6.85</v>
      </c>
    </row>
    <row r="44" spans="1:8" ht="9.75" thickTop="1">
      <c r="A44" s="53"/>
      <c r="B44" s="50"/>
      <c r="C44" s="50"/>
      <c r="D44" s="50"/>
      <c r="E44" s="50"/>
      <c r="F44" s="50"/>
      <c r="G44" s="51"/>
      <c r="H44" s="52"/>
    </row>
    <row r="45" spans="1:8" ht="12.75">
      <c r="A45" s="53"/>
      <c r="B45" s="116" t="s">
        <v>1207</v>
      </c>
      <c r="C45" s="114"/>
      <c r="D45" s="50"/>
      <c r="E45" s="50"/>
      <c r="F45" s="50"/>
      <c r="G45" s="51"/>
      <c r="H45" s="52"/>
    </row>
    <row r="46" spans="1:8" ht="12.75">
      <c r="A46" s="53"/>
      <c r="B46" s="115" t="s">
        <v>408</v>
      </c>
      <c r="C46" s="114"/>
      <c r="D46" s="50"/>
      <c r="E46" s="56" t="s">
        <v>409</v>
      </c>
      <c r="F46" s="50"/>
      <c r="G46" s="51"/>
      <c r="H46" s="52"/>
    </row>
    <row r="47" spans="1:8">
      <c r="A47" s="53"/>
      <c r="B47" s="50"/>
      <c r="C47" s="50" t="s">
        <v>13</v>
      </c>
      <c r="D47" s="50"/>
      <c r="E47" s="50" t="s">
        <v>1208</v>
      </c>
      <c r="F47" s="50"/>
      <c r="G47" s="51">
        <v>30000</v>
      </c>
      <c r="H47" s="52">
        <v>5.48</v>
      </c>
    </row>
    <row r="48" spans="1:8">
      <c r="A48" s="53"/>
      <c r="B48" s="50"/>
      <c r="C48" s="50" t="s">
        <v>412</v>
      </c>
      <c r="D48" s="50"/>
      <c r="E48" s="50" t="s">
        <v>1209</v>
      </c>
      <c r="F48" s="50"/>
      <c r="G48" s="51">
        <v>13000</v>
      </c>
      <c r="H48" s="52">
        <v>2.37</v>
      </c>
    </row>
    <row r="49" spans="1:8" ht="9.75" thickBot="1">
      <c r="A49" s="53"/>
      <c r="B49" s="50"/>
      <c r="C49" s="50"/>
      <c r="D49" s="50"/>
      <c r="E49" s="56" t="s">
        <v>86</v>
      </c>
      <c r="F49" s="50"/>
      <c r="G49" s="57">
        <v>43000</v>
      </c>
      <c r="H49" s="58">
        <v>7.85</v>
      </c>
    </row>
    <row r="50" spans="1:8" ht="9.75" thickTop="1">
      <c r="A50" s="53"/>
      <c r="B50" s="54" t="s">
        <v>9</v>
      </c>
      <c r="C50" s="50" t="s">
        <v>203</v>
      </c>
      <c r="D50" s="50"/>
      <c r="E50" s="50" t="s">
        <v>9</v>
      </c>
      <c r="F50" s="50"/>
      <c r="G50" s="51">
        <v>2975</v>
      </c>
      <c r="H50" s="52">
        <v>0.54</v>
      </c>
    </row>
    <row r="51" spans="1:8" ht="9.75" thickBot="1">
      <c r="A51" s="53"/>
      <c r="B51" s="50"/>
      <c r="C51" s="50"/>
      <c r="D51" s="50"/>
      <c r="E51" s="56" t="s">
        <v>86</v>
      </c>
      <c r="F51" s="50"/>
      <c r="G51" s="57">
        <v>45975</v>
      </c>
      <c r="H51" s="58">
        <v>8.39</v>
      </c>
    </row>
    <row r="52" spans="1:8" ht="9.75" thickTop="1">
      <c r="A52" s="53"/>
      <c r="B52" s="50"/>
      <c r="C52" s="50"/>
      <c r="D52" s="50"/>
      <c r="E52" s="50"/>
      <c r="F52" s="50"/>
      <c r="G52" s="51"/>
      <c r="H52" s="52"/>
    </row>
    <row r="53" spans="1:8">
      <c r="A53" s="59" t="s">
        <v>87</v>
      </c>
      <c r="B53" s="50"/>
      <c r="C53" s="50"/>
      <c r="D53" s="50"/>
      <c r="E53" s="50"/>
      <c r="F53" s="50"/>
      <c r="G53" s="60">
        <v>-32049.3</v>
      </c>
      <c r="H53" s="61">
        <v>-5.83</v>
      </c>
    </row>
    <row r="54" spans="1:8">
      <c r="A54" s="53"/>
      <c r="B54" s="50"/>
      <c r="C54" s="50"/>
      <c r="D54" s="50"/>
      <c r="E54" s="50"/>
      <c r="F54" s="50"/>
      <c r="G54" s="51"/>
      <c r="H54" s="52"/>
    </row>
    <row r="55" spans="1:8" ht="9.75" thickBot="1">
      <c r="A55" s="53"/>
      <c r="B55" s="50"/>
      <c r="C55" s="50"/>
      <c r="D55" s="50"/>
      <c r="E55" s="56" t="s">
        <v>88</v>
      </c>
      <c r="F55" s="50"/>
      <c r="G55" s="57">
        <v>547796.54</v>
      </c>
      <c r="H55" s="58">
        <v>100</v>
      </c>
    </row>
    <row r="56" spans="1:8" ht="9.75" thickTop="1">
      <c r="A56" s="53"/>
      <c r="B56" s="50"/>
      <c r="C56" s="50"/>
      <c r="D56" s="50"/>
      <c r="E56" s="50"/>
      <c r="F56" s="50"/>
      <c r="G56" s="51"/>
      <c r="H56" s="52"/>
    </row>
    <row r="57" spans="1:8">
      <c r="A57" s="53"/>
      <c r="B57" s="50"/>
      <c r="C57" s="50"/>
      <c r="D57" s="50"/>
      <c r="E57" s="50"/>
      <c r="F57" s="50"/>
      <c r="G57" s="51"/>
      <c r="H57" s="52"/>
    </row>
    <row r="58" spans="1:8">
      <c r="A58" s="53"/>
      <c r="B58" s="50"/>
      <c r="C58" s="50"/>
      <c r="D58" s="50"/>
      <c r="E58" s="50"/>
      <c r="F58" s="50"/>
      <c r="G58" s="51"/>
      <c r="H58" s="52"/>
    </row>
    <row r="59" spans="1:8">
      <c r="A59" s="62" t="s">
        <v>89</v>
      </c>
      <c r="B59" s="50"/>
      <c r="C59" s="50"/>
      <c r="D59" s="50"/>
      <c r="E59" s="50"/>
      <c r="F59" s="50"/>
      <c r="G59" s="51"/>
      <c r="H59" s="52"/>
    </row>
    <row r="60" spans="1:8">
      <c r="A60" s="53">
        <v>1</v>
      </c>
      <c r="B60" s="50" t="s">
        <v>1210</v>
      </c>
      <c r="C60" s="50"/>
      <c r="D60" s="50"/>
      <c r="E60" s="50"/>
      <c r="F60" s="50"/>
      <c r="G60" s="51"/>
      <c r="H60" s="52"/>
    </row>
    <row r="61" spans="1:8">
      <c r="A61" s="53"/>
      <c r="B61" s="50"/>
      <c r="C61" s="50"/>
      <c r="D61" s="50"/>
      <c r="E61" s="50"/>
      <c r="F61" s="50"/>
      <c r="G61" s="51"/>
      <c r="H61" s="52"/>
    </row>
    <row r="62" spans="1:8">
      <c r="A62" s="53">
        <v>2</v>
      </c>
      <c r="B62" s="50" t="s">
        <v>91</v>
      </c>
      <c r="C62" s="50"/>
      <c r="D62" s="50"/>
      <c r="E62" s="50"/>
      <c r="F62" s="50"/>
      <c r="G62" s="51"/>
      <c r="H62" s="52"/>
    </row>
    <row r="63" spans="1:8">
      <c r="A63" s="53"/>
      <c r="B63" s="50"/>
      <c r="C63" s="50"/>
      <c r="D63" s="50"/>
      <c r="E63" s="50"/>
      <c r="F63" s="50"/>
      <c r="G63" s="51"/>
      <c r="H63" s="52"/>
    </row>
    <row r="64" spans="1:8">
      <c r="A64" s="53">
        <v>3</v>
      </c>
      <c r="B64" s="50" t="s">
        <v>206</v>
      </c>
      <c r="C64" s="50"/>
      <c r="D64" s="50"/>
      <c r="E64" s="50"/>
      <c r="F64" s="50"/>
      <c r="G64" s="51"/>
      <c r="H64" s="52"/>
    </row>
    <row r="65" spans="1:8">
      <c r="A65" s="53"/>
      <c r="B65" s="50" t="s">
        <v>207</v>
      </c>
      <c r="C65" s="50"/>
      <c r="D65" s="50"/>
      <c r="E65" s="50"/>
      <c r="F65" s="50"/>
      <c r="G65" s="51"/>
      <c r="H65" s="52"/>
    </row>
    <row r="66" spans="1:8">
      <c r="A66" s="63"/>
      <c r="B66" s="64" t="s">
        <v>208</v>
      </c>
      <c r="C66" s="64"/>
      <c r="D66" s="64"/>
      <c r="E66" s="64"/>
      <c r="F66" s="64"/>
      <c r="G66" s="65"/>
      <c r="H66" s="66"/>
    </row>
  </sheetData>
  <mergeCells count="9">
    <mergeCell ref="B39:C39"/>
    <mergeCell ref="B45:C45"/>
    <mergeCell ref="B46:C46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61"/>
  <sheetViews>
    <sheetView workbookViewId="0">
      <selection activeCell="B76" sqref="B7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1143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1144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0.105</v>
      </c>
      <c r="C6" s="50" t="s">
        <v>1145</v>
      </c>
      <c r="D6" s="50" t="s">
        <v>916</v>
      </c>
      <c r="E6" s="50" t="s">
        <v>807</v>
      </c>
      <c r="F6" s="50">
        <v>2030</v>
      </c>
      <c r="G6" s="51">
        <v>20356.13</v>
      </c>
      <c r="H6" s="52">
        <v>12.81</v>
      </c>
    </row>
    <row r="7" spans="1:8">
      <c r="A7" s="53"/>
      <c r="B7" s="55">
        <v>9.9000000000000005E-2</v>
      </c>
      <c r="C7" s="50" t="s">
        <v>1146</v>
      </c>
      <c r="D7" s="50" t="s">
        <v>844</v>
      </c>
      <c r="E7" s="50" t="s">
        <v>693</v>
      </c>
      <c r="F7" s="50">
        <v>1050</v>
      </c>
      <c r="G7" s="51">
        <v>10541.74</v>
      </c>
      <c r="H7" s="52">
        <v>6.63</v>
      </c>
    </row>
    <row r="8" spans="1:8">
      <c r="A8" s="53"/>
      <c r="B8" s="55">
        <v>9.1999999999999998E-2</v>
      </c>
      <c r="C8" s="50" t="s">
        <v>1147</v>
      </c>
      <c r="D8" s="50" t="s">
        <v>1050</v>
      </c>
      <c r="E8" s="50" t="s">
        <v>693</v>
      </c>
      <c r="F8" s="50">
        <v>1000</v>
      </c>
      <c r="G8" s="51">
        <v>9998.27</v>
      </c>
      <c r="H8" s="52">
        <v>6.29</v>
      </c>
    </row>
    <row r="9" spans="1:8">
      <c r="A9" s="53"/>
      <c r="B9" s="55">
        <v>8.72E-2</v>
      </c>
      <c r="C9" s="50" t="s">
        <v>1148</v>
      </c>
      <c r="D9" s="50" t="s">
        <v>1149</v>
      </c>
      <c r="E9" s="50" t="s">
        <v>181</v>
      </c>
      <c r="F9" s="50">
        <v>330</v>
      </c>
      <c r="G9" s="51">
        <v>3304.28</v>
      </c>
      <c r="H9" s="52">
        <v>2.08</v>
      </c>
    </row>
    <row r="10" spans="1:8">
      <c r="A10" s="53"/>
      <c r="B10" s="55">
        <v>0.114</v>
      </c>
      <c r="C10" s="50" t="s">
        <v>1150</v>
      </c>
      <c r="D10" s="50" t="s">
        <v>1151</v>
      </c>
      <c r="E10" s="50" t="s">
        <v>929</v>
      </c>
      <c r="F10" s="50">
        <v>250</v>
      </c>
      <c r="G10" s="51">
        <v>2554.48</v>
      </c>
      <c r="H10" s="52">
        <v>1.61</v>
      </c>
    </row>
    <row r="11" spans="1:8">
      <c r="A11" s="53"/>
      <c r="B11" s="55">
        <v>9.9000000000000005E-2</v>
      </c>
      <c r="C11" s="50" t="s">
        <v>1150</v>
      </c>
      <c r="D11" s="50" t="s">
        <v>1152</v>
      </c>
      <c r="E11" s="50" t="s">
        <v>929</v>
      </c>
      <c r="F11" s="50">
        <v>250</v>
      </c>
      <c r="G11" s="51">
        <v>2497.4699999999998</v>
      </c>
      <c r="H11" s="52">
        <v>1.57</v>
      </c>
    </row>
    <row r="12" spans="1:8">
      <c r="A12" s="53"/>
      <c r="B12" s="54" t="s">
        <v>682</v>
      </c>
      <c r="C12" s="50" t="s">
        <v>1147</v>
      </c>
      <c r="D12" s="50" t="s">
        <v>1047</v>
      </c>
      <c r="E12" s="50" t="s">
        <v>693</v>
      </c>
      <c r="F12" s="50">
        <v>170</v>
      </c>
      <c r="G12" s="51">
        <v>2064.29</v>
      </c>
      <c r="H12" s="52">
        <v>1.3</v>
      </c>
    </row>
    <row r="13" spans="1:8">
      <c r="A13" s="53"/>
      <c r="B13" s="54" t="s">
        <v>682</v>
      </c>
      <c r="C13" s="50" t="s">
        <v>1146</v>
      </c>
      <c r="D13" s="50" t="s">
        <v>847</v>
      </c>
      <c r="E13" s="50" t="s">
        <v>693</v>
      </c>
      <c r="F13" s="50">
        <v>150</v>
      </c>
      <c r="G13" s="51">
        <v>1800.29</v>
      </c>
      <c r="H13" s="52">
        <v>1.1299999999999999</v>
      </c>
    </row>
    <row r="14" spans="1:8">
      <c r="A14" s="53"/>
      <c r="B14" s="55">
        <v>0.11700000000000001</v>
      </c>
      <c r="C14" s="50" t="s">
        <v>1150</v>
      </c>
      <c r="D14" s="50" t="s">
        <v>928</v>
      </c>
      <c r="E14" s="50" t="s">
        <v>929</v>
      </c>
      <c r="F14" s="50">
        <v>100</v>
      </c>
      <c r="G14" s="51">
        <v>1005.29</v>
      </c>
      <c r="H14" s="52">
        <v>0.63</v>
      </c>
    </row>
    <row r="15" spans="1:8">
      <c r="A15" s="53"/>
      <c r="B15" s="55">
        <v>8.2699999999999996E-2</v>
      </c>
      <c r="C15" s="50" t="s">
        <v>1153</v>
      </c>
      <c r="D15" s="50" t="s">
        <v>1057</v>
      </c>
      <c r="E15" s="50" t="s">
        <v>181</v>
      </c>
      <c r="F15" s="50">
        <v>100</v>
      </c>
      <c r="G15" s="51">
        <v>1003.5</v>
      </c>
      <c r="H15" s="52">
        <v>0.63</v>
      </c>
    </row>
    <row r="16" spans="1:8">
      <c r="A16" s="53"/>
      <c r="B16" s="55">
        <v>9.2999999999999999E-2</v>
      </c>
      <c r="C16" s="50" t="s">
        <v>1153</v>
      </c>
      <c r="D16" s="50" t="s">
        <v>837</v>
      </c>
      <c r="E16" s="50" t="s">
        <v>181</v>
      </c>
      <c r="F16" s="50">
        <v>50</v>
      </c>
      <c r="G16" s="51">
        <v>510.96</v>
      </c>
      <c r="H16" s="52">
        <v>0.32</v>
      </c>
    </row>
    <row r="17" spans="1:8">
      <c r="A17" s="53"/>
      <c r="B17" s="55">
        <v>9.0499999999999997E-2</v>
      </c>
      <c r="C17" s="50" t="s">
        <v>1154</v>
      </c>
      <c r="D17" s="50" t="s">
        <v>1155</v>
      </c>
      <c r="E17" s="50" t="s">
        <v>868</v>
      </c>
      <c r="F17" s="50">
        <v>50</v>
      </c>
      <c r="G17" s="51">
        <v>500.44</v>
      </c>
      <c r="H17" s="52">
        <v>0.31</v>
      </c>
    </row>
    <row r="18" spans="1:8">
      <c r="A18" s="53"/>
      <c r="B18" s="55">
        <v>8.5400000000000004E-2</v>
      </c>
      <c r="C18" s="50" t="s">
        <v>1148</v>
      </c>
      <c r="D18" s="50" t="s">
        <v>892</v>
      </c>
      <c r="E18" s="50" t="s">
        <v>693</v>
      </c>
      <c r="F18" s="50">
        <v>13</v>
      </c>
      <c r="G18" s="51">
        <v>129.99</v>
      </c>
      <c r="H18" s="52">
        <v>0.08</v>
      </c>
    </row>
    <row r="19" spans="1:8">
      <c r="A19" s="53"/>
      <c r="B19" s="55">
        <v>8.9499999999999996E-2</v>
      </c>
      <c r="C19" s="50" t="s">
        <v>1154</v>
      </c>
      <c r="D19" s="50" t="s">
        <v>1156</v>
      </c>
      <c r="E19" s="50" t="s">
        <v>868</v>
      </c>
      <c r="F19" s="50">
        <v>10</v>
      </c>
      <c r="G19" s="51">
        <v>100.44</v>
      </c>
      <c r="H19" s="52">
        <v>0.06</v>
      </c>
    </row>
    <row r="20" spans="1:8">
      <c r="A20" s="53"/>
      <c r="B20" s="55">
        <v>0.105</v>
      </c>
      <c r="C20" s="50" t="s">
        <v>1157</v>
      </c>
      <c r="D20" s="50" t="s">
        <v>1158</v>
      </c>
      <c r="E20" s="50" t="s">
        <v>1159</v>
      </c>
      <c r="F20" s="50">
        <v>2</v>
      </c>
      <c r="G20" s="51">
        <v>20.09</v>
      </c>
      <c r="H20" s="52">
        <v>0.01</v>
      </c>
    </row>
    <row r="21" spans="1:8" ht="9.75" thickBot="1">
      <c r="A21" s="53"/>
      <c r="B21" s="50"/>
      <c r="C21" s="50"/>
      <c r="D21" s="50"/>
      <c r="E21" s="56" t="s">
        <v>86</v>
      </c>
      <c r="F21" s="50"/>
      <c r="G21" s="57">
        <v>56387.66</v>
      </c>
      <c r="H21" s="58">
        <v>35.46</v>
      </c>
    </row>
    <row r="22" spans="1:8" ht="13.5" thickTop="1">
      <c r="A22" s="53"/>
      <c r="B22" s="116" t="s">
        <v>173</v>
      </c>
      <c r="C22" s="114"/>
      <c r="D22" s="50"/>
      <c r="E22" s="50"/>
      <c r="F22" s="50"/>
      <c r="G22" s="51"/>
      <c r="H22" s="52"/>
    </row>
    <row r="23" spans="1:8">
      <c r="A23" s="53"/>
      <c r="B23" s="54" t="s">
        <v>682</v>
      </c>
      <c r="C23" s="50" t="s">
        <v>1160</v>
      </c>
      <c r="D23" s="50" t="s">
        <v>953</v>
      </c>
      <c r="E23" s="50" t="s">
        <v>807</v>
      </c>
      <c r="F23" s="50">
        <v>2075</v>
      </c>
      <c r="G23" s="51">
        <v>19566.98</v>
      </c>
      <c r="H23" s="52">
        <v>12.32</v>
      </c>
    </row>
    <row r="24" spans="1:8">
      <c r="A24" s="53"/>
      <c r="B24" s="55">
        <v>0.104</v>
      </c>
      <c r="C24" s="50" t="s">
        <v>1019</v>
      </c>
      <c r="D24" s="50" t="s">
        <v>1161</v>
      </c>
      <c r="E24" s="50" t="s">
        <v>1162</v>
      </c>
      <c r="F24" s="50">
        <v>10000</v>
      </c>
      <c r="G24" s="51">
        <v>9997.5400000000009</v>
      </c>
      <c r="H24" s="52">
        <v>6.29</v>
      </c>
    </row>
    <row r="25" spans="1:8">
      <c r="A25" s="53"/>
      <c r="B25" s="55">
        <v>0.1075</v>
      </c>
      <c r="C25" s="50" t="s">
        <v>1163</v>
      </c>
      <c r="D25" s="50" t="s">
        <v>898</v>
      </c>
      <c r="E25" s="50" t="s">
        <v>899</v>
      </c>
      <c r="F25" s="50">
        <v>85</v>
      </c>
      <c r="G25" s="51">
        <v>8859.73</v>
      </c>
      <c r="H25" s="52">
        <v>5.58</v>
      </c>
    </row>
    <row r="26" spans="1:8">
      <c r="A26" s="53"/>
      <c r="B26" s="55">
        <v>0.10150000000000001</v>
      </c>
      <c r="C26" s="50" t="s">
        <v>1164</v>
      </c>
      <c r="D26" s="50" t="s">
        <v>1165</v>
      </c>
      <c r="E26" s="50" t="s">
        <v>934</v>
      </c>
      <c r="F26" s="50">
        <v>7984</v>
      </c>
      <c r="G26" s="51">
        <v>7997.28</v>
      </c>
      <c r="H26" s="52">
        <v>5.03</v>
      </c>
    </row>
    <row r="27" spans="1:8">
      <c r="A27" s="53"/>
      <c r="B27" s="55">
        <v>0.108</v>
      </c>
      <c r="C27" s="50" t="s">
        <v>1166</v>
      </c>
      <c r="D27" s="50" t="s">
        <v>1167</v>
      </c>
      <c r="E27" s="50" t="s">
        <v>250</v>
      </c>
      <c r="F27" s="50">
        <v>54</v>
      </c>
      <c r="G27" s="51">
        <v>5459.85</v>
      </c>
      <c r="H27" s="52">
        <v>3.44</v>
      </c>
    </row>
    <row r="28" spans="1:8">
      <c r="A28" s="53"/>
      <c r="B28" s="54" t="s">
        <v>682</v>
      </c>
      <c r="C28" s="50" t="s">
        <v>1168</v>
      </c>
      <c r="D28" s="50" t="s">
        <v>1169</v>
      </c>
      <c r="E28" s="50" t="s">
        <v>1170</v>
      </c>
      <c r="F28" s="50">
        <v>500</v>
      </c>
      <c r="G28" s="51">
        <v>5167.09</v>
      </c>
      <c r="H28" s="52">
        <v>3.25</v>
      </c>
    </row>
    <row r="29" spans="1:8">
      <c r="A29" s="53"/>
      <c r="B29" s="55">
        <v>0.11</v>
      </c>
      <c r="C29" s="50" t="s">
        <v>974</v>
      </c>
      <c r="D29" s="50" t="s">
        <v>1171</v>
      </c>
      <c r="E29" s="50"/>
      <c r="F29" s="50">
        <v>500</v>
      </c>
      <c r="G29" s="51">
        <v>5009.83</v>
      </c>
      <c r="H29" s="52">
        <v>3.15</v>
      </c>
    </row>
    <row r="30" spans="1:8">
      <c r="A30" s="53"/>
      <c r="B30" s="55">
        <v>0.111</v>
      </c>
      <c r="C30" s="50" t="s">
        <v>1172</v>
      </c>
      <c r="D30" s="50" t="s">
        <v>956</v>
      </c>
      <c r="E30" s="50" t="s">
        <v>915</v>
      </c>
      <c r="F30" s="50">
        <v>20</v>
      </c>
      <c r="G30" s="51">
        <v>2019.4</v>
      </c>
      <c r="H30" s="52">
        <v>1.27</v>
      </c>
    </row>
    <row r="31" spans="1:8">
      <c r="A31" s="53"/>
      <c r="B31" s="55">
        <v>0.111</v>
      </c>
      <c r="C31" s="50" t="s">
        <v>1172</v>
      </c>
      <c r="D31" s="50" t="s">
        <v>1173</v>
      </c>
      <c r="E31" s="50" t="s">
        <v>915</v>
      </c>
      <c r="F31" s="50">
        <v>15</v>
      </c>
      <c r="G31" s="51">
        <v>1513.86</v>
      </c>
      <c r="H31" s="52">
        <v>0.95</v>
      </c>
    </row>
    <row r="32" spans="1:8">
      <c r="A32" s="53"/>
      <c r="B32" s="55">
        <v>0.10150000000000001</v>
      </c>
      <c r="C32" s="50" t="s">
        <v>1164</v>
      </c>
      <c r="D32" s="50" t="s">
        <v>1174</v>
      </c>
      <c r="E32" s="50" t="s">
        <v>934</v>
      </c>
      <c r="F32" s="50">
        <v>797</v>
      </c>
      <c r="G32" s="51">
        <v>798.33</v>
      </c>
      <c r="H32" s="52">
        <v>0.5</v>
      </c>
    </row>
    <row r="33" spans="1:8">
      <c r="A33" s="53"/>
      <c r="B33" s="55">
        <v>0.1225</v>
      </c>
      <c r="C33" s="50" t="s">
        <v>1011</v>
      </c>
      <c r="D33" s="50" t="s">
        <v>1175</v>
      </c>
      <c r="E33" s="50" t="s">
        <v>772</v>
      </c>
      <c r="F33" s="50">
        <v>50000</v>
      </c>
      <c r="G33" s="51">
        <v>505.63</v>
      </c>
      <c r="H33" s="52">
        <v>0.32</v>
      </c>
    </row>
    <row r="34" spans="1:8" ht="9.75" thickBot="1">
      <c r="A34" s="53"/>
      <c r="B34" s="50"/>
      <c r="C34" s="50"/>
      <c r="D34" s="50"/>
      <c r="E34" s="56" t="s">
        <v>86</v>
      </c>
      <c r="F34" s="50"/>
      <c r="G34" s="57">
        <v>66895.520000000004</v>
      </c>
      <c r="H34" s="58">
        <v>42.1</v>
      </c>
    </row>
    <row r="35" spans="1:8" ht="9.75" thickTop="1">
      <c r="A35" s="53"/>
      <c r="B35" s="50"/>
      <c r="C35" s="50"/>
      <c r="D35" s="50"/>
      <c r="E35" s="50"/>
      <c r="F35" s="50"/>
      <c r="G35" s="51"/>
      <c r="H35" s="52"/>
    </row>
    <row r="36" spans="1:8" ht="12.75">
      <c r="A36" s="113" t="s">
        <v>902</v>
      </c>
      <c r="B36" s="114"/>
      <c r="C36" s="114"/>
      <c r="D36" s="50"/>
      <c r="E36" s="50"/>
      <c r="F36" s="50"/>
      <c r="G36" s="51"/>
      <c r="H36" s="52"/>
    </row>
    <row r="37" spans="1:8" ht="12.75">
      <c r="A37" s="53"/>
      <c r="B37" s="115" t="s">
        <v>1098</v>
      </c>
      <c r="C37" s="114"/>
      <c r="D37" s="50"/>
      <c r="E37" s="50"/>
      <c r="F37" s="50"/>
      <c r="G37" s="51"/>
      <c r="H37" s="52"/>
    </row>
    <row r="38" spans="1:8">
      <c r="A38" s="53"/>
      <c r="B38" s="54" t="s">
        <v>904</v>
      </c>
      <c r="C38" s="50" t="s">
        <v>1176</v>
      </c>
      <c r="D38" s="50" t="s">
        <v>1177</v>
      </c>
      <c r="E38" s="50" t="s">
        <v>1178</v>
      </c>
      <c r="F38" s="50">
        <v>3000</v>
      </c>
      <c r="G38" s="51">
        <v>14606.63</v>
      </c>
      <c r="H38" s="52">
        <v>9.19</v>
      </c>
    </row>
    <row r="39" spans="1:8">
      <c r="A39" s="53"/>
      <c r="B39" s="54" t="s">
        <v>904</v>
      </c>
      <c r="C39" s="50" t="s">
        <v>1179</v>
      </c>
      <c r="D39" s="50" t="s">
        <v>1084</v>
      </c>
      <c r="E39" s="50" t="s">
        <v>960</v>
      </c>
      <c r="F39" s="50">
        <v>1600</v>
      </c>
      <c r="G39" s="51">
        <v>7755.7</v>
      </c>
      <c r="H39" s="52">
        <v>4.88</v>
      </c>
    </row>
    <row r="40" spans="1:8">
      <c r="A40" s="53"/>
      <c r="B40" s="54" t="s">
        <v>904</v>
      </c>
      <c r="C40" s="50" t="s">
        <v>1025</v>
      </c>
      <c r="D40" s="50" t="s">
        <v>1026</v>
      </c>
      <c r="E40" s="50" t="s">
        <v>960</v>
      </c>
      <c r="F40" s="50">
        <v>1400</v>
      </c>
      <c r="G40" s="51">
        <v>6993.94</v>
      </c>
      <c r="H40" s="52">
        <v>4.4000000000000004</v>
      </c>
    </row>
    <row r="41" spans="1:8">
      <c r="A41" s="53"/>
      <c r="B41" s="54" t="s">
        <v>904</v>
      </c>
      <c r="C41" s="50" t="s">
        <v>989</v>
      </c>
      <c r="D41" s="50" t="s">
        <v>1180</v>
      </c>
      <c r="E41" s="50" t="s">
        <v>960</v>
      </c>
      <c r="F41" s="50">
        <v>500</v>
      </c>
      <c r="G41" s="51">
        <v>2421.7800000000002</v>
      </c>
      <c r="H41" s="52">
        <v>1.52</v>
      </c>
    </row>
    <row r="42" spans="1:8">
      <c r="A42" s="53"/>
      <c r="B42" s="54" t="s">
        <v>957</v>
      </c>
      <c r="C42" s="50" t="s">
        <v>1181</v>
      </c>
      <c r="D42" s="50" t="s">
        <v>1130</v>
      </c>
      <c r="E42" s="50" t="s">
        <v>960</v>
      </c>
      <c r="F42" s="50">
        <v>500</v>
      </c>
      <c r="G42" s="51">
        <v>478.73</v>
      </c>
      <c r="H42" s="52">
        <v>0.3</v>
      </c>
    </row>
    <row r="43" spans="1:8" ht="9.75" thickBot="1">
      <c r="A43" s="53"/>
      <c r="B43" s="50"/>
      <c r="C43" s="50"/>
      <c r="D43" s="50"/>
      <c r="E43" s="56" t="s">
        <v>86</v>
      </c>
      <c r="F43" s="50"/>
      <c r="G43" s="57">
        <v>32256.78</v>
      </c>
      <c r="H43" s="58">
        <v>20.29</v>
      </c>
    </row>
    <row r="44" spans="1:8" ht="9.75" thickTop="1">
      <c r="A44" s="53"/>
      <c r="B44" s="50"/>
      <c r="C44" s="50"/>
      <c r="D44" s="50"/>
      <c r="E44" s="50"/>
      <c r="F44" s="50"/>
      <c r="G44" s="51"/>
      <c r="H44" s="52"/>
    </row>
    <row r="45" spans="1:8">
      <c r="A45" s="53"/>
      <c r="B45" s="54" t="s">
        <v>9</v>
      </c>
      <c r="C45" s="50" t="s">
        <v>203</v>
      </c>
      <c r="D45" s="50"/>
      <c r="E45" s="50" t="s">
        <v>9</v>
      </c>
      <c r="F45" s="50"/>
      <c r="G45" s="51">
        <v>200</v>
      </c>
      <c r="H45" s="52">
        <v>0.13</v>
      </c>
    </row>
    <row r="46" spans="1:8" ht="9.75" thickBot="1">
      <c r="A46" s="53"/>
      <c r="B46" s="50"/>
      <c r="C46" s="50"/>
      <c r="D46" s="50"/>
      <c r="E46" s="56" t="s">
        <v>86</v>
      </c>
      <c r="F46" s="50"/>
      <c r="G46" s="57">
        <v>200</v>
      </c>
      <c r="H46" s="58">
        <v>0.13</v>
      </c>
    </row>
    <row r="47" spans="1:8" ht="9.75" thickTop="1">
      <c r="A47" s="53"/>
      <c r="B47" s="50"/>
      <c r="C47" s="50"/>
      <c r="D47" s="50"/>
      <c r="E47" s="50"/>
      <c r="F47" s="50"/>
      <c r="G47" s="51"/>
      <c r="H47" s="52"/>
    </row>
    <row r="48" spans="1:8">
      <c r="A48" s="59" t="s">
        <v>87</v>
      </c>
      <c r="B48" s="50"/>
      <c r="C48" s="50"/>
      <c r="D48" s="50"/>
      <c r="E48" s="50"/>
      <c r="F48" s="50"/>
      <c r="G48" s="60">
        <v>3141.28</v>
      </c>
      <c r="H48" s="61">
        <v>2.02</v>
      </c>
    </row>
    <row r="49" spans="1:8">
      <c r="A49" s="53"/>
      <c r="B49" s="50"/>
      <c r="C49" s="50"/>
      <c r="D49" s="50"/>
      <c r="E49" s="50"/>
      <c r="F49" s="50"/>
      <c r="G49" s="51"/>
      <c r="H49" s="52"/>
    </row>
    <row r="50" spans="1:8" ht="9.75" thickBot="1">
      <c r="A50" s="53"/>
      <c r="B50" s="50"/>
      <c r="C50" s="50"/>
      <c r="D50" s="50"/>
      <c r="E50" s="56" t="s">
        <v>88</v>
      </c>
      <c r="F50" s="50"/>
      <c r="G50" s="57">
        <v>158881.24</v>
      </c>
      <c r="H50" s="58">
        <v>100</v>
      </c>
    </row>
    <row r="51" spans="1:8" ht="9.75" thickTop="1">
      <c r="A51" s="53"/>
      <c r="B51" s="50"/>
      <c r="C51" s="50"/>
      <c r="D51" s="50"/>
      <c r="E51" s="50"/>
      <c r="F51" s="50"/>
      <c r="G51" s="51"/>
      <c r="H51" s="52"/>
    </row>
    <row r="52" spans="1:8">
      <c r="A52" s="53"/>
      <c r="B52" s="50"/>
      <c r="C52" s="50"/>
      <c r="D52" s="50"/>
      <c r="E52" s="50"/>
      <c r="F52" s="50"/>
      <c r="G52" s="51"/>
      <c r="H52" s="52"/>
    </row>
    <row r="53" spans="1:8">
      <c r="A53" s="53"/>
      <c r="B53" s="50"/>
      <c r="C53" s="50"/>
      <c r="D53" s="50"/>
      <c r="E53" s="50"/>
      <c r="F53" s="50"/>
      <c r="G53" s="51"/>
      <c r="H53" s="52"/>
    </row>
    <row r="54" spans="1:8">
      <c r="A54" s="62" t="s">
        <v>89</v>
      </c>
      <c r="B54" s="50"/>
      <c r="C54" s="50"/>
      <c r="D54" s="50"/>
      <c r="E54" s="50"/>
      <c r="F54" s="50"/>
      <c r="G54" s="51"/>
      <c r="H54" s="52"/>
    </row>
    <row r="55" spans="1:8">
      <c r="A55" s="53">
        <v>1</v>
      </c>
      <c r="B55" s="50" t="s">
        <v>1182</v>
      </c>
      <c r="C55" s="50"/>
      <c r="D55" s="50"/>
      <c r="E55" s="50"/>
      <c r="F55" s="50"/>
      <c r="G55" s="51"/>
      <c r="H55" s="52"/>
    </row>
    <row r="56" spans="1:8">
      <c r="A56" s="53"/>
      <c r="B56" s="50"/>
      <c r="C56" s="50"/>
      <c r="D56" s="50"/>
      <c r="E56" s="50"/>
      <c r="F56" s="50"/>
      <c r="G56" s="51"/>
      <c r="H56" s="52"/>
    </row>
    <row r="57" spans="1:8">
      <c r="A57" s="53">
        <v>2</v>
      </c>
      <c r="B57" s="50" t="s">
        <v>91</v>
      </c>
      <c r="C57" s="50"/>
      <c r="D57" s="50"/>
      <c r="E57" s="50"/>
      <c r="F57" s="50"/>
      <c r="G57" s="51"/>
      <c r="H57" s="52"/>
    </row>
    <row r="58" spans="1:8">
      <c r="A58" s="53"/>
      <c r="B58" s="50"/>
      <c r="C58" s="50"/>
      <c r="D58" s="50"/>
      <c r="E58" s="50"/>
      <c r="F58" s="50"/>
      <c r="G58" s="51"/>
      <c r="H58" s="52"/>
    </row>
    <row r="59" spans="1:8">
      <c r="A59" s="53">
        <v>3</v>
      </c>
      <c r="B59" s="50" t="s">
        <v>206</v>
      </c>
      <c r="C59" s="50"/>
      <c r="D59" s="50"/>
      <c r="E59" s="50"/>
      <c r="F59" s="50"/>
      <c r="G59" s="51"/>
      <c r="H59" s="52"/>
    </row>
    <row r="60" spans="1:8">
      <c r="A60" s="53"/>
      <c r="B60" s="50" t="s">
        <v>207</v>
      </c>
      <c r="C60" s="50"/>
      <c r="D60" s="50"/>
      <c r="E60" s="50"/>
      <c r="F60" s="50"/>
      <c r="G60" s="51"/>
      <c r="H60" s="52"/>
    </row>
    <row r="61" spans="1:8">
      <c r="A61" s="63"/>
      <c r="B61" s="64" t="s">
        <v>208</v>
      </c>
      <c r="C61" s="64"/>
      <c r="D61" s="64"/>
      <c r="E61" s="64"/>
      <c r="F61" s="64"/>
      <c r="G61" s="65"/>
      <c r="H61" s="66"/>
    </row>
  </sheetData>
  <mergeCells count="7">
    <mergeCell ref="B37:C37"/>
    <mergeCell ref="A2:C2"/>
    <mergeCell ref="A3:C3"/>
    <mergeCell ref="B4:C4"/>
    <mergeCell ref="B5:C5"/>
    <mergeCell ref="B22:C22"/>
    <mergeCell ref="A36:C3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42"/>
  <sheetViews>
    <sheetView topLeftCell="A10" workbookViewId="0">
      <selection activeCell="C26" sqref="C2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10.7109375" style="44" bestFit="1" customWidth="1"/>
    <col min="11" max="16384" width="9.140625" style="44"/>
  </cols>
  <sheetData>
    <row r="1" spans="1:8">
      <c r="A1" s="39"/>
      <c r="B1" s="40"/>
      <c r="C1" s="41" t="s">
        <v>1124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9.2999999999999999E-2</v>
      </c>
      <c r="C6" s="50" t="s">
        <v>298</v>
      </c>
      <c r="D6" s="50" t="s">
        <v>837</v>
      </c>
      <c r="E6" s="50" t="s">
        <v>181</v>
      </c>
      <c r="F6" s="50">
        <v>500</v>
      </c>
      <c r="G6" s="51">
        <v>5109.57</v>
      </c>
      <c r="H6" s="52">
        <v>12.4</v>
      </c>
    </row>
    <row r="7" spans="1:8">
      <c r="A7" s="53"/>
      <c r="B7" s="55">
        <v>9.06E-2</v>
      </c>
      <c r="C7" s="50" t="s">
        <v>182</v>
      </c>
      <c r="D7" s="50" t="s">
        <v>1095</v>
      </c>
      <c r="E7" s="50" t="s">
        <v>181</v>
      </c>
      <c r="F7" s="50">
        <v>400</v>
      </c>
      <c r="G7" s="51">
        <v>4078.92</v>
      </c>
      <c r="H7" s="52">
        <v>9.9</v>
      </c>
    </row>
    <row r="8" spans="1:8">
      <c r="A8" s="53"/>
      <c r="B8" s="55">
        <v>9.2700000000000005E-2</v>
      </c>
      <c r="C8" s="50" t="s">
        <v>298</v>
      </c>
      <c r="D8" s="50" t="s">
        <v>1125</v>
      </c>
      <c r="E8" s="50" t="s">
        <v>181</v>
      </c>
      <c r="F8" s="50">
        <v>150</v>
      </c>
      <c r="G8" s="51">
        <v>1531.81</v>
      </c>
      <c r="H8" s="52">
        <v>3.72</v>
      </c>
    </row>
    <row r="9" spans="1:8" ht="9.75" thickBot="1">
      <c r="A9" s="53"/>
      <c r="B9" s="50"/>
      <c r="C9" s="50"/>
      <c r="D9" s="50"/>
      <c r="E9" s="56" t="s">
        <v>86</v>
      </c>
      <c r="F9" s="50"/>
      <c r="G9" s="57">
        <v>10720.3</v>
      </c>
      <c r="H9" s="58">
        <v>26.02</v>
      </c>
    </row>
    <row r="10" spans="1:8" ht="9.75" thickTop="1">
      <c r="A10" s="53"/>
      <c r="B10" s="50"/>
      <c r="C10" s="50"/>
      <c r="D10" s="50"/>
      <c r="E10" s="50"/>
      <c r="F10" s="50"/>
      <c r="G10" s="51"/>
      <c r="H10" s="52"/>
    </row>
    <row r="11" spans="1:8" ht="12.75">
      <c r="A11" s="113" t="s">
        <v>902</v>
      </c>
      <c r="B11" s="114"/>
      <c r="C11" s="114"/>
      <c r="D11" s="50"/>
      <c r="E11" s="50"/>
      <c r="F11" s="50"/>
      <c r="G11" s="51"/>
      <c r="H11" s="52"/>
    </row>
    <row r="12" spans="1:8" ht="12.75">
      <c r="A12" s="53"/>
      <c r="B12" s="115" t="s">
        <v>903</v>
      </c>
      <c r="C12" s="114"/>
      <c r="D12" s="50"/>
      <c r="E12" s="50"/>
      <c r="F12" s="50"/>
      <c r="G12" s="51"/>
      <c r="H12" s="52"/>
    </row>
    <row r="13" spans="1:8">
      <c r="A13" s="53"/>
      <c r="B13" s="54" t="s">
        <v>957</v>
      </c>
      <c r="C13" s="50" t="s">
        <v>227</v>
      </c>
      <c r="D13" s="50" t="s">
        <v>1126</v>
      </c>
      <c r="E13" s="50" t="s">
        <v>960</v>
      </c>
      <c r="F13" s="50">
        <v>5000</v>
      </c>
      <c r="G13" s="51">
        <v>4858.25</v>
      </c>
      <c r="H13" s="52">
        <v>11.79</v>
      </c>
    </row>
    <row r="14" spans="1:8">
      <c r="A14" s="53"/>
      <c r="B14" s="54" t="s">
        <v>904</v>
      </c>
      <c r="C14" s="50" t="s">
        <v>1114</v>
      </c>
      <c r="D14" s="50" t="s">
        <v>1127</v>
      </c>
      <c r="E14" s="50" t="s">
        <v>960</v>
      </c>
      <c r="F14" s="50">
        <v>1000</v>
      </c>
      <c r="G14" s="51">
        <v>4838.38</v>
      </c>
      <c r="H14" s="52">
        <v>11.74</v>
      </c>
    </row>
    <row r="15" spans="1:8">
      <c r="A15" s="53"/>
      <c r="B15" s="54" t="s">
        <v>904</v>
      </c>
      <c r="C15" s="50" t="s">
        <v>1128</v>
      </c>
      <c r="D15" s="50" t="s">
        <v>1129</v>
      </c>
      <c r="E15" s="50" t="s">
        <v>960</v>
      </c>
      <c r="F15" s="50">
        <v>1000</v>
      </c>
      <c r="G15" s="51">
        <v>4829.3599999999997</v>
      </c>
      <c r="H15" s="52">
        <v>11.72</v>
      </c>
    </row>
    <row r="16" spans="1:8">
      <c r="A16" s="53"/>
      <c r="B16" s="54" t="s">
        <v>957</v>
      </c>
      <c r="C16" s="50" t="s">
        <v>22</v>
      </c>
      <c r="D16" s="50" t="s">
        <v>1130</v>
      </c>
      <c r="E16" s="50" t="s">
        <v>960</v>
      </c>
      <c r="F16" s="50">
        <v>4500</v>
      </c>
      <c r="G16" s="51">
        <v>4308.57</v>
      </c>
      <c r="H16" s="52">
        <v>10.46</v>
      </c>
    </row>
    <row r="17" spans="1:10">
      <c r="A17" s="53"/>
      <c r="B17" s="54" t="s">
        <v>957</v>
      </c>
      <c r="C17" s="50" t="s">
        <v>1131</v>
      </c>
      <c r="D17" s="50" t="s">
        <v>1132</v>
      </c>
      <c r="E17" s="50" t="s">
        <v>960</v>
      </c>
      <c r="F17" s="50">
        <v>3000</v>
      </c>
      <c r="G17" s="51">
        <v>2907.23</v>
      </c>
      <c r="H17" s="52">
        <v>7.06</v>
      </c>
    </row>
    <row r="18" spans="1:10">
      <c r="A18" s="53"/>
      <c r="B18" s="54" t="s">
        <v>957</v>
      </c>
      <c r="C18" s="50" t="s">
        <v>1133</v>
      </c>
      <c r="D18" s="50" t="s">
        <v>1134</v>
      </c>
      <c r="E18" s="50" t="s">
        <v>960</v>
      </c>
      <c r="F18" s="50">
        <v>2500</v>
      </c>
      <c r="G18" s="51">
        <v>2426.54</v>
      </c>
      <c r="H18" s="52">
        <v>5.89</v>
      </c>
    </row>
    <row r="19" spans="1:10">
      <c r="A19" s="53"/>
      <c r="B19" s="54" t="s">
        <v>957</v>
      </c>
      <c r="C19" s="50" t="s">
        <v>1135</v>
      </c>
      <c r="D19" s="50" t="s">
        <v>1136</v>
      </c>
      <c r="E19" s="50" t="s">
        <v>960</v>
      </c>
      <c r="F19" s="50">
        <v>2500</v>
      </c>
      <c r="G19" s="51">
        <v>2420.1</v>
      </c>
      <c r="H19" s="52">
        <v>5.87</v>
      </c>
    </row>
    <row r="20" spans="1:10">
      <c r="A20" s="53"/>
      <c r="B20" s="54" t="s">
        <v>957</v>
      </c>
      <c r="C20" s="50" t="s">
        <v>1137</v>
      </c>
      <c r="D20" s="50" t="s">
        <v>1138</v>
      </c>
      <c r="E20" s="50" t="s">
        <v>960</v>
      </c>
      <c r="F20" s="50">
        <v>2500</v>
      </c>
      <c r="G20" s="51">
        <v>2365.4299999999998</v>
      </c>
      <c r="H20" s="52">
        <v>5.74</v>
      </c>
    </row>
    <row r="21" spans="1:10">
      <c r="A21" s="53"/>
      <c r="B21" s="54" t="s">
        <v>957</v>
      </c>
      <c r="C21" s="50" t="s">
        <v>1137</v>
      </c>
      <c r="D21" s="50" t="s">
        <v>1139</v>
      </c>
      <c r="E21" s="50" t="s">
        <v>960</v>
      </c>
      <c r="F21" s="50">
        <v>600</v>
      </c>
      <c r="G21" s="51">
        <v>581.19000000000005</v>
      </c>
      <c r="H21" s="52">
        <v>1.41</v>
      </c>
    </row>
    <row r="22" spans="1:10" ht="9.75" thickBot="1">
      <c r="A22" s="53"/>
      <c r="B22" s="50"/>
      <c r="C22" s="50"/>
      <c r="D22" s="50"/>
      <c r="E22" s="56" t="s">
        <v>86</v>
      </c>
      <c r="F22" s="50"/>
      <c r="G22" s="57">
        <v>29535.05</v>
      </c>
      <c r="H22" s="58">
        <v>71.680000000000007</v>
      </c>
      <c r="J22" s="67"/>
    </row>
    <row r="23" spans="1:10" ht="13.5" thickTop="1">
      <c r="A23" s="53"/>
      <c r="B23" s="115" t="s">
        <v>962</v>
      </c>
      <c r="C23" s="114"/>
      <c r="D23" s="50"/>
      <c r="E23" s="50"/>
      <c r="F23" s="50"/>
      <c r="G23" s="51"/>
      <c r="H23" s="52"/>
      <c r="J23" s="67"/>
    </row>
    <row r="24" spans="1:10">
      <c r="A24" s="53"/>
      <c r="B24" s="54" t="s">
        <v>963</v>
      </c>
      <c r="C24" s="50" t="s">
        <v>1140</v>
      </c>
      <c r="D24" s="50" t="s">
        <v>1141</v>
      </c>
      <c r="E24" s="50" t="s">
        <v>189</v>
      </c>
      <c r="F24" s="50">
        <v>810000</v>
      </c>
      <c r="G24" s="51">
        <v>764</v>
      </c>
      <c r="H24" s="52">
        <v>1.85</v>
      </c>
      <c r="J24" s="67"/>
    </row>
    <row r="25" spans="1:10" ht="9.75" thickBot="1">
      <c r="A25" s="53"/>
      <c r="B25" s="50"/>
      <c r="C25" s="50"/>
      <c r="D25" s="50"/>
      <c r="E25" s="56" t="s">
        <v>86</v>
      </c>
      <c r="F25" s="50"/>
      <c r="G25" s="57">
        <v>764</v>
      </c>
      <c r="H25" s="58">
        <v>1.85</v>
      </c>
    </row>
    <row r="26" spans="1:10" ht="9.75" thickTop="1">
      <c r="A26" s="53"/>
      <c r="B26" s="50"/>
      <c r="C26" s="50"/>
      <c r="D26" s="50"/>
      <c r="E26" s="50"/>
      <c r="F26" s="50"/>
      <c r="G26" s="51"/>
      <c r="H26" s="52"/>
    </row>
    <row r="27" spans="1:10">
      <c r="A27" s="53"/>
      <c r="B27" s="54" t="s">
        <v>9</v>
      </c>
      <c r="C27" s="50" t="s">
        <v>203</v>
      </c>
      <c r="D27" s="50"/>
      <c r="E27" s="50" t="s">
        <v>9</v>
      </c>
      <c r="F27" s="50"/>
      <c r="G27" s="51">
        <v>100</v>
      </c>
      <c r="H27" s="52">
        <v>0.24</v>
      </c>
    </row>
    <row r="28" spans="1:10" ht="9.75" thickBot="1">
      <c r="A28" s="53"/>
      <c r="B28" s="50"/>
      <c r="C28" s="50"/>
      <c r="D28" s="50"/>
      <c r="E28" s="56" t="s">
        <v>86</v>
      </c>
      <c r="F28" s="50"/>
      <c r="G28" s="57">
        <v>100</v>
      </c>
      <c r="H28" s="58">
        <v>0.24</v>
      </c>
    </row>
    <row r="29" spans="1:10" ht="9.75" thickTop="1">
      <c r="A29" s="53"/>
      <c r="B29" s="50"/>
      <c r="C29" s="50"/>
      <c r="D29" s="50"/>
      <c r="E29" s="50"/>
      <c r="F29" s="50"/>
      <c r="G29" s="51"/>
      <c r="H29" s="52"/>
    </row>
    <row r="30" spans="1:10">
      <c r="A30" s="59" t="s">
        <v>87</v>
      </c>
      <c r="B30" s="50"/>
      <c r="C30" s="50"/>
      <c r="D30" s="50"/>
      <c r="E30" s="50"/>
      <c r="F30" s="50"/>
      <c r="G30" s="60">
        <v>84.36</v>
      </c>
      <c r="H30" s="61">
        <v>0.21</v>
      </c>
    </row>
    <row r="31" spans="1:10">
      <c r="A31" s="53"/>
      <c r="B31" s="50"/>
      <c r="C31" s="50"/>
      <c r="D31" s="50"/>
      <c r="E31" s="50"/>
      <c r="F31" s="50"/>
      <c r="G31" s="51"/>
      <c r="H31" s="52"/>
    </row>
    <row r="32" spans="1:10" ht="9.75" thickBot="1">
      <c r="A32" s="53"/>
      <c r="B32" s="50"/>
      <c r="C32" s="50"/>
      <c r="D32" s="50"/>
      <c r="E32" s="56" t="s">
        <v>88</v>
      </c>
      <c r="F32" s="50"/>
      <c r="G32" s="57">
        <v>41203.71</v>
      </c>
      <c r="H32" s="58">
        <v>100</v>
      </c>
    </row>
    <row r="33" spans="1:8" ht="9.75" thickTop="1">
      <c r="A33" s="53"/>
      <c r="B33" s="50"/>
      <c r="C33" s="50"/>
      <c r="D33" s="50"/>
      <c r="E33" s="50"/>
      <c r="F33" s="50"/>
      <c r="G33" s="51"/>
      <c r="H33" s="52"/>
    </row>
    <row r="34" spans="1:8">
      <c r="A34" s="62" t="s">
        <v>89</v>
      </c>
      <c r="B34" s="50"/>
      <c r="C34" s="50"/>
      <c r="D34" s="50"/>
      <c r="E34" s="50"/>
      <c r="F34" s="50"/>
      <c r="G34" s="51"/>
      <c r="H34" s="52"/>
    </row>
    <row r="35" spans="1:8">
      <c r="A35" s="53">
        <v>1</v>
      </c>
      <c r="B35" s="50" t="s">
        <v>1142</v>
      </c>
      <c r="C35" s="50"/>
      <c r="D35" s="50"/>
      <c r="E35" s="50"/>
      <c r="F35" s="50"/>
      <c r="G35" s="51"/>
      <c r="H35" s="52"/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>
      <c r="A37" s="53">
        <v>2</v>
      </c>
      <c r="B37" s="50" t="s">
        <v>91</v>
      </c>
      <c r="C37" s="50"/>
      <c r="D37" s="50"/>
      <c r="E37" s="50"/>
      <c r="F37" s="50"/>
      <c r="G37" s="51"/>
      <c r="H37" s="52"/>
    </row>
    <row r="38" spans="1:8">
      <c r="A38" s="53"/>
      <c r="B38" s="50"/>
      <c r="C38" s="50"/>
      <c r="D38" s="50"/>
      <c r="E38" s="50"/>
      <c r="F38" s="50"/>
      <c r="G38" s="51"/>
      <c r="H38" s="52"/>
    </row>
    <row r="39" spans="1:8">
      <c r="A39" s="53">
        <v>3</v>
      </c>
      <c r="B39" s="50" t="s">
        <v>206</v>
      </c>
      <c r="C39" s="50"/>
      <c r="D39" s="50"/>
      <c r="E39" s="50"/>
      <c r="F39" s="50"/>
      <c r="G39" s="51"/>
      <c r="H39" s="52"/>
    </row>
    <row r="40" spans="1:8">
      <c r="A40" s="53"/>
      <c r="B40" s="50" t="s">
        <v>207</v>
      </c>
      <c r="C40" s="50"/>
      <c r="D40" s="50"/>
      <c r="E40" s="50"/>
      <c r="F40" s="50"/>
      <c r="G40" s="51"/>
      <c r="H40" s="52"/>
    </row>
    <row r="41" spans="1:8">
      <c r="A41" s="53"/>
      <c r="B41" s="50" t="s">
        <v>208</v>
      </c>
      <c r="C41" s="50"/>
      <c r="D41" s="50"/>
      <c r="E41" s="50"/>
      <c r="F41" s="50"/>
      <c r="G41" s="51"/>
      <c r="H41" s="52"/>
    </row>
    <row r="42" spans="1:8">
      <c r="A42" s="63"/>
      <c r="B42" s="64"/>
      <c r="C42" s="64"/>
      <c r="D42" s="64"/>
      <c r="E42" s="64"/>
      <c r="F42" s="64"/>
      <c r="G42" s="65"/>
      <c r="H42" s="66"/>
    </row>
  </sheetData>
  <mergeCells count="7">
    <mergeCell ref="B23:C23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29" sqref="B29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1121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186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7.8799999999999995E-2</v>
      </c>
      <c r="C6" s="50" t="s">
        <v>187</v>
      </c>
      <c r="D6" s="50" t="s">
        <v>190</v>
      </c>
      <c r="E6" s="50" t="s">
        <v>189</v>
      </c>
      <c r="F6" s="50">
        <v>30103800</v>
      </c>
      <c r="G6" s="51">
        <v>30585.46</v>
      </c>
      <c r="H6" s="52">
        <v>33.69</v>
      </c>
    </row>
    <row r="7" spans="1:8">
      <c r="A7" s="53"/>
      <c r="B7" s="55">
        <v>8.1299999999999997E-2</v>
      </c>
      <c r="C7" s="50" t="s">
        <v>191</v>
      </c>
      <c r="D7" s="50" t="s">
        <v>192</v>
      </c>
      <c r="E7" s="50" t="s">
        <v>189</v>
      </c>
      <c r="F7" s="50">
        <v>11500000</v>
      </c>
      <c r="G7" s="51">
        <v>11914</v>
      </c>
      <c r="H7" s="52">
        <v>13.12</v>
      </c>
    </row>
    <row r="8" spans="1:8">
      <c r="A8" s="53"/>
      <c r="B8" s="55">
        <v>8.3000000000000004E-2</v>
      </c>
      <c r="C8" s="50" t="s">
        <v>820</v>
      </c>
      <c r="D8" s="50" t="s">
        <v>821</v>
      </c>
      <c r="E8" s="50" t="s">
        <v>189</v>
      </c>
      <c r="F8" s="50">
        <v>6500000</v>
      </c>
      <c r="G8" s="51">
        <v>6815.25</v>
      </c>
      <c r="H8" s="52">
        <v>7.51</v>
      </c>
    </row>
    <row r="9" spans="1:8">
      <c r="A9" s="53"/>
      <c r="B9" s="55">
        <v>7.9500000000000001E-2</v>
      </c>
      <c r="C9" s="50" t="s">
        <v>756</v>
      </c>
      <c r="D9" s="50" t="s">
        <v>757</v>
      </c>
      <c r="E9" s="50" t="s">
        <v>189</v>
      </c>
      <c r="F9" s="50">
        <v>6000000</v>
      </c>
      <c r="G9" s="51">
        <v>6066</v>
      </c>
      <c r="H9" s="52">
        <v>6.68</v>
      </c>
    </row>
    <row r="10" spans="1:8">
      <c r="A10" s="53"/>
      <c r="B10" s="55">
        <v>6.3500000000000001E-2</v>
      </c>
      <c r="C10" s="50" t="s">
        <v>193</v>
      </c>
      <c r="D10" s="50" t="s">
        <v>194</v>
      </c>
      <c r="E10" s="50" t="s">
        <v>189</v>
      </c>
      <c r="F10" s="50">
        <v>2500000</v>
      </c>
      <c r="G10" s="51">
        <v>2383.5</v>
      </c>
      <c r="H10" s="52">
        <v>2.63</v>
      </c>
    </row>
    <row r="11" spans="1:8" ht="9.75" thickBot="1">
      <c r="A11" s="53"/>
      <c r="B11" s="50"/>
      <c r="C11" s="50"/>
      <c r="D11" s="50"/>
      <c r="E11" s="56" t="s">
        <v>86</v>
      </c>
      <c r="F11" s="50"/>
      <c r="G11" s="57">
        <v>57764.21</v>
      </c>
      <c r="H11" s="58">
        <v>63.63</v>
      </c>
    </row>
    <row r="12" spans="1:8" ht="13.5" thickTop="1">
      <c r="A12" s="53"/>
      <c r="B12" s="116" t="s">
        <v>173</v>
      </c>
      <c r="C12" s="114"/>
      <c r="D12" s="50"/>
      <c r="E12" s="50"/>
      <c r="F12" s="50"/>
      <c r="G12" s="51"/>
      <c r="H12" s="52"/>
    </row>
    <row r="13" spans="1:8">
      <c r="A13" s="53"/>
      <c r="B13" s="55">
        <v>8.1699999999999995E-2</v>
      </c>
      <c r="C13" s="50" t="s">
        <v>199</v>
      </c>
      <c r="D13" s="50" t="s">
        <v>200</v>
      </c>
      <c r="E13" s="50" t="s">
        <v>189</v>
      </c>
      <c r="F13" s="50">
        <v>19800000</v>
      </c>
      <c r="G13" s="51">
        <v>20599.919999999998</v>
      </c>
      <c r="H13" s="52">
        <v>22.69</v>
      </c>
    </row>
    <row r="14" spans="1:8">
      <c r="A14" s="53"/>
      <c r="B14" s="55">
        <v>8.2400000000000001E-2</v>
      </c>
      <c r="C14" s="50" t="s">
        <v>201</v>
      </c>
      <c r="D14" s="50" t="s">
        <v>202</v>
      </c>
      <c r="E14" s="50" t="s">
        <v>189</v>
      </c>
      <c r="F14" s="50">
        <v>5016700</v>
      </c>
      <c r="G14" s="51">
        <v>5219.88</v>
      </c>
      <c r="H14" s="52">
        <v>5.75</v>
      </c>
    </row>
    <row r="15" spans="1:8">
      <c r="A15" s="53"/>
      <c r="B15" s="55">
        <v>9.1600000000000001E-2</v>
      </c>
      <c r="C15" s="50" t="s">
        <v>195</v>
      </c>
      <c r="D15" s="50" t="s">
        <v>1122</v>
      </c>
      <c r="E15" s="50" t="s">
        <v>189</v>
      </c>
      <c r="F15" s="50">
        <v>2400000</v>
      </c>
      <c r="G15" s="51">
        <v>2601.6</v>
      </c>
      <c r="H15" s="52">
        <v>2.87</v>
      </c>
    </row>
    <row r="16" spans="1:8">
      <c r="A16" s="53"/>
      <c r="B16" s="54" t="s">
        <v>9</v>
      </c>
      <c r="C16" s="50" t="s">
        <v>197</v>
      </c>
      <c r="D16" s="50" t="s">
        <v>198</v>
      </c>
      <c r="E16" s="50" t="s">
        <v>189</v>
      </c>
      <c r="F16" s="50">
        <v>2000000</v>
      </c>
      <c r="G16" s="51">
        <v>1777.46</v>
      </c>
      <c r="H16" s="52">
        <v>1.96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30198.86</v>
      </c>
      <c r="H17" s="58">
        <v>33.270000000000003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4" t="s">
        <v>9</v>
      </c>
      <c r="C19" s="50" t="s">
        <v>203</v>
      </c>
      <c r="D19" s="50"/>
      <c r="E19" s="50" t="s">
        <v>9</v>
      </c>
      <c r="F19" s="50"/>
      <c r="G19" s="51">
        <v>1305</v>
      </c>
      <c r="H19" s="52">
        <v>1.44</v>
      </c>
    </row>
    <row r="20" spans="1:8" ht="9.75" thickBot="1">
      <c r="A20" s="53"/>
      <c r="B20" s="50"/>
      <c r="C20" s="50"/>
      <c r="D20" s="50"/>
      <c r="E20" s="56" t="s">
        <v>86</v>
      </c>
      <c r="F20" s="50"/>
      <c r="G20" s="57">
        <v>1305</v>
      </c>
      <c r="H20" s="58">
        <v>1.44</v>
      </c>
    </row>
    <row r="21" spans="1:8" ht="9.75" thickTop="1">
      <c r="A21" s="53"/>
      <c r="B21" s="50"/>
      <c r="C21" s="50"/>
      <c r="D21" s="50"/>
      <c r="E21" s="50"/>
      <c r="F21" s="50"/>
      <c r="G21" s="51"/>
      <c r="H21" s="52"/>
    </row>
    <row r="22" spans="1:8">
      <c r="A22" s="59" t="s">
        <v>87</v>
      </c>
      <c r="B22" s="50"/>
      <c r="C22" s="50"/>
      <c r="D22" s="50"/>
      <c r="E22" s="50"/>
      <c r="F22" s="50"/>
      <c r="G22" s="60">
        <v>1513.77</v>
      </c>
      <c r="H22" s="61">
        <v>1.66</v>
      </c>
    </row>
    <row r="23" spans="1:8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88</v>
      </c>
      <c r="F24" s="50"/>
      <c r="G24" s="57">
        <v>90781.84</v>
      </c>
      <c r="H24" s="58">
        <v>100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62" t="s">
        <v>89</v>
      </c>
      <c r="B28" s="50"/>
      <c r="C28" s="50"/>
      <c r="D28" s="50"/>
      <c r="E28" s="50"/>
      <c r="F28" s="50"/>
      <c r="G28" s="51"/>
      <c r="H28" s="52"/>
    </row>
    <row r="29" spans="1:8">
      <c r="A29" s="53">
        <v>1</v>
      </c>
      <c r="B29" s="50" t="s">
        <v>1123</v>
      </c>
      <c r="C29" s="50"/>
      <c r="D29" s="50"/>
      <c r="E29" s="50"/>
      <c r="F29" s="50"/>
      <c r="G29" s="51"/>
      <c r="H29" s="52"/>
    </row>
    <row r="30" spans="1:8">
      <c r="A30" s="53"/>
      <c r="B30" s="50"/>
      <c r="C30" s="50"/>
      <c r="D30" s="50"/>
      <c r="E30" s="50"/>
      <c r="F30" s="50"/>
      <c r="G30" s="51"/>
      <c r="H30" s="52"/>
    </row>
    <row r="31" spans="1:8">
      <c r="A31" s="63">
        <v>2</v>
      </c>
      <c r="B31" s="64" t="s">
        <v>91</v>
      </c>
      <c r="C31" s="64"/>
      <c r="D31" s="64"/>
      <c r="E31" s="64"/>
      <c r="F31" s="64"/>
      <c r="G31" s="65"/>
      <c r="H31" s="66"/>
    </row>
  </sheetData>
  <mergeCells count="5">
    <mergeCell ref="A2:C2"/>
    <mergeCell ref="A3:C3"/>
    <mergeCell ref="B4:C4"/>
    <mergeCell ref="B5:C5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B35" sqref="B35"/>
    </sheetView>
  </sheetViews>
  <sheetFormatPr defaultRowHeight="9"/>
  <cols>
    <col min="1" max="1" width="2.7109375" style="44" customWidth="1"/>
    <col min="2" max="2" width="5.5703125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0" width="9.140625" style="44"/>
    <col min="11" max="11" width="9.7109375" style="44" bestFit="1" customWidth="1"/>
    <col min="12" max="16384" width="9.140625" style="44"/>
  </cols>
  <sheetData>
    <row r="1" spans="1:8">
      <c r="A1" s="39"/>
      <c r="B1" s="40"/>
      <c r="C1" s="41" t="s">
        <v>1104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8.4099999999999994E-2</v>
      </c>
      <c r="C6" s="50" t="s">
        <v>16</v>
      </c>
      <c r="D6" s="50" t="s">
        <v>894</v>
      </c>
      <c r="E6" s="50" t="s">
        <v>181</v>
      </c>
      <c r="F6" s="50">
        <v>35</v>
      </c>
      <c r="G6" s="51">
        <v>349.72</v>
      </c>
      <c r="H6" s="52">
        <v>10.11</v>
      </c>
    </row>
    <row r="7" spans="1:8">
      <c r="A7" s="53"/>
      <c r="B7" s="55">
        <v>0.105</v>
      </c>
      <c r="C7" s="50" t="s">
        <v>368</v>
      </c>
      <c r="D7" s="50" t="s">
        <v>1105</v>
      </c>
      <c r="E7" s="50" t="s">
        <v>830</v>
      </c>
      <c r="F7" s="50">
        <v>20000</v>
      </c>
      <c r="G7" s="51">
        <v>205.03</v>
      </c>
      <c r="H7" s="52">
        <v>5.93</v>
      </c>
    </row>
    <row r="8" spans="1:8">
      <c r="A8" s="53"/>
      <c r="B8" s="55">
        <v>8.4000000000000005E-2</v>
      </c>
      <c r="C8" s="50" t="s">
        <v>298</v>
      </c>
      <c r="D8" s="50" t="s">
        <v>864</v>
      </c>
      <c r="E8" s="50" t="s">
        <v>181</v>
      </c>
      <c r="F8" s="50">
        <v>20</v>
      </c>
      <c r="G8" s="51">
        <v>201.2</v>
      </c>
      <c r="H8" s="52">
        <v>5.82</v>
      </c>
    </row>
    <row r="9" spans="1:8">
      <c r="A9" s="53"/>
      <c r="B9" s="55">
        <v>9.1499999999999998E-2</v>
      </c>
      <c r="C9" s="50" t="s">
        <v>103</v>
      </c>
      <c r="D9" s="50" t="s">
        <v>1106</v>
      </c>
      <c r="E9" s="50" t="s">
        <v>181</v>
      </c>
      <c r="F9" s="50">
        <v>18</v>
      </c>
      <c r="G9" s="51">
        <v>183.85</v>
      </c>
      <c r="H9" s="52">
        <v>5.31</v>
      </c>
    </row>
    <row r="10" spans="1:8">
      <c r="A10" s="53"/>
      <c r="B10" s="55">
        <v>9.7000000000000003E-2</v>
      </c>
      <c r="C10" s="50" t="s">
        <v>1074</v>
      </c>
      <c r="D10" s="50" t="s">
        <v>1107</v>
      </c>
      <c r="E10" s="50" t="s">
        <v>181</v>
      </c>
      <c r="F10" s="50">
        <v>17</v>
      </c>
      <c r="G10" s="51">
        <v>177.81</v>
      </c>
      <c r="H10" s="52">
        <v>5.14</v>
      </c>
    </row>
    <row r="11" spans="1:8">
      <c r="A11" s="53"/>
      <c r="B11" s="88">
        <v>9.8430000000000004E-2</v>
      </c>
      <c r="C11" s="50" t="s">
        <v>869</v>
      </c>
      <c r="D11" s="50" t="s">
        <v>1108</v>
      </c>
      <c r="E11" s="50" t="s">
        <v>871</v>
      </c>
      <c r="F11" s="50">
        <v>153</v>
      </c>
      <c r="G11" s="51">
        <v>162.19999999999999</v>
      </c>
      <c r="H11" s="52">
        <v>4.6900000000000004</v>
      </c>
    </row>
    <row r="12" spans="1:8">
      <c r="A12" s="53"/>
      <c r="B12" s="88">
        <v>9.8430000000000004E-2</v>
      </c>
      <c r="C12" s="50" t="s">
        <v>869</v>
      </c>
      <c r="D12" s="50" t="s">
        <v>1109</v>
      </c>
      <c r="E12" s="50" t="s">
        <v>871</v>
      </c>
      <c r="F12" s="50">
        <v>153</v>
      </c>
      <c r="G12" s="51">
        <v>161.97</v>
      </c>
      <c r="H12" s="52">
        <v>4.68</v>
      </c>
    </row>
    <row r="13" spans="1:8">
      <c r="A13" s="53"/>
      <c r="B13" s="55">
        <v>8.6999999999999994E-2</v>
      </c>
      <c r="C13" s="50" t="s">
        <v>182</v>
      </c>
      <c r="D13" s="50" t="s">
        <v>1110</v>
      </c>
      <c r="E13" s="50" t="s">
        <v>181</v>
      </c>
      <c r="F13" s="50">
        <v>10</v>
      </c>
      <c r="G13" s="51">
        <v>101.27</v>
      </c>
      <c r="H13" s="52">
        <v>2.93</v>
      </c>
    </row>
    <row r="14" spans="1:8">
      <c r="A14" s="53"/>
      <c r="B14" s="55">
        <v>8.5999999999999993E-2</v>
      </c>
      <c r="C14" s="50" t="s">
        <v>1111</v>
      </c>
      <c r="D14" s="50" t="s">
        <v>1112</v>
      </c>
      <c r="E14" s="50" t="s">
        <v>181</v>
      </c>
      <c r="F14" s="50">
        <v>10</v>
      </c>
      <c r="G14" s="51">
        <v>101.1</v>
      </c>
      <c r="H14" s="52">
        <v>2.92</v>
      </c>
    </row>
    <row r="15" spans="1:8">
      <c r="A15" s="53"/>
      <c r="B15" s="55">
        <v>8.6999999999999994E-2</v>
      </c>
      <c r="C15" s="50" t="s">
        <v>155</v>
      </c>
      <c r="D15" s="50" t="s">
        <v>1113</v>
      </c>
      <c r="E15" s="50" t="s">
        <v>881</v>
      </c>
      <c r="F15" s="50">
        <v>10</v>
      </c>
      <c r="G15" s="51">
        <v>99.88</v>
      </c>
      <c r="H15" s="52">
        <v>2.89</v>
      </c>
    </row>
    <row r="16" spans="1:8">
      <c r="A16" s="53"/>
      <c r="B16" s="54" t="s">
        <v>682</v>
      </c>
      <c r="C16" s="50" t="s">
        <v>1114</v>
      </c>
      <c r="D16" s="50" t="s">
        <v>1115</v>
      </c>
      <c r="E16" s="50" t="s">
        <v>181</v>
      </c>
      <c r="F16" s="50">
        <v>570</v>
      </c>
      <c r="G16" s="51">
        <v>91.7</v>
      </c>
      <c r="H16" s="52">
        <v>2.65</v>
      </c>
    </row>
    <row r="17" spans="1:11">
      <c r="A17" s="53"/>
      <c r="B17" s="55">
        <v>8.72E-2</v>
      </c>
      <c r="C17" s="50" t="s">
        <v>800</v>
      </c>
      <c r="D17" s="50" t="s">
        <v>1116</v>
      </c>
      <c r="E17" s="50" t="s">
        <v>693</v>
      </c>
      <c r="F17" s="50">
        <v>8</v>
      </c>
      <c r="G17" s="51">
        <v>81.56</v>
      </c>
      <c r="H17" s="52">
        <v>2.36</v>
      </c>
    </row>
    <row r="18" spans="1:11">
      <c r="A18" s="53"/>
      <c r="B18" s="88">
        <v>9.8430000000000004E-2</v>
      </c>
      <c r="C18" s="50" t="s">
        <v>869</v>
      </c>
      <c r="D18" s="50" t="s">
        <v>1117</v>
      </c>
      <c r="E18" s="50" t="s">
        <v>871</v>
      </c>
      <c r="F18" s="50">
        <v>40</v>
      </c>
      <c r="G18" s="51">
        <v>42</v>
      </c>
      <c r="H18" s="52">
        <v>1.21</v>
      </c>
    </row>
    <row r="19" spans="1:11" ht="9.75" thickBot="1">
      <c r="A19" s="53"/>
      <c r="B19" s="50"/>
      <c r="C19" s="50"/>
      <c r="D19" s="50"/>
      <c r="E19" s="56" t="s">
        <v>86</v>
      </c>
      <c r="F19" s="50"/>
      <c r="G19" s="57">
        <v>1959.29</v>
      </c>
      <c r="H19" s="58">
        <v>56.64</v>
      </c>
      <c r="K19" s="67"/>
    </row>
    <row r="20" spans="1:11" ht="13.5" thickTop="1">
      <c r="A20" s="53"/>
      <c r="B20" s="116" t="s">
        <v>173</v>
      </c>
      <c r="C20" s="114"/>
      <c r="D20" s="50"/>
      <c r="E20" s="50"/>
      <c r="F20" s="50"/>
      <c r="G20" s="51"/>
      <c r="H20" s="52"/>
      <c r="K20" s="67"/>
    </row>
    <row r="21" spans="1:11">
      <c r="A21" s="53"/>
      <c r="B21" s="55">
        <v>0.1085</v>
      </c>
      <c r="C21" s="50" t="s">
        <v>1118</v>
      </c>
      <c r="D21" s="50" t="s">
        <v>1119</v>
      </c>
      <c r="E21" s="50" t="s">
        <v>685</v>
      </c>
      <c r="F21" s="50">
        <v>10</v>
      </c>
      <c r="G21" s="51">
        <v>101.44</v>
      </c>
      <c r="H21" s="52">
        <v>2.93</v>
      </c>
      <c r="K21" s="67"/>
    </row>
    <row r="22" spans="1:11" ht="9.75" thickBot="1">
      <c r="A22" s="53"/>
      <c r="B22" s="50"/>
      <c r="C22" s="50"/>
      <c r="D22" s="50"/>
      <c r="E22" s="56" t="s">
        <v>86</v>
      </c>
      <c r="F22" s="50"/>
      <c r="G22" s="57">
        <v>101.44</v>
      </c>
      <c r="H22" s="58">
        <v>2.93</v>
      </c>
      <c r="K22" s="67"/>
    </row>
    <row r="23" spans="1:11" ht="9.75" thickTop="1">
      <c r="A23" s="53"/>
      <c r="B23" s="50"/>
      <c r="C23" s="50"/>
      <c r="D23" s="50"/>
      <c r="E23" s="50"/>
      <c r="F23" s="50"/>
      <c r="G23" s="51"/>
      <c r="H23" s="52"/>
    </row>
    <row r="24" spans="1:11">
      <c r="A24" s="53"/>
      <c r="B24" s="54" t="s">
        <v>9</v>
      </c>
      <c r="C24" s="50" t="s">
        <v>203</v>
      </c>
      <c r="D24" s="50"/>
      <c r="E24" s="50" t="s">
        <v>9</v>
      </c>
      <c r="F24" s="50"/>
      <c r="G24" s="51">
        <v>785</v>
      </c>
      <c r="H24" s="52">
        <v>22.69</v>
      </c>
    </row>
    <row r="25" spans="1:11" ht="9.75" thickBot="1">
      <c r="A25" s="53"/>
      <c r="B25" s="50"/>
      <c r="C25" s="50"/>
      <c r="D25" s="50"/>
      <c r="E25" s="56" t="s">
        <v>86</v>
      </c>
      <c r="F25" s="50"/>
      <c r="G25" s="57">
        <v>785</v>
      </c>
      <c r="H25" s="58">
        <v>22.69</v>
      </c>
    </row>
    <row r="26" spans="1:11" ht="9.75" thickTop="1">
      <c r="A26" s="53"/>
      <c r="B26" s="50"/>
      <c r="C26" s="50"/>
      <c r="D26" s="50"/>
      <c r="E26" s="50"/>
      <c r="F26" s="50"/>
      <c r="G26" s="51"/>
      <c r="H26" s="52"/>
    </row>
    <row r="27" spans="1:11">
      <c r="A27" s="59" t="s">
        <v>87</v>
      </c>
      <c r="B27" s="50"/>
      <c r="C27" s="50"/>
      <c r="D27" s="50"/>
      <c r="E27" s="50"/>
      <c r="F27" s="50"/>
      <c r="G27" s="60">
        <v>614.04</v>
      </c>
      <c r="H27" s="61">
        <v>17.739999999999998</v>
      </c>
    </row>
    <row r="28" spans="1:11">
      <c r="A28" s="53"/>
      <c r="B28" s="50"/>
      <c r="C28" s="50"/>
      <c r="D28" s="50"/>
      <c r="E28" s="50"/>
      <c r="F28" s="50"/>
      <c r="G28" s="51"/>
      <c r="H28" s="52"/>
    </row>
    <row r="29" spans="1:11" ht="9.75" thickBot="1">
      <c r="A29" s="53"/>
      <c r="B29" s="50"/>
      <c r="C29" s="50"/>
      <c r="D29" s="50"/>
      <c r="E29" s="56" t="s">
        <v>88</v>
      </c>
      <c r="F29" s="50"/>
      <c r="G29" s="57">
        <v>3459.77</v>
      </c>
      <c r="H29" s="58">
        <v>100</v>
      </c>
    </row>
    <row r="30" spans="1:11" ht="9.75" thickTop="1">
      <c r="A30" s="53"/>
      <c r="B30" s="50"/>
      <c r="C30" s="50"/>
      <c r="D30" s="50"/>
      <c r="E30" s="50"/>
      <c r="F30" s="50"/>
      <c r="G30" s="51"/>
      <c r="H30" s="52"/>
    </row>
    <row r="31" spans="1:11">
      <c r="A31" s="62" t="s">
        <v>89</v>
      </c>
      <c r="B31" s="50"/>
      <c r="C31" s="50"/>
      <c r="D31" s="50"/>
      <c r="E31" s="50"/>
      <c r="F31" s="50"/>
      <c r="G31" s="51"/>
      <c r="H31" s="52"/>
    </row>
    <row r="32" spans="1:11">
      <c r="A32" s="53">
        <v>1</v>
      </c>
      <c r="B32" s="50" t="s">
        <v>1120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2</v>
      </c>
      <c r="B34" s="50" t="s">
        <v>91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208</v>
      </c>
      <c r="C38" s="50"/>
      <c r="D38" s="50"/>
      <c r="E38" s="50"/>
      <c r="F38" s="50"/>
      <c r="G38" s="51"/>
      <c r="H38" s="52"/>
    </row>
    <row r="39" spans="1:8">
      <c r="A39" s="63"/>
      <c r="B39" s="64"/>
      <c r="C39" s="64"/>
      <c r="D39" s="64"/>
      <c r="E39" s="64"/>
      <c r="F39" s="64"/>
      <c r="G39" s="65"/>
      <c r="H39" s="66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1" sqref="C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1103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/>
      <c r="F2" s="47" t="s">
        <v>4</v>
      </c>
      <c r="G2" s="48" t="s">
        <v>5</v>
      </c>
      <c r="H2" s="49" t="s">
        <v>6</v>
      </c>
    </row>
    <row r="3" spans="1:8">
      <c r="A3" s="53"/>
      <c r="B3" s="50"/>
      <c r="C3" s="50"/>
      <c r="D3" s="50"/>
      <c r="E3" s="50"/>
      <c r="F3" s="50"/>
      <c r="G3" s="51"/>
      <c r="H3" s="52"/>
    </row>
    <row r="4" spans="1:8">
      <c r="A4" s="59" t="s">
        <v>87</v>
      </c>
      <c r="B4" s="50"/>
      <c r="C4" s="50"/>
      <c r="D4" s="50"/>
      <c r="E4" s="50"/>
      <c r="F4" s="50"/>
      <c r="G4" s="60">
        <v>35.92</v>
      </c>
      <c r="H4" s="61">
        <v>100</v>
      </c>
    </row>
    <row r="5" spans="1:8">
      <c r="A5" s="53"/>
      <c r="B5" s="50"/>
      <c r="C5" s="50"/>
      <c r="D5" s="50"/>
      <c r="E5" s="50"/>
      <c r="F5" s="50"/>
      <c r="G5" s="51"/>
      <c r="H5" s="52"/>
    </row>
    <row r="6" spans="1:8" ht="9.75" thickBot="1">
      <c r="A6" s="53"/>
      <c r="B6" s="50"/>
      <c r="C6" s="50"/>
      <c r="D6" s="50"/>
      <c r="E6" s="56" t="s">
        <v>88</v>
      </c>
      <c r="F6" s="50"/>
      <c r="G6" s="57">
        <v>35.92</v>
      </c>
      <c r="H6" s="58">
        <v>100</v>
      </c>
    </row>
    <row r="7" spans="1:8" ht="9.75" thickTop="1">
      <c r="A7" s="53"/>
      <c r="B7" s="50"/>
      <c r="C7" s="50"/>
      <c r="D7" s="50"/>
      <c r="E7" s="50"/>
      <c r="F7" s="50"/>
      <c r="G7" s="51"/>
      <c r="H7" s="52"/>
    </row>
    <row r="8" spans="1:8">
      <c r="A8" s="53"/>
      <c r="B8" s="50"/>
      <c r="C8" s="50"/>
      <c r="D8" s="50"/>
      <c r="E8" s="50"/>
      <c r="F8" s="50"/>
      <c r="G8" s="51"/>
      <c r="H8" s="52"/>
    </row>
    <row r="9" spans="1:8">
      <c r="A9" s="53"/>
      <c r="B9" s="50"/>
      <c r="C9" s="50"/>
      <c r="D9" s="50"/>
      <c r="E9" s="50"/>
      <c r="F9" s="50"/>
      <c r="G9" s="51"/>
      <c r="H9" s="52"/>
    </row>
    <row r="10" spans="1:8">
      <c r="A10" s="62" t="s">
        <v>89</v>
      </c>
      <c r="B10" s="50"/>
      <c r="C10" s="50"/>
      <c r="D10" s="50"/>
      <c r="E10" s="50"/>
      <c r="F10" s="50"/>
      <c r="G10" s="51"/>
      <c r="H10" s="52"/>
    </row>
    <row r="11" spans="1:8">
      <c r="A11" s="53">
        <v>1</v>
      </c>
      <c r="B11" s="50" t="s">
        <v>90</v>
      </c>
      <c r="C11" s="50"/>
      <c r="D11" s="50"/>
      <c r="E11" s="50"/>
      <c r="F11" s="50"/>
      <c r="G11" s="51"/>
      <c r="H11" s="52"/>
    </row>
    <row r="12" spans="1:8">
      <c r="A12" s="53"/>
      <c r="B12" s="50"/>
      <c r="C12" s="50"/>
      <c r="D12" s="50"/>
      <c r="E12" s="50"/>
      <c r="F12" s="50"/>
      <c r="G12" s="51"/>
      <c r="H12" s="52"/>
    </row>
    <row r="13" spans="1:8">
      <c r="A13" s="63">
        <v>2</v>
      </c>
      <c r="B13" s="64" t="s">
        <v>91</v>
      </c>
      <c r="C13" s="64"/>
      <c r="D13" s="64"/>
      <c r="E13" s="64"/>
      <c r="F13" s="64"/>
      <c r="G13" s="65"/>
      <c r="H13" s="66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C27" sqref="C2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140625" style="44" bestFit="1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9" width="9.140625" style="44"/>
    <col min="10" max="10" width="9.42578125" style="44" bestFit="1" customWidth="1"/>
    <col min="11" max="16384" width="9.140625" style="44"/>
  </cols>
  <sheetData>
    <row r="1" spans="1:8">
      <c r="A1" s="39"/>
      <c r="B1" s="40"/>
      <c r="C1" s="41" t="s">
        <v>1093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0.09</v>
      </c>
      <c r="C6" s="50" t="s">
        <v>246</v>
      </c>
      <c r="D6" s="50" t="s">
        <v>1094</v>
      </c>
      <c r="E6" s="50" t="s">
        <v>181</v>
      </c>
      <c r="F6" s="50">
        <v>200</v>
      </c>
      <c r="G6" s="51">
        <v>2026.69</v>
      </c>
      <c r="H6" s="52">
        <v>6.59</v>
      </c>
    </row>
    <row r="7" spans="1:8">
      <c r="A7" s="53"/>
      <c r="B7" s="55">
        <v>8.2799999999999999E-2</v>
      </c>
      <c r="C7" s="50" t="s">
        <v>298</v>
      </c>
      <c r="D7" s="50" t="s">
        <v>802</v>
      </c>
      <c r="E7" s="50" t="s">
        <v>181</v>
      </c>
      <c r="F7" s="50">
        <v>200</v>
      </c>
      <c r="G7" s="51">
        <v>2005.4</v>
      </c>
      <c r="H7" s="52">
        <v>6.52</v>
      </c>
    </row>
    <row r="8" spans="1:8">
      <c r="A8" s="53"/>
      <c r="B8" s="55">
        <v>9.06E-2</v>
      </c>
      <c r="C8" s="50" t="s">
        <v>182</v>
      </c>
      <c r="D8" s="50" t="s">
        <v>1095</v>
      </c>
      <c r="E8" s="50" t="s">
        <v>181</v>
      </c>
      <c r="F8" s="50">
        <v>150</v>
      </c>
      <c r="G8" s="51">
        <v>1529.6</v>
      </c>
      <c r="H8" s="52">
        <v>4.97</v>
      </c>
    </row>
    <row r="9" spans="1:8">
      <c r="A9" s="53"/>
      <c r="B9" s="55">
        <v>8.3199999999999996E-2</v>
      </c>
      <c r="C9" s="50" t="s">
        <v>248</v>
      </c>
      <c r="D9" s="50" t="s">
        <v>249</v>
      </c>
      <c r="E9" s="50" t="s">
        <v>250</v>
      </c>
      <c r="F9" s="50">
        <v>130</v>
      </c>
      <c r="G9" s="51">
        <v>1300.24</v>
      </c>
      <c r="H9" s="52">
        <v>4.2300000000000004</v>
      </c>
    </row>
    <row r="10" spans="1:8">
      <c r="A10" s="53"/>
      <c r="B10" s="55">
        <v>0.107</v>
      </c>
      <c r="C10" s="50" t="s">
        <v>936</v>
      </c>
      <c r="D10" s="50" t="s">
        <v>937</v>
      </c>
      <c r="E10" s="50" t="s">
        <v>830</v>
      </c>
      <c r="F10" s="50">
        <v>50</v>
      </c>
      <c r="G10" s="51">
        <v>508.72</v>
      </c>
      <c r="H10" s="52">
        <v>1.65</v>
      </c>
    </row>
    <row r="11" spans="1:8" ht="9.75" thickBot="1">
      <c r="A11" s="53"/>
      <c r="B11" s="50"/>
      <c r="C11" s="50"/>
      <c r="D11" s="50"/>
      <c r="E11" s="56" t="s">
        <v>86</v>
      </c>
      <c r="F11" s="50"/>
      <c r="G11" s="57">
        <v>7370.65</v>
      </c>
      <c r="H11" s="58">
        <v>23.96</v>
      </c>
    </row>
    <row r="12" spans="1:8" ht="13.5" thickTop="1">
      <c r="A12" s="53"/>
      <c r="B12" s="115" t="s">
        <v>186</v>
      </c>
      <c r="C12" s="114"/>
      <c r="D12" s="50"/>
      <c r="E12" s="50"/>
      <c r="F12" s="50"/>
      <c r="G12" s="51"/>
      <c r="H12" s="52"/>
    </row>
    <row r="13" spans="1:8" ht="12.75">
      <c r="A13" s="53"/>
      <c r="B13" s="116" t="s">
        <v>8</v>
      </c>
      <c r="C13" s="114"/>
      <c r="D13" s="50"/>
      <c r="E13" s="50"/>
      <c r="F13" s="50"/>
      <c r="G13" s="51"/>
      <c r="H13" s="52"/>
    </row>
    <row r="14" spans="1:8">
      <c r="A14" s="53"/>
      <c r="B14" s="55">
        <v>8.1199999999999994E-2</v>
      </c>
      <c r="C14" s="50" t="s">
        <v>193</v>
      </c>
      <c r="D14" s="50" t="s">
        <v>725</v>
      </c>
      <c r="E14" s="50" t="s">
        <v>189</v>
      </c>
      <c r="F14" s="50">
        <v>4500000</v>
      </c>
      <c r="G14" s="51">
        <v>4585.7299999999996</v>
      </c>
      <c r="H14" s="52">
        <v>14.91</v>
      </c>
    </row>
    <row r="15" spans="1:8">
      <c r="A15" s="53"/>
      <c r="B15" s="55">
        <v>7.9500000000000001E-2</v>
      </c>
      <c r="C15" s="50" t="s">
        <v>756</v>
      </c>
      <c r="D15" s="50" t="s">
        <v>757</v>
      </c>
      <c r="E15" s="50" t="s">
        <v>189</v>
      </c>
      <c r="F15" s="50">
        <v>2000000</v>
      </c>
      <c r="G15" s="51">
        <v>2022</v>
      </c>
      <c r="H15" s="52">
        <v>6.57</v>
      </c>
    </row>
    <row r="16" spans="1:8" ht="9.75" thickBot="1">
      <c r="A16" s="53"/>
      <c r="B16" s="50"/>
      <c r="C16" s="50"/>
      <c r="D16" s="50"/>
      <c r="E16" s="56" t="s">
        <v>86</v>
      </c>
      <c r="F16" s="50"/>
      <c r="G16" s="57">
        <v>6607.73</v>
      </c>
      <c r="H16" s="58">
        <v>21.48</v>
      </c>
    </row>
    <row r="17" spans="1:10" ht="9.75" thickTop="1">
      <c r="A17" s="53"/>
      <c r="B17" s="116" t="s">
        <v>173</v>
      </c>
      <c r="C17" s="117"/>
      <c r="D17" s="50"/>
      <c r="E17" s="50"/>
      <c r="F17" s="50"/>
      <c r="G17" s="51"/>
      <c r="H17" s="52"/>
    </row>
    <row r="18" spans="1:10">
      <c r="A18" s="53"/>
      <c r="B18" s="54" t="s">
        <v>9</v>
      </c>
      <c r="C18" s="50" t="s">
        <v>197</v>
      </c>
      <c r="D18" s="50" t="s">
        <v>198</v>
      </c>
      <c r="E18" s="50" t="s">
        <v>189</v>
      </c>
      <c r="F18" s="50">
        <v>6500000</v>
      </c>
      <c r="G18" s="51">
        <v>5776.74</v>
      </c>
      <c r="H18" s="52">
        <v>18.78</v>
      </c>
    </row>
    <row r="19" spans="1:10">
      <c r="A19" s="53"/>
      <c r="B19" s="55">
        <v>8.2500000000000004E-2</v>
      </c>
      <c r="C19" s="50" t="s">
        <v>1096</v>
      </c>
      <c r="D19" s="50" t="s">
        <v>1097</v>
      </c>
      <c r="E19" s="50" t="s">
        <v>189</v>
      </c>
      <c r="F19" s="50">
        <v>150000</v>
      </c>
      <c r="G19" s="51">
        <v>151.32</v>
      </c>
      <c r="H19" s="52">
        <v>0.49</v>
      </c>
    </row>
    <row r="20" spans="1:10" ht="9.75" thickBot="1">
      <c r="A20" s="53"/>
      <c r="B20" s="50"/>
      <c r="C20" s="50"/>
      <c r="D20" s="50"/>
      <c r="E20" s="56" t="s">
        <v>86</v>
      </c>
      <c r="F20" s="50"/>
      <c r="G20" s="57">
        <v>5928.06</v>
      </c>
      <c r="H20" s="58">
        <v>19.27</v>
      </c>
    </row>
    <row r="21" spans="1:10" ht="9.75" thickTop="1">
      <c r="A21" s="53"/>
      <c r="B21" s="50"/>
      <c r="C21" s="50"/>
      <c r="D21" s="50"/>
      <c r="E21" s="50"/>
      <c r="F21" s="50"/>
      <c r="G21" s="51"/>
      <c r="H21" s="52"/>
    </row>
    <row r="22" spans="1:10" ht="12.75">
      <c r="A22" s="113" t="s">
        <v>902</v>
      </c>
      <c r="B22" s="114"/>
      <c r="C22" s="114"/>
      <c r="D22" s="50"/>
      <c r="E22" s="50"/>
      <c r="F22" s="50"/>
      <c r="G22" s="51"/>
      <c r="H22" s="52"/>
    </row>
    <row r="23" spans="1:10" ht="12.75">
      <c r="A23" s="53"/>
      <c r="B23" s="115" t="s">
        <v>1098</v>
      </c>
      <c r="C23" s="114"/>
      <c r="D23" s="50"/>
      <c r="E23" s="50"/>
      <c r="F23" s="50"/>
      <c r="G23" s="51"/>
      <c r="H23" s="52"/>
    </row>
    <row r="24" spans="1:10">
      <c r="A24" s="53"/>
      <c r="B24" s="54" t="s">
        <v>904</v>
      </c>
      <c r="C24" s="50" t="s">
        <v>1099</v>
      </c>
      <c r="D24" s="50" t="s">
        <v>1026</v>
      </c>
      <c r="E24" s="50" t="s">
        <v>960</v>
      </c>
      <c r="F24" s="50">
        <v>200</v>
      </c>
      <c r="G24" s="51">
        <v>999.13</v>
      </c>
      <c r="H24" s="52">
        <v>3.25</v>
      </c>
      <c r="J24" s="67"/>
    </row>
    <row r="25" spans="1:10">
      <c r="A25" s="53"/>
      <c r="B25" s="54" t="s">
        <v>957</v>
      </c>
      <c r="C25" s="50" t="s">
        <v>814</v>
      </c>
      <c r="D25" s="50" t="s">
        <v>994</v>
      </c>
      <c r="E25" s="50" t="s">
        <v>960</v>
      </c>
      <c r="F25" s="50">
        <v>500</v>
      </c>
      <c r="G25" s="51">
        <v>499.2</v>
      </c>
      <c r="H25" s="52">
        <v>1.62</v>
      </c>
      <c r="J25" s="67"/>
    </row>
    <row r="26" spans="1:10">
      <c r="A26" s="53"/>
      <c r="B26" s="54" t="s">
        <v>957</v>
      </c>
      <c r="C26" s="50" t="s">
        <v>1100</v>
      </c>
      <c r="D26" s="50" t="s">
        <v>1101</v>
      </c>
      <c r="E26" s="50" t="s">
        <v>960</v>
      </c>
      <c r="F26" s="50">
        <v>500</v>
      </c>
      <c r="G26" s="51">
        <v>484.42</v>
      </c>
      <c r="H26" s="52">
        <v>1.57</v>
      </c>
      <c r="J26" s="67"/>
    </row>
    <row r="27" spans="1:10" ht="9.75" thickBot="1">
      <c r="A27" s="53"/>
      <c r="B27" s="50"/>
      <c r="C27" s="50"/>
      <c r="D27" s="50"/>
      <c r="E27" s="56" t="s">
        <v>86</v>
      </c>
      <c r="F27" s="50"/>
      <c r="G27" s="57">
        <v>1982.75</v>
      </c>
      <c r="H27" s="58">
        <v>6.44</v>
      </c>
    </row>
    <row r="28" spans="1:10" ht="13.5" thickTop="1">
      <c r="A28" s="53"/>
      <c r="B28" s="115" t="s">
        <v>962</v>
      </c>
      <c r="C28" s="114"/>
      <c r="D28" s="50"/>
      <c r="E28" s="50"/>
      <c r="F28" s="50"/>
      <c r="G28" s="51"/>
      <c r="H28" s="52"/>
    </row>
    <row r="29" spans="1:10">
      <c r="A29" s="53"/>
      <c r="B29" s="54" t="s">
        <v>963</v>
      </c>
      <c r="C29" s="50" t="s">
        <v>964</v>
      </c>
      <c r="D29" s="50" t="s">
        <v>965</v>
      </c>
      <c r="E29" s="50" t="s">
        <v>189</v>
      </c>
      <c r="F29" s="50">
        <v>6500000</v>
      </c>
      <c r="G29" s="51">
        <v>6388.04</v>
      </c>
      <c r="H29" s="52">
        <v>20.76</v>
      </c>
    </row>
    <row r="30" spans="1:10" ht="9.75" thickBot="1">
      <c r="A30" s="53"/>
      <c r="B30" s="50"/>
      <c r="C30" s="50"/>
      <c r="D30" s="50"/>
      <c r="E30" s="56" t="s">
        <v>86</v>
      </c>
      <c r="F30" s="50"/>
      <c r="G30" s="57">
        <v>6388.04</v>
      </c>
      <c r="H30" s="58">
        <v>20.76</v>
      </c>
    </row>
    <row r="31" spans="1:10" ht="9.75" thickTop="1">
      <c r="A31" s="53"/>
      <c r="B31" s="50"/>
      <c r="C31" s="50"/>
      <c r="D31" s="50"/>
      <c r="E31" s="50"/>
      <c r="F31" s="50"/>
      <c r="G31" s="51"/>
      <c r="H31" s="52"/>
    </row>
    <row r="32" spans="1:10">
      <c r="A32" s="53"/>
      <c r="B32" s="54" t="s">
        <v>9</v>
      </c>
      <c r="C32" s="50" t="s">
        <v>203</v>
      </c>
      <c r="D32" s="50"/>
      <c r="E32" s="50" t="s">
        <v>9</v>
      </c>
      <c r="F32" s="50"/>
      <c r="G32" s="51">
        <v>6440</v>
      </c>
      <c r="H32" s="52">
        <v>20.93</v>
      </c>
    </row>
    <row r="33" spans="1:8" ht="9.75" thickBot="1">
      <c r="A33" s="53"/>
      <c r="B33" s="50"/>
      <c r="C33" s="50"/>
      <c r="D33" s="50"/>
      <c r="E33" s="56" t="s">
        <v>86</v>
      </c>
      <c r="F33" s="50"/>
      <c r="G33" s="57">
        <v>6440</v>
      </c>
      <c r="H33" s="58">
        <v>20.93</v>
      </c>
    </row>
    <row r="34" spans="1:8" ht="9.75" thickTop="1">
      <c r="A34" s="53"/>
      <c r="B34" s="50"/>
      <c r="C34" s="50"/>
      <c r="D34" s="50"/>
      <c r="E34" s="50"/>
      <c r="F34" s="50"/>
      <c r="G34" s="51"/>
      <c r="H34" s="52"/>
    </row>
    <row r="35" spans="1:8">
      <c r="A35" s="59" t="s">
        <v>87</v>
      </c>
      <c r="B35" s="50"/>
      <c r="C35" s="50"/>
      <c r="D35" s="50"/>
      <c r="E35" s="50"/>
      <c r="F35" s="50"/>
      <c r="G35" s="60">
        <v>-3952.88</v>
      </c>
      <c r="H35" s="61">
        <v>-12.84</v>
      </c>
    </row>
    <row r="36" spans="1:8">
      <c r="A36" s="53"/>
      <c r="B36" s="50"/>
      <c r="C36" s="50"/>
      <c r="D36" s="50"/>
      <c r="E36" s="50"/>
      <c r="F36" s="50"/>
      <c r="G36" s="51"/>
      <c r="H36" s="52"/>
    </row>
    <row r="37" spans="1:8" ht="9.75" thickBot="1">
      <c r="A37" s="53"/>
      <c r="B37" s="50"/>
      <c r="C37" s="50"/>
      <c r="D37" s="50"/>
      <c r="E37" s="56" t="s">
        <v>88</v>
      </c>
      <c r="F37" s="50"/>
      <c r="G37" s="57">
        <v>30764.35</v>
      </c>
      <c r="H37" s="58">
        <v>100</v>
      </c>
    </row>
    <row r="38" spans="1:8" ht="9.75" thickTop="1">
      <c r="A38" s="53"/>
      <c r="B38" s="50"/>
      <c r="C38" s="50"/>
      <c r="D38" s="50"/>
      <c r="E38" s="50"/>
      <c r="F38" s="50"/>
      <c r="G38" s="51"/>
      <c r="H38" s="52"/>
    </row>
    <row r="39" spans="1:8">
      <c r="A39" s="56" t="s">
        <v>89</v>
      </c>
      <c r="B39" s="50"/>
      <c r="C39" s="50"/>
      <c r="D39" s="50"/>
      <c r="E39" s="50"/>
      <c r="F39" s="50"/>
      <c r="G39" s="51"/>
      <c r="H39" s="52"/>
    </row>
    <row r="40" spans="1:8">
      <c r="A40" s="53">
        <v>1</v>
      </c>
      <c r="B40" s="50" t="s">
        <v>1102</v>
      </c>
      <c r="C40" s="50"/>
      <c r="D40" s="50"/>
      <c r="E40" s="50"/>
      <c r="F40" s="50"/>
      <c r="G40" s="51"/>
      <c r="H40" s="52"/>
    </row>
    <row r="41" spans="1:8">
      <c r="A41" s="53"/>
      <c r="B41" s="50"/>
      <c r="C41" s="50"/>
      <c r="D41" s="50"/>
      <c r="E41" s="50"/>
      <c r="F41" s="50"/>
      <c r="G41" s="51"/>
      <c r="H41" s="52"/>
    </row>
    <row r="42" spans="1:8">
      <c r="A42" s="53">
        <v>2</v>
      </c>
      <c r="B42" s="50" t="s">
        <v>91</v>
      </c>
      <c r="C42" s="50"/>
      <c r="D42" s="50"/>
      <c r="E42" s="50"/>
      <c r="F42" s="50"/>
      <c r="G42" s="51"/>
      <c r="H42" s="52"/>
    </row>
    <row r="43" spans="1:8">
      <c r="A43" s="53"/>
      <c r="B43" s="50"/>
      <c r="C43" s="50"/>
      <c r="D43" s="50"/>
      <c r="E43" s="50"/>
      <c r="F43" s="50"/>
      <c r="G43" s="51"/>
      <c r="H43" s="52"/>
    </row>
    <row r="44" spans="1:8">
      <c r="A44" s="53">
        <v>3</v>
      </c>
      <c r="B44" s="50" t="s">
        <v>206</v>
      </c>
      <c r="C44" s="50"/>
      <c r="D44" s="50"/>
      <c r="E44" s="50"/>
      <c r="F44" s="50"/>
      <c r="G44" s="51"/>
      <c r="H44" s="52"/>
    </row>
    <row r="45" spans="1:8">
      <c r="A45" s="53"/>
      <c r="B45" s="50" t="s">
        <v>207</v>
      </c>
      <c r="C45" s="50"/>
      <c r="D45" s="50"/>
      <c r="E45" s="50"/>
      <c r="F45" s="50"/>
      <c r="G45" s="51"/>
      <c r="H45" s="52"/>
    </row>
    <row r="46" spans="1:8">
      <c r="A46" s="53"/>
      <c r="B46" s="50" t="s">
        <v>208</v>
      </c>
      <c r="C46" s="50"/>
      <c r="D46" s="50"/>
      <c r="E46" s="50"/>
      <c r="F46" s="50"/>
      <c r="G46" s="51"/>
      <c r="H46" s="52"/>
    </row>
    <row r="47" spans="1:8">
      <c r="A47" s="63"/>
      <c r="B47" s="64"/>
      <c r="C47" s="64"/>
      <c r="D47" s="64"/>
      <c r="E47" s="64"/>
      <c r="F47" s="64"/>
      <c r="G47" s="65"/>
      <c r="H47" s="66"/>
    </row>
  </sheetData>
  <mergeCells count="10">
    <mergeCell ref="B17:C17"/>
    <mergeCell ref="A22:C22"/>
    <mergeCell ref="B23:C23"/>
    <mergeCell ref="B28:C28"/>
    <mergeCell ref="A2:C2"/>
    <mergeCell ref="A3:C3"/>
    <mergeCell ref="B4:C4"/>
    <mergeCell ref="B5:C5"/>
    <mergeCell ref="B12:C12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81"/>
  <sheetViews>
    <sheetView topLeftCell="A43" zoomScale="115" zoomScaleNormal="115" workbookViewId="0"/>
  </sheetViews>
  <sheetFormatPr defaultRowHeight="9"/>
  <cols>
    <col min="1" max="1" width="2.7109375" style="139" customWidth="1"/>
    <col min="2" max="2" width="4.7109375" style="139" customWidth="1"/>
    <col min="3" max="3" width="40.7109375" style="139" customWidth="1"/>
    <col min="4" max="4" width="9.28515625" style="139" customWidth="1"/>
    <col min="5" max="5" width="9.140625" style="139"/>
    <col min="6" max="6" width="8.7109375" style="139" customWidth="1"/>
    <col min="7" max="7" width="9.28515625" style="167" customWidth="1"/>
    <col min="8" max="8" width="7.7109375" style="168" customWidth="1"/>
    <col min="9" max="256" width="9.140625" style="139"/>
    <col min="257" max="257" width="2.7109375" style="139" customWidth="1"/>
    <col min="258" max="258" width="4.7109375" style="139" customWidth="1"/>
    <col min="259" max="259" width="40.7109375" style="139" customWidth="1"/>
    <col min="260" max="260" width="9.28515625" style="139" customWidth="1"/>
    <col min="261" max="261" width="9.140625" style="139"/>
    <col min="262" max="262" width="8.7109375" style="139" customWidth="1"/>
    <col min="263" max="263" width="9.28515625" style="139" customWidth="1"/>
    <col min="264" max="264" width="7.7109375" style="139" customWidth="1"/>
    <col min="265" max="512" width="9.140625" style="139"/>
    <col min="513" max="513" width="2.7109375" style="139" customWidth="1"/>
    <col min="514" max="514" width="4.7109375" style="139" customWidth="1"/>
    <col min="515" max="515" width="40.7109375" style="139" customWidth="1"/>
    <col min="516" max="516" width="9.28515625" style="139" customWidth="1"/>
    <col min="517" max="517" width="9.140625" style="139"/>
    <col min="518" max="518" width="8.7109375" style="139" customWidth="1"/>
    <col min="519" max="519" width="9.28515625" style="139" customWidth="1"/>
    <col min="520" max="520" width="7.7109375" style="139" customWidth="1"/>
    <col min="521" max="768" width="9.140625" style="139"/>
    <col min="769" max="769" width="2.7109375" style="139" customWidth="1"/>
    <col min="770" max="770" width="4.7109375" style="139" customWidth="1"/>
    <col min="771" max="771" width="40.7109375" style="139" customWidth="1"/>
    <col min="772" max="772" width="9.28515625" style="139" customWidth="1"/>
    <col min="773" max="773" width="9.140625" style="139"/>
    <col min="774" max="774" width="8.7109375" style="139" customWidth="1"/>
    <col min="775" max="775" width="9.28515625" style="139" customWidth="1"/>
    <col min="776" max="776" width="7.7109375" style="139" customWidth="1"/>
    <col min="777" max="1024" width="9.140625" style="139"/>
    <col min="1025" max="1025" width="2.7109375" style="139" customWidth="1"/>
    <col min="1026" max="1026" width="4.7109375" style="139" customWidth="1"/>
    <col min="1027" max="1027" width="40.7109375" style="139" customWidth="1"/>
    <col min="1028" max="1028" width="9.28515625" style="139" customWidth="1"/>
    <col min="1029" max="1029" width="9.140625" style="139"/>
    <col min="1030" max="1030" width="8.7109375" style="139" customWidth="1"/>
    <col min="1031" max="1031" width="9.28515625" style="139" customWidth="1"/>
    <col min="1032" max="1032" width="7.7109375" style="139" customWidth="1"/>
    <col min="1033" max="1280" width="9.140625" style="139"/>
    <col min="1281" max="1281" width="2.7109375" style="139" customWidth="1"/>
    <col min="1282" max="1282" width="4.7109375" style="139" customWidth="1"/>
    <col min="1283" max="1283" width="40.7109375" style="139" customWidth="1"/>
    <col min="1284" max="1284" width="9.28515625" style="139" customWidth="1"/>
    <col min="1285" max="1285" width="9.140625" style="139"/>
    <col min="1286" max="1286" width="8.7109375" style="139" customWidth="1"/>
    <col min="1287" max="1287" width="9.28515625" style="139" customWidth="1"/>
    <col min="1288" max="1288" width="7.7109375" style="139" customWidth="1"/>
    <col min="1289" max="1536" width="9.140625" style="139"/>
    <col min="1537" max="1537" width="2.7109375" style="139" customWidth="1"/>
    <col min="1538" max="1538" width="4.7109375" style="139" customWidth="1"/>
    <col min="1539" max="1539" width="40.7109375" style="139" customWidth="1"/>
    <col min="1540" max="1540" width="9.28515625" style="139" customWidth="1"/>
    <col min="1541" max="1541" width="9.140625" style="139"/>
    <col min="1542" max="1542" width="8.7109375" style="139" customWidth="1"/>
    <col min="1543" max="1543" width="9.28515625" style="139" customWidth="1"/>
    <col min="1544" max="1544" width="7.7109375" style="139" customWidth="1"/>
    <col min="1545" max="1792" width="9.140625" style="139"/>
    <col min="1793" max="1793" width="2.7109375" style="139" customWidth="1"/>
    <col min="1794" max="1794" width="4.7109375" style="139" customWidth="1"/>
    <col min="1795" max="1795" width="40.7109375" style="139" customWidth="1"/>
    <col min="1796" max="1796" width="9.28515625" style="139" customWidth="1"/>
    <col min="1797" max="1797" width="9.140625" style="139"/>
    <col min="1798" max="1798" width="8.7109375" style="139" customWidth="1"/>
    <col min="1799" max="1799" width="9.28515625" style="139" customWidth="1"/>
    <col min="1800" max="1800" width="7.7109375" style="139" customWidth="1"/>
    <col min="1801" max="2048" width="9.140625" style="139"/>
    <col min="2049" max="2049" width="2.7109375" style="139" customWidth="1"/>
    <col min="2050" max="2050" width="4.7109375" style="139" customWidth="1"/>
    <col min="2051" max="2051" width="40.7109375" style="139" customWidth="1"/>
    <col min="2052" max="2052" width="9.28515625" style="139" customWidth="1"/>
    <col min="2053" max="2053" width="9.140625" style="139"/>
    <col min="2054" max="2054" width="8.7109375" style="139" customWidth="1"/>
    <col min="2055" max="2055" width="9.28515625" style="139" customWidth="1"/>
    <col min="2056" max="2056" width="7.7109375" style="139" customWidth="1"/>
    <col min="2057" max="2304" width="9.140625" style="139"/>
    <col min="2305" max="2305" width="2.7109375" style="139" customWidth="1"/>
    <col min="2306" max="2306" width="4.7109375" style="139" customWidth="1"/>
    <col min="2307" max="2307" width="40.7109375" style="139" customWidth="1"/>
    <col min="2308" max="2308" width="9.28515625" style="139" customWidth="1"/>
    <col min="2309" max="2309" width="9.140625" style="139"/>
    <col min="2310" max="2310" width="8.7109375" style="139" customWidth="1"/>
    <col min="2311" max="2311" width="9.28515625" style="139" customWidth="1"/>
    <col min="2312" max="2312" width="7.7109375" style="139" customWidth="1"/>
    <col min="2313" max="2560" width="9.140625" style="139"/>
    <col min="2561" max="2561" width="2.7109375" style="139" customWidth="1"/>
    <col min="2562" max="2562" width="4.7109375" style="139" customWidth="1"/>
    <col min="2563" max="2563" width="40.7109375" style="139" customWidth="1"/>
    <col min="2564" max="2564" width="9.28515625" style="139" customWidth="1"/>
    <col min="2565" max="2565" width="9.140625" style="139"/>
    <col min="2566" max="2566" width="8.7109375" style="139" customWidth="1"/>
    <col min="2567" max="2567" width="9.28515625" style="139" customWidth="1"/>
    <col min="2568" max="2568" width="7.7109375" style="139" customWidth="1"/>
    <col min="2569" max="2816" width="9.140625" style="139"/>
    <col min="2817" max="2817" width="2.7109375" style="139" customWidth="1"/>
    <col min="2818" max="2818" width="4.7109375" style="139" customWidth="1"/>
    <col min="2819" max="2819" width="40.7109375" style="139" customWidth="1"/>
    <col min="2820" max="2820" width="9.28515625" style="139" customWidth="1"/>
    <col min="2821" max="2821" width="9.140625" style="139"/>
    <col min="2822" max="2822" width="8.7109375" style="139" customWidth="1"/>
    <col min="2823" max="2823" width="9.28515625" style="139" customWidth="1"/>
    <col min="2824" max="2824" width="7.7109375" style="139" customWidth="1"/>
    <col min="2825" max="3072" width="9.140625" style="139"/>
    <col min="3073" max="3073" width="2.7109375" style="139" customWidth="1"/>
    <col min="3074" max="3074" width="4.7109375" style="139" customWidth="1"/>
    <col min="3075" max="3075" width="40.7109375" style="139" customWidth="1"/>
    <col min="3076" max="3076" width="9.28515625" style="139" customWidth="1"/>
    <col min="3077" max="3077" width="9.140625" style="139"/>
    <col min="3078" max="3078" width="8.7109375" style="139" customWidth="1"/>
    <col min="3079" max="3079" width="9.28515625" style="139" customWidth="1"/>
    <col min="3080" max="3080" width="7.7109375" style="139" customWidth="1"/>
    <col min="3081" max="3328" width="9.140625" style="139"/>
    <col min="3329" max="3329" width="2.7109375" style="139" customWidth="1"/>
    <col min="3330" max="3330" width="4.7109375" style="139" customWidth="1"/>
    <col min="3331" max="3331" width="40.7109375" style="139" customWidth="1"/>
    <col min="3332" max="3332" width="9.28515625" style="139" customWidth="1"/>
    <col min="3333" max="3333" width="9.140625" style="139"/>
    <col min="3334" max="3334" width="8.7109375" style="139" customWidth="1"/>
    <col min="3335" max="3335" width="9.28515625" style="139" customWidth="1"/>
    <col min="3336" max="3336" width="7.7109375" style="139" customWidth="1"/>
    <col min="3337" max="3584" width="9.140625" style="139"/>
    <col min="3585" max="3585" width="2.7109375" style="139" customWidth="1"/>
    <col min="3586" max="3586" width="4.7109375" style="139" customWidth="1"/>
    <col min="3587" max="3587" width="40.7109375" style="139" customWidth="1"/>
    <col min="3588" max="3588" width="9.28515625" style="139" customWidth="1"/>
    <col min="3589" max="3589" width="9.140625" style="139"/>
    <col min="3590" max="3590" width="8.7109375" style="139" customWidth="1"/>
    <col min="3591" max="3591" width="9.28515625" style="139" customWidth="1"/>
    <col min="3592" max="3592" width="7.7109375" style="139" customWidth="1"/>
    <col min="3593" max="3840" width="9.140625" style="139"/>
    <col min="3841" max="3841" width="2.7109375" style="139" customWidth="1"/>
    <col min="3842" max="3842" width="4.7109375" style="139" customWidth="1"/>
    <col min="3843" max="3843" width="40.7109375" style="139" customWidth="1"/>
    <col min="3844" max="3844" width="9.28515625" style="139" customWidth="1"/>
    <col min="3845" max="3845" width="9.140625" style="139"/>
    <col min="3846" max="3846" width="8.7109375" style="139" customWidth="1"/>
    <col min="3847" max="3847" width="9.28515625" style="139" customWidth="1"/>
    <col min="3848" max="3848" width="7.7109375" style="139" customWidth="1"/>
    <col min="3849" max="4096" width="9.140625" style="139"/>
    <col min="4097" max="4097" width="2.7109375" style="139" customWidth="1"/>
    <col min="4098" max="4098" width="4.7109375" style="139" customWidth="1"/>
    <col min="4099" max="4099" width="40.7109375" style="139" customWidth="1"/>
    <col min="4100" max="4100" width="9.28515625" style="139" customWidth="1"/>
    <col min="4101" max="4101" width="9.140625" style="139"/>
    <col min="4102" max="4102" width="8.7109375" style="139" customWidth="1"/>
    <col min="4103" max="4103" width="9.28515625" style="139" customWidth="1"/>
    <col min="4104" max="4104" width="7.7109375" style="139" customWidth="1"/>
    <col min="4105" max="4352" width="9.140625" style="139"/>
    <col min="4353" max="4353" width="2.7109375" style="139" customWidth="1"/>
    <col min="4354" max="4354" width="4.7109375" style="139" customWidth="1"/>
    <col min="4355" max="4355" width="40.7109375" style="139" customWidth="1"/>
    <col min="4356" max="4356" width="9.28515625" style="139" customWidth="1"/>
    <col min="4357" max="4357" width="9.140625" style="139"/>
    <col min="4358" max="4358" width="8.7109375" style="139" customWidth="1"/>
    <col min="4359" max="4359" width="9.28515625" style="139" customWidth="1"/>
    <col min="4360" max="4360" width="7.7109375" style="139" customWidth="1"/>
    <col min="4361" max="4608" width="9.140625" style="139"/>
    <col min="4609" max="4609" width="2.7109375" style="139" customWidth="1"/>
    <col min="4610" max="4610" width="4.7109375" style="139" customWidth="1"/>
    <col min="4611" max="4611" width="40.7109375" style="139" customWidth="1"/>
    <col min="4612" max="4612" width="9.28515625" style="139" customWidth="1"/>
    <col min="4613" max="4613" width="9.140625" style="139"/>
    <col min="4614" max="4614" width="8.7109375" style="139" customWidth="1"/>
    <col min="4615" max="4615" width="9.28515625" style="139" customWidth="1"/>
    <col min="4616" max="4616" width="7.7109375" style="139" customWidth="1"/>
    <col min="4617" max="4864" width="9.140625" style="139"/>
    <col min="4865" max="4865" width="2.7109375" style="139" customWidth="1"/>
    <col min="4866" max="4866" width="4.7109375" style="139" customWidth="1"/>
    <col min="4867" max="4867" width="40.7109375" style="139" customWidth="1"/>
    <col min="4868" max="4868" width="9.28515625" style="139" customWidth="1"/>
    <col min="4869" max="4869" width="9.140625" style="139"/>
    <col min="4870" max="4870" width="8.7109375" style="139" customWidth="1"/>
    <col min="4871" max="4871" width="9.28515625" style="139" customWidth="1"/>
    <col min="4872" max="4872" width="7.7109375" style="139" customWidth="1"/>
    <col min="4873" max="5120" width="9.140625" style="139"/>
    <col min="5121" max="5121" width="2.7109375" style="139" customWidth="1"/>
    <col min="5122" max="5122" width="4.7109375" style="139" customWidth="1"/>
    <col min="5123" max="5123" width="40.7109375" style="139" customWidth="1"/>
    <col min="5124" max="5124" width="9.28515625" style="139" customWidth="1"/>
    <col min="5125" max="5125" width="9.140625" style="139"/>
    <col min="5126" max="5126" width="8.7109375" style="139" customWidth="1"/>
    <col min="5127" max="5127" width="9.28515625" style="139" customWidth="1"/>
    <col min="5128" max="5128" width="7.7109375" style="139" customWidth="1"/>
    <col min="5129" max="5376" width="9.140625" style="139"/>
    <col min="5377" max="5377" width="2.7109375" style="139" customWidth="1"/>
    <col min="5378" max="5378" width="4.7109375" style="139" customWidth="1"/>
    <col min="5379" max="5379" width="40.7109375" style="139" customWidth="1"/>
    <col min="5380" max="5380" width="9.28515625" style="139" customWidth="1"/>
    <col min="5381" max="5381" width="9.140625" style="139"/>
    <col min="5382" max="5382" width="8.7109375" style="139" customWidth="1"/>
    <col min="5383" max="5383" width="9.28515625" style="139" customWidth="1"/>
    <col min="5384" max="5384" width="7.7109375" style="139" customWidth="1"/>
    <col min="5385" max="5632" width="9.140625" style="139"/>
    <col min="5633" max="5633" width="2.7109375" style="139" customWidth="1"/>
    <col min="5634" max="5634" width="4.7109375" style="139" customWidth="1"/>
    <col min="5635" max="5635" width="40.7109375" style="139" customWidth="1"/>
    <col min="5636" max="5636" width="9.28515625" style="139" customWidth="1"/>
    <col min="5637" max="5637" width="9.140625" style="139"/>
    <col min="5638" max="5638" width="8.7109375" style="139" customWidth="1"/>
    <col min="5639" max="5639" width="9.28515625" style="139" customWidth="1"/>
    <col min="5640" max="5640" width="7.7109375" style="139" customWidth="1"/>
    <col min="5641" max="5888" width="9.140625" style="139"/>
    <col min="5889" max="5889" width="2.7109375" style="139" customWidth="1"/>
    <col min="5890" max="5890" width="4.7109375" style="139" customWidth="1"/>
    <col min="5891" max="5891" width="40.7109375" style="139" customWidth="1"/>
    <col min="5892" max="5892" width="9.28515625" style="139" customWidth="1"/>
    <col min="5893" max="5893" width="9.140625" style="139"/>
    <col min="5894" max="5894" width="8.7109375" style="139" customWidth="1"/>
    <col min="5895" max="5895" width="9.28515625" style="139" customWidth="1"/>
    <col min="5896" max="5896" width="7.7109375" style="139" customWidth="1"/>
    <col min="5897" max="6144" width="9.140625" style="139"/>
    <col min="6145" max="6145" width="2.7109375" style="139" customWidth="1"/>
    <col min="6146" max="6146" width="4.7109375" style="139" customWidth="1"/>
    <col min="6147" max="6147" width="40.7109375" style="139" customWidth="1"/>
    <col min="6148" max="6148" width="9.28515625" style="139" customWidth="1"/>
    <col min="6149" max="6149" width="9.140625" style="139"/>
    <col min="6150" max="6150" width="8.7109375" style="139" customWidth="1"/>
    <col min="6151" max="6151" width="9.28515625" style="139" customWidth="1"/>
    <col min="6152" max="6152" width="7.7109375" style="139" customWidth="1"/>
    <col min="6153" max="6400" width="9.140625" style="139"/>
    <col min="6401" max="6401" width="2.7109375" style="139" customWidth="1"/>
    <col min="6402" max="6402" width="4.7109375" style="139" customWidth="1"/>
    <col min="6403" max="6403" width="40.7109375" style="139" customWidth="1"/>
    <col min="6404" max="6404" width="9.28515625" style="139" customWidth="1"/>
    <col min="6405" max="6405" width="9.140625" style="139"/>
    <col min="6406" max="6406" width="8.7109375" style="139" customWidth="1"/>
    <col min="6407" max="6407" width="9.28515625" style="139" customWidth="1"/>
    <col min="6408" max="6408" width="7.7109375" style="139" customWidth="1"/>
    <col min="6409" max="6656" width="9.140625" style="139"/>
    <col min="6657" max="6657" width="2.7109375" style="139" customWidth="1"/>
    <col min="6658" max="6658" width="4.7109375" style="139" customWidth="1"/>
    <col min="6659" max="6659" width="40.7109375" style="139" customWidth="1"/>
    <col min="6660" max="6660" width="9.28515625" style="139" customWidth="1"/>
    <col min="6661" max="6661" width="9.140625" style="139"/>
    <col min="6662" max="6662" width="8.7109375" style="139" customWidth="1"/>
    <col min="6663" max="6663" width="9.28515625" style="139" customWidth="1"/>
    <col min="6664" max="6664" width="7.7109375" style="139" customWidth="1"/>
    <col min="6665" max="6912" width="9.140625" style="139"/>
    <col min="6913" max="6913" width="2.7109375" style="139" customWidth="1"/>
    <col min="6914" max="6914" width="4.7109375" style="139" customWidth="1"/>
    <col min="6915" max="6915" width="40.7109375" style="139" customWidth="1"/>
    <col min="6916" max="6916" width="9.28515625" style="139" customWidth="1"/>
    <col min="6917" max="6917" width="9.140625" style="139"/>
    <col min="6918" max="6918" width="8.7109375" style="139" customWidth="1"/>
    <col min="6919" max="6919" width="9.28515625" style="139" customWidth="1"/>
    <col min="6920" max="6920" width="7.7109375" style="139" customWidth="1"/>
    <col min="6921" max="7168" width="9.140625" style="139"/>
    <col min="7169" max="7169" width="2.7109375" style="139" customWidth="1"/>
    <col min="7170" max="7170" width="4.7109375" style="139" customWidth="1"/>
    <col min="7171" max="7171" width="40.7109375" style="139" customWidth="1"/>
    <col min="7172" max="7172" width="9.28515625" style="139" customWidth="1"/>
    <col min="7173" max="7173" width="9.140625" style="139"/>
    <col min="7174" max="7174" width="8.7109375" style="139" customWidth="1"/>
    <col min="7175" max="7175" width="9.28515625" style="139" customWidth="1"/>
    <col min="7176" max="7176" width="7.7109375" style="139" customWidth="1"/>
    <col min="7177" max="7424" width="9.140625" style="139"/>
    <col min="7425" max="7425" width="2.7109375" style="139" customWidth="1"/>
    <col min="7426" max="7426" width="4.7109375" style="139" customWidth="1"/>
    <col min="7427" max="7427" width="40.7109375" style="139" customWidth="1"/>
    <col min="7428" max="7428" width="9.28515625" style="139" customWidth="1"/>
    <col min="7429" max="7429" width="9.140625" style="139"/>
    <col min="7430" max="7430" width="8.7109375" style="139" customWidth="1"/>
    <col min="7431" max="7431" width="9.28515625" style="139" customWidth="1"/>
    <col min="7432" max="7432" width="7.7109375" style="139" customWidth="1"/>
    <col min="7433" max="7680" width="9.140625" style="139"/>
    <col min="7681" max="7681" width="2.7109375" style="139" customWidth="1"/>
    <col min="7682" max="7682" width="4.7109375" style="139" customWidth="1"/>
    <col min="7683" max="7683" width="40.7109375" style="139" customWidth="1"/>
    <col min="7684" max="7684" width="9.28515625" style="139" customWidth="1"/>
    <col min="7685" max="7685" width="9.140625" style="139"/>
    <col min="7686" max="7686" width="8.7109375" style="139" customWidth="1"/>
    <col min="7687" max="7687" width="9.28515625" style="139" customWidth="1"/>
    <col min="7688" max="7688" width="7.7109375" style="139" customWidth="1"/>
    <col min="7689" max="7936" width="9.140625" style="139"/>
    <col min="7937" max="7937" width="2.7109375" style="139" customWidth="1"/>
    <col min="7938" max="7938" width="4.7109375" style="139" customWidth="1"/>
    <col min="7939" max="7939" width="40.7109375" style="139" customWidth="1"/>
    <col min="7940" max="7940" width="9.28515625" style="139" customWidth="1"/>
    <col min="7941" max="7941" width="9.140625" style="139"/>
    <col min="7942" max="7942" width="8.7109375" style="139" customWidth="1"/>
    <col min="7943" max="7943" width="9.28515625" style="139" customWidth="1"/>
    <col min="7944" max="7944" width="7.7109375" style="139" customWidth="1"/>
    <col min="7945" max="8192" width="9.140625" style="139"/>
    <col min="8193" max="8193" width="2.7109375" style="139" customWidth="1"/>
    <col min="8194" max="8194" width="4.7109375" style="139" customWidth="1"/>
    <col min="8195" max="8195" width="40.7109375" style="139" customWidth="1"/>
    <col min="8196" max="8196" width="9.28515625" style="139" customWidth="1"/>
    <col min="8197" max="8197" width="9.140625" style="139"/>
    <col min="8198" max="8198" width="8.7109375" style="139" customWidth="1"/>
    <col min="8199" max="8199" width="9.28515625" style="139" customWidth="1"/>
    <col min="8200" max="8200" width="7.7109375" style="139" customWidth="1"/>
    <col min="8201" max="8448" width="9.140625" style="139"/>
    <col min="8449" max="8449" width="2.7109375" style="139" customWidth="1"/>
    <col min="8450" max="8450" width="4.7109375" style="139" customWidth="1"/>
    <col min="8451" max="8451" width="40.7109375" style="139" customWidth="1"/>
    <col min="8452" max="8452" width="9.28515625" style="139" customWidth="1"/>
    <col min="8453" max="8453" width="9.140625" style="139"/>
    <col min="8454" max="8454" width="8.7109375" style="139" customWidth="1"/>
    <col min="8455" max="8455" width="9.28515625" style="139" customWidth="1"/>
    <col min="8456" max="8456" width="7.7109375" style="139" customWidth="1"/>
    <col min="8457" max="8704" width="9.140625" style="139"/>
    <col min="8705" max="8705" width="2.7109375" style="139" customWidth="1"/>
    <col min="8706" max="8706" width="4.7109375" style="139" customWidth="1"/>
    <col min="8707" max="8707" width="40.7109375" style="139" customWidth="1"/>
    <col min="8708" max="8708" width="9.28515625" style="139" customWidth="1"/>
    <col min="8709" max="8709" width="9.140625" style="139"/>
    <col min="8710" max="8710" width="8.7109375" style="139" customWidth="1"/>
    <col min="8711" max="8711" width="9.28515625" style="139" customWidth="1"/>
    <col min="8712" max="8712" width="7.7109375" style="139" customWidth="1"/>
    <col min="8713" max="8960" width="9.140625" style="139"/>
    <col min="8961" max="8961" width="2.7109375" style="139" customWidth="1"/>
    <col min="8962" max="8962" width="4.7109375" style="139" customWidth="1"/>
    <col min="8963" max="8963" width="40.7109375" style="139" customWidth="1"/>
    <col min="8964" max="8964" width="9.28515625" style="139" customWidth="1"/>
    <col min="8965" max="8965" width="9.140625" style="139"/>
    <col min="8966" max="8966" width="8.7109375" style="139" customWidth="1"/>
    <col min="8967" max="8967" width="9.28515625" style="139" customWidth="1"/>
    <col min="8968" max="8968" width="7.7109375" style="139" customWidth="1"/>
    <col min="8969" max="9216" width="9.140625" style="139"/>
    <col min="9217" max="9217" width="2.7109375" style="139" customWidth="1"/>
    <col min="9218" max="9218" width="4.7109375" style="139" customWidth="1"/>
    <col min="9219" max="9219" width="40.7109375" style="139" customWidth="1"/>
    <col min="9220" max="9220" width="9.28515625" style="139" customWidth="1"/>
    <col min="9221" max="9221" width="9.140625" style="139"/>
    <col min="9222" max="9222" width="8.7109375" style="139" customWidth="1"/>
    <col min="9223" max="9223" width="9.28515625" style="139" customWidth="1"/>
    <col min="9224" max="9224" width="7.7109375" style="139" customWidth="1"/>
    <col min="9225" max="9472" width="9.140625" style="139"/>
    <col min="9473" max="9473" width="2.7109375" style="139" customWidth="1"/>
    <col min="9474" max="9474" width="4.7109375" style="139" customWidth="1"/>
    <col min="9475" max="9475" width="40.7109375" style="139" customWidth="1"/>
    <col min="9476" max="9476" width="9.28515625" style="139" customWidth="1"/>
    <col min="9477" max="9477" width="9.140625" style="139"/>
    <col min="9478" max="9478" width="8.7109375" style="139" customWidth="1"/>
    <col min="9479" max="9479" width="9.28515625" style="139" customWidth="1"/>
    <col min="9480" max="9480" width="7.7109375" style="139" customWidth="1"/>
    <col min="9481" max="9728" width="9.140625" style="139"/>
    <col min="9729" max="9729" width="2.7109375" style="139" customWidth="1"/>
    <col min="9730" max="9730" width="4.7109375" style="139" customWidth="1"/>
    <col min="9731" max="9731" width="40.7109375" style="139" customWidth="1"/>
    <col min="9732" max="9732" width="9.28515625" style="139" customWidth="1"/>
    <col min="9733" max="9733" width="9.140625" style="139"/>
    <col min="9734" max="9734" width="8.7109375" style="139" customWidth="1"/>
    <col min="9735" max="9735" width="9.28515625" style="139" customWidth="1"/>
    <col min="9736" max="9736" width="7.7109375" style="139" customWidth="1"/>
    <col min="9737" max="9984" width="9.140625" style="139"/>
    <col min="9985" max="9985" width="2.7109375" style="139" customWidth="1"/>
    <col min="9986" max="9986" width="4.7109375" style="139" customWidth="1"/>
    <col min="9987" max="9987" width="40.7109375" style="139" customWidth="1"/>
    <col min="9988" max="9988" width="9.28515625" style="139" customWidth="1"/>
    <col min="9989" max="9989" width="9.140625" style="139"/>
    <col min="9990" max="9990" width="8.7109375" style="139" customWidth="1"/>
    <col min="9991" max="9991" width="9.28515625" style="139" customWidth="1"/>
    <col min="9992" max="9992" width="7.7109375" style="139" customWidth="1"/>
    <col min="9993" max="10240" width="9.140625" style="139"/>
    <col min="10241" max="10241" width="2.7109375" style="139" customWidth="1"/>
    <col min="10242" max="10242" width="4.7109375" style="139" customWidth="1"/>
    <col min="10243" max="10243" width="40.7109375" style="139" customWidth="1"/>
    <col min="10244" max="10244" width="9.28515625" style="139" customWidth="1"/>
    <col min="10245" max="10245" width="9.140625" style="139"/>
    <col min="10246" max="10246" width="8.7109375" style="139" customWidth="1"/>
    <col min="10247" max="10247" width="9.28515625" style="139" customWidth="1"/>
    <col min="10248" max="10248" width="7.7109375" style="139" customWidth="1"/>
    <col min="10249" max="10496" width="9.140625" style="139"/>
    <col min="10497" max="10497" width="2.7109375" style="139" customWidth="1"/>
    <col min="10498" max="10498" width="4.7109375" style="139" customWidth="1"/>
    <col min="10499" max="10499" width="40.7109375" style="139" customWidth="1"/>
    <col min="10500" max="10500" width="9.28515625" style="139" customWidth="1"/>
    <col min="10501" max="10501" width="9.140625" style="139"/>
    <col min="10502" max="10502" width="8.7109375" style="139" customWidth="1"/>
    <col min="10503" max="10503" width="9.28515625" style="139" customWidth="1"/>
    <col min="10504" max="10504" width="7.7109375" style="139" customWidth="1"/>
    <col min="10505" max="10752" width="9.140625" style="139"/>
    <col min="10753" max="10753" width="2.7109375" style="139" customWidth="1"/>
    <col min="10754" max="10754" width="4.7109375" style="139" customWidth="1"/>
    <col min="10755" max="10755" width="40.7109375" style="139" customWidth="1"/>
    <col min="10756" max="10756" width="9.28515625" style="139" customWidth="1"/>
    <col min="10757" max="10757" width="9.140625" style="139"/>
    <col min="10758" max="10758" width="8.7109375" style="139" customWidth="1"/>
    <col min="10759" max="10759" width="9.28515625" style="139" customWidth="1"/>
    <col min="10760" max="10760" width="7.7109375" style="139" customWidth="1"/>
    <col min="10761" max="11008" width="9.140625" style="139"/>
    <col min="11009" max="11009" width="2.7109375" style="139" customWidth="1"/>
    <col min="11010" max="11010" width="4.7109375" style="139" customWidth="1"/>
    <col min="11011" max="11011" width="40.7109375" style="139" customWidth="1"/>
    <col min="11012" max="11012" width="9.28515625" style="139" customWidth="1"/>
    <col min="11013" max="11013" width="9.140625" style="139"/>
    <col min="11014" max="11014" width="8.7109375" style="139" customWidth="1"/>
    <col min="11015" max="11015" width="9.28515625" style="139" customWidth="1"/>
    <col min="11016" max="11016" width="7.7109375" style="139" customWidth="1"/>
    <col min="11017" max="11264" width="9.140625" style="139"/>
    <col min="11265" max="11265" width="2.7109375" style="139" customWidth="1"/>
    <col min="11266" max="11266" width="4.7109375" style="139" customWidth="1"/>
    <col min="11267" max="11267" width="40.7109375" style="139" customWidth="1"/>
    <col min="11268" max="11268" width="9.28515625" style="139" customWidth="1"/>
    <col min="11269" max="11269" width="9.140625" style="139"/>
    <col min="11270" max="11270" width="8.7109375" style="139" customWidth="1"/>
    <col min="11271" max="11271" width="9.28515625" style="139" customWidth="1"/>
    <col min="11272" max="11272" width="7.7109375" style="139" customWidth="1"/>
    <col min="11273" max="11520" width="9.140625" style="139"/>
    <col min="11521" max="11521" width="2.7109375" style="139" customWidth="1"/>
    <col min="11522" max="11522" width="4.7109375" style="139" customWidth="1"/>
    <col min="11523" max="11523" width="40.7109375" style="139" customWidth="1"/>
    <col min="11524" max="11524" width="9.28515625" style="139" customWidth="1"/>
    <col min="11525" max="11525" width="9.140625" style="139"/>
    <col min="11526" max="11526" width="8.7109375" style="139" customWidth="1"/>
    <col min="11527" max="11527" width="9.28515625" style="139" customWidth="1"/>
    <col min="11528" max="11528" width="7.7109375" style="139" customWidth="1"/>
    <col min="11529" max="11776" width="9.140625" style="139"/>
    <col min="11777" max="11777" width="2.7109375" style="139" customWidth="1"/>
    <col min="11778" max="11778" width="4.7109375" style="139" customWidth="1"/>
    <col min="11779" max="11779" width="40.7109375" style="139" customWidth="1"/>
    <col min="11780" max="11780" width="9.28515625" style="139" customWidth="1"/>
    <col min="11781" max="11781" width="9.140625" style="139"/>
    <col min="11782" max="11782" width="8.7109375" style="139" customWidth="1"/>
    <col min="11783" max="11783" width="9.28515625" style="139" customWidth="1"/>
    <col min="11784" max="11784" width="7.7109375" style="139" customWidth="1"/>
    <col min="11785" max="12032" width="9.140625" style="139"/>
    <col min="12033" max="12033" width="2.7109375" style="139" customWidth="1"/>
    <col min="12034" max="12034" width="4.7109375" style="139" customWidth="1"/>
    <col min="12035" max="12035" width="40.7109375" style="139" customWidth="1"/>
    <col min="12036" max="12036" width="9.28515625" style="139" customWidth="1"/>
    <col min="12037" max="12037" width="9.140625" style="139"/>
    <col min="12038" max="12038" width="8.7109375" style="139" customWidth="1"/>
    <col min="12039" max="12039" width="9.28515625" style="139" customWidth="1"/>
    <col min="12040" max="12040" width="7.7109375" style="139" customWidth="1"/>
    <col min="12041" max="12288" width="9.140625" style="139"/>
    <col min="12289" max="12289" width="2.7109375" style="139" customWidth="1"/>
    <col min="12290" max="12290" width="4.7109375" style="139" customWidth="1"/>
    <col min="12291" max="12291" width="40.7109375" style="139" customWidth="1"/>
    <col min="12292" max="12292" width="9.28515625" style="139" customWidth="1"/>
    <col min="12293" max="12293" width="9.140625" style="139"/>
    <col min="12294" max="12294" width="8.7109375" style="139" customWidth="1"/>
    <col min="12295" max="12295" width="9.28515625" style="139" customWidth="1"/>
    <col min="12296" max="12296" width="7.7109375" style="139" customWidth="1"/>
    <col min="12297" max="12544" width="9.140625" style="139"/>
    <col min="12545" max="12545" width="2.7109375" style="139" customWidth="1"/>
    <col min="12546" max="12546" width="4.7109375" style="139" customWidth="1"/>
    <col min="12547" max="12547" width="40.7109375" style="139" customWidth="1"/>
    <col min="12548" max="12548" width="9.28515625" style="139" customWidth="1"/>
    <col min="12549" max="12549" width="9.140625" style="139"/>
    <col min="12550" max="12550" width="8.7109375" style="139" customWidth="1"/>
    <col min="12551" max="12551" width="9.28515625" style="139" customWidth="1"/>
    <col min="12552" max="12552" width="7.7109375" style="139" customWidth="1"/>
    <col min="12553" max="12800" width="9.140625" style="139"/>
    <col min="12801" max="12801" width="2.7109375" style="139" customWidth="1"/>
    <col min="12802" max="12802" width="4.7109375" style="139" customWidth="1"/>
    <col min="12803" max="12803" width="40.7109375" style="139" customWidth="1"/>
    <col min="12804" max="12804" width="9.28515625" style="139" customWidth="1"/>
    <col min="12805" max="12805" width="9.140625" style="139"/>
    <col min="12806" max="12806" width="8.7109375" style="139" customWidth="1"/>
    <col min="12807" max="12807" width="9.28515625" style="139" customWidth="1"/>
    <col min="12808" max="12808" width="7.7109375" style="139" customWidth="1"/>
    <col min="12809" max="13056" width="9.140625" style="139"/>
    <col min="13057" max="13057" width="2.7109375" style="139" customWidth="1"/>
    <col min="13058" max="13058" width="4.7109375" style="139" customWidth="1"/>
    <col min="13059" max="13059" width="40.7109375" style="139" customWidth="1"/>
    <col min="13060" max="13060" width="9.28515625" style="139" customWidth="1"/>
    <col min="13061" max="13061" width="9.140625" style="139"/>
    <col min="13062" max="13062" width="8.7109375" style="139" customWidth="1"/>
    <col min="13063" max="13063" width="9.28515625" style="139" customWidth="1"/>
    <col min="13064" max="13064" width="7.7109375" style="139" customWidth="1"/>
    <col min="13065" max="13312" width="9.140625" style="139"/>
    <col min="13313" max="13313" width="2.7109375" style="139" customWidth="1"/>
    <col min="13314" max="13314" width="4.7109375" style="139" customWidth="1"/>
    <col min="13315" max="13315" width="40.7109375" style="139" customWidth="1"/>
    <col min="13316" max="13316" width="9.28515625" style="139" customWidth="1"/>
    <col min="13317" max="13317" width="9.140625" style="139"/>
    <col min="13318" max="13318" width="8.7109375" style="139" customWidth="1"/>
    <col min="13319" max="13319" width="9.28515625" style="139" customWidth="1"/>
    <col min="13320" max="13320" width="7.7109375" style="139" customWidth="1"/>
    <col min="13321" max="13568" width="9.140625" style="139"/>
    <col min="13569" max="13569" width="2.7109375" style="139" customWidth="1"/>
    <col min="13570" max="13570" width="4.7109375" style="139" customWidth="1"/>
    <col min="13571" max="13571" width="40.7109375" style="139" customWidth="1"/>
    <col min="13572" max="13572" width="9.28515625" style="139" customWidth="1"/>
    <col min="13573" max="13573" width="9.140625" style="139"/>
    <col min="13574" max="13574" width="8.7109375" style="139" customWidth="1"/>
    <col min="13575" max="13575" width="9.28515625" style="139" customWidth="1"/>
    <col min="13576" max="13576" width="7.7109375" style="139" customWidth="1"/>
    <col min="13577" max="13824" width="9.140625" style="139"/>
    <col min="13825" max="13825" width="2.7109375" style="139" customWidth="1"/>
    <col min="13826" max="13826" width="4.7109375" style="139" customWidth="1"/>
    <col min="13827" max="13827" width="40.7109375" style="139" customWidth="1"/>
    <col min="13828" max="13828" width="9.28515625" style="139" customWidth="1"/>
    <col min="13829" max="13829" width="9.140625" style="139"/>
    <col min="13830" max="13830" width="8.7109375" style="139" customWidth="1"/>
    <col min="13831" max="13831" width="9.28515625" style="139" customWidth="1"/>
    <col min="13832" max="13832" width="7.7109375" style="139" customWidth="1"/>
    <col min="13833" max="14080" width="9.140625" style="139"/>
    <col min="14081" max="14081" width="2.7109375" style="139" customWidth="1"/>
    <col min="14082" max="14082" width="4.7109375" style="139" customWidth="1"/>
    <col min="14083" max="14083" width="40.7109375" style="139" customWidth="1"/>
    <col min="14084" max="14084" width="9.28515625" style="139" customWidth="1"/>
    <col min="14085" max="14085" width="9.140625" style="139"/>
    <col min="14086" max="14086" width="8.7109375" style="139" customWidth="1"/>
    <col min="14087" max="14087" width="9.28515625" style="139" customWidth="1"/>
    <col min="14088" max="14088" width="7.7109375" style="139" customWidth="1"/>
    <col min="14089" max="14336" width="9.140625" style="139"/>
    <col min="14337" max="14337" width="2.7109375" style="139" customWidth="1"/>
    <col min="14338" max="14338" width="4.7109375" style="139" customWidth="1"/>
    <col min="14339" max="14339" width="40.7109375" style="139" customWidth="1"/>
    <col min="14340" max="14340" width="9.28515625" style="139" customWidth="1"/>
    <col min="14341" max="14341" width="9.140625" style="139"/>
    <col min="14342" max="14342" width="8.7109375" style="139" customWidth="1"/>
    <col min="14343" max="14343" width="9.28515625" style="139" customWidth="1"/>
    <col min="14344" max="14344" width="7.7109375" style="139" customWidth="1"/>
    <col min="14345" max="14592" width="9.140625" style="139"/>
    <col min="14593" max="14593" width="2.7109375" style="139" customWidth="1"/>
    <col min="14594" max="14594" width="4.7109375" style="139" customWidth="1"/>
    <col min="14595" max="14595" width="40.7109375" style="139" customWidth="1"/>
    <col min="14596" max="14596" width="9.28515625" style="139" customWidth="1"/>
    <col min="14597" max="14597" width="9.140625" style="139"/>
    <col min="14598" max="14598" width="8.7109375" style="139" customWidth="1"/>
    <col min="14599" max="14599" width="9.28515625" style="139" customWidth="1"/>
    <col min="14600" max="14600" width="7.7109375" style="139" customWidth="1"/>
    <col min="14601" max="14848" width="9.140625" style="139"/>
    <col min="14849" max="14849" width="2.7109375" style="139" customWidth="1"/>
    <col min="14850" max="14850" width="4.7109375" style="139" customWidth="1"/>
    <col min="14851" max="14851" width="40.7109375" style="139" customWidth="1"/>
    <col min="14852" max="14852" width="9.28515625" style="139" customWidth="1"/>
    <col min="14853" max="14853" width="9.140625" style="139"/>
    <col min="14854" max="14854" width="8.7109375" style="139" customWidth="1"/>
    <col min="14855" max="14855" width="9.28515625" style="139" customWidth="1"/>
    <col min="14856" max="14856" width="7.7109375" style="139" customWidth="1"/>
    <col min="14857" max="15104" width="9.140625" style="139"/>
    <col min="15105" max="15105" width="2.7109375" style="139" customWidth="1"/>
    <col min="15106" max="15106" width="4.7109375" style="139" customWidth="1"/>
    <col min="15107" max="15107" width="40.7109375" style="139" customWidth="1"/>
    <col min="15108" max="15108" width="9.28515625" style="139" customWidth="1"/>
    <col min="15109" max="15109" width="9.140625" style="139"/>
    <col min="15110" max="15110" width="8.7109375" style="139" customWidth="1"/>
    <col min="15111" max="15111" width="9.28515625" style="139" customWidth="1"/>
    <col min="15112" max="15112" width="7.7109375" style="139" customWidth="1"/>
    <col min="15113" max="15360" width="9.140625" style="139"/>
    <col min="15361" max="15361" width="2.7109375" style="139" customWidth="1"/>
    <col min="15362" max="15362" width="4.7109375" style="139" customWidth="1"/>
    <col min="15363" max="15363" width="40.7109375" style="139" customWidth="1"/>
    <col min="15364" max="15364" width="9.28515625" style="139" customWidth="1"/>
    <col min="15365" max="15365" width="9.140625" style="139"/>
    <col min="15366" max="15366" width="8.7109375" style="139" customWidth="1"/>
    <col min="15367" max="15367" width="9.28515625" style="139" customWidth="1"/>
    <col min="15368" max="15368" width="7.7109375" style="139" customWidth="1"/>
    <col min="15369" max="15616" width="9.140625" style="139"/>
    <col min="15617" max="15617" width="2.7109375" style="139" customWidth="1"/>
    <col min="15618" max="15618" width="4.7109375" style="139" customWidth="1"/>
    <col min="15619" max="15619" width="40.7109375" style="139" customWidth="1"/>
    <col min="15620" max="15620" width="9.28515625" style="139" customWidth="1"/>
    <col min="15621" max="15621" width="9.140625" style="139"/>
    <col min="15622" max="15622" width="8.7109375" style="139" customWidth="1"/>
    <col min="15623" max="15623" width="9.28515625" style="139" customWidth="1"/>
    <col min="15624" max="15624" width="7.7109375" style="139" customWidth="1"/>
    <col min="15625" max="15872" width="9.140625" style="139"/>
    <col min="15873" max="15873" width="2.7109375" style="139" customWidth="1"/>
    <col min="15874" max="15874" width="4.7109375" style="139" customWidth="1"/>
    <col min="15875" max="15875" width="40.7109375" style="139" customWidth="1"/>
    <col min="15876" max="15876" width="9.28515625" style="139" customWidth="1"/>
    <col min="15877" max="15877" width="9.140625" style="139"/>
    <col min="15878" max="15878" width="8.7109375" style="139" customWidth="1"/>
    <col min="15879" max="15879" width="9.28515625" style="139" customWidth="1"/>
    <col min="15880" max="15880" width="7.7109375" style="139" customWidth="1"/>
    <col min="15881" max="16128" width="9.140625" style="139"/>
    <col min="16129" max="16129" width="2.7109375" style="139" customWidth="1"/>
    <col min="16130" max="16130" width="4.7109375" style="139" customWidth="1"/>
    <col min="16131" max="16131" width="40.7109375" style="139" customWidth="1"/>
    <col min="16132" max="16132" width="9.28515625" style="139" customWidth="1"/>
    <col min="16133" max="16133" width="9.140625" style="139"/>
    <col min="16134" max="16134" width="8.7109375" style="139" customWidth="1"/>
    <col min="16135" max="16135" width="9.28515625" style="139" customWidth="1"/>
    <col min="16136" max="16136" width="7.7109375" style="139" customWidth="1"/>
    <col min="16137" max="16384" width="9.140625" style="139"/>
  </cols>
  <sheetData>
    <row r="1" spans="1:8">
      <c r="A1" s="134"/>
      <c r="B1" s="135"/>
      <c r="C1" s="136" t="s">
        <v>1045</v>
      </c>
      <c r="D1" s="135"/>
      <c r="E1" s="135"/>
      <c r="F1" s="135"/>
      <c r="G1" s="137"/>
      <c r="H1" s="138"/>
    </row>
    <row r="2" spans="1:8" ht="37.5">
      <c r="A2" s="140" t="s">
        <v>1</v>
      </c>
      <c r="B2" s="141"/>
      <c r="C2" s="141"/>
      <c r="D2" s="142" t="s">
        <v>2</v>
      </c>
      <c r="E2" s="142" t="s">
        <v>245</v>
      </c>
      <c r="F2" s="143" t="s">
        <v>4</v>
      </c>
      <c r="G2" s="144" t="s">
        <v>5</v>
      </c>
      <c r="H2" s="145" t="s">
        <v>6</v>
      </c>
    </row>
    <row r="3" spans="1:8" ht="15">
      <c r="A3" s="146" t="s">
        <v>177</v>
      </c>
      <c r="B3" s="147"/>
      <c r="C3" s="147"/>
      <c r="D3" s="148"/>
      <c r="E3" s="148"/>
      <c r="F3" s="148"/>
      <c r="G3" s="149"/>
      <c r="H3" s="150"/>
    </row>
    <row r="4" spans="1:8" ht="15">
      <c r="A4" s="151"/>
      <c r="B4" s="152" t="s">
        <v>178</v>
      </c>
      <c r="C4" s="147"/>
      <c r="D4" s="148"/>
      <c r="E4" s="148"/>
      <c r="F4" s="148"/>
      <c r="G4" s="149"/>
      <c r="H4" s="150"/>
    </row>
    <row r="5" spans="1:8" ht="15">
      <c r="A5" s="151"/>
      <c r="B5" s="153" t="s">
        <v>8</v>
      </c>
      <c r="C5" s="147"/>
      <c r="D5" s="148"/>
      <c r="E5" s="148"/>
      <c r="F5" s="148"/>
      <c r="G5" s="149"/>
      <c r="H5" s="150"/>
    </row>
    <row r="6" spans="1:8">
      <c r="A6" s="151"/>
      <c r="B6" s="154">
        <v>8.4000000000000005E-2</v>
      </c>
      <c r="C6" s="148" t="s">
        <v>689</v>
      </c>
      <c r="D6" s="148" t="s">
        <v>836</v>
      </c>
      <c r="E6" s="148" t="s">
        <v>181</v>
      </c>
      <c r="F6" s="148">
        <v>2200</v>
      </c>
      <c r="G6" s="149">
        <v>22051.37</v>
      </c>
      <c r="H6" s="150">
        <v>5.19</v>
      </c>
    </row>
    <row r="7" spans="1:8">
      <c r="A7" s="151"/>
      <c r="B7" s="155" t="s">
        <v>682</v>
      </c>
      <c r="C7" s="148" t="s">
        <v>1046</v>
      </c>
      <c r="D7" s="148" t="s">
        <v>1047</v>
      </c>
      <c r="E7" s="148" t="s">
        <v>693</v>
      </c>
      <c r="F7" s="148">
        <v>1000</v>
      </c>
      <c r="G7" s="149">
        <v>12142.86</v>
      </c>
      <c r="H7" s="150">
        <v>2.86</v>
      </c>
    </row>
    <row r="8" spans="1:8">
      <c r="A8" s="151"/>
      <c r="B8" s="155" t="s">
        <v>1048</v>
      </c>
      <c r="C8" s="148" t="s">
        <v>368</v>
      </c>
      <c r="D8" s="148" t="s">
        <v>1049</v>
      </c>
      <c r="E8" s="148" t="s">
        <v>696</v>
      </c>
      <c r="F8" s="148">
        <v>1000</v>
      </c>
      <c r="G8" s="149">
        <v>10007.629999999999</v>
      </c>
      <c r="H8" s="150">
        <v>2.35</v>
      </c>
    </row>
    <row r="9" spans="1:8">
      <c r="A9" s="151"/>
      <c r="B9" s="154">
        <v>9.1999999999999998E-2</v>
      </c>
      <c r="C9" s="148" t="s">
        <v>1046</v>
      </c>
      <c r="D9" s="148" t="s">
        <v>1050</v>
      </c>
      <c r="E9" s="148" t="s">
        <v>693</v>
      </c>
      <c r="F9" s="148">
        <v>1000</v>
      </c>
      <c r="G9" s="149">
        <v>9998.27</v>
      </c>
      <c r="H9" s="150">
        <v>2.35</v>
      </c>
    </row>
    <row r="10" spans="1:8">
      <c r="A10" s="151"/>
      <c r="B10" s="155" t="s">
        <v>682</v>
      </c>
      <c r="C10" s="148" t="s">
        <v>1051</v>
      </c>
      <c r="D10" s="148" t="s">
        <v>1052</v>
      </c>
      <c r="E10" s="148" t="s">
        <v>1053</v>
      </c>
      <c r="F10" s="148">
        <v>630</v>
      </c>
      <c r="G10" s="149">
        <v>8140.53</v>
      </c>
      <c r="H10" s="150">
        <v>1.92</v>
      </c>
    </row>
    <row r="11" spans="1:8">
      <c r="A11" s="151"/>
      <c r="B11" s="154">
        <v>9.8000000000000004E-2</v>
      </c>
      <c r="C11" s="148" t="s">
        <v>1054</v>
      </c>
      <c r="D11" s="148" t="s">
        <v>1055</v>
      </c>
      <c r="E11" s="148" t="s">
        <v>685</v>
      </c>
      <c r="F11" s="148">
        <v>800</v>
      </c>
      <c r="G11" s="149">
        <v>7978.42</v>
      </c>
      <c r="H11" s="150">
        <v>1.88</v>
      </c>
    </row>
    <row r="12" spans="1:8">
      <c r="A12" s="151"/>
      <c r="B12" s="154">
        <v>8.8999999999999996E-2</v>
      </c>
      <c r="C12" s="148" t="s">
        <v>834</v>
      </c>
      <c r="D12" s="148" t="s">
        <v>835</v>
      </c>
      <c r="E12" s="148" t="s">
        <v>830</v>
      </c>
      <c r="F12" s="148">
        <v>600</v>
      </c>
      <c r="G12" s="149">
        <v>6018.89</v>
      </c>
      <c r="H12" s="150">
        <v>1.42</v>
      </c>
    </row>
    <row r="13" spans="1:8">
      <c r="A13" s="151"/>
      <c r="B13" s="154">
        <v>8.7900000000000006E-2</v>
      </c>
      <c r="C13" s="148" t="s">
        <v>834</v>
      </c>
      <c r="D13" s="148" t="s">
        <v>1056</v>
      </c>
      <c r="E13" s="148" t="s">
        <v>830</v>
      </c>
      <c r="F13" s="148">
        <v>530</v>
      </c>
      <c r="G13" s="149">
        <v>5312.12</v>
      </c>
      <c r="H13" s="150">
        <v>1.25</v>
      </c>
    </row>
    <row r="14" spans="1:8">
      <c r="A14" s="151"/>
      <c r="B14" s="154">
        <v>8.2699999999999996E-2</v>
      </c>
      <c r="C14" s="148" t="s">
        <v>298</v>
      </c>
      <c r="D14" s="148" t="s">
        <v>1057</v>
      </c>
      <c r="E14" s="148" t="s">
        <v>181</v>
      </c>
      <c r="F14" s="148">
        <v>270</v>
      </c>
      <c r="G14" s="149">
        <v>2709.44</v>
      </c>
      <c r="H14" s="150">
        <v>0.64</v>
      </c>
    </row>
    <row r="15" spans="1:8">
      <c r="A15" s="151"/>
      <c r="B15" s="154">
        <v>9.9000000000000005E-2</v>
      </c>
      <c r="C15" s="148" t="s">
        <v>277</v>
      </c>
      <c r="D15" s="148" t="s">
        <v>844</v>
      </c>
      <c r="E15" s="148" t="s">
        <v>693</v>
      </c>
      <c r="F15" s="148">
        <v>250</v>
      </c>
      <c r="G15" s="149">
        <v>2509.94</v>
      </c>
      <c r="H15" s="150">
        <v>0.59</v>
      </c>
    </row>
    <row r="16" spans="1:8">
      <c r="A16" s="151"/>
      <c r="B16" s="154">
        <v>9.6000000000000002E-2</v>
      </c>
      <c r="C16" s="148" t="s">
        <v>683</v>
      </c>
      <c r="D16" s="148" t="s">
        <v>865</v>
      </c>
      <c r="E16" s="148" t="s">
        <v>685</v>
      </c>
      <c r="F16" s="148">
        <v>70</v>
      </c>
      <c r="G16" s="149">
        <v>702.54</v>
      </c>
      <c r="H16" s="150">
        <v>0.17</v>
      </c>
    </row>
    <row r="17" spans="1:8">
      <c r="A17" s="151"/>
      <c r="B17" s="154">
        <v>8.7999999999999995E-2</v>
      </c>
      <c r="C17" s="148" t="s">
        <v>936</v>
      </c>
      <c r="D17" s="148" t="s">
        <v>1058</v>
      </c>
      <c r="E17" s="148" t="s">
        <v>830</v>
      </c>
      <c r="F17" s="148">
        <v>70</v>
      </c>
      <c r="G17" s="149">
        <v>700.12</v>
      </c>
      <c r="H17" s="150">
        <v>0.16</v>
      </c>
    </row>
    <row r="18" spans="1:8">
      <c r="A18" s="151"/>
      <c r="B18" s="154">
        <v>0.06</v>
      </c>
      <c r="C18" s="148" t="s">
        <v>387</v>
      </c>
      <c r="D18" s="148" t="s">
        <v>1059</v>
      </c>
      <c r="E18" s="148" t="s">
        <v>772</v>
      </c>
      <c r="F18" s="148">
        <v>71</v>
      </c>
      <c r="G18" s="149">
        <v>226.19</v>
      </c>
      <c r="H18" s="150">
        <v>0.05</v>
      </c>
    </row>
    <row r="19" spans="1:8" ht="9.75" thickBot="1">
      <c r="A19" s="151"/>
      <c r="B19" s="148"/>
      <c r="C19" s="148"/>
      <c r="D19" s="148"/>
      <c r="E19" s="156" t="s">
        <v>86</v>
      </c>
      <c r="F19" s="148"/>
      <c r="G19" s="157">
        <v>88498.32</v>
      </c>
      <c r="H19" s="158">
        <v>20.83</v>
      </c>
    </row>
    <row r="20" spans="1:8" ht="15.75" thickTop="1">
      <c r="A20" s="151"/>
      <c r="B20" s="153" t="s">
        <v>173</v>
      </c>
      <c r="C20" s="147"/>
      <c r="D20" s="148"/>
      <c r="E20" s="148"/>
      <c r="F20" s="148"/>
      <c r="G20" s="149"/>
      <c r="H20" s="150"/>
    </row>
    <row r="21" spans="1:8">
      <c r="A21" s="151"/>
      <c r="B21" s="155" t="s">
        <v>1048</v>
      </c>
      <c r="C21" s="148" t="s">
        <v>944</v>
      </c>
      <c r="D21" s="148" t="s">
        <v>945</v>
      </c>
      <c r="E21" s="148" t="s">
        <v>581</v>
      </c>
      <c r="F21" s="148">
        <v>1250</v>
      </c>
      <c r="G21" s="149">
        <v>12544.33</v>
      </c>
      <c r="H21" s="150">
        <v>2.95</v>
      </c>
    </row>
    <row r="22" spans="1:8">
      <c r="A22" s="151"/>
      <c r="B22" s="154">
        <v>0.1075</v>
      </c>
      <c r="C22" s="148" t="s">
        <v>290</v>
      </c>
      <c r="D22" s="148" t="s">
        <v>898</v>
      </c>
      <c r="E22" s="148" t="s">
        <v>899</v>
      </c>
      <c r="F22" s="148">
        <v>90</v>
      </c>
      <c r="G22" s="149">
        <v>9380.89</v>
      </c>
      <c r="H22" s="150">
        <v>2.21</v>
      </c>
    </row>
    <row r="23" spans="1:8">
      <c r="A23" s="151"/>
      <c r="B23" s="155" t="s">
        <v>682</v>
      </c>
      <c r="C23" s="148" t="s">
        <v>816</v>
      </c>
      <c r="D23" s="148" t="s">
        <v>953</v>
      </c>
      <c r="E23" s="148" t="s">
        <v>807</v>
      </c>
      <c r="F23" s="148">
        <v>635</v>
      </c>
      <c r="G23" s="149">
        <v>5987.97</v>
      </c>
      <c r="H23" s="150">
        <v>1.41</v>
      </c>
    </row>
    <row r="24" spans="1:8">
      <c r="A24" s="151"/>
      <c r="B24" s="154">
        <v>0.10050000000000001</v>
      </c>
      <c r="C24" s="148" t="s">
        <v>951</v>
      </c>
      <c r="D24" s="148" t="s">
        <v>952</v>
      </c>
      <c r="E24" s="148" t="s">
        <v>581</v>
      </c>
      <c r="F24" s="148">
        <v>50</v>
      </c>
      <c r="G24" s="149">
        <v>5021.03</v>
      </c>
      <c r="H24" s="150">
        <v>1.18</v>
      </c>
    </row>
    <row r="25" spans="1:8">
      <c r="A25" s="151"/>
      <c r="B25" s="154">
        <v>0.10349999999999999</v>
      </c>
      <c r="C25" s="148" t="s">
        <v>896</v>
      </c>
      <c r="D25" s="148" t="s">
        <v>897</v>
      </c>
      <c r="E25" s="148" t="s">
        <v>250</v>
      </c>
      <c r="F25" s="148">
        <v>10</v>
      </c>
      <c r="G25" s="149">
        <v>1005.43</v>
      </c>
      <c r="H25" s="150">
        <v>0.24</v>
      </c>
    </row>
    <row r="26" spans="1:8" ht="9.75" thickBot="1">
      <c r="A26" s="151"/>
      <c r="B26" s="148"/>
      <c r="C26" s="148"/>
      <c r="D26" s="148"/>
      <c r="E26" s="156" t="s">
        <v>86</v>
      </c>
      <c r="F26" s="148"/>
      <c r="G26" s="157">
        <v>33939.65</v>
      </c>
      <c r="H26" s="158">
        <v>7.99</v>
      </c>
    </row>
    <row r="27" spans="1:8" ht="9.75" thickTop="1">
      <c r="A27" s="151"/>
      <c r="B27" s="148"/>
      <c r="C27" s="148"/>
      <c r="D27" s="148"/>
      <c r="E27" s="148"/>
      <c r="F27" s="148"/>
      <c r="G27" s="149"/>
      <c r="H27" s="150"/>
    </row>
    <row r="28" spans="1:8" ht="15">
      <c r="A28" s="146" t="s">
        <v>902</v>
      </c>
      <c r="B28" s="147"/>
      <c r="C28" s="147"/>
      <c r="D28" s="148"/>
      <c r="E28" s="148"/>
      <c r="F28" s="148"/>
      <c r="G28" s="149"/>
      <c r="H28" s="150"/>
    </row>
    <row r="29" spans="1:8" ht="15">
      <c r="A29" s="151"/>
      <c r="B29" s="152" t="s">
        <v>903</v>
      </c>
      <c r="C29" s="147"/>
      <c r="D29" s="148"/>
      <c r="E29" s="148"/>
      <c r="F29" s="148"/>
      <c r="G29" s="149"/>
      <c r="H29" s="150"/>
    </row>
    <row r="30" spans="1:8">
      <c r="A30" s="151"/>
      <c r="B30" s="155" t="s">
        <v>957</v>
      </c>
      <c r="C30" s="148" t="s">
        <v>227</v>
      </c>
      <c r="D30" s="148" t="s">
        <v>1060</v>
      </c>
      <c r="E30" s="148" t="s">
        <v>960</v>
      </c>
      <c r="F30" s="148">
        <v>30000</v>
      </c>
      <c r="G30" s="149">
        <v>29642.25</v>
      </c>
      <c r="H30" s="150">
        <v>6.97</v>
      </c>
    </row>
    <row r="31" spans="1:8">
      <c r="A31" s="151"/>
      <c r="B31" s="155" t="s">
        <v>904</v>
      </c>
      <c r="C31" s="148" t="s">
        <v>1061</v>
      </c>
      <c r="D31" s="148" t="s">
        <v>1062</v>
      </c>
      <c r="E31" s="148" t="s">
        <v>976</v>
      </c>
      <c r="F31" s="148">
        <v>4180</v>
      </c>
      <c r="G31" s="149">
        <v>20496.27</v>
      </c>
      <c r="H31" s="150">
        <v>4.82</v>
      </c>
    </row>
    <row r="32" spans="1:8">
      <c r="A32" s="151"/>
      <c r="B32" s="155" t="s">
        <v>957</v>
      </c>
      <c r="C32" s="148" t="s">
        <v>94</v>
      </c>
      <c r="D32" s="148" t="s">
        <v>1063</v>
      </c>
      <c r="E32" s="148" t="s">
        <v>960</v>
      </c>
      <c r="F32" s="148">
        <v>20000</v>
      </c>
      <c r="G32" s="149">
        <v>19768.740000000002</v>
      </c>
      <c r="H32" s="150">
        <v>4.6500000000000004</v>
      </c>
    </row>
    <row r="33" spans="1:8">
      <c r="A33" s="151"/>
      <c r="B33" s="155" t="s">
        <v>904</v>
      </c>
      <c r="C33" s="148" t="s">
        <v>1064</v>
      </c>
      <c r="D33" s="148" t="s">
        <v>1065</v>
      </c>
      <c r="E33" s="148" t="s">
        <v>960</v>
      </c>
      <c r="F33" s="148">
        <v>4000</v>
      </c>
      <c r="G33" s="149">
        <v>19754.98</v>
      </c>
      <c r="H33" s="150">
        <v>4.6500000000000004</v>
      </c>
    </row>
    <row r="34" spans="1:8">
      <c r="A34" s="151"/>
      <c r="B34" s="155" t="s">
        <v>904</v>
      </c>
      <c r="C34" s="148" t="s">
        <v>1066</v>
      </c>
      <c r="D34" s="148" t="s">
        <v>1067</v>
      </c>
      <c r="E34" s="148" t="s">
        <v>906</v>
      </c>
      <c r="F34" s="148">
        <v>4000</v>
      </c>
      <c r="G34" s="149">
        <v>19669.240000000002</v>
      </c>
      <c r="H34" s="150">
        <v>4.63</v>
      </c>
    </row>
    <row r="35" spans="1:8">
      <c r="A35" s="151"/>
      <c r="B35" s="155" t="s">
        <v>904</v>
      </c>
      <c r="C35" s="148" t="s">
        <v>155</v>
      </c>
      <c r="D35" s="148" t="s">
        <v>1068</v>
      </c>
      <c r="E35" s="148" t="s">
        <v>960</v>
      </c>
      <c r="F35" s="148">
        <v>3800</v>
      </c>
      <c r="G35" s="149">
        <v>18872.62</v>
      </c>
      <c r="H35" s="150">
        <v>4.4400000000000004</v>
      </c>
    </row>
    <row r="36" spans="1:8">
      <c r="A36" s="151"/>
      <c r="B36" s="155" t="s">
        <v>904</v>
      </c>
      <c r="C36" s="148" t="s">
        <v>1069</v>
      </c>
      <c r="D36" s="148" t="s">
        <v>1070</v>
      </c>
      <c r="E36" s="148" t="s">
        <v>960</v>
      </c>
      <c r="F36" s="148">
        <v>3000</v>
      </c>
      <c r="G36" s="149">
        <v>14752.02</v>
      </c>
      <c r="H36" s="150">
        <v>3.47</v>
      </c>
    </row>
    <row r="37" spans="1:8">
      <c r="A37" s="151"/>
      <c r="B37" s="155" t="s">
        <v>904</v>
      </c>
      <c r="C37" s="148" t="s">
        <v>16</v>
      </c>
      <c r="D37" s="148" t="s">
        <v>1010</v>
      </c>
      <c r="E37" s="148" t="s">
        <v>906</v>
      </c>
      <c r="F37" s="148">
        <v>2900</v>
      </c>
      <c r="G37" s="149">
        <v>14397.79</v>
      </c>
      <c r="H37" s="150">
        <v>3.39</v>
      </c>
    </row>
    <row r="38" spans="1:8">
      <c r="A38" s="151"/>
      <c r="B38" s="155" t="s">
        <v>904</v>
      </c>
      <c r="C38" s="148" t="s">
        <v>850</v>
      </c>
      <c r="D38" s="148" t="s">
        <v>1071</v>
      </c>
      <c r="E38" s="148" t="s">
        <v>906</v>
      </c>
      <c r="F38" s="148">
        <v>2500</v>
      </c>
      <c r="G38" s="149">
        <v>12184.06</v>
      </c>
      <c r="H38" s="150">
        <v>2.87</v>
      </c>
    </row>
    <row r="39" spans="1:8">
      <c r="A39" s="151"/>
      <c r="B39" s="155" t="s">
        <v>904</v>
      </c>
      <c r="C39" s="148" t="s">
        <v>850</v>
      </c>
      <c r="D39" s="148" t="s">
        <v>1072</v>
      </c>
      <c r="E39" s="148" t="s">
        <v>906</v>
      </c>
      <c r="F39" s="148">
        <v>2500</v>
      </c>
      <c r="G39" s="149">
        <v>11877.19</v>
      </c>
      <c r="H39" s="150">
        <v>2.79</v>
      </c>
    </row>
    <row r="40" spans="1:8">
      <c r="A40" s="151"/>
      <c r="B40" s="155" t="s">
        <v>904</v>
      </c>
      <c r="C40" s="148" t="s">
        <v>850</v>
      </c>
      <c r="D40" s="148" t="s">
        <v>1073</v>
      </c>
      <c r="E40" s="148" t="s">
        <v>906</v>
      </c>
      <c r="F40" s="148">
        <v>2500</v>
      </c>
      <c r="G40" s="149">
        <v>11864.73</v>
      </c>
      <c r="H40" s="150">
        <v>2.79</v>
      </c>
    </row>
    <row r="41" spans="1:8">
      <c r="A41" s="151"/>
      <c r="B41" s="155" t="s">
        <v>904</v>
      </c>
      <c r="C41" s="148" t="s">
        <v>1074</v>
      </c>
      <c r="D41" s="148" t="s">
        <v>1075</v>
      </c>
      <c r="E41" s="148" t="s">
        <v>960</v>
      </c>
      <c r="F41" s="148">
        <v>2000</v>
      </c>
      <c r="G41" s="149">
        <v>9901.35</v>
      </c>
      <c r="H41" s="150">
        <v>2.33</v>
      </c>
    </row>
    <row r="42" spans="1:8">
      <c r="A42" s="151"/>
      <c r="B42" s="155" t="s">
        <v>904</v>
      </c>
      <c r="C42" s="148" t="s">
        <v>157</v>
      </c>
      <c r="D42" s="148" t="s">
        <v>1076</v>
      </c>
      <c r="E42" s="148" t="s">
        <v>906</v>
      </c>
      <c r="F42" s="148">
        <v>2000</v>
      </c>
      <c r="G42" s="149">
        <v>9835.4500000000007</v>
      </c>
      <c r="H42" s="150">
        <v>2.31</v>
      </c>
    </row>
    <row r="43" spans="1:8">
      <c r="A43" s="151"/>
      <c r="B43" s="155" t="s">
        <v>904</v>
      </c>
      <c r="C43" s="148" t="s">
        <v>1066</v>
      </c>
      <c r="D43" s="148" t="s">
        <v>1077</v>
      </c>
      <c r="E43" s="148" t="s">
        <v>906</v>
      </c>
      <c r="F43" s="148">
        <v>2000</v>
      </c>
      <c r="G43" s="149">
        <v>9820.93</v>
      </c>
      <c r="H43" s="150">
        <v>2.31</v>
      </c>
    </row>
    <row r="44" spans="1:8">
      <c r="A44" s="151"/>
      <c r="B44" s="155" t="s">
        <v>904</v>
      </c>
      <c r="C44" s="148" t="s">
        <v>1078</v>
      </c>
      <c r="D44" s="148" t="s">
        <v>1079</v>
      </c>
      <c r="E44" s="148" t="s">
        <v>906</v>
      </c>
      <c r="F44" s="148">
        <v>2000</v>
      </c>
      <c r="G44" s="149">
        <v>9788.7999999999993</v>
      </c>
      <c r="H44" s="150">
        <v>2.2999999999999998</v>
      </c>
    </row>
    <row r="45" spans="1:8">
      <c r="A45" s="151"/>
      <c r="B45" s="155" t="s">
        <v>904</v>
      </c>
      <c r="C45" s="148" t="s">
        <v>157</v>
      </c>
      <c r="D45" s="148" t="s">
        <v>1080</v>
      </c>
      <c r="E45" s="148" t="s">
        <v>906</v>
      </c>
      <c r="F45" s="148">
        <v>2000</v>
      </c>
      <c r="G45" s="149">
        <v>9481.34</v>
      </c>
      <c r="H45" s="150">
        <v>2.23</v>
      </c>
    </row>
    <row r="46" spans="1:8">
      <c r="A46" s="151"/>
      <c r="B46" s="155" t="s">
        <v>904</v>
      </c>
      <c r="C46" s="148" t="s">
        <v>850</v>
      </c>
      <c r="D46" s="148" t="s">
        <v>1081</v>
      </c>
      <c r="E46" s="148" t="s">
        <v>906</v>
      </c>
      <c r="F46" s="148">
        <v>2000</v>
      </c>
      <c r="G46" s="149">
        <v>9448.1200000000008</v>
      </c>
      <c r="H46" s="150">
        <v>2.2200000000000002</v>
      </c>
    </row>
    <row r="47" spans="1:8">
      <c r="A47" s="151"/>
      <c r="B47" s="155" t="s">
        <v>904</v>
      </c>
      <c r="C47" s="148" t="s">
        <v>850</v>
      </c>
      <c r="D47" s="148" t="s">
        <v>1082</v>
      </c>
      <c r="E47" s="148" t="s">
        <v>906</v>
      </c>
      <c r="F47" s="148">
        <v>2000</v>
      </c>
      <c r="G47" s="149">
        <v>9442.2000000000007</v>
      </c>
      <c r="H47" s="150">
        <v>2.2200000000000002</v>
      </c>
    </row>
    <row r="48" spans="1:8">
      <c r="A48" s="151"/>
      <c r="B48" s="155" t="s">
        <v>904</v>
      </c>
      <c r="C48" s="148" t="s">
        <v>16</v>
      </c>
      <c r="D48" s="148" t="s">
        <v>905</v>
      </c>
      <c r="E48" s="148" t="s">
        <v>906</v>
      </c>
      <c r="F48" s="148">
        <v>1700</v>
      </c>
      <c r="G48" s="149">
        <v>7997.17</v>
      </c>
      <c r="H48" s="150">
        <v>1.88</v>
      </c>
    </row>
    <row r="49" spans="1:8">
      <c r="A49" s="151"/>
      <c r="B49" s="155" t="s">
        <v>904</v>
      </c>
      <c r="C49" s="148" t="s">
        <v>850</v>
      </c>
      <c r="D49" s="148" t="s">
        <v>1083</v>
      </c>
      <c r="E49" s="148" t="s">
        <v>906</v>
      </c>
      <c r="F49" s="148">
        <v>1000</v>
      </c>
      <c r="G49" s="149">
        <v>4883.99</v>
      </c>
      <c r="H49" s="150">
        <v>1.1499999999999999</v>
      </c>
    </row>
    <row r="50" spans="1:8">
      <c r="A50" s="151"/>
      <c r="B50" s="155" t="s">
        <v>904</v>
      </c>
      <c r="C50" s="148" t="s">
        <v>1064</v>
      </c>
      <c r="D50" s="148" t="s">
        <v>1084</v>
      </c>
      <c r="E50" s="148" t="s">
        <v>960</v>
      </c>
      <c r="F50" s="148">
        <v>1000</v>
      </c>
      <c r="G50" s="149">
        <v>4847.32</v>
      </c>
      <c r="H50" s="150">
        <v>1.1399999999999999</v>
      </c>
    </row>
    <row r="51" spans="1:8">
      <c r="A51" s="151"/>
      <c r="B51" s="155" t="s">
        <v>957</v>
      </c>
      <c r="C51" s="148" t="s">
        <v>814</v>
      </c>
      <c r="D51" s="148" t="s">
        <v>994</v>
      </c>
      <c r="E51" s="148" t="s">
        <v>960</v>
      </c>
      <c r="F51" s="148">
        <v>4500</v>
      </c>
      <c r="G51" s="149">
        <v>4492.8100000000004</v>
      </c>
      <c r="H51" s="150">
        <v>1.06</v>
      </c>
    </row>
    <row r="52" spans="1:8">
      <c r="A52" s="151"/>
      <c r="B52" s="155" t="s">
        <v>957</v>
      </c>
      <c r="C52" s="148" t="s">
        <v>814</v>
      </c>
      <c r="D52" s="148" t="s">
        <v>1085</v>
      </c>
      <c r="E52" s="148" t="s">
        <v>960</v>
      </c>
      <c r="F52" s="148">
        <v>4000</v>
      </c>
      <c r="G52" s="149">
        <v>3947.75</v>
      </c>
      <c r="H52" s="150">
        <v>0.93</v>
      </c>
    </row>
    <row r="53" spans="1:8">
      <c r="A53" s="151"/>
      <c r="B53" s="155" t="s">
        <v>957</v>
      </c>
      <c r="C53" s="148" t="s">
        <v>958</v>
      </c>
      <c r="D53" s="148" t="s">
        <v>959</v>
      </c>
      <c r="E53" s="148" t="s">
        <v>960</v>
      </c>
      <c r="F53" s="148">
        <v>3500</v>
      </c>
      <c r="G53" s="149">
        <v>3462.42</v>
      </c>
      <c r="H53" s="150">
        <v>0.81</v>
      </c>
    </row>
    <row r="54" spans="1:8">
      <c r="A54" s="151"/>
      <c r="B54" s="155" t="s">
        <v>904</v>
      </c>
      <c r="C54" s="148" t="s">
        <v>1064</v>
      </c>
      <c r="D54" s="148" t="s">
        <v>1086</v>
      </c>
      <c r="E54" s="148" t="s">
        <v>960</v>
      </c>
      <c r="F54" s="148">
        <v>500</v>
      </c>
      <c r="G54" s="149">
        <v>2412.02</v>
      </c>
      <c r="H54" s="150">
        <v>0.56999999999999995</v>
      </c>
    </row>
    <row r="55" spans="1:8">
      <c r="A55" s="151"/>
      <c r="B55" s="155" t="s">
        <v>904</v>
      </c>
      <c r="C55" s="148" t="s">
        <v>1087</v>
      </c>
      <c r="D55" s="148" t="s">
        <v>1088</v>
      </c>
      <c r="E55" s="148" t="s">
        <v>960</v>
      </c>
      <c r="F55" s="148">
        <v>500</v>
      </c>
      <c r="G55" s="149">
        <v>2364.02</v>
      </c>
      <c r="H55" s="150">
        <v>0.56000000000000005</v>
      </c>
    </row>
    <row r="56" spans="1:8">
      <c r="A56" s="151"/>
      <c r="B56" s="155" t="s">
        <v>904</v>
      </c>
      <c r="C56" s="148" t="s">
        <v>798</v>
      </c>
      <c r="D56" s="148" t="s">
        <v>961</v>
      </c>
      <c r="E56" s="148" t="s">
        <v>906</v>
      </c>
      <c r="F56" s="148">
        <v>300</v>
      </c>
      <c r="G56" s="149">
        <v>1482.47</v>
      </c>
      <c r="H56" s="150">
        <v>0.35</v>
      </c>
    </row>
    <row r="57" spans="1:8">
      <c r="A57" s="151"/>
      <c r="B57" s="155" t="s">
        <v>904</v>
      </c>
      <c r="C57" s="148" t="s">
        <v>1089</v>
      </c>
      <c r="D57" s="148" t="s">
        <v>1090</v>
      </c>
      <c r="E57" s="148" t="s">
        <v>960</v>
      </c>
      <c r="F57" s="148">
        <v>100</v>
      </c>
      <c r="G57" s="149">
        <v>499.6</v>
      </c>
      <c r="H57" s="150">
        <v>0.12</v>
      </c>
    </row>
    <row r="58" spans="1:8">
      <c r="A58" s="151"/>
      <c r="B58" s="155" t="s">
        <v>904</v>
      </c>
      <c r="C58" s="148" t="s">
        <v>1091</v>
      </c>
      <c r="D58" s="148" t="s">
        <v>1037</v>
      </c>
      <c r="E58" s="148" t="s">
        <v>960</v>
      </c>
      <c r="F58" s="148">
        <v>100</v>
      </c>
      <c r="G58" s="149">
        <v>498.1</v>
      </c>
      <c r="H58" s="150">
        <v>0.12</v>
      </c>
    </row>
    <row r="59" spans="1:8" ht="9.75" thickBot="1">
      <c r="A59" s="151"/>
      <c r="B59" s="148"/>
      <c r="C59" s="148"/>
      <c r="D59" s="148"/>
      <c r="E59" s="156" t="s">
        <v>86</v>
      </c>
      <c r="F59" s="148"/>
      <c r="G59" s="157">
        <v>297885.75</v>
      </c>
      <c r="H59" s="158">
        <v>70.079999999999899</v>
      </c>
    </row>
    <row r="60" spans="1:8" ht="15.75" thickTop="1">
      <c r="A60" s="151"/>
      <c r="B60" s="152" t="s">
        <v>962</v>
      </c>
      <c r="C60" s="147"/>
      <c r="D60" s="148"/>
      <c r="E60" s="148"/>
      <c r="F60" s="148"/>
      <c r="G60" s="149"/>
      <c r="H60" s="150"/>
    </row>
    <row r="61" spans="1:8">
      <c r="A61" s="151"/>
      <c r="B61" s="155" t="s">
        <v>963</v>
      </c>
      <c r="C61" s="148" t="s">
        <v>964</v>
      </c>
      <c r="D61" s="148" t="s">
        <v>965</v>
      </c>
      <c r="E61" s="148" t="s">
        <v>189</v>
      </c>
      <c r="F61" s="148">
        <v>38000000</v>
      </c>
      <c r="G61" s="149">
        <v>37345.449999999997</v>
      </c>
      <c r="H61" s="150">
        <v>8.7899999999999991</v>
      </c>
    </row>
    <row r="62" spans="1:8">
      <c r="A62" s="151"/>
      <c r="B62" s="155" t="s">
        <v>963</v>
      </c>
      <c r="C62" s="148" t="s">
        <v>1041</v>
      </c>
      <c r="D62" s="148" t="s">
        <v>1042</v>
      </c>
      <c r="E62" s="148" t="s">
        <v>189</v>
      </c>
      <c r="F62" s="148">
        <v>116250</v>
      </c>
      <c r="G62" s="149">
        <v>115.44</v>
      </c>
      <c r="H62" s="150">
        <v>0.03</v>
      </c>
    </row>
    <row r="63" spans="1:8" ht="9.75" thickBot="1">
      <c r="A63" s="151"/>
      <c r="B63" s="148"/>
      <c r="C63" s="148"/>
      <c r="D63" s="148"/>
      <c r="E63" s="156" t="s">
        <v>86</v>
      </c>
      <c r="F63" s="148"/>
      <c r="G63" s="157">
        <v>37460.89</v>
      </c>
      <c r="H63" s="158">
        <v>8.82</v>
      </c>
    </row>
    <row r="64" spans="1:8" ht="9.75" thickTop="1">
      <c r="A64" s="151"/>
      <c r="B64" s="148"/>
      <c r="C64" s="148"/>
      <c r="D64" s="148"/>
      <c r="E64" s="148"/>
      <c r="F64" s="148"/>
      <c r="G64" s="149"/>
      <c r="H64" s="150"/>
    </row>
    <row r="65" spans="1:8">
      <c r="A65" s="151"/>
      <c r="B65" s="155" t="s">
        <v>9</v>
      </c>
      <c r="C65" s="148" t="s">
        <v>1043</v>
      </c>
      <c r="D65" s="148"/>
      <c r="E65" s="148" t="s">
        <v>9</v>
      </c>
      <c r="F65" s="148"/>
      <c r="G65" s="149">
        <v>4546.93</v>
      </c>
      <c r="H65" s="150">
        <v>1.07</v>
      </c>
    </row>
    <row r="66" spans="1:8" ht="9.75" thickBot="1">
      <c r="A66" s="151"/>
      <c r="B66" s="148"/>
      <c r="C66" s="148"/>
      <c r="D66" s="148"/>
      <c r="E66" s="156" t="s">
        <v>86</v>
      </c>
      <c r="F66" s="148"/>
      <c r="G66" s="157">
        <v>4546.93</v>
      </c>
      <c r="H66" s="158">
        <v>1.07</v>
      </c>
    </row>
    <row r="67" spans="1:8" ht="9.75" thickTop="1">
      <c r="A67" s="151"/>
      <c r="B67" s="148"/>
      <c r="C67" s="148"/>
      <c r="D67" s="148"/>
      <c r="E67" s="148"/>
      <c r="F67" s="148"/>
      <c r="G67" s="149"/>
      <c r="H67" s="150"/>
    </row>
    <row r="68" spans="1:8">
      <c r="A68" s="159" t="s">
        <v>87</v>
      </c>
      <c r="B68" s="148"/>
      <c r="C68" s="148"/>
      <c r="D68" s="148"/>
      <c r="E68" s="148"/>
      <c r="F68" s="148"/>
      <c r="G68" s="160">
        <v>-37761.780000000028</v>
      </c>
      <c r="H68" s="161">
        <v>-8.8800000000000008</v>
      </c>
    </row>
    <row r="69" spans="1:8">
      <c r="A69" s="151"/>
      <c r="B69" s="148"/>
      <c r="C69" s="148"/>
      <c r="D69" s="148"/>
      <c r="E69" s="148"/>
      <c r="F69" s="148"/>
      <c r="G69" s="149"/>
      <c r="H69" s="150"/>
    </row>
    <row r="70" spans="1:8" ht="9.75" thickBot="1">
      <c r="A70" s="151"/>
      <c r="B70" s="148"/>
      <c r="C70" s="148"/>
      <c r="D70" s="148"/>
      <c r="E70" s="156" t="s">
        <v>88</v>
      </c>
      <c r="F70" s="148"/>
      <c r="G70" s="157">
        <v>425065.66</v>
      </c>
      <c r="H70" s="158">
        <v>100</v>
      </c>
    </row>
    <row r="71" spans="1:8" ht="9.75" thickTop="1">
      <c r="A71" s="151"/>
      <c r="B71" s="148"/>
      <c r="C71" s="148"/>
      <c r="D71" s="148"/>
      <c r="E71" s="148"/>
      <c r="F71" s="148"/>
      <c r="G71" s="149"/>
      <c r="H71" s="150"/>
    </row>
    <row r="72" spans="1:8">
      <c r="A72" s="151"/>
      <c r="B72" s="148"/>
      <c r="C72" s="148"/>
      <c r="D72" s="148"/>
      <c r="E72" s="148"/>
      <c r="F72" s="148"/>
      <c r="G72" s="149"/>
      <c r="H72" s="150"/>
    </row>
    <row r="73" spans="1:8">
      <c r="A73" s="151"/>
      <c r="B73" s="148"/>
      <c r="C73" s="148"/>
      <c r="D73" s="148"/>
      <c r="E73" s="148"/>
      <c r="F73" s="148"/>
      <c r="G73" s="149"/>
      <c r="H73" s="150"/>
    </row>
    <row r="74" spans="1:8">
      <c r="A74" s="162" t="s">
        <v>89</v>
      </c>
      <c r="B74" s="148"/>
      <c r="C74" s="148"/>
      <c r="D74" s="148"/>
      <c r="E74" s="148"/>
      <c r="F74" s="148"/>
      <c r="G74" s="149"/>
      <c r="H74" s="150"/>
    </row>
    <row r="75" spans="1:8">
      <c r="A75" s="151">
        <v>1</v>
      </c>
      <c r="B75" s="148" t="s">
        <v>1092</v>
      </c>
      <c r="C75" s="148"/>
      <c r="D75" s="148"/>
      <c r="E75" s="148"/>
      <c r="F75" s="148"/>
      <c r="G75" s="149"/>
      <c r="H75" s="150"/>
    </row>
    <row r="76" spans="1:8">
      <c r="A76" s="151"/>
      <c r="B76" s="148"/>
      <c r="C76" s="148"/>
      <c r="D76" s="148"/>
      <c r="E76" s="148"/>
      <c r="F76" s="148"/>
      <c r="G76" s="149"/>
      <c r="H76" s="150"/>
    </row>
    <row r="77" spans="1:8">
      <c r="A77" s="151">
        <v>2</v>
      </c>
      <c r="B77" s="148" t="s">
        <v>91</v>
      </c>
      <c r="C77" s="148"/>
      <c r="D77" s="148"/>
      <c r="E77" s="148"/>
      <c r="F77" s="148"/>
      <c r="G77" s="149"/>
      <c r="H77" s="150"/>
    </row>
    <row r="78" spans="1:8">
      <c r="A78" s="151"/>
      <c r="B78" s="148"/>
      <c r="C78" s="148"/>
      <c r="D78" s="148"/>
      <c r="E78" s="148"/>
      <c r="F78" s="148"/>
      <c r="G78" s="149"/>
      <c r="H78" s="150"/>
    </row>
    <row r="79" spans="1:8">
      <c r="A79" s="151">
        <v>3</v>
      </c>
      <c r="B79" s="148" t="s">
        <v>206</v>
      </c>
      <c r="C79" s="148"/>
      <c r="D79" s="148"/>
      <c r="E79" s="148"/>
      <c r="F79" s="148"/>
      <c r="G79" s="149"/>
      <c r="H79" s="150"/>
    </row>
    <row r="80" spans="1:8">
      <c r="A80" s="151"/>
      <c r="B80" s="148" t="s">
        <v>207</v>
      </c>
      <c r="C80" s="148"/>
      <c r="D80" s="148"/>
      <c r="E80" s="148"/>
      <c r="F80" s="148"/>
      <c r="G80" s="149"/>
      <c r="H80" s="150"/>
    </row>
    <row r="81" spans="1:8">
      <c r="A81" s="163"/>
      <c r="B81" s="164" t="s">
        <v>208</v>
      </c>
      <c r="C81" s="164"/>
      <c r="D81" s="164"/>
      <c r="E81" s="164"/>
      <c r="F81" s="164"/>
      <c r="G81" s="165"/>
      <c r="H81" s="166"/>
    </row>
  </sheetData>
  <mergeCells count="8">
    <mergeCell ref="B29:C29"/>
    <mergeCell ref="B60:C60"/>
    <mergeCell ref="A2:C2"/>
    <mergeCell ref="A3:C3"/>
    <mergeCell ref="B4:C4"/>
    <mergeCell ref="B5:C5"/>
    <mergeCell ref="B20:C20"/>
    <mergeCell ref="A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9" sqref="J19"/>
    </sheetView>
  </sheetViews>
  <sheetFormatPr defaultRowHeight="9"/>
  <cols>
    <col min="1" max="1" width="2.7109375" style="44" customWidth="1"/>
    <col min="2" max="2" width="6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1498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8.3500000000000005E-2</v>
      </c>
      <c r="C6" s="50" t="s">
        <v>298</v>
      </c>
      <c r="D6" s="50" t="s">
        <v>890</v>
      </c>
      <c r="E6" s="50" t="s">
        <v>181</v>
      </c>
      <c r="F6" s="50">
        <v>35</v>
      </c>
      <c r="G6" s="51">
        <v>351.63</v>
      </c>
      <c r="H6" s="52">
        <v>13.89</v>
      </c>
    </row>
    <row r="7" spans="1:8">
      <c r="A7" s="53"/>
      <c r="B7" s="55">
        <v>8.7999999999999995E-2</v>
      </c>
      <c r="C7" s="50" t="s">
        <v>866</v>
      </c>
      <c r="D7" s="50" t="s">
        <v>867</v>
      </c>
      <c r="E7" s="50" t="s">
        <v>868</v>
      </c>
      <c r="F7" s="50">
        <v>14</v>
      </c>
      <c r="G7" s="51">
        <v>350.17</v>
      </c>
      <c r="H7" s="52">
        <v>13.84</v>
      </c>
    </row>
    <row r="8" spans="1:8">
      <c r="A8" s="53"/>
      <c r="B8" s="55">
        <v>8.8099999999999998E-2</v>
      </c>
      <c r="C8" s="50" t="s">
        <v>155</v>
      </c>
      <c r="D8" s="50" t="s">
        <v>880</v>
      </c>
      <c r="E8" s="50" t="s">
        <v>881</v>
      </c>
      <c r="F8" s="50">
        <v>27</v>
      </c>
      <c r="G8" s="51">
        <v>270.38</v>
      </c>
      <c r="H8" s="52">
        <v>10.68</v>
      </c>
    </row>
    <row r="9" spans="1:8">
      <c r="A9" s="53"/>
      <c r="B9" s="88">
        <v>9.8430000000000004E-2</v>
      </c>
      <c r="C9" s="50" t="s">
        <v>869</v>
      </c>
      <c r="D9" s="50" t="s">
        <v>1499</v>
      </c>
      <c r="E9" s="50" t="s">
        <v>871</v>
      </c>
      <c r="F9" s="50">
        <v>238</v>
      </c>
      <c r="G9" s="51">
        <v>246.25</v>
      </c>
      <c r="H9" s="52">
        <v>9.73</v>
      </c>
    </row>
    <row r="10" spans="1:8">
      <c r="A10" s="53"/>
      <c r="B10" s="55">
        <v>8.7099999999999997E-2</v>
      </c>
      <c r="C10" s="50" t="s">
        <v>936</v>
      </c>
      <c r="D10" s="50" t="s">
        <v>1364</v>
      </c>
      <c r="E10" s="50" t="s">
        <v>830</v>
      </c>
      <c r="F10" s="50">
        <v>24</v>
      </c>
      <c r="G10" s="51">
        <v>239.76</v>
      </c>
      <c r="H10" s="52">
        <v>9.4700000000000006</v>
      </c>
    </row>
    <row r="11" spans="1:8">
      <c r="A11" s="53"/>
      <c r="B11" s="88">
        <v>9.8430000000000004E-2</v>
      </c>
      <c r="C11" s="50" t="s">
        <v>869</v>
      </c>
      <c r="D11" s="50" t="s">
        <v>1381</v>
      </c>
      <c r="E11" s="50" t="s">
        <v>871</v>
      </c>
      <c r="F11" s="50">
        <v>75</v>
      </c>
      <c r="G11" s="51">
        <v>76.38</v>
      </c>
      <c r="H11" s="52">
        <v>3.02</v>
      </c>
    </row>
    <row r="12" spans="1:8">
      <c r="A12" s="53"/>
      <c r="B12" s="55">
        <v>0.11600000000000001</v>
      </c>
      <c r="C12" s="50" t="s">
        <v>1230</v>
      </c>
      <c r="D12" s="50" t="s">
        <v>1399</v>
      </c>
      <c r="E12" s="50" t="s">
        <v>1225</v>
      </c>
      <c r="F12" s="50">
        <v>5000</v>
      </c>
      <c r="G12" s="51">
        <v>51.11</v>
      </c>
      <c r="H12" s="52">
        <v>2.02</v>
      </c>
    </row>
    <row r="13" spans="1:8">
      <c r="A13" s="53"/>
      <c r="B13" s="55">
        <v>8.7999999999999995E-2</v>
      </c>
      <c r="C13" s="50" t="s">
        <v>689</v>
      </c>
      <c r="D13" s="50" t="s">
        <v>1484</v>
      </c>
      <c r="E13" s="50" t="s">
        <v>181</v>
      </c>
      <c r="F13" s="50">
        <v>5</v>
      </c>
      <c r="G13" s="51">
        <v>50.08</v>
      </c>
      <c r="H13" s="52">
        <v>1.98</v>
      </c>
    </row>
    <row r="14" spans="1:8" ht="9.75" thickBot="1">
      <c r="A14" s="53"/>
      <c r="B14" s="50"/>
      <c r="C14" s="50"/>
      <c r="D14" s="50"/>
      <c r="E14" s="56" t="s">
        <v>86</v>
      </c>
      <c r="F14" s="50"/>
      <c r="G14" s="57">
        <v>1635.76</v>
      </c>
      <c r="H14" s="58">
        <v>64.63</v>
      </c>
    </row>
    <row r="15" spans="1:8" ht="13.5" thickTop="1">
      <c r="A15" s="53"/>
      <c r="B15" s="115" t="s">
        <v>186</v>
      </c>
      <c r="C15" s="114"/>
      <c r="D15" s="50"/>
      <c r="E15" s="50"/>
      <c r="F15" s="50"/>
      <c r="G15" s="51"/>
      <c r="H15" s="52"/>
    </row>
    <row r="16" spans="1:8" ht="12.75">
      <c r="A16" s="53"/>
      <c r="B16" s="116" t="s">
        <v>8</v>
      </c>
      <c r="C16" s="114"/>
      <c r="D16" s="50"/>
      <c r="E16" s="50"/>
      <c r="F16" s="50"/>
      <c r="G16" s="51"/>
      <c r="H16" s="52"/>
    </row>
    <row r="17" spans="1:8">
      <c r="A17" s="53"/>
      <c r="B17" s="55">
        <v>8.5800000000000001E-2</v>
      </c>
      <c r="C17" s="50" t="s">
        <v>1284</v>
      </c>
      <c r="D17" s="50" t="s">
        <v>1365</v>
      </c>
      <c r="E17" s="50" t="s">
        <v>189</v>
      </c>
      <c r="F17" s="50">
        <v>700000</v>
      </c>
      <c r="G17" s="51">
        <v>706.84</v>
      </c>
      <c r="H17" s="52">
        <v>27.93</v>
      </c>
    </row>
    <row r="18" spans="1:8">
      <c r="A18" s="53"/>
      <c r="B18" s="55">
        <v>8.4500000000000006E-2</v>
      </c>
      <c r="C18" s="50" t="s">
        <v>1373</v>
      </c>
      <c r="D18" s="50" t="s">
        <v>1374</v>
      </c>
      <c r="E18" s="50" t="s">
        <v>189</v>
      </c>
      <c r="F18" s="50">
        <v>25000</v>
      </c>
      <c r="G18" s="51">
        <v>25.22</v>
      </c>
      <c r="H18" s="52">
        <v>1</v>
      </c>
    </row>
    <row r="19" spans="1:8" ht="9.75" thickBot="1">
      <c r="A19" s="53"/>
      <c r="B19" s="50"/>
      <c r="C19" s="50"/>
      <c r="D19" s="50"/>
      <c r="E19" s="56" t="s">
        <v>86</v>
      </c>
      <c r="F19" s="50"/>
      <c r="G19" s="57">
        <v>732.06</v>
      </c>
      <c r="H19" s="58">
        <v>28.93</v>
      </c>
    </row>
    <row r="20" spans="1:8" ht="9.75" thickTop="1">
      <c r="A20" s="53"/>
      <c r="B20" s="50"/>
      <c r="C20" s="50"/>
      <c r="D20" s="50"/>
      <c r="E20" s="50"/>
      <c r="F20" s="50"/>
      <c r="G20" s="51"/>
      <c r="H20" s="52"/>
    </row>
    <row r="21" spans="1:8">
      <c r="A21" s="59" t="s">
        <v>87</v>
      </c>
      <c r="B21" s="50"/>
      <c r="C21" s="50"/>
      <c r="D21" s="50"/>
      <c r="E21" s="50"/>
      <c r="F21" s="50"/>
      <c r="G21" s="60">
        <v>162.86000000000001</v>
      </c>
      <c r="H21" s="61">
        <v>6.44</v>
      </c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 ht="9.75" thickBot="1">
      <c r="A23" s="53"/>
      <c r="B23" s="50"/>
      <c r="C23" s="50"/>
      <c r="D23" s="50"/>
      <c r="E23" s="56" t="s">
        <v>88</v>
      </c>
      <c r="F23" s="50"/>
      <c r="G23" s="57">
        <v>2530.6799999999998</v>
      </c>
      <c r="H23" s="58">
        <v>100</v>
      </c>
    </row>
    <row r="24" spans="1:8" ht="9.75" thickTop="1">
      <c r="A24" s="53"/>
      <c r="B24" s="50"/>
      <c r="C24" s="50"/>
      <c r="D24" s="50"/>
      <c r="E24" s="50"/>
      <c r="F24" s="50"/>
      <c r="G24" s="51"/>
      <c r="H24" s="52"/>
    </row>
    <row r="25" spans="1:8">
      <c r="A25" s="62" t="s">
        <v>89</v>
      </c>
      <c r="B25" s="50"/>
      <c r="C25" s="50"/>
      <c r="D25" s="50"/>
      <c r="E25" s="50"/>
      <c r="F25" s="50"/>
      <c r="G25" s="51"/>
      <c r="H25" s="52"/>
    </row>
    <row r="26" spans="1:8">
      <c r="A26" s="53">
        <v>1</v>
      </c>
      <c r="B26" s="50" t="s">
        <v>1500</v>
      </c>
      <c r="C26" s="50"/>
      <c r="D26" s="50"/>
      <c r="E26" s="50"/>
      <c r="F26" s="50"/>
      <c r="G26" s="51"/>
      <c r="H26" s="52"/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>
      <c r="A28" s="53">
        <v>2</v>
      </c>
      <c r="B28" s="50" t="s">
        <v>91</v>
      </c>
      <c r="C28" s="50"/>
      <c r="D28" s="50"/>
      <c r="E28" s="50"/>
      <c r="F28" s="50"/>
      <c r="G28" s="51"/>
      <c r="H28" s="52"/>
    </row>
    <row r="29" spans="1:8">
      <c r="A29" s="53"/>
      <c r="B29" s="50"/>
      <c r="C29" s="50"/>
      <c r="D29" s="50"/>
      <c r="E29" s="50"/>
      <c r="F29" s="50"/>
      <c r="G29" s="51"/>
      <c r="H29" s="52"/>
    </row>
    <row r="30" spans="1:8">
      <c r="A30" s="53">
        <v>3</v>
      </c>
      <c r="B30" s="50" t="s">
        <v>206</v>
      </c>
      <c r="C30" s="50"/>
      <c r="D30" s="50"/>
      <c r="E30" s="50"/>
      <c r="F30" s="50"/>
      <c r="G30" s="51"/>
      <c r="H30" s="52"/>
    </row>
    <row r="31" spans="1:8">
      <c r="A31" s="53"/>
      <c r="B31" s="50" t="s">
        <v>207</v>
      </c>
      <c r="C31" s="50"/>
      <c r="D31" s="50"/>
      <c r="E31" s="50"/>
      <c r="F31" s="50"/>
      <c r="G31" s="51"/>
      <c r="H31" s="52"/>
    </row>
    <row r="32" spans="1:8">
      <c r="A32" s="53"/>
      <c r="B32" s="50" t="s">
        <v>208</v>
      </c>
      <c r="C32" s="50"/>
      <c r="D32" s="50"/>
      <c r="E32" s="50"/>
      <c r="F32" s="50"/>
      <c r="G32" s="51"/>
      <c r="H32" s="52"/>
    </row>
    <row r="33" spans="1:8">
      <c r="A33" s="63"/>
      <c r="B33" s="64"/>
      <c r="C33" s="64"/>
      <c r="D33" s="64"/>
      <c r="E33" s="64"/>
      <c r="F33" s="64"/>
      <c r="G33" s="65"/>
      <c r="H33" s="66"/>
    </row>
  </sheetData>
  <mergeCells count="6">
    <mergeCell ref="B16:C16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73"/>
  <sheetViews>
    <sheetView workbookViewId="0">
      <selection activeCell="C27" sqref="C27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28515625" style="44" bestFit="1" customWidth="1"/>
    <col min="5" max="5" width="13.28515625" style="44" bestFit="1" customWidth="1"/>
    <col min="6" max="6" width="8.7109375" style="44" customWidth="1"/>
    <col min="7" max="7" width="10.140625" style="67" bestFit="1" customWidth="1"/>
    <col min="8" max="8" width="7.7109375" style="68" customWidth="1"/>
    <col min="9" max="16384" width="9.140625" style="44"/>
  </cols>
  <sheetData>
    <row r="1" spans="1:8">
      <c r="A1" s="69"/>
      <c r="B1" s="70"/>
      <c r="C1" s="71" t="s">
        <v>967</v>
      </c>
      <c r="D1" s="70"/>
      <c r="E1" s="70"/>
      <c r="F1" s="70"/>
      <c r="G1" s="72"/>
      <c r="H1" s="73"/>
    </row>
    <row r="2" spans="1:8" ht="27.75">
      <c r="A2" s="118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76" t="s">
        <v>6</v>
      </c>
    </row>
    <row r="3" spans="1:8" ht="12.75">
      <c r="A3" s="119" t="s">
        <v>177</v>
      </c>
      <c r="B3" s="114"/>
      <c r="C3" s="114"/>
      <c r="D3" s="50"/>
      <c r="E3" s="50"/>
      <c r="F3" s="50"/>
      <c r="G3" s="51"/>
      <c r="H3" s="77"/>
    </row>
    <row r="4" spans="1:8" ht="12.75">
      <c r="A4" s="78"/>
      <c r="B4" s="115" t="s">
        <v>178</v>
      </c>
      <c r="C4" s="114"/>
      <c r="D4" s="50"/>
      <c r="E4" s="50"/>
      <c r="F4" s="50"/>
      <c r="G4" s="51"/>
      <c r="H4" s="77"/>
    </row>
    <row r="5" spans="1:8" ht="12.75">
      <c r="A5" s="78"/>
      <c r="B5" s="116" t="s">
        <v>8</v>
      </c>
      <c r="C5" s="114"/>
      <c r="D5" s="50"/>
      <c r="E5" s="50"/>
      <c r="F5" s="50"/>
      <c r="G5" s="51"/>
      <c r="H5" s="77"/>
    </row>
    <row r="6" spans="1:8">
      <c r="A6" s="78"/>
      <c r="B6" s="55">
        <v>9.4700000000000006E-2</v>
      </c>
      <c r="C6" s="50" t="s">
        <v>16</v>
      </c>
      <c r="D6" s="50" t="s">
        <v>968</v>
      </c>
      <c r="E6" s="50" t="s">
        <v>181</v>
      </c>
      <c r="F6" s="50">
        <v>1250</v>
      </c>
      <c r="G6" s="51">
        <v>12500</v>
      </c>
      <c r="H6" s="77">
        <v>2.17</v>
      </c>
    </row>
    <row r="7" spans="1:8">
      <c r="A7" s="78"/>
      <c r="B7" s="54" t="s">
        <v>682</v>
      </c>
      <c r="C7" s="50" t="s">
        <v>689</v>
      </c>
      <c r="D7" s="50" t="s">
        <v>969</v>
      </c>
      <c r="E7" s="50" t="s">
        <v>830</v>
      </c>
      <c r="F7" s="50">
        <v>279</v>
      </c>
      <c r="G7" s="51">
        <v>2781.19</v>
      </c>
      <c r="H7" s="77">
        <v>0.48</v>
      </c>
    </row>
    <row r="8" spans="1:8">
      <c r="A8" s="78"/>
      <c r="B8" s="55">
        <v>0.10199999999999999</v>
      </c>
      <c r="C8" s="50" t="s">
        <v>970</v>
      </c>
      <c r="D8" s="50" t="s">
        <v>971</v>
      </c>
      <c r="E8" s="50" t="s">
        <v>830</v>
      </c>
      <c r="F8" s="50">
        <v>250</v>
      </c>
      <c r="G8" s="51">
        <v>2500</v>
      </c>
      <c r="H8" s="77">
        <v>0.43</v>
      </c>
    </row>
    <row r="9" spans="1:8" ht="9.75" thickBot="1">
      <c r="A9" s="78"/>
      <c r="B9" s="50"/>
      <c r="C9" s="50"/>
      <c r="D9" s="50"/>
      <c r="E9" s="56" t="s">
        <v>86</v>
      </c>
      <c r="F9" s="50"/>
      <c r="G9" s="57">
        <v>17781.189999999999</v>
      </c>
      <c r="H9" s="79">
        <v>3.08</v>
      </c>
    </row>
    <row r="10" spans="1:8" ht="9.75" thickTop="1">
      <c r="A10" s="78"/>
      <c r="B10" s="50"/>
      <c r="C10" s="50"/>
      <c r="D10" s="50"/>
      <c r="E10" s="50"/>
      <c r="F10" s="50"/>
      <c r="G10" s="51"/>
      <c r="H10" s="77"/>
    </row>
    <row r="11" spans="1:8" ht="12.75">
      <c r="A11" s="119" t="s">
        <v>902</v>
      </c>
      <c r="B11" s="114"/>
      <c r="C11" s="114"/>
      <c r="D11" s="50"/>
      <c r="E11" s="50"/>
      <c r="F11" s="50"/>
      <c r="G11" s="51"/>
      <c r="H11" s="77"/>
    </row>
    <row r="12" spans="1:8" ht="12.75">
      <c r="A12" s="78"/>
      <c r="B12" s="115" t="s">
        <v>903</v>
      </c>
      <c r="C12" s="114"/>
      <c r="D12" s="50"/>
      <c r="E12" s="50"/>
      <c r="F12" s="50"/>
      <c r="G12" s="51"/>
      <c r="H12" s="77"/>
    </row>
    <row r="13" spans="1:8">
      <c r="A13" s="78"/>
      <c r="B13" s="54" t="s">
        <v>904</v>
      </c>
      <c r="C13" s="50" t="s">
        <v>972</v>
      </c>
      <c r="D13" s="50" t="s">
        <v>973</v>
      </c>
      <c r="E13" s="50" t="s">
        <v>960</v>
      </c>
      <c r="F13" s="50">
        <v>10000</v>
      </c>
      <c r="G13" s="51">
        <v>49797.45</v>
      </c>
      <c r="H13" s="77">
        <v>8.6300000000000008</v>
      </c>
    </row>
    <row r="14" spans="1:8">
      <c r="A14" s="78"/>
      <c r="B14" s="54" t="s">
        <v>904</v>
      </c>
      <c r="C14" s="50" t="s">
        <v>974</v>
      </c>
      <c r="D14" s="50" t="s">
        <v>975</v>
      </c>
      <c r="E14" s="50" t="s">
        <v>976</v>
      </c>
      <c r="F14" s="50">
        <v>9560</v>
      </c>
      <c r="G14" s="51">
        <v>47422.38</v>
      </c>
      <c r="H14" s="77">
        <v>8.2200000000000006</v>
      </c>
    </row>
    <row r="15" spans="1:8">
      <c r="A15" s="78"/>
      <c r="B15" s="54" t="s">
        <v>904</v>
      </c>
      <c r="C15" s="50" t="s">
        <v>972</v>
      </c>
      <c r="D15" s="50" t="s">
        <v>977</v>
      </c>
      <c r="E15" s="50" t="s">
        <v>960</v>
      </c>
      <c r="F15" s="50">
        <v>7800</v>
      </c>
      <c r="G15" s="51">
        <v>38908.04</v>
      </c>
      <c r="H15" s="77">
        <v>6.75</v>
      </c>
    </row>
    <row r="16" spans="1:8">
      <c r="A16" s="78"/>
      <c r="B16" s="54" t="s">
        <v>957</v>
      </c>
      <c r="C16" s="50" t="s">
        <v>978</v>
      </c>
      <c r="D16" s="50" t="s">
        <v>979</v>
      </c>
      <c r="E16" s="50" t="s">
        <v>960</v>
      </c>
      <c r="F16" s="50">
        <v>30000</v>
      </c>
      <c r="G16" s="51">
        <v>29909.040000000001</v>
      </c>
      <c r="H16" s="77">
        <v>5.19</v>
      </c>
    </row>
    <row r="17" spans="1:8">
      <c r="A17" s="78"/>
      <c r="B17" s="54" t="s">
        <v>957</v>
      </c>
      <c r="C17" s="50" t="s">
        <v>980</v>
      </c>
      <c r="D17" s="50" t="s">
        <v>981</v>
      </c>
      <c r="E17" s="50" t="s">
        <v>960</v>
      </c>
      <c r="F17" s="50">
        <v>30000</v>
      </c>
      <c r="G17" s="51">
        <v>29691.45</v>
      </c>
      <c r="H17" s="77">
        <v>5.15</v>
      </c>
    </row>
    <row r="18" spans="1:8">
      <c r="A18" s="78"/>
      <c r="B18" s="54" t="s">
        <v>957</v>
      </c>
      <c r="C18" s="50" t="s">
        <v>978</v>
      </c>
      <c r="D18" s="50" t="s">
        <v>982</v>
      </c>
      <c r="E18" s="50" t="s">
        <v>960</v>
      </c>
      <c r="F18" s="50">
        <v>30000</v>
      </c>
      <c r="G18" s="51">
        <v>29691.39</v>
      </c>
      <c r="H18" s="77">
        <v>5.15</v>
      </c>
    </row>
    <row r="19" spans="1:8">
      <c r="A19" s="78"/>
      <c r="B19" s="54" t="s">
        <v>904</v>
      </c>
      <c r="C19" s="50" t="s">
        <v>983</v>
      </c>
      <c r="D19" s="50" t="s">
        <v>984</v>
      </c>
      <c r="E19" s="50" t="s">
        <v>906</v>
      </c>
      <c r="F19" s="50">
        <v>6000</v>
      </c>
      <c r="G19" s="51">
        <v>29660.1</v>
      </c>
      <c r="H19" s="77">
        <v>5.14</v>
      </c>
    </row>
    <row r="20" spans="1:8">
      <c r="A20" s="78"/>
      <c r="B20" s="54" t="s">
        <v>957</v>
      </c>
      <c r="C20" s="50" t="s">
        <v>985</v>
      </c>
      <c r="D20" s="50" t="s">
        <v>986</v>
      </c>
      <c r="E20" s="50" t="s">
        <v>960</v>
      </c>
      <c r="F20" s="50">
        <v>30000</v>
      </c>
      <c r="G20" s="51">
        <v>29640.51</v>
      </c>
      <c r="H20" s="77">
        <v>5.14</v>
      </c>
    </row>
    <row r="21" spans="1:8">
      <c r="A21" s="78"/>
      <c r="B21" s="54" t="s">
        <v>904</v>
      </c>
      <c r="C21" s="50" t="s">
        <v>987</v>
      </c>
      <c r="D21" s="50" t="s">
        <v>988</v>
      </c>
      <c r="E21" s="50" t="s">
        <v>976</v>
      </c>
      <c r="F21" s="50">
        <v>5900</v>
      </c>
      <c r="G21" s="51">
        <v>29452.89</v>
      </c>
      <c r="H21" s="77">
        <v>5.1100000000000003</v>
      </c>
    </row>
    <row r="22" spans="1:8">
      <c r="A22" s="78"/>
      <c r="B22" s="54" t="s">
        <v>904</v>
      </c>
      <c r="C22" s="50" t="s">
        <v>989</v>
      </c>
      <c r="D22" s="50" t="s">
        <v>990</v>
      </c>
      <c r="E22" s="50" t="s">
        <v>960</v>
      </c>
      <c r="F22" s="50">
        <v>5000</v>
      </c>
      <c r="G22" s="51">
        <v>24576.68</v>
      </c>
      <c r="H22" s="77">
        <v>4.26</v>
      </c>
    </row>
    <row r="23" spans="1:8">
      <c r="A23" s="78"/>
      <c r="B23" s="54" t="s">
        <v>904</v>
      </c>
      <c r="C23" s="50" t="s">
        <v>991</v>
      </c>
      <c r="D23" s="50" t="s">
        <v>992</v>
      </c>
      <c r="E23" s="50" t="s">
        <v>960</v>
      </c>
      <c r="F23" s="50">
        <v>4900</v>
      </c>
      <c r="G23" s="51">
        <v>24444.63</v>
      </c>
      <c r="H23" s="77">
        <v>4.24</v>
      </c>
    </row>
    <row r="24" spans="1:8">
      <c r="A24" s="78"/>
      <c r="B24" s="54" t="s">
        <v>957</v>
      </c>
      <c r="C24" s="50" t="s">
        <v>980</v>
      </c>
      <c r="D24" s="50" t="s">
        <v>993</v>
      </c>
      <c r="E24" s="50" t="s">
        <v>960</v>
      </c>
      <c r="F24" s="50">
        <v>24000</v>
      </c>
      <c r="G24" s="51">
        <v>23674.42</v>
      </c>
      <c r="H24" s="77">
        <v>4.0999999999999996</v>
      </c>
    </row>
    <row r="25" spans="1:8">
      <c r="A25" s="78"/>
      <c r="B25" s="54" t="s">
        <v>957</v>
      </c>
      <c r="C25" s="50" t="s">
        <v>814</v>
      </c>
      <c r="D25" s="50" t="s">
        <v>994</v>
      </c>
      <c r="E25" s="50" t="s">
        <v>960</v>
      </c>
      <c r="F25" s="50">
        <v>20000</v>
      </c>
      <c r="G25" s="51">
        <v>19968.060000000001</v>
      </c>
      <c r="H25" s="77">
        <v>3.46</v>
      </c>
    </row>
    <row r="26" spans="1:8">
      <c r="A26" s="78"/>
      <c r="B26" s="54" t="s">
        <v>957</v>
      </c>
      <c r="C26" s="50" t="s">
        <v>995</v>
      </c>
      <c r="D26" s="50" t="s">
        <v>996</v>
      </c>
      <c r="E26" s="50" t="s">
        <v>960</v>
      </c>
      <c r="F26" s="50">
        <v>20000</v>
      </c>
      <c r="G26" s="51">
        <v>19881.95</v>
      </c>
      <c r="H26" s="77">
        <v>3.45</v>
      </c>
    </row>
    <row r="27" spans="1:8">
      <c r="A27" s="78"/>
      <c r="B27" s="54" t="s">
        <v>904</v>
      </c>
      <c r="C27" s="50" t="s">
        <v>997</v>
      </c>
      <c r="D27" s="50" t="s">
        <v>998</v>
      </c>
      <c r="E27" s="50" t="s">
        <v>960</v>
      </c>
      <c r="F27" s="50">
        <v>4000</v>
      </c>
      <c r="G27" s="51">
        <v>19872.95</v>
      </c>
      <c r="H27" s="77">
        <v>3.45</v>
      </c>
    </row>
    <row r="28" spans="1:8">
      <c r="A28" s="78"/>
      <c r="B28" s="54" t="s">
        <v>904</v>
      </c>
      <c r="C28" s="50" t="s">
        <v>997</v>
      </c>
      <c r="D28" s="50" t="s">
        <v>999</v>
      </c>
      <c r="E28" s="50" t="s">
        <v>960</v>
      </c>
      <c r="F28" s="50">
        <v>4000</v>
      </c>
      <c r="G28" s="51">
        <v>19747.88</v>
      </c>
      <c r="H28" s="77">
        <v>3.42</v>
      </c>
    </row>
    <row r="29" spans="1:8">
      <c r="A29" s="78"/>
      <c r="B29" s="54" t="s">
        <v>904</v>
      </c>
      <c r="C29" s="50" t="s">
        <v>1000</v>
      </c>
      <c r="D29" s="50" t="s">
        <v>1001</v>
      </c>
      <c r="E29" s="50" t="s">
        <v>960</v>
      </c>
      <c r="F29" s="50">
        <v>3500</v>
      </c>
      <c r="G29" s="51">
        <v>17406.5</v>
      </c>
      <c r="H29" s="77">
        <v>3.02</v>
      </c>
    </row>
    <row r="30" spans="1:8">
      <c r="A30" s="78"/>
      <c r="B30" s="54" t="s">
        <v>957</v>
      </c>
      <c r="C30" s="50" t="s">
        <v>1002</v>
      </c>
      <c r="D30" s="50" t="s">
        <v>1003</v>
      </c>
      <c r="E30" s="50" t="s">
        <v>960</v>
      </c>
      <c r="F30" s="50">
        <v>17500</v>
      </c>
      <c r="G30" s="51">
        <v>17327.11</v>
      </c>
      <c r="H30" s="77">
        <v>3</v>
      </c>
    </row>
    <row r="31" spans="1:8">
      <c r="A31" s="78"/>
      <c r="B31" s="54" t="s">
        <v>904</v>
      </c>
      <c r="C31" s="50" t="s">
        <v>1004</v>
      </c>
      <c r="D31" s="50" t="s">
        <v>1005</v>
      </c>
      <c r="E31" s="50" t="s">
        <v>976</v>
      </c>
      <c r="F31" s="50">
        <v>3000</v>
      </c>
      <c r="G31" s="51">
        <v>14910.89</v>
      </c>
      <c r="H31" s="77">
        <v>2.59</v>
      </c>
    </row>
    <row r="32" spans="1:8">
      <c r="A32" s="78"/>
      <c r="B32" s="54" t="s">
        <v>904</v>
      </c>
      <c r="C32" s="50" t="s">
        <v>1006</v>
      </c>
      <c r="D32" s="50" t="s">
        <v>1007</v>
      </c>
      <c r="E32" s="50" t="s">
        <v>906</v>
      </c>
      <c r="F32" s="50">
        <v>3000</v>
      </c>
      <c r="G32" s="51">
        <v>14869.92</v>
      </c>
      <c r="H32" s="77">
        <v>2.58</v>
      </c>
    </row>
    <row r="33" spans="1:8">
      <c r="A33" s="78"/>
      <c r="B33" s="54" t="s">
        <v>904</v>
      </c>
      <c r="C33" s="50" t="s">
        <v>1008</v>
      </c>
      <c r="D33" s="50" t="s">
        <v>1009</v>
      </c>
      <c r="E33" s="50" t="s">
        <v>960</v>
      </c>
      <c r="F33" s="50">
        <v>3000</v>
      </c>
      <c r="G33" s="51">
        <v>14868.84</v>
      </c>
      <c r="H33" s="77">
        <v>2.58</v>
      </c>
    </row>
    <row r="34" spans="1:8">
      <c r="A34" s="78"/>
      <c r="B34" s="54" t="s">
        <v>904</v>
      </c>
      <c r="C34" s="50" t="s">
        <v>991</v>
      </c>
      <c r="D34" s="50" t="s">
        <v>1010</v>
      </c>
      <c r="E34" s="50" t="s">
        <v>906</v>
      </c>
      <c r="F34" s="50">
        <v>2400</v>
      </c>
      <c r="G34" s="51">
        <v>11915.41</v>
      </c>
      <c r="H34" s="77">
        <v>2.0699999999999998</v>
      </c>
    </row>
    <row r="35" spans="1:8">
      <c r="A35" s="78"/>
      <c r="B35" s="54" t="s">
        <v>904</v>
      </c>
      <c r="C35" s="50" t="s">
        <v>1011</v>
      </c>
      <c r="D35" s="50" t="s">
        <v>1012</v>
      </c>
      <c r="E35" s="50" t="s">
        <v>960</v>
      </c>
      <c r="F35" s="50">
        <v>2000</v>
      </c>
      <c r="G35" s="51">
        <v>9987.7900000000009</v>
      </c>
      <c r="H35" s="77">
        <v>1.73</v>
      </c>
    </row>
    <row r="36" spans="1:8">
      <c r="A36" s="78"/>
      <c r="B36" s="54" t="s">
        <v>904</v>
      </c>
      <c r="C36" s="50" t="s">
        <v>1011</v>
      </c>
      <c r="D36" s="50" t="s">
        <v>1013</v>
      </c>
      <c r="E36" s="50" t="s">
        <v>960</v>
      </c>
      <c r="F36" s="50">
        <v>2000</v>
      </c>
      <c r="G36" s="51">
        <v>9984.84</v>
      </c>
      <c r="H36" s="77">
        <v>1.73</v>
      </c>
    </row>
    <row r="37" spans="1:8">
      <c r="A37" s="78"/>
      <c r="B37" s="54" t="s">
        <v>904</v>
      </c>
      <c r="C37" s="50" t="s">
        <v>1014</v>
      </c>
      <c r="D37" s="50" t="s">
        <v>1015</v>
      </c>
      <c r="E37" s="50" t="s">
        <v>1016</v>
      </c>
      <c r="F37" s="50">
        <v>2000</v>
      </c>
      <c r="G37" s="51">
        <v>9982.68</v>
      </c>
      <c r="H37" s="77">
        <v>1.73</v>
      </c>
    </row>
    <row r="38" spans="1:8">
      <c r="A38" s="78"/>
      <c r="B38" s="54" t="s">
        <v>904</v>
      </c>
      <c r="C38" s="50" t="s">
        <v>1014</v>
      </c>
      <c r="D38" s="50" t="s">
        <v>1017</v>
      </c>
      <c r="E38" s="50" t="s">
        <v>1018</v>
      </c>
      <c r="F38" s="50">
        <v>2000</v>
      </c>
      <c r="G38" s="51">
        <v>9960.86</v>
      </c>
      <c r="H38" s="77">
        <v>1.73</v>
      </c>
    </row>
    <row r="39" spans="1:8">
      <c r="A39" s="78"/>
      <c r="B39" s="54" t="s">
        <v>904</v>
      </c>
      <c r="C39" s="50" t="s">
        <v>1019</v>
      </c>
      <c r="D39" s="50" t="s">
        <v>1020</v>
      </c>
      <c r="E39" s="50" t="s">
        <v>960</v>
      </c>
      <c r="F39" s="50">
        <v>2000</v>
      </c>
      <c r="G39" s="51">
        <v>9915.26</v>
      </c>
      <c r="H39" s="77">
        <v>1.72</v>
      </c>
    </row>
    <row r="40" spans="1:8">
      <c r="A40" s="78"/>
      <c r="B40" s="54" t="s">
        <v>904</v>
      </c>
      <c r="C40" s="50" t="s">
        <v>1021</v>
      </c>
      <c r="D40" s="50" t="s">
        <v>1022</v>
      </c>
      <c r="E40" s="50" t="s">
        <v>960</v>
      </c>
      <c r="F40" s="50">
        <v>1000</v>
      </c>
      <c r="G40" s="51">
        <v>4959.3500000000004</v>
      </c>
      <c r="H40" s="77">
        <v>0.86</v>
      </c>
    </row>
    <row r="41" spans="1:8">
      <c r="A41" s="78"/>
      <c r="B41" s="54" t="s">
        <v>904</v>
      </c>
      <c r="C41" s="50" t="s">
        <v>1023</v>
      </c>
      <c r="D41" s="50" t="s">
        <v>1024</v>
      </c>
      <c r="E41" s="50" t="s">
        <v>960</v>
      </c>
      <c r="F41" s="50">
        <v>500</v>
      </c>
      <c r="G41" s="51">
        <v>2500</v>
      </c>
      <c r="H41" s="77">
        <v>0.43</v>
      </c>
    </row>
    <row r="42" spans="1:8">
      <c r="A42" s="78"/>
      <c r="B42" s="54" t="s">
        <v>904</v>
      </c>
      <c r="C42" s="50" t="s">
        <v>1025</v>
      </c>
      <c r="D42" s="50" t="s">
        <v>1026</v>
      </c>
      <c r="E42" s="50" t="s">
        <v>960</v>
      </c>
      <c r="F42" s="50">
        <v>500</v>
      </c>
      <c r="G42" s="51">
        <v>2497.84</v>
      </c>
      <c r="H42" s="77">
        <v>0.43</v>
      </c>
    </row>
    <row r="43" spans="1:8">
      <c r="A43" s="78"/>
      <c r="B43" s="54" t="s">
        <v>904</v>
      </c>
      <c r="C43" s="50" t="s">
        <v>1027</v>
      </c>
      <c r="D43" s="50" t="s">
        <v>1028</v>
      </c>
      <c r="E43" s="50" t="s">
        <v>976</v>
      </c>
      <c r="F43" s="50">
        <v>500</v>
      </c>
      <c r="G43" s="51">
        <v>2485.41</v>
      </c>
      <c r="H43" s="77">
        <v>0.43</v>
      </c>
    </row>
    <row r="44" spans="1:8">
      <c r="A44" s="78"/>
      <c r="B44" s="54" t="s">
        <v>957</v>
      </c>
      <c r="C44" s="50" t="s">
        <v>1002</v>
      </c>
      <c r="D44" s="50" t="s">
        <v>1029</v>
      </c>
      <c r="E44" s="50" t="s">
        <v>960</v>
      </c>
      <c r="F44" s="50">
        <v>2500</v>
      </c>
      <c r="G44" s="51">
        <v>2485.3200000000002</v>
      </c>
      <c r="H44" s="77">
        <v>0.43</v>
      </c>
    </row>
    <row r="45" spans="1:8">
      <c r="A45" s="78"/>
      <c r="B45" s="54" t="s">
        <v>904</v>
      </c>
      <c r="C45" s="50" t="s">
        <v>1030</v>
      </c>
      <c r="D45" s="50" t="s">
        <v>1031</v>
      </c>
      <c r="E45" s="50" t="s">
        <v>960</v>
      </c>
      <c r="F45" s="50">
        <v>500</v>
      </c>
      <c r="G45" s="51">
        <v>2465.94</v>
      </c>
      <c r="H45" s="77">
        <v>0.43</v>
      </c>
    </row>
    <row r="46" spans="1:8">
      <c r="A46" s="78"/>
      <c r="B46" s="54" t="s">
        <v>957</v>
      </c>
      <c r="C46" s="50" t="s">
        <v>1032</v>
      </c>
      <c r="D46" s="50" t="s">
        <v>1033</v>
      </c>
      <c r="E46" s="50" t="s">
        <v>960</v>
      </c>
      <c r="F46" s="50">
        <v>1000</v>
      </c>
      <c r="G46" s="51">
        <v>993.44</v>
      </c>
      <c r="H46" s="77">
        <v>0.17</v>
      </c>
    </row>
    <row r="47" spans="1:8">
      <c r="A47" s="78"/>
      <c r="B47" s="54" t="s">
        <v>957</v>
      </c>
      <c r="C47" s="50" t="s">
        <v>978</v>
      </c>
      <c r="D47" s="50" t="s">
        <v>1034</v>
      </c>
      <c r="E47" s="50" t="s">
        <v>960</v>
      </c>
      <c r="F47" s="50">
        <v>500</v>
      </c>
      <c r="G47" s="51">
        <v>499.51</v>
      </c>
      <c r="H47" s="77">
        <v>0.09</v>
      </c>
    </row>
    <row r="48" spans="1:8">
      <c r="A48" s="78"/>
      <c r="B48" s="54" t="s">
        <v>957</v>
      </c>
      <c r="C48" s="50" t="s">
        <v>985</v>
      </c>
      <c r="D48" s="50" t="s">
        <v>1035</v>
      </c>
      <c r="E48" s="50" t="s">
        <v>960</v>
      </c>
      <c r="F48" s="50">
        <v>500</v>
      </c>
      <c r="G48" s="51">
        <v>499.5</v>
      </c>
      <c r="H48" s="77">
        <v>0.09</v>
      </c>
    </row>
    <row r="49" spans="1:8">
      <c r="A49" s="78"/>
      <c r="B49" s="54" t="s">
        <v>904</v>
      </c>
      <c r="C49" s="50" t="s">
        <v>1008</v>
      </c>
      <c r="D49" s="50" t="s">
        <v>1036</v>
      </c>
      <c r="E49" s="50" t="s">
        <v>960</v>
      </c>
      <c r="F49" s="50">
        <v>100</v>
      </c>
      <c r="G49" s="51">
        <v>498.13</v>
      </c>
      <c r="H49" s="77">
        <v>0.09</v>
      </c>
    </row>
    <row r="50" spans="1:8">
      <c r="A50" s="78"/>
      <c r="B50" s="54" t="s">
        <v>904</v>
      </c>
      <c r="C50" s="50" t="s">
        <v>989</v>
      </c>
      <c r="D50" s="50" t="s">
        <v>1037</v>
      </c>
      <c r="E50" s="50" t="s">
        <v>960</v>
      </c>
      <c r="F50" s="50">
        <v>100</v>
      </c>
      <c r="G50" s="51">
        <v>498.1</v>
      </c>
      <c r="H50" s="77">
        <v>0.09</v>
      </c>
    </row>
    <row r="51" spans="1:8">
      <c r="A51" s="78"/>
      <c r="B51" s="54" t="s">
        <v>957</v>
      </c>
      <c r="C51" s="50" t="s">
        <v>995</v>
      </c>
      <c r="D51" s="50" t="s">
        <v>1038</v>
      </c>
      <c r="E51" s="50" t="s">
        <v>960</v>
      </c>
      <c r="F51" s="50">
        <v>500</v>
      </c>
      <c r="G51" s="51">
        <v>496.36</v>
      </c>
      <c r="H51" s="77">
        <v>0.09</v>
      </c>
    </row>
    <row r="52" spans="1:8" ht="9.75" thickBot="1">
      <c r="A52" s="78"/>
      <c r="B52" s="50"/>
      <c r="C52" s="50"/>
      <c r="D52" s="50"/>
      <c r="E52" s="56" t="s">
        <v>86</v>
      </c>
      <c r="F52" s="50"/>
      <c r="G52" s="57">
        <f>SUM(G13:G51)</f>
        <v>628348.81999999983</v>
      </c>
      <c r="H52" s="79">
        <v>108.97</v>
      </c>
    </row>
    <row r="53" spans="1:8" ht="13.5" thickTop="1">
      <c r="A53" s="78"/>
      <c r="B53" s="115" t="s">
        <v>962</v>
      </c>
      <c r="C53" s="114"/>
      <c r="D53" s="50"/>
      <c r="E53" s="50"/>
      <c r="F53" s="50"/>
      <c r="G53" s="51"/>
      <c r="H53" s="77"/>
    </row>
    <row r="54" spans="1:8">
      <c r="A54" s="78"/>
      <c r="B54" s="54" t="s">
        <v>963</v>
      </c>
      <c r="C54" s="50" t="s">
        <v>1039</v>
      </c>
      <c r="D54" s="50" t="s">
        <v>1040</v>
      </c>
      <c r="E54" s="50" t="s">
        <v>189</v>
      </c>
      <c r="F54" s="50">
        <v>20000000</v>
      </c>
      <c r="G54" s="51">
        <v>19943.86</v>
      </c>
      <c r="H54" s="77">
        <v>3.46</v>
      </c>
    </row>
    <row r="55" spans="1:8">
      <c r="A55" s="78"/>
      <c r="B55" s="54" t="s">
        <v>963</v>
      </c>
      <c r="C55" s="50" t="s">
        <v>1041</v>
      </c>
      <c r="D55" s="50" t="s">
        <v>1042</v>
      </c>
      <c r="E55" s="50" t="s">
        <v>189</v>
      </c>
      <c r="F55" s="50">
        <v>10000000</v>
      </c>
      <c r="G55" s="51">
        <v>9930.14</v>
      </c>
      <c r="H55" s="77">
        <v>1.72</v>
      </c>
    </row>
    <row r="56" spans="1:8" ht="9.75" thickBot="1">
      <c r="A56" s="78"/>
      <c r="B56" s="50"/>
      <c r="C56" s="50"/>
      <c r="D56" s="50"/>
      <c r="E56" s="56" t="s">
        <v>86</v>
      </c>
      <c r="F56" s="50"/>
      <c r="G56" s="57">
        <v>29874</v>
      </c>
      <c r="H56" s="79">
        <v>5.18</v>
      </c>
    </row>
    <row r="57" spans="1:8" ht="9.75" thickTop="1">
      <c r="A57" s="78"/>
      <c r="B57" s="50"/>
      <c r="C57" s="50"/>
      <c r="D57" s="50"/>
      <c r="E57" s="50"/>
      <c r="F57" s="50"/>
      <c r="G57" s="51"/>
      <c r="H57" s="77"/>
    </row>
    <row r="58" spans="1:8">
      <c r="A58" s="78"/>
      <c r="B58" s="54" t="s">
        <v>9</v>
      </c>
      <c r="C58" s="50" t="s">
        <v>1043</v>
      </c>
      <c r="D58" s="50"/>
      <c r="E58" s="50" t="s">
        <v>9</v>
      </c>
      <c r="F58" s="50"/>
      <c r="G58" s="51">
        <v>4568.34</v>
      </c>
      <c r="H58" s="77">
        <v>0.79</v>
      </c>
    </row>
    <row r="59" spans="1:8" ht="9.75" thickBot="1">
      <c r="A59" s="78"/>
      <c r="B59" s="50"/>
      <c r="C59" s="50"/>
      <c r="D59" s="50"/>
      <c r="E59" s="56" t="s">
        <v>86</v>
      </c>
      <c r="F59" s="50"/>
      <c r="G59" s="57">
        <v>4568.34</v>
      </c>
      <c r="H59" s="79">
        <v>0.79</v>
      </c>
    </row>
    <row r="60" spans="1:8" ht="9.75" thickTop="1">
      <c r="A60" s="78"/>
      <c r="B60" s="50"/>
      <c r="C60" s="50"/>
      <c r="D60" s="50"/>
      <c r="E60" s="50"/>
      <c r="F60" s="50"/>
      <c r="G60" s="51"/>
      <c r="H60" s="77"/>
    </row>
    <row r="61" spans="1:8">
      <c r="A61" s="81" t="s">
        <v>87</v>
      </c>
      <c r="B61" s="50"/>
      <c r="C61" s="50"/>
      <c r="D61" s="50"/>
      <c r="E61" s="50"/>
      <c r="F61" s="50"/>
      <c r="G61" s="89">
        <v>-103782.81</v>
      </c>
      <c r="H61" s="90">
        <v>-18.02</v>
      </c>
    </row>
    <row r="62" spans="1:8">
      <c r="A62" s="78"/>
      <c r="B62" s="50"/>
      <c r="C62" s="50"/>
      <c r="D62" s="50"/>
      <c r="E62" s="50"/>
      <c r="F62" s="50"/>
      <c r="G62" s="51"/>
      <c r="H62" s="77"/>
    </row>
    <row r="63" spans="1:8" ht="9.75" thickBot="1">
      <c r="A63" s="78"/>
      <c r="B63" s="50"/>
      <c r="C63" s="50"/>
      <c r="D63" s="50"/>
      <c r="E63" s="56" t="s">
        <v>88</v>
      </c>
      <c r="F63" s="50"/>
      <c r="G63" s="57">
        <v>576789.54</v>
      </c>
      <c r="H63" s="79">
        <v>100</v>
      </c>
    </row>
    <row r="64" spans="1:8" ht="9.75" thickTop="1">
      <c r="A64" s="78"/>
      <c r="B64" s="50"/>
      <c r="C64" s="50"/>
      <c r="D64" s="50"/>
      <c r="E64" s="50"/>
      <c r="F64" s="50"/>
      <c r="G64" s="51"/>
      <c r="H64" s="77"/>
    </row>
    <row r="65" spans="1:8">
      <c r="A65" s="83" t="s">
        <v>89</v>
      </c>
      <c r="B65" s="50"/>
      <c r="C65" s="50"/>
      <c r="D65" s="50"/>
      <c r="E65" s="50"/>
      <c r="F65" s="50"/>
      <c r="G65" s="51"/>
      <c r="H65" s="77"/>
    </row>
    <row r="66" spans="1:8">
      <c r="A66" s="78">
        <v>1</v>
      </c>
      <c r="B66" s="50" t="s">
        <v>1044</v>
      </c>
      <c r="C66" s="50"/>
      <c r="D66" s="50"/>
      <c r="E66" s="50"/>
      <c r="F66" s="50"/>
      <c r="G66" s="51"/>
      <c r="H66" s="77"/>
    </row>
    <row r="67" spans="1:8">
      <c r="A67" s="78"/>
      <c r="B67" s="50"/>
      <c r="C67" s="50"/>
      <c r="D67" s="50"/>
      <c r="E67" s="50"/>
      <c r="F67" s="50"/>
      <c r="G67" s="51"/>
      <c r="H67" s="77"/>
    </row>
    <row r="68" spans="1:8">
      <c r="A68" s="78">
        <v>2</v>
      </c>
      <c r="B68" s="50" t="s">
        <v>91</v>
      </c>
      <c r="C68" s="50"/>
      <c r="D68" s="50"/>
      <c r="E68" s="50"/>
      <c r="F68" s="50"/>
      <c r="G68" s="51"/>
      <c r="H68" s="77"/>
    </row>
    <row r="69" spans="1:8">
      <c r="A69" s="78"/>
      <c r="B69" s="50"/>
      <c r="C69" s="50"/>
      <c r="D69" s="50"/>
      <c r="E69" s="50"/>
      <c r="F69" s="50"/>
      <c r="G69" s="51"/>
      <c r="H69" s="77"/>
    </row>
    <row r="70" spans="1:8">
      <c r="A70" s="78">
        <v>3</v>
      </c>
      <c r="B70" s="50" t="s">
        <v>206</v>
      </c>
      <c r="C70" s="50"/>
      <c r="D70" s="50"/>
      <c r="E70" s="50"/>
      <c r="F70" s="50"/>
      <c r="G70" s="51"/>
      <c r="H70" s="77"/>
    </row>
    <row r="71" spans="1:8">
      <c r="A71" s="78"/>
      <c r="B71" s="50" t="s">
        <v>207</v>
      </c>
      <c r="C71" s="50"/>
      <c r="D71" s="50"/>
      <c r="E71" s="50"/>
      <c r="F71" s="50"/>
      <c r="G71" s="51"/>
      <c r="H71" s="77"/>
    </row>
    <row r="72" spans="1:8">
      <c r="A72" s="78"/>
      <c r="B72" s="50" t="s">
        <v>208</v>
      </c>
      <c r="C72" s="50"/>
      <c r="D72" s="50"/>
      <c r="E72" s="50"/>
      <c r="F72" s="50"/>
      <c r="G72" s="51"/>
      <c r="H72" s="77"/>
    </row>
    <row r="73" spans="1:8" ht="9.75" thickBot="1">
      <c r="A73" s="84"/>
      <c r="B73" s="85"/>
      <c r="C73" s="85"/>
      <c r="D73" s="85"/>
      <c r="E73" s="85"/>
      <c r="F73" s="85"/>
      <c r="G73" s="86"/>
      <c r="H73" s="87"/>
    </row>
  </sheetData>
  <mergeCells count="7">
    <mergeCell ref="B53:C53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69"/>
  <sheetViews>
    <sheetView topLeftCell="A19" workbookViewId="0">
      <selection activeCell="K8" sqref="K8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28515625" style="44" bestFit="1" customWidth="1"/>
    <col min="5" max="5" width="15.5703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908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0.109</v>
      </c>
      <c r="C6" s="50" t="s">
        <v>909</v>
      </c>
      <c r="D6" s="50" t="s">
        <v>910</v>
      </c>
      <c r="E6" s="50" t="s">
        <v>685</v>
      </c>
      <c r="F6" s="50">
        <v>1000</v>
      </c>
      <c r="G6" s="51">
        <v>10185.98</v>
      </c>
      <c r="H6" s="52">
        <v>7.97</v>
      </c>
    </row>
    <row r="7" spans="1:8">
      <c r="A7" s="53"/>
      <c r="B7" s="55">
        <v>0.105</v>
      </c>
      <c r="C7" s="50" t="s">
        <v>911</v>
      </c>
      <c r="D7" s="50" t="s">
        <v>912</v>
      </c>
      <c r="E7" s="50" t="s">
        <v>913</v>
      </c>
      <c r="F7" s="50">
        <v>1000</v>
      </c>
      <c r="G7" s="51">
        <v>9969.81</v>
      </c>
      <c r="H7" s="52">
        <v>7.8</v>
      </c>
    </row>
    <row r="8" spans="1:8">
      <c r="A8" s="53"/>
      <c r="B8" s="55">
        <v>0.114</v>
      </c>
      <c r="C8" s="50" t="s">
        <v>730</v>
      </c>
      <c r="D8" s="50" t="s">
        <v>914</v>
      </c>
      <c r="E8" s="50" t="s">
        <v>915</v>
      </c>
      <c r="F8" s="50">
        <v>7500</v>
      </c>
      <c r="G8" s="51">
        <v>7524.92</v>
      </c>
      <c r="H8" s="52">
        <v>5.89</v>
      </c>
    </row>
    <row r="9" spans="1:8">
      <c r="A9" s="53"/>
      <c r="B9" s="55">
        <v>9.2399999999999996E-2</v>
      </c>
      <c r="C9" s="50" t="s">
        <v>827</v>
      </c>
      <c r="D9" s="50" t="s">
        <v>828</v>
      </c>
      <c r="E9" s="50" t="s">
        <v>685</v>
      </c>
      <c r="F9" s="50">
        <v>550</v>
      </c>
      <c r="G9" s="51">
        <v>5402.8</v>
      </c>
      <c r="H9" s="52">
        <v>4.2300000000000004</v>
      </c>
    </row>
    <row r="10" spans="1:8">
      <c r="A10" s="53"/>
      <c r="B10" s="55">
        <v>0.105</v>
      </c>
      <c r="C10" s="50" t="s">
        <v>719</v>
      </c>
      <c r="D10" s="50" t="s">
        <v>916</v>
      </c>
      <c r="E10" s="50" t="s">
        <v>807</v>
      </c>
      <c r="F10" s="50">
        <v>420</v>
      </c>
      <c r="G10" s="51">
        <v>4211.6099999999997</v>
      </c>
      <c r="H10" s="52">
        <v>3.29</v>
      </c>
    </row>
    <row r="11" spans="1:8">
      <c r="A11" s="53"/>
      <c r="B11" s="55">
        <v>0.125</v>
      </c>
      <c r="C11" s="50" t="s">
        <v>917</v>
      </c>
      <c r="D11" s="50" t="s">
        <v>918</v>
      </c>
      <c r="E11" s="50" t="s">
        <v>919</v>
      </c>
      <c r="F11" s="50">
        <v>400</v>
      </c>
      <c r="G11" s="51">
        <v>4030.03</v>
      </c>
      <c r="H11" s="52">
        <v>3.15</v>
      </c>
    </row>
    <row r="12" spans="1:8">
      <c r="A12" s="53"/>
      <c r="B12" s="55">
        <v>9.9000000000000005E-2</v>
      </c>
      <c r="C12" s="50" t="s">
        <v>277</v>
      </c>
      <c r="D12" s="50" t="s">
        <v>844</v>
      </c>
      <c r="E12" s="50" t="s">
        <v>693</v>
      </c>
      <c r="F12" s="50">
        <v>400</v>
      </c>
      <c r="G12" s="51">
        <v>4015.9</v>
      </c>
      <c r="H12" s="52">
        <v>3.14</v>
      </c>
    </row>
    <row r="13" spans="1:8">
      <c r="A13" s="53"/>
      <c r="B13" s="55">
        <v>0.1</v>
      </c>
      <c r="C13" s="50" t="s">
        <v>231</v>
      </c>
      <c r="D13" s="50" t="s">
        <v>723</v>
      </c>
      <c r="E13" s="50" t="s">
        <v>724</v>
      </c>
      <c r="F13" s="50">
        <v>400</v>
      </c>
      <c r="G13" s="51">
        <v>3785.11</v>
      </c>
      <c r="H13" s="52">
        <v>2.96</v>
      </c>
    </row>
    <row r="14" spans="1:8">
      <c r="A14" s="53"/>
      <c r="B14" s="55">
        <v>0.13500000000000001</v>
      </c>
      <c r="C14" s="50" t="s">
        <v>920</v>
      </c>
      <c r="D14" s="50" t="s">
        <v>921</v>
      </c>
      <c r="E14" s="50" t="s">
        <v>922</v>
      </c>
      <c r="F14" s="50">
        <v>350</v>
      </c>
      <c r="G14" s="51">
        <v>3544.1</v>
      </c>
      <c r="H14" s="52">
        <v>2.77</v>
      </c>
    </row>
    <row r="15" spans="1:8">
      <c r="A15" s="53"/>
      <c r="B15" s="55">
        <v>9.2499999999999999E-2</v>
      </c>
      <c r="C15" s="50" t="s">
        <v>246</v>
      </c>
      <c r="D15" s="50" t="s">
        <v>813</v>
      </c>
      <c r="E15" s="50" t="s">
        <v>181</v>
      </c>
      <c r="F15" s="50">
        <v>320</v>
      </c>
      <c r="G15" s="51">
        <v>3285.62</v>
      </c>
      <c r="H15" s="52">
        <v>2.57</v>
      </c>
    </row>
    <row r="16" spans="1:8">
      <c r="A16" s="53"/>
      <c r="B16" s="55">
        <v>0.115</v>
      </c>
      <c r="C16" s="50" t="s">
        <v>923</v>
      </c>
      <c r="D16" s="50" t="s">
        <v>924</v>
      </c>
      <c r="E16" s="50" t="s">
        <v>925</v>
      </c>
      <c r="F16" s="50">
        <v>250000</v>
      </c>
      <c r="G16" s="51">
        <v>2544.98</v>
      </c>
      <c r="H16" s="52">
        <v>1.99</v>
      </c>
    </row>
    <row r="17" spans="1:8">
      <c r="A17" s="53"/>
      <c r="B17" s="55">
        <v>0.13500000000000001</v>
      </c>
      <c r="C17" s="50" t="s">
        <v>920</v>
      </c>
      <c r="D17" s="50" t="s">
        <v>926</v>
      </c>
      <c r="E17" s="50" t="s">
        <v>922</v>
      </c>
      <c r="F17" s="50">
        <v>250</v>
      </c>
      <c r="G17" s="51">
        <v>2531</v>
      </c>
      <c r="H17" s="52">
        <v>1.98</v>
      </c>
    </row>
    <row r="18" spans="1:8">
      <c r="A18" s="53"/>
      <c r="B18" s="54" t="s">
        <v>682</v>
      </c>
      <c r="C18" s="50" t="s">
        <v>277</v>
      </c>
      <c r="D18" s="50" t="s">
        <v>847</v>
      </c>
      <c r="E18" s="50" t="s">
        <v>693</v>
      </c>
      <c r="F18" s="50">
        <v>200</v>
      </c>
      <c r="G18" s="51">
        <v>2400.39</v>
      </c>
      <c r="H18" s="52">
        <v>1.88</v>
      </c>
    </row>
    <row r="19" spans="1:8">
      <c r="A19" s="53"/>
      <c r="B19" s="55">
        <v>9.7199999999999995E-2</v>
      </c>
      <c r="C19" s="50" t="s">
        <v>810</v>
      </c>
      <c r="D19" s="50" t="s">
        <v>811</v>
      </c>
      <c r="E19" s="50" t="s">
        <v>812</v>
      </c>
      <c r="F19" s="50">
        <v>201</v>
      </c>
      <c r="G19" s="51">
        <v>2063.54</v>
      </c>
      <c r="H19" s="52">
        <v>1.61</v>
      </c>
    </row>
    <row r="20" spans="1:8">
      <c r="A20" s="53"/>
      <c r="B20" s="55">
        <v>0.04</v>
      </c>
      <c r="C20" s="50" t="s">
        <v>805</v>
      </c>
      <c r="D20" s="50" t="s">
        <v>806</v>
      </c>
      <c r="E20" s="50" t="s">
        <v>807</v>
      </c>
      <c r="F20" s="50">
        <v>150</v>
      </c>
      <c r="G20" s="51">
        <v>1949.03</v>
      </c>
      <c r="H20" s="52">
        <v>1.52</v>
      </c>
    </row>
    <row r="21" spans="1:8">
      <c r="A21" s="53"/>
      <c r="B21" s="55">
        <v>0.11700000000000001</v>
      </c>
      <c r="C21" s="50" t="s">
        <v>927</v>
      </c>
      <c r="D21" s="50" t="s">
        <v>928</v>
      </c>
      <c r="E21" s="50" t="s">
        <v>929</v>
      </c>
      <c r="F21" s="50">
        <v>150</v>
      </c>
      <c r="G21" s="51">
        <v>1507.93</v>
      </c>
      <c r="H21" s="52">
        <v>1.18</v>
      </c>
    </row>
    <row r="22" spans="1:8">
      <c r="A22" s="53"/>
      <c r="B22" s="55">
        <v>9.0999999999999998E-2</v>
      </c>
      <c r="C22" s="50" t="s">
        <v>853</v>
      </c>
      <c r="D22" s="50" t="s">
        <v>930</v>
      </c>
      <c r="E22" s="50" t="s">
        <v>250</v>
      </c>
      <c r="F22" s="50">
        <v>131</v>
      </c>
      <c r="G22" s="51">
        <v>1315.65</v>
      </c>
      <c r="H22" s="52">
        <v>1.03</v>
      </c>
    </row>
    <row r="23" spans="1:8">
      <c r="A23" s="53"/>
      <c r="B23" s="55">
        <v>9.0999999999999998E-2</v>
      </c>
      <c r="C23" s="50" t="s">
        <v>853</v>
      </c>
      <c r="D23" s="50" t="s">
        <v>931</v>
      </c>
      <c r="E23" s="50" t="s">
        <v>250</v>
      </c>
      <c r="F23" s="50">
        <v>122</v>
      </c>
      <c r="G23" s="51">
        <v>1225.8800000000001</v>
      </c>
      <c r="H23" s="52">
        <v>0.96</v>
      </c>
    </row>
    <row r="24" spans="1:8">
      <c r="A24" s="53"/>
      <c r="B24" s="55">
        <v>0.11</v>
      </c>
      <c r="C24" s="50" t="s">
        <v>216</v>
      </c>
      <c r="D24" s="50" t="s">
        <v>808</v>
      </c>
      <c r="E24" s="50" t="s">
        <v>809</v>
      </c>
      <c r="F24" s="50">
        <v>100</v>
      </c>
      <c r="G24" s="51">
        <v>1077.9100000000001</v>
      </c>
      <c r="H24" s="52">
        <v>0.84</v>
      </c>
    </row>
    <row r="25" spans="1:8">
      <c r="A25" s="53"/>
      <c r="B25" s="55">
        <v>8.8999999999999996E-2</v>
      </c>
      <c r="C25" s="50" t="s">
        <v>246</v>
      </c>
      <c r="D25" s="50" t="s">
        <v>843</v>
      </c>
      <c r="E25" s="50" t="s">
        <v>181</v>
      </c>
      <c r="F25" s="50">
        <v>100</v>
      </c>
      <c r="G25" s="51">
        <v>1008.48</v>
      </c>
      <c r="H25" s="52">
        <v>0.79</v>
      </c>
    </row>
    <row r="26" spans="1:8">
      <c r="A26" s="53"/>
      <c r="B26" s="55">
        <v>0.12</v>
      </c>
      <c r="C26" s="50" t="s">
        <v>932</v>
      </c>
      <c r="D26" s="50" t="s">
        <v>933</v>
      </c>
      <c r="E26" s="50" t="s">
        <v>934</v>
      </c>
      <c r="F26" s="50">
        <v>90</v>
      </c>
      <c r="G26" s="51">
        <v>937.37</v>
      </c>
      <c r="H26" s="52">
        <v>0.73</v>
      </c>
    </row>
    <row r="27" spans="1:8">
      <c r="A27" s="53"/>
      <c r="B27" s="55">
        <v>0.12</v>
      </c>
      <c r="C27" s="50" t="s">
        <v>932</v>
      </c>
      <c r="D27" s="50" t="s">
        <v>935</v>
      </c>
      <c r="E27" s="50" t="s">
        <v>934</v>
      </c>
      <c r="F27" s="50">
        <v>90</v>
      </c>
      <c r="G27" s="51">
        <v>937.37</v>
      </c>
      <c r="H27" s="52">
        <v>0.73</v>
      </c>
    </row>
    <row r="28" spans="1:8">
      <c r="A28" s="53"/>
      <c r="B28" s="55">
        <v>0.107</v>
      </c>
      <c r="C28" s="50" t="s">
        <v>936</v>
      </c>
      <c r="D28" s="50" t="s">
        <v>937</v>
      </c>
      <c r="E28" s="50" t="s">
        <v>830</v>
      </c>
      <c r="F28" s="50">
        <v>60</v>
      </c>
      <c r="G28" s="51">
        <v>610.47</v>
      </c>
      <c r="H28" s="52">
        <v>0.48</v>
      </c>
    </row>
    <row r="29" spans="1:8">
      <c r="A29" s="53"/>
      <c r="B29" s="55">
        <v>0.10050000000000001</v>
      </c>
      <c r="C29" s="50" t="s">
        <v>841</v>
      </c>
      <c r="D29" s="50" t="s">
        <v>938</v>
      </c>
      <c r="E29" s="50" t="s">
        <v>181</v>
      </c>
      <c r="F29" s="50">
        <v>30</v>
      </c>
      <c r="G29" s="51">
        <v>305.07</v>
      </c>
      <c r="H29" s="52">
        <v>0.24</v>
      </c>
    </row>
    <row r="30" spans="1:8">
      <c r="A30" s="53"/>
      <c r="B30" s="55">
        <v>9.2499999999999999E-2</v>
      </c>
      <c r="C30" s="50" t="s">
        <v>179</v>
      </c>
      <c r="D30" s="50" t="s">
        <v>180</v>
      </c>
      <c r="E30" s="50" t="s">
        <v>181</v>
      </c>
      <c r="F30" s="50">
        <v>8</v>
      </c>
      <c r="G30" s="51">
        <v>83.29</v>
      </c>
      <c r="H30" s="52">
        <v>7.0000000000000007E-2</v>
      </c>
    </row>
    <row r="31" spans="1:8">
      <c r="A31" s="53"/>
      <c r="B31" s="55">
        <v>8.9800000000000005E-2</v>
      </c>
      <c r="C31" s="50" t="s">
        <v>16</v>
      </c>
      <c r="D31" s="50" t="s">
        <v>939</v>
      </c>
      <c r="E31" s="50" t="s">
        <v>181</v>
      </c>
      <c r="F31" s="50">
        <v>7</v>
      </c>
      <c r="G31" s="51">
        <v>71.540000000000006</v>
      </c>
      <c r="H31" s="52">
        <v>0.06</v>
      </c>
    </row>
    <row r="32" spans="1:8">
      <c r="A32" s="53"/>
      <c r="B32" s="55">
        <v>8.7900000000000006E-2</v>
      </c>
      <c r="C32" s="50" t="s">
        <v>16</v>
      </c>
      <c r="D32" s="50" t="s">
        <v>940</v>
      </c>
      <c r="E32" s="50" t="s">
        <v>181</v>
      </c>
      <c r="F32" s="50">
        <v>4</v>
      </c>
      <c r="G32" s="51">
        <v>40.54</v>
      </c>
      <c r="H32" s="52">
        <v>0.03</v>
      </c>
    </row>
    <row r="33" spans="1:8">
      <c r="A33" s="53"/>
      <c r="B33" s="55">
        <v>9.7500000000000003E-2</v>
      </c>
      <c r="C33" s="50" t="s">
        <v>37</v>
      </c>
      <c r="D33" s="50" t="s">
        <v>941</v>
      </c>
      <c r="E33" s="50" t="s">
        <v>181</v>
      </c>
      <c r="F33" s="50">
        <v>230</v>
      </c>
      <c r="G33" s="51">
        <v>23.19</v>
      </c>
      <c r="H33" s="52">
        <v>0.02</v>
      </c>
    </row>
    <row r="34" spans="1:8" ht="9.75" thickBot="1">
      <c r="A34" s="53"/>
      <c r="B34" s="50"/>
      <c r="C34" s="50"/>
      <c r="D34" s="50"/>
      <c r="E34" s="56" t="s">
        <v>86</v>
      </c>
      <c r="F34" s="50"/>
      <c r="G34" s="57">
        <v>76589.509999999893</v>
      </c>
      <c r="H34" s="58">
        <v>59.91</v>
      </c>
    </row>
    <row r="35" spans="1:8" ht="13.5" thickTop="1">
      <c r="A35" s="53"/>
      <c r="B35" s="116" t="s">
        <v>173</v>
      </c>
      <c r="C35" s="114"/>
      <c r="D35" s="50"/>
      <c r="E35" s="50"/>
      <c r="F35" s="50"/>
      <c r="G35" s="51"/>
      <c r="H35" s="52"/>
    </row>
    <row r="36" spans="1:8">
      <c r="A36" s="53"/>
      <c r="B36" s="55">
        <v>0.1085</v>
      </c>
      <c r="C36" s="50" t="s">
        <v>290</v>
      </c>
      <c r="D36" s="50" t="s">
        <v>942</v>
      </c>
      <c r="E36" s="50" t="s">
        <v>943</v>
      </c>
      <c r="F36" s="50">
        <v>100</v>
      </c>
      <c r="G36" s="51">
        <v>10069.35</v>
      </c>
      <c r="H36" s="52">
        <v>7.88</v>
      </c>
    </row>
    <row r="37" spans="1:8">
      <c r="A37" s="53"/>
      <c r="B37" s="55">
        <v>0.1</v>
      </c>
      <c r="C37" s="50" t="s">
        <v>944</v>
      </c>
      <c r="D37" s="50" t="s">
        <v>945</v>
      </c>
      <c r="E37" s="50" t="s">
        <v>581</v>
      </c>
      <c r="F37" s="50">
        <v>500</v>
      </c>
      <c r="G37" s="51">
        <v>5017.7299999999996</v>
      </c>
      <c r="H37" s="52">
        <v>3.92</v>
      </c>
    </row>
    <row r="38" spans="1:8">
      <c r="A38" s="53"/>
      <c r="B38" s="55">
        <v>0.114</v>
      </c>
      <c r="C38" s="50" t="s">
        <v>946</v>
      </c>
      <c r="D38" s="50" t="s">
        <v>947</v>
      </c>
      <c r="E38" s="50" t="s">
        <v>948</v>
      </c>
      <c r="F38" s="50">
        <v>4200</v>
      </c>
      <c r="G38" s="51">
        <v>4214.79</v>
      </c>
      <c r="H38" s="52">
        <v>3.3</v>
      </c>
    </row>
    <row r="39" spans="1:8">
      <c r="A39" s="53"/>
      <c r="B39" s="54" t="s">
        <v>682</v>
      </c>
      <c r="C39" s="50" t="s">
        <v>949</v>
      </c>
      <c r="D39" s="50" t="s">
        <v>950</v>
      </c>
      <c r="E39" s="50" t="s">
        <v>807</v>
      </c>
      <c r="F39" s="50">
        <v>350</v>
      </c>
      <c r="G39" s="51">
        <v>3888.87</v>
      </c>
      <c r="H39" s="52">
        <v>3.04</v>
      </c>
    </row>
    <row r="40" spans="1:8">
      <c r="A40" s="53"/>
      <c r="B40" s="55">
        <v>0.10050000000000001</v>
      </c>
      <c r="C40" s="50" t="s">
        <v>951</v>
      </c>
      <c r="D40" s="50" t="s">
        <v>952</v>
      </c>
      <c r="E40" s="50" t="s">
        <v>581</v>
      </c>
      <c r="F40" s="50">
        <v>30</v>
      </c>
      <c r="G40" s="51">
        <v>3012.62</v>
      </c>
      <c r="H40" s="52">
        <v>2.36</v>
      </c>
    </row>
    <row r="41" spans="1:8">
      <c r="A41" s="53"/>
      <c r="B41" s="54" t="s">
        <v>682</v>
      </c>
      <c r="C41" s="50" t="s">
        <v>816</v>
      </c>
      <c r="D41" s="50" t="s">
        <v>953</v>
      </c>
      <c r="E41" s="50" t="s">
        <v>807</v>
      </c>
      <c r="F41" s="50">
        <v>250</v>
      </c>
      <c r="G41" s="51">
        <v>2357.4699999999998</v>
      </c>
      <c r="H41" s="52">
        <v>1.84</v>
      </c>
    </row>
    <row r="42" spans="1:8">
      <c r="A42" s="53"/>
      <c r="B42" s="55">
        <v>0.111</v>
      </c>
      <c r="C42" s="50" t="s">
        <v>954</v>
      </c>
      <c r="D42" s="50" t="s">
        <v>955</v>
      </c>
      <c r="E42" s="50" t="s">
        <v>915</v>
      </c>
      <c r="F42" s="50">
        <v>11</v>
      </c>
      <c r="G42" s="51">
        <v>1102.32</v>
      </c>
      <c r="H42" s="52">
        <v>0.86</v>
      </c>
    </row>
    <row r="43" spans="1:8">
      <c r="A43" s="53"/>
      <c r="B43" s="55">
        <v>0.111</v>
      </c>
      <c r="C43" s="50" t="s">
        <v>954</v>
      </c>
      <c r="D43" s="50" t="s">
        <v>956</v>
      </c>
      <c r="E43" s="50" t="s">
        <v>915</v>
      </c>
      <c r="F43" s="50">
        <v>5</v>
      </c>
      <c r="G43" s="51">
        <v>504.85</v>
      </c>
      <c r="H43" s="52">
        <v>0.39</v>
      </c>
    </row>
    <row r="44" spans="1:8" ht="9.75" thickBot="1">
      <c r="A44" s="53"/>
      <c r="B44" s="50"/>
      <c r="C44" s="50"/>
      <c r="D44" s="50"/>
      <c r="E44" s="56" t="s">
        <v>86</v>
      </c>
      <c r="F44" s="50"/>
      <c r="G44" s="57">
        <v>30168</v>
      </c>
      <c r="H44" s="58">
        <v>23.59</v>
      </c>
    </row>
    <row r="45" spans="1:8" ht="9.75" thickTop="1">
      <c r="A45" s="53"/>
      <c r="B45" s="50"/>
      <c r="C45" s="50"/>
      <c r="D45" s="50"/>
      <c r="E45" s="50"/>
      <c r="F45" s="50"/>
      <c r="G45" s="51"/>
      <c r="H45" s="52"/>
    </row>
    <row r="46" spans="1:8" ht="12.75">
      <c r="A46" s="113" t="s">
        <v>902</v>
      </c>
      <c r="B46" s="114"/>
      <c r="C46" s="114"/>
      <c r="D46" s="50"/>
      <c r="E46" s="50"/>
      <c r="F46" s="50"/>
      <c r="G46" s="51"/>
      <c r="H46" s="52"/>
    </row>
    <row r="47" spans="1:8" ht="12.75">
      <c r="A47" s="53"/>
      <c r="B47" s="115" t="s">
        <v>903</v>
      </c>
      <c r="C47" s="114"/>
      <c r="D47" s="50"/>
      <c r="E47" s="50"/>
      <c r="F47" s="50"/>
      <c r="G47" s="51"/>
      <c r="H47" s="52"/>
    </row>
    <row r="48" spans="1:8">
      <c r="A48" s="53"/>
      <c r="B48" s="54" t="s">
        <v>957</v>
      </c>
      <c r="C48" s="50" t="s">
        <v>958</v>
      </c>
      <c r="D48" s="50" t="s">
        <v>959</v>
      </c>
      <c r="E48" s="50" t="s">
        <v>960</v>
      </c>
      <c r="F48" s="50">
        <v>9000</v>
      </c>
      <c r="G48" s="51">
        <v>8903.3700000000008</v>
      </c>
      <c r="H48" s="52">
        <v>6.96</v>
      </c>
    </row>
    <row r="49" spans="1:8">
      <c r="A49" s="53"/>
      <c r="B49" s="54" t="s">
        <v>904</v>
      </c>
      <c r="C49" s="50" t="s">
        <v>798</v>
      </c>
      <c r="D49" s="50" t="s">
        <v>961</v>
      </c>
      <c r="E49" s="50" t="s">
        <v>906</v>
      </c>
      <c r="F49" s="50">
        <v>700</v>
      </c>
      <c r="G49" s="51">
        <v>3459.09</v>
      </c>
      <c r="H49" s="52">
        <v>2.71</v>
      </c>
    </row>
    <row r="50" spans="1:8" ht="9.75" thickBot="1">
      <c r="A50" s="53"/>
      <c r="B50" s="50"/>
      <c r="C50" s="50"/>
      <c r="D50" s="50"/>
      <c r="E50" s="56" t="s">
        <v>86</v>
      </c>
      <c r="F50" s="50"/>
      <c r="G50" s="57">
        <v>12362.46</v>
      </c>
      <c r="H50" s="58">
        <v>9.67</v>
      </c>
    </row>
    <row r="51" spans="1:8" ht="13.5" thickTop="1">
      <c r="A51" s="53"/>
      <c r="B51" s="115" t="s">
        <v>962</v>
      </c>
      <c r="C51" s="114"/>
      <c r="D51" s="50"/>
      <c r="E51" s="50"/>
      <c r="F51" s="50"/>
      <c r="G51" s="51"/>
      <c r="H51" s="52"/>
    </row>
    <row r="52" spans="1:8">
      <c r="A52" s="53"/>
      <c r="B52" s="54" t="s">
        <v>963</v>
      </c>
      <c r="C52" s="50" t="s">
        <v>964</v>
      </c>
      <c r="D52" s="50" t="s">
        <v>965</v>
      </c>
      <c r="E52" s="50" t="s">
        <v>189</v>
      </c>
      <c r="F52" s="50">
        <v>4500000</v>
      </c>
      <c r="G52" s="51">
        <v>4422.49</v>
      </c>
      <c r="H52" s="52">
        <v>3.46</v>
      </c>
    </row>
    <row r="53" spans="1:8" ht="9.75" thickBot="1">
      <c r="A53" s="53"/>
      <c r="B53" s="50"/>
      <c r="C53" s="50"/>
      <c r="D53" s="50"/>
      <c r="E53" s="56" t="s">
        <v>86</v>
      </c>
      <c r="F53" s="50"/>
      <c r="G53" s="57">
        <v>4422.49</v>
      </c>
      <c r="H53" s="58">
        <v>3.46</v>
      </c>
    </row>
    <row r="54" spans="1:8" ht="9.75" thickTop="1">
      <c r="A54" s="53"/>
      <c r="B54" s="50"/>
      <c r="C54" s="50"/>
      <c r="D54" s="50"/>
      <c r="E54" s="50"/>
      <c r="F54" s="50"/>
      <c r="G54" s="51"/>
      <c r="H54" s="52"/>
    </row>
    <row r="55" spans="1:8">
      <c r="A55" s="53"/>
      <c r="B55" s="54" t="s">
        <v>9</v>
      </c>
      <c r="C55" s="50" t="s">
        <v>203</v>
      </c>
      <c r="D55" s="50"/>
      <c r="E55" s="50" t="s">
        <v>9</v>
      </c>
      <c r="F55" s="50"/>
      <c r="G55" s="51">
        <v>4840</v>
      </c>
      <c r="H55" s="52">
        <v>3.79</v>
      </c>
    </row>
    <row r="56" spans="1:8" ht="9.75" thickBot="1">
      <c r="A56" s="53"/>
      <c r="B56" s="50"/>
      <c r="C56" s="50"/>
      <c r="D56" s="50"/>
      <c r="E56" s="56" t="s">
        <v>86</v>
      </c>
      <c r="F56" s="50"/>
      <c r="G56" s="57">
        <v>4840</v>
      </c>
      <c r="H56" s="58">
        <v>3.79</v>
      </c>
    </row>
    <row r="57" spans="1:8" ht="9.75" thickTop="1">
      <c r="A57" s="53"/>
      <c r="B57" s="50"/>
      <c r="C57" s="50"/>
      <c r="D57" s="50"/>
      <c r="E57" s="50"/>
      <c r="F57" s="50"/>
      <c r="G57" s="51"/>
      <c r="H57" s="52"/>
    </row>
    <row r="58" spans="1:8">
      <c r="A58" s="59" t="s">
        <v>87</v>
      </c>
      <c r="B58" s="50"/>
      <c r="C58" s="50"/>
      <c r="D58" s="50"/>
      <c r="E58" s="50"/>
      <c r="F58" s="50"/>
      <c r="G58" s="89">
        <v>-520.97</v>
      </c>
      <c r="H58" s="92">
        <v>-0.42</v>
      </c>
    </row>
    <row r="59" spans="1:8">
      <c r="A59" s="53"/>
      <c r="B59" s="50"/>
      <c r="C59" s="50"/>
      <c r="D59" s="50"/>
      <c r="E59" s="50"/>
      <c r="F59" s="50"/>
      <c r="G59" s="51"/>
      <c r="H59" s="52"/>
    </row>
    <row r="60" spans="1:8" ht="9.75" thickBot="1">
      <c r="A60" s="53"/>
      <c r="B60" s="50"/>
      <c r="C60" s="50"/>
      <c r="D60" s="50"/>
      <c r="E60" s="56" t="s">
        <v>88</v>
      </c>
      <c r="F60" s="50"/>
      <c r="G60" s="57">
        <v>127861.49</v>
      </c>
      <c r="H60" s="58">
        <v>100</v>
      </c>
    </row>
    <row r="61" spans="1:8" ht="9.75" thickTop="1">
      <c r="A61" s="53"/>
      <c r="B61" s="50"/>
      <c r="C61" s="50"/>
      <c r="D61" s="50"/>
      <c r="E61" s="50"/>
      <c r="F61" s="50"/>
      <c r="G61" s="51"/>
      <c r="H61" s="52"/>
    </row>
    <row r="62" spans="1:8">
      <c r="A62" s="62" t="s">
        <v>89</v>
      </c>
      <c r="B62" s="50"/>
      <c r="C62" s="50"/>
      <c r="D62" s="50"/>
      <c r="E62" s="50"/>
      <c r="F62" s="50"/>
      <c r="G62" s="51"/>
      <c r="H62" s="52"/>
    </row>
    <row r="63" spans="1:8">
      <c r="A63" s="53">
        <v>1</v>
      </c>
      <c r="B63" s="50" t="s">
        <v>966</v>
      </c>
      <c r="C63" s="50"/>
      <c r="D63" s="50"/>
      <c r="E63" s="50"/>
      <c r="F63" s="50"/>
      <c r="G63" s="51"/>
      <c r="H63" s="52"/>
    </row>
    <row r="64" spans="1:8">
      <c r="A64" s="53"/>
      <c r="B64" s="50"/>
      <c r="C64" s="50"/>
      <c r="D64" s="50"/>
      <c r="E64" s="50"/>
      <c r="F64" s="50"/>
      <c r="G64" s="51"/>
      <c r="H64" s="52"/>
    </row>
    <row r="65" spans="1:8">
      <c r="A65" s="53">
        <v>2</v>
      </c>
      <c r="B65" s="50" t="s">
        <v>91</v>
      </c>
      <c r="C65" s="50"/>
      <c r="D65" s="50"/>
      <c r="E65" s="50"/>
      <c r="F65" s="50"/>
      <c r="G65" s="51"/>
      <c r="H65" s="52"/>
    </row>
    <row r="66" spans="1:8">
      <c r="A66" s="53"/>
      <c r="B66" s="50"/>
      <c r="C66" s="50"/>
      <c r="D66" s="50"/>
      <c r="E66" s="50"/>
      <c r="F66" s="50"/>
      <c r="G66" s="51"/>
      <c r="H66" s="52"/>
    </row>
    <row r="67" spans="1:8">
      <c r="A67" s="53">
        <v>3</v>
      </c>
      <c r="B67" s="50" t="s">
        <v>206</v>
      </c>
      <c r="C67" s="50"/>
      <c r="D67" s="50"/>
      <c r="E67" s="50"/>
      <c r="F67" s="50"/>
      <c r="G67" s="51"/>
      <c r="H67" s="52"/>
    </row>
    <row r="68" spans="1:8">
      <c r="A68" s="53"/>
      <c r="B68" s="50" t="s">
        <v>207</v>
      </c>
      <c r="C68" s="50"/>
      <c r="D68" s="50"/>
      <c r="E68" s="50"/>
      <c r="F68" s="50"/>
      <c r="G68" s="51"/>
      <c r="H68" s="52"/>
    </row>
    <row r="69" spans="1:8">
      <c r="A69" s="63"/>
      <c r="B69" s="64" t="s">
        <v>208</v>
      </c>
      <c r="C69" s="64"/>
      <c r="D69" s="64"/>
      <c r="E69" s="64"/>
      <c r="F69" s="64"/>
      <c r="G69" s="65"/>
      <c r="H69" s="66"/>
    </row>
  </sheetData>
  <mergeCells count="8">
    <mergeCell ref="B47:C47"/>
    <mergeCell ref="B51:C51"/>
    <mergeCell ref="A2:C2"/>
    <mergeCell ref="A3:C3"/>
    <mergeCell ref="B4:C4"/>
    <mergeCell ref="B5:C5"/>
    <mergeCell ref="B35:C35"/>
    <mergeCell ref="A46:C4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101"/>
  <sheetViews>
    <sheetView topLeftCell="A91" workbookViewId="0">
      <selection activeCell="K87" sqref="K87"/>
    </sheetView>
  </sheetViews>
  <sheetFormatPr defaultRowHeight="15"/>
  <cols>
    <col min="1" max="1" width="2.7109375" customWidth="1"/>
    <col min="2" max="2" width="6.140625" customWidth="1"/>
    <col min="3" max="3" width="40.7109375" customWidth="1"/>
    <col min="4" max="4" width="10.42578125" bestFit="1" customWidth="1"/>
    <col min="5" max="5" width="18.140625" bestFit="1" customWidth="1"/>
    <col min="6" max="6" width="8.7109375" customWidth="1"/>
    <col min="7" max="7" width="9.28515625" customWidth="1"/>
    <col min="8" max="8" width="7.7109375" customWidth="1"/>
  </cols>
  <sheetData>
    <row r="1" spans="1:8">
      <c r="A1" s="69"/>
      <c r="B1" s="70"/>
      <c r="C1" s="71" t="s">
        <v>824</v>
      </c>
      <c r="D1" s="70"/>
      <c r="E1" s="70"/>
      <c r="F1" s="70"/>
      <c r="G1" s="72"/>
      <c r="H1" s="73"/>
    </row>
    <row r="2" spans="1:8" ht="37.5">
      <c r="A2" s="118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76" t="s">
        <v>6</v>
      </c>
    </row>
    <row r="3" spans="1:8">
      <c r="A3" s="119" t="s">
        <v>177</v>
      </c>
      <c r="B3" s="114"/>
      <c r="C3" s="114"/>
      <c r="D3" s="50"/>
      <c r="E3" s="50"/>
      <c r="F3" s="50"/>
      <c r="G3" s="51"/>
      <c r="H3" s="77"/>
    </row>
    <row r="4" spans="1:8">
      <c r="A4" s="78"/>
      <c r="B4" s="115" t="s">
        <v>178</v>
      </c>
      <c r="C4" s="114"/>
      <c r="D4" s="50"/>
      <c r="E4" s="50"/>
      <c r="F4" s="50"/>
      <c r="G4" s="51"/>
      <c r="H4" s="77"/>
    </row>
    <row r="5" spans="1:8">
      <c r="A5" s="78"/>
      <c r="B5" s="116" t="s">
        <v>8</v>
      </c>
      <c r="C5" s="114"/>
      <c r="D5" s="50"/>
      <c r="E5" s="50"/>
      <c r="F5" s="50"/>
      <c r="G5" s="51"/>
      <c r="H5" s="77"/>
    </row>
    <row r="6" spans="1:8">
      <c r="A6" s="78"/>
      <c r="B6" s="55">
        <v>9.4500000000000001E-2</v>
      </c>
      <c r="C6" s="50" t="s">
        <v>277</v>
      </c>
      <c r="D6" s="50" t="s">
        <v>825</v>
      </c>
      <c r="E6" s="50" t="s">
        <v>693</v>
      </c>
      <c r="F6" s="50">
        <v>1500</v>
      </c>
      <c r="G6" s="51">
        <v>15047.1</v>
      </c>
      <c r="H6" s="77">
        <v>6.41</v>
      </c>
    </row>
    <row r="7" spans="1:8">
      <c r="A7" s="78"/>
      <c r="B7" s="55">
        <v>8.4000000000000005E-2</v>
      </c>
      <c r="C7" s="50" t="s">
        <v>246</v>
      </c>
      <c r="D7" s="50" t="s">
        <v>247</v>
      </c>
      <c r="E7" s="50" t="s">
        <v>181</v>
      </c>
      <c r="F7" s="50">
        <v>1280</v>
      </c>
      <c r="G7" s="51">
        <v>12807.07</v>
      </c>
      <c r="H7" s="77">
        <v>5.46</v>
      </c>
    </row>
    <row r="8" spans="1:8">
      <c r="A8" s="78"/>
      <c r="B8" s="55">
        <v>9.4E-2</v>
      </c>
      <c r="C8" s="50" t="s">
        <v>248</v>
      </c>
      <c r="D8" s="50" t="s">
        <v>826</v>
      </c>
      <c r="E8" s="50" t="s">
        <v>250</v>
      </c>
      <c r="F8" s="50">
        <v>1250</v>
      </c>
      <c r="G8" s="51">
        <v>12783.25</v>
      </c>
      <c r="H8" s="77">
        <v>5.45</v>
      </c>
    </row>
    <row r="9" spans="1:8">
      <c r="A9" s="78"/>
      <c r="B9" s="55">
        <v>9.2399999999999996E-2</v>
      </c>
      <c r="C9" s="50" t="s">
        <v>827</v>
      </c>
      <c r="D9" s="50" t="s">
        <v>828</v>
      </c>
      <c r="E9" s="50" t="s">
        <v>685</v>
      </c>
      <c r="F9" s="50">
        <v>1200</v>
      </c>
      <c r="G9" s="51">
        <v>11787.92</v>
      </c>
      <c r="H9" s="77">
        <v>5.0199999999999996</v>
      </c>
    </row>
    <row r="10" spans="1:8">
      <c r="A10" s="78"/>
      <c r="B10" s="55">
        <v>9.8500000000000004E-2</v>
      </c>
      <c r="C10" s="50" t="s">
        <v>368</v>
      </c>
      <c r="D10" s="50" t="s">
        <v>829</v>
      </c>
      <c r="E10" s="50" t="s">
        <v>830</v>
      </c>
      <c r="F10" s="50">
        <v>1158</v>
      </c>
      <c r="G10" s="51">
        <v>11736.2</v>
      </c>
      <c r="H10" s="77">
        <v>5</v>
      </c>
    </row>
    <row r="11" spans="1:8">
      <c r="A11" s="78"/>
      <c r="B11" s="55">
        <v>9.11E-2</v>
      </c>
      <c r="C11" s="50" t="s">
        <v>831</v>
      </c>
      <c r="D11" s="50" t="s">
        <v>832</v>
      </c>
      <c r="E11" s="50" t="s">
        <v>693</v>
      </c>
      <c r="F11" s="50">
        <v>1150</v>
      </c>
      <c r="G11" s="51">
        <v>11528.39</v>
      </c>
      <c r="H11" s="77">
        <v>4.91</v>
      </c>
    </row>
    <row r="12" spans="1:8">
      <c r="A12" s="78"/>
      <c r="B12" s="55">
        <v>9.11E-2</v>
      </c>
      <c r="C12" s="50" t="s">
        <v>298</v>
      </c>
      <c r="D12" s="50" t="s">
        <v>833</v>
      </c>
      <c r="E12" s="50" t="s">
        <v>181</v>
      </c>
      <c r="F12" s="50">
        <v>1085</v>
      </c>
      <c r="G12" s="51">
        <v>11036.19</v>
      </c>
      <c r="H12" s="77">
        <v>4.7</v>
      </c>
    </row>
    <row r="13" spans="1:8">
      <c r="A13" s="78"/>
      <c r="B13" s="55">
        <v>8.8999999999999996E-2</v>
      </c>
      <c r="C13" s="50" t="s">
        <v>834</v>
      </c>
      <c r="D13" s="50" t="s">
        <v>835</v>
      </c>
      <c r="E13" s="50" t="s">
        <v>830</v>
      </c>
      <c r="F13" s="50">
        <v>950</v>
      </c>
      <c r="G13" s="51">
        <v>9529.91</v>
      </c>
      <c r="H13" s="77">
        <v>4.0599999999999996</v>
      </c>
    </row>
    <row r="14" spans="1:8">
      <c r="A14" s="78"/>
      <c r="B14" s="55">
        <v>8.4000000000000005E-2</v>
      </c>
      <c r="C14" s="50" t="s">
        <v>689</v>
      </c>
      <c r="D14" s="50" t="s">
        <v>836</v>
      </c>
      <c r="E14" s="50" t="s">
        <v>181</v>
      </c>
      <c r="F14" s="50">
        <v>800</v>
      </c>
      <c r="G14" s="51">
        <v>8018.68</v>
      </c>
      <c r="H14" s="77">
        <v>3.42</v>
      </c>
    </row>
    <row r="15" spans="1:8">
      <c r="A15" s="78"/>
      <c r="B15" s="55">
        <v>9.2999999999999999E-2</v>
      </c>
      <c r="C15" s="50" t="s">
        <v>298</v>
      </c>
      <c r="D15" s="50" t="s">
        <v>837</v>
      </c>
      <c r="E15" s="50" t="s">
        <v>181</v>
      </c>
      <c r="F15" s="50">
        <v>550</v>
      </c>
      <c r="G15" s="51">
        <v>5620.52</v>
      </c>
      <c r="H15" s="77">
        <v>2.4</v>
      </c>
    </row>
    <row r="16" spans="1:8">
      <c r="A16" s="78"/>
      <c r="B16" s="55">
        <v>8.1699999999999995E-2</v>
      </c>
      <c r="C16" s="50" t="s">
        <v>298</v>
      </c>
      <c r="D16" s="50" t="s">
        <v>838</v>
      </c>
      <c r="E16" s="50" t="s">
        <v>181</v>
      </c>
      <c r="F16" s="50">
        <v>520</v>
      </c>
      <c r="G16" s="51">
        <v>5200.43</v>
      </c>
      <c r="H16" s="77">
        <v>2.2200000000000002</v>
      </c>
    </row>
    <row r="17" spans="1:8">
      <c r="A17" s="78"/>
      <c r="B17" s="55">
        <v>8.9499999999999996E-2</v>
      </c>
      <c r="C17" s="50" t="s">
        <v>246</v>
      </c>
      <c r="D17" s="50" t="s">
        <v>839</v>
      </c>
      <c r="E17" s="50" t="s">
        <v>181</v>
      </c>
      <c r="F17" s="50">
        <v>500</v>
      </c>
      <c r="G17" s="51">
        <v>5053.45</v>
      </c>
      <c r="H17" s="77">
        <v>2.15</v>
      </c>
    </row>
    <row r="18" spans="1:8">
      <c r="A18" s="78"/>
      <c r="B18" s="55">
        <v>8.4000000000000005E-2</v>
      </c>
      <c r="C18" s="50" t="s">
        <v>37</v>
      </c>
      <c r="D18" s="50" t="s">
        <v>840</v>
      </c>
      <c r="E18" s="50" t="s">
        <v>181</v>
      </c>
      <c r="F18" s="50">
        <v>500</v>
      </c>
      <c r="G18" s="51">
        <v>5045.6400000000003</v>
      </c>
      <c r="H18" s="77">
        <v>2.15</v>
      </c>
    </row>
    <row r="19" spans="1:8">
      <c r="A19" s="78"/>
      <c r="B19" s="55">
        <v>8.9700000000000002E-2</v>
      </c>
      <c r="C19" s="50" t="s">
        <v>841</v>
      </c>
      <c r="D19" s="50" t="s">
        <v>842</v>
      </c>
      <c r="E19" s="50" t="s">
        <v>181</v>
      </c>
      <c r="F19" s="50">
        <v>430</v>
      </c>
      <c r="G19" s="51">
        <v>4324.93</v>
      </c>
      <c r="H19" s="77">
        <v>1.84</v>
      </c>
    </row>
    <row r="20" spans="1:8">
      <c r="A20" s="78"/>
      <c r="B20" s="55">
        <v>8.8999999999999996E-2</v>
      </c>
      <c r="C20" s="50" t="s">
        <v>246</v>
      </c>
      <c r="D20" s="50" t="s">
        <v>843</v>
      </c>
      <c r="E20" s="50" t="s">
        <v>181</v>
      </c>
      <c r="F20" s="50">
        <v>300</v>
      </c>
      <c r="G20" s="51">
        <v>3025.44</v>
      </c>
      <c r="H20" s="77">
        <v>1.29</v>
      </c>
    </row>
    <row r="21" spans="1:8">
      <c r="A21" s="78"/>
      <c r="B21" s="55">
        <v>9.9000000000000005E-2</v>
      </c>
      <c r="C21" s="50" t="s">
        <v>277</v>
      </c>
      <c r="D21" s="50" t="s">
        <v>844</v>
      </c>
      <c r="E21" s="50" t="s">
        <v>693</v>
      </c>
      <c r="F21" s="50">
        <v>300</v>
      </c>
      <c r="G21" s="51">
        <v>3011.93</v>
      </c>
      <c r="H21" s="77">
        <v>1.28</v>
      </c>
    </row>
    <row r="22" spans="1:8">
      <c r="A22" s="78"/>
      <c r="B22" s="55">
        <v>9.1999999999999998E-2</v>
      </c>
      <c r="C22" s="50" t="s">
        <v>845</v>
      </c>
      <c r="D22" s="50" t="s">
        <v>846</v>
      </c>
      <c r="E22" s="50" t="s">
        <v>181</v>
      </c>
      <c r="F22" s="50">
        <v>300</v>
      </c>
      <c r="G22" s="51">
        <v>3002.67</v>
      </c>
      <c r="H22" s="77">
        <v>1.28</v>
      </c>
    </row>
    <row r="23" spans="1:8">
      <c r="A23" s="78"/>
      <c r="B23" s="54" t="s">
        <v>682</v>
      </c>
      <c r="C23" s="50" t="s">
        <v>277</v>
      </c>
      <c r="D23" s="50" t="s">
        <v>847</v>
      </c>
      <c r="E23" s="50" t="s">
        <v>693</v>
      </c>
      <c r="F23" s="50">
        <v>250</v>
      </c>
      <c r="G23" s="51">
        <v>3000.49</v>
      </c>
      <c r="H23" s="77">
        <v>1.28</v>
      </c>
    </row>
    <row r="24" spans="1:8">
      <c r="A24" s="78"/>
      <c r="B24" s="55">
        <v>8.8700000000000001E-2</v>
      </c>
      <c r="C24" s="50" t="s">
        <v>182</v>
      </c>
      <c r="D24" s="50" t="s">
        <v>848</v>
      </c>
      <c r="E24" s="50" t="s">
        <v>181</v>
      </c>
      <c r="F24" s="50">
        <v>250</v>
      </c>
      <c r="G24" s="51">
        <v>2555.86</v>
      </c>
      <c r="H24" s="77">
        <v>1.0900000000000001</v>
      </c>
    </row>
    <row r="25" spans="1:8">
      <c r="A25" s="78"/>
      <c r="B25" s="55">
        <v>8.2799999999999999E-2</v>
      </c>
      <c r="C25" s="50" t="s">
        <v>298</v>
      </c>
      <c r="D25" s="50" t="s">
        <v>802</v>
      </c>
      <c r="E25" s="50" t="s">
        <v>181</v>
      </c>
      <c r="F25" s="50">
        <v>250</v>
      </c>
      <c r="G25" s="51">
        <v>2506.75</v>
      </c>
      <c r="H25" s="77">
        <v>1.07</v>
      </c>
    </row>
    <row r="26" spans="1:8">
      <c r="A26" s="78"/>
      <c r="B26" s="55">
        <v>9.4E-2</v>
      </c>
      <c r="C26" s="50" t="s">
        <v>248</v>
      </c>
      <c r="D26" s="50" t="s">
        <v>849</v>
      </c>
      <c r="E26" s="50" t="s">
        <v>250</v>
      </c>
      <c r="F26" s="50">
        <v>200</v>
      </c>
      <c r="G26" s="51">
        <v>2043.05</v>
      </c>
      <c r="H26" s="77">
        <v>0.87</v>
      </c>
    </row>
    <row r="27" spans="1:8">
      <c r="A27" s="78"/>
      <c r="B27" s="55">
        <v>9.4E-2</v>
      </c>
      <c r="C27" s="50" t="s">
        <v>850</v>
      </c>
      <c r="D27" s="50" t="s">
        <v>851</v>
      </c>
      <c r="E27" s="50" t="s">
        <v>581</v>
      </c>
      <c r="F27" s="50">
        <v>2000</v>
      </c>
      <c r="G27" s="51">
        <v>2005.66</v>
      </c>
      <c r="H27" s="77">
        <v>0.85</v>
      </c>
    </row>
    <row r="28" spans="1:8">
      <c r="A28" s="78"/>
      <c r="B28" s="55">
        <v>9.4E-2</v>
      </c>
      <c r="C28" s="50" t="s">
        <v>248</v>
      </c>
      <c r="D28" s="50" t="s">
        <v>852</v>
      </c>
      <c r="E28" s="50" t="s">
        <v>250</v>
      </c>
      <c r="F28" s="50">
        <v>150</v>
      </c>
      <c r="G28" s="51">
        <v>1533.32</v>
      </c>
      <c r="H28" s="77">
        <v>0.65</v>
      </c>
    </row>
    <row r="29" spans="1:8">
      <c r="A29" s="78"/>
      <c r="B29" s="55">
        <v>8.8999999999999996E-2</v>
      </c>
      <c r="C29" s="50" t="s">
        <v>853</v>
      </c>
      <c r="D29" s="50" t="s">
        <v>854</v>
      </c>
      <c r="E29" s="50" t="s">
        <v>250</v>
      </c>
      <c r="F29" s="50">
        <v>144</v>
      </c>
      <c r="G29" s="51">
        <v>1441.58</v>
      </c>
      <c r="H29" s="77">
        <v>0.61</v>
      </c>
    </row>
    <row r="30" spans="1:8">
      <c r="A30" s="78"/>
      <c r="B30" s="55">
        <v>7.9500000000000001E-2</v>
      </c>
      <c r="C30" s="50" t="s">
        <v>800</v>
      </c>
      <c r="D30" s="50" t="s">
        <v>855</v>
      </c>
      <c r="E30" s="50" t="s">
        <v>693</v>
      </c>
      <c r="F30" s="50">
        <v>130</v>
      </c>
      <c r="G30" s="51">
        <v>1295.95</v>
      </c>
      <c r="H30" s="77">
        <v>0.55000000000000004</v>
      </c>
    </row>
    <row r="31" spans="1:8">
      <c r="A31" s="78"/>
      <c r="B31" s="55">
        <v>9.2499999999999999E-2</v>
      </c>
      <c r="C31" s="50" t="s">
        <v>182</v>
      </c>
      <c r="D31" s="50" t="s">
        <v>856</v>
      </c>
      <c r="E31" s="50" t="s">
        <v>181</v>
      </c>
      <c r="F31" s="50">
        <v>125</v>
      </c>
      <c r="G31" s="51">
        <v>1277.56</v>
      </c>
      <c r="H31" s="77">
        <v>0.54</v>
      </c>
    </row>
    <row r="32" spans="1:8">
      <c r="A32" s="78"/>
      <c r="B32" s="55">
        <v>9.0999999999999998E-2</v>
      </c>
      <c r="C32" s="50" t="s">
        <v>853</v>
      </c>
      <c r="D32" s="50" t="s">
        <v>857</v>
      </c>
      <c r="E32" s="50" t="s">
        <v>250</v>
      </c>
      <c r="F32" s="50">
        <v>113</v>
      </c>
      <c r="G32" s="51">
        <v>1135.17</v>
      </c>
      <c r="H32" s="77">
        <v>0.48</v>
      </c>
    </row>
    <row r="33" spans="1:8">
      <c r="A33" s="78"/>
      <c r="B33" s="55">
        <v>8.8999999999999996E-2</v>
      </c>
      <c r="C33" s="50" t="s">
        <v>853</v>
      </c>
      <c r="D33" s="50" t="s">
        <v>858</v>
      </c>
      <c r="E33" s="50" t="s">
        <v>250</v>
      </c>
      <c r="F33" s="50">
        <v>109</v>
      </c>
      <c r="G33" s="51">
        <v>1094.24</v>
      </c>
      <c r="H33" s="77">
        <v>0.47</v>
      </c>
    </row>
    <row r="34" spans="1:8">
      <c r="A34" s="78"/>
      <c r="B34" s="55">
        <v>8.8999999999999996E-2</v>
      </c>
      <c r="C34" s="50" t="s">
        <v>853</v>
      </c>
      <c r="D34" s="50" t="s">
        <v>859</v>
      </c>
      <c r="E34" s="50" t="s">
        <v>250</v>
      </c>
      <c r="F34" s="50">
        <v>109</v>
      </c>
      <c r="G34" s="51">
        <v>1093.69</v>
      </c>
      <c r="H34" s="77">
        <v>0.47</v>
      </c>
    </row>
    <row r="35" spans="1:8">
      <c r="A35" s="78"/>
      <c r="B35" s="55">
        <v>8.8999999999999996E-2</v>
      </c>
      <c r="C35" s="50" t="s">
        <v>853</v>
      </c>
      <c r="D35" s="50" t="s">
        <v>860</v>
      </c>
      <c r="E35" s="50" t="s">
        <v>250</v>
      </c>
      <c r="F35" s="50">
        <v>101</v>
      </c>
      <c r="G35" s="51">
        <v>1013.66</v>
      </c>
      <c r="H35" s="77">
        <v>0.43</v>
      </c>
    </row>
    <row r="36" spans="1:8">
      <c r="A36" s="78"/>
      <c r="B36" s="55">
        <v>8.8999999999999996E-2</v>
      </c>
      <c r="C36" s="50" t="s">
        <v>853</v>
      </c>
      <c r="D36" s="50" t="s">
        <v>861</v>
      </c>
      <c r="E36" s="50" t="s">
        <v>250</v>
      </c>
      <c r="F36" s="50">
        <v>100</v>
      </c>
      <c r="G36" s="51">
        <v>1003.04</v>
      </c>
      <c r="H36" s="77">
        <v>0.43</v>
      </c>
    </row>
    <row r="37" spans="1:8">
      <c r="A37" s="78"/>
      <c r="B37" s="55">
        <v>8.4000000000000005E-2</v>
      </c>
      <c r="C37" s="50" t="s">
        <v>298</v>
      </c>
      <c r="D37" s="50" t="s">
        <v>862</v>
      </c>
      <c r="E37" s="50" t="s">
        <v>181</v>
      </c>
      <c r="F37" s="50">
        <v>80</v>
      </c>
      <c r="G37" s="51">
        <v>804.6</v>
      </c>
      <c r="H37" s="77">
        <v>0.34</v>
      </c>
    </row>
    <row r="38" spans="1:8">
      <c r="A38" s="78"/>
      <c r="B38" s="55">
        <v>9.0200000000000002E-2</v>
      </c>
      <c r="C38" s="50" t="s">
        <v>182</v>
      </c>
      <c r="D38" s="50" t="s">
        <v>863</v>
      </c>
      <c r="E38" s="50" t="s">
        <v>181</v>
      </c>
      <c r="F38" s="50">
        <v>50</v>
      </c>
      <c r="G38" s="51">
        <v>511.91</v>
      </c>
      <c r="H38" s="77">
        <v>0.22</v>
      </c>
    </row>
    <row r="39" spans="1:8">
      <c r="A39" s="78"/>
      <c r="B39" s="55">
        <v>8.4000000000000005E-2</v>
      </c>
      <c r="C39" s="50" t="s">
        <v>298</v>
      </c>
      <c r="D39" s="50" t="s">
        <v>864</v>
      </c>
      <c r="E39" s="50" t="s">
        <v>181</v>
      </c>
      <c r="F39" s="50">
        <v>50</v>
      </c>
      <c r="G39" s="51">
        <v>503</v>
      </c>
      <c r="H39" s="77">
        <v>0.21</v>
      </c>
    </row>
    <row r="40" spans="1:8">
      <c r="A40" s="78"/>
      <c r="B40" s="55">
        <v>9.6000000000000002E-2</v>
      </c>
      <c r="C40" s="50" t="s">
        <v>683</v>
      </c>
      <c r="D40" s="50" t="s">
        <v>865</v>
      </c>
      <c r="E40" s="50" t="s">
        <v>685</v>
      </c>
      <c r="F40" s="50">
        <v>50</v>
      </c>
      <c r="G40" s="51">
        <v>501.82</v>
      </c>
      <c r="H40" s="77">
        <v>0.21</v>
      </c>
    </row>
    <row r="41" spans="1:8">
      <c r="A41" s="78"/>
      <c r="B41" s="55">
        <v>8.7999999999999995E-2</v>
      </c>
      <c r="C41" s="50" t="s">
        <v>866</v>
      </c>
      <c r="D41" s="50" t="s">
        <v>867</v>
      </c>
      <c r="E41" s="50" t="s">
        <v>868</v>
      </c>
      <c r="F41" s="50">
        <v>12</v>
      </c>
      <c r="G41" s="51">
        <v>300.14</v>
      </c>
      <c r="H41" s="77">
        <v>0.13</v>
      </c>
    </row>
    <row r="42" spans="1:8">
      <c r="A42" s="78"/>
      <c r="B42" s="88">
        <v>9.8430000000000004E-2</v>
      </c>
      <c r="C42" s="50" t="s">
        <v>869</v>
      </c>
      <c r="D42" s="50" t="s">
        <v>870</v>
      </c>
      <c r="E42" s="50" t="s">
        <v>871</v>
      </c>
      <c r="F42" s="50">
        <v>272</v>
      </c>
      <c r="G42" s="51">
        <v>276.32</v>
      </c>
      <c r="H42" s="77">
        <v>0.12</v>
      </c>
    </row>
    <row r="43" spans="1:8">
      <c r="A43" s="78"/>
      <c r="B43" s="88">
        <v>9.8430000000000004E-2</v>
      </c>
      <c r="C43" s="50" t="s">
        <v>869</v>
      </c>
      <c r="D43" s="50" t="s">
        <v>872</v>
      </c>
      <c r="E43" s="50" t="s">
        <v>871</v>
      </c>
      <c r="F43" s="50">
        <v>272</v>
      </c>
      <c r="G43" s="51">
        <v>275.76</v>
      </c>
      <c r="H43" s="77">
        <v>0.12</v>
      </c>
    </row>
    <row r="44" spans="1:8">
      <c r="A44" s="78"/>
      <c r="B44" s="88">
        <v>9.8430000000000004E-2</v>
      </c>
      <c r="C44" s="50" t="s">
        <v>869</v>
      </c>
      <c r="D44" s="50" t="s">
        <v>873</v>
      </c>
      <c r="E44" s="50" t="s">
        <v>871</v>
      </c>
      <c r="F44" s="50">
        <v>238</v>
      </c>
      <c r="G44" s="51">
        <v>247.53</v>
      </c>
      <c r="H44" s="77">
        <v>0.11</v>
      </c>
    </row>
    <row r="45" spans="1:8">
      <c r="A45" s="78"/>
      <c r="B45" s="88">
        <v>9.8430000000000004E-2</v>
      </c>
      <c r="C45" s="50" t="s">
        <v>869</v>
      </c>
      <c r="D45" s="50" t="s">
        <v>874</v>
      </c>
      <c r="E45" s="50" t="s">
        <v>871</v>
      </c>
      <c r="F45" s="50">
        <v>238</v>
      </c>
      <c r="G45" s="51">
        <v>247.1</v>
      </c>
      <c r="H45" s="77">
        <v>0.11</v>
      </c>
    </row>
    <row r="46" spans="1:8">
      <c r="A46" s="78"/>
      <c r="B46" s="88">
        <v>9.8430000000000004E-2</v>
      </c>
      <c r="C46" s="50" t="s">
        <v>869</v>
      </c>
      <c r="D46" s="50" t="s">
        <v>875</v>
      </c>
      <c r="E46" s="50" t="s">
        <v>871</v>
      </c>
      <c r="F46" s="50">
        <v>238</v>
      </c>
      <c r="G46" s="51">
        <v>246.68</v>
      </c>
      <c r="H46" s="77">
        <v>0.11</v>
      </c>
    </row>
    <row r="47" spans="1:8">
      <c r="A47" s="78"/>
      <c r="B47" s="88">
        <v>9.8430000000000004E-2</v>
      </c>
      <c r="C47" s="50" t="s">
        <v>869</v>
      </c>
      <c r="D47" s="50" t="s">
        <v>876</v>
      </c>
      <c r="E47" s="50" t="s">
        <v>871</v>
      </c>
      <c r="F47" s="50">
        <v>221</v>
      </c>
      <c r="G47" s="51">
        <v>230.54</v>
      </c>
      <c r="H47" s="77">
        <v>0.1</v>
      </c>
    </row>
    <row r="48" spans="1:8">
      <c r="A48" s="78"/>
      <c r="B48" s="88">
        <v>9.8430000000000004E-2</v>
      </c>
      <c r="C48" s="50" t="s">
        <v>869</v>
      </c>
      <c r="D48" s="50" t="s">
        <v>877</v>
      </c>
      <c r="E48" s="50" t="s">
        <v>871</v>
      </c>
      <c r="F48" s="50">
        <v>221</v>
      </c>
      <c r="G48" s="51">
        <v>230.26</v>
      </c>
      <c r="H48" s="77">
        <v>0.1</v>
      </c>
    </row>
    <row r="49" spans="1:8">
      <c r="A49" s="78"/>
      <c r="B49" s="88">
        <v>9.8430000000000004E-2</v>
      </c>
      <c r="C49" s="50" t="s">
        <v>869</v>
      </c>
      <c r="D49" s="50" t="s">
        <v>878</v>
      </c>
      <c r="E49" s="50" t="s">
        <v>871</v>
      </c>
      <c r="F49" s="50">
        <v>170</v>
      </c>
      <c r="G49" s="51">
        <v>180.82</v>
      </c>
      <c r="H49" s="77">
        <v>0.08</v>
      </c>
    </row>
    <row r="50" spans="1:8">
      <c r="A50" s="78"/>
      <c r="B50" s="88">
        <v>9.8430000000000004E-2</v>
      </c>
      <c r="C50" s="50" t="s">
        <v>869</v>
      </c>
      <c r="D50" s="50" t="s">
        <v>879</v>
      </c>
      <c r="E50" s="50" t="s">
        <v>871</v>
      </c>
      <c r="F50" s="50">
        <v>170</v>
      </c>
      <c r="G50" s="51">
        <v>180.57</v>
      </c>
      <c r="H50" s="77">
        <v>0.08</v>
      </c>
    </row>
    <row r="51" spans="1:8">
      <c r="A51" s="78"/>
      <c r="B51" s="55">
        <v>8.8099999999999998E-2</v>
      </c>
      <c r="C51" s="50" t="s">
        <v>155</v>
      </c>
      <c r="D51" s="50" t="s">
        <v>880</v>
      </c>
      <c r="E51" s="50" t="s">
        <v>881</v>
      </c>
      <c r="F51" s="50">
        <v>18</v>
      </c>
      <c r="G51" s="51">
        <v>180.25</v>
      </c>
      <c r="H51" s="77">
        <v>0.08</v>
      </c>
    </row>
    <row r="52" spans="1:8">
      <c r="A52" s="78"/>
      <c r="B52" s="88">
        <v>9.8430000000000004E-2</v>
      </c>
      <c r="C52" s="50" t="s">
        <v>869</v>
      </c>
      <c r="D52" s="50" t="s">
        <v>882</v>
      </c>
      <c r="E52" s="50" t="s">
        <v>871</v>
      </c>
      <c r="F52" s="50">
        <v>153</v>
      </c>
      <c r="G52" s="51">
        <v>164.49</v>
      </c>
      <c r="H52" s="77">
        <v>7.0000000000000007E-2</v>
      </c>
    </row>
    <row r="53" spans="1:8">
      <c r="A53" s="78"/>
      <c r="B53" s="88">
        <v>9.8430000000000004E-2</v>
      </c>
      <c r="C53" s="50" t="s">
        <v>869</v>
      </c>
      <c r="D53" s="50" t="s">
        <v>883</v>
      </c>
      <c r="E53" s="50" t="s">
        <v>871</v>
      </c>
      <c r="F53" s="50">
        <v>153</v>
      </c>
      <c r="G53" s="51">
        <v>164.35</v>
      </c>
      <c r="H53" s="77">
        <v>7.0000000000000007E-2</v>
      </c>
    </row>
    <row r="54" spans="1:8">
      <c r="A54" s="78"/>
      <c r="B54" s="88">
        <v>9.8430000000000004E-2</v>
      </c>
      <c r="C54" s="50" t="s">
        <v>869</v>
      </c>
      <c r="D54" s="50" t="s">
        <v>884</v>
      </c>
      <c r="E54" s="50" t="s">
        <v>871</v>
      </c>
      <c r="F54" s="50">
        <v>153</v>
      </c>
      <c r="G54" s="51">
        <v>164.13</v>
      </c>
      <c r="H54" s="77">
        <v>7.0000000000000007E-2</v>
      </c>
    </row>
    <row r="55" spans="1:8">
      <c r="A55" s="78"/>
      <c r="B55" s="88">
        <v>9.8430000000000004E-2</v>
      </c>
      <c r="C55" s="50" t="s">
        <v>869</v>
      </c>
      <c r="D55" s="50" t="s">
        <v>885</v>
      </c>
      <c r="E55" s="50" t="s">
        <v>871</v>
      </c>
      <c r="F55" s="50">
        <v>153</v>
      </c>
      <c r="G55" s="51">
        <v>163.89</v>
      </c>
      <c r="H55" s="77">
        <v>7.0000000000000007E-2</v>
      </c>
    </row>
    <row r="56" spans="1:8">
      <c r="A56" s="78"/>
      <c r="B56" s="88">
        <v>9.8430000000000004E-2</v>
      </c>
      <c r="C56" s="50" t="s">
        <v>869</v>
      </c>
      <c r="D56" s="50" t="s">
        <v>886</v>
      </c>
      <c r="E56" s="50" t="s">
        <v>871</v>
      </c>
      <c r="F56" s="50">
        <v>153</v>
      </c>
      <c r="G56" s="51">
        <v>163.66</v>
      </c>
      <c r="H56" s="77">
        <v>7.0000000000000007E-2</v>
      </c>
    </row>
    <row r="57" spans="1:8">
      <c r="A57" s="78"/>
      <c r="B57" s="88">
        <v>9.8430000000000004E-2</v>
      </c>
      <c r="C57" s="50" t="s">
        <v>869</v>
      </c>
      <c r="D57" s="50" t="s">
        <v>887</v>
      </c>
      <c r="E57" s="50" t="s">
        <v>871</v>
      </c>
      <c r="F57" s="50">
        <v>153</v>
      </c>
      <c r="G57" s="51">
        <v>163.43</v>
      </c>
      <c r="H57" s="77">
        <v>7.0000000000000007E-2</v>
      </c>
    </row>
    <row r="58" spans="1:8">
      <c r="A58" s="78"/>
      <c r="B58" s="88">
        <v>9.8430000000000004E-2</v>
      </c>
      <c r="C58" s="50" t="s">
        <v>869</v>
      </c>
      <c r="D58" s="50" t="s">
        <v>888</v>
      </c>
      <c r="E58" s="50" t="s">
        <v>871</v>
      </c>
      <c r="F58" s="50">
        <v>153</v>
      </c>
      <c r="G58" s="51">
        <v>163.19999999999999</v>
      </c>
      <c r="H58" s="77">
        <v>7.0000000000000007E-2</v>
      </c>
    </row>
    <row r="59" spans="1:8">
      <c r="A59" s="78"/>
      <c r="B59" s="88">
        <v>9.8430000000000004E-2</v>
      </c>
      <c r="C59" s="50" t="s">
        <v>869</v>
      </c>
      <c r="D59" s="50" t="s">
        <v>889</v>
      </c>
      <c r="E59" s="50" t="s">
        <v>871</v>
      </c>
      <c r="F59" s="50">
        <v>153</v>
      </c>
      <c r="G59" s="51">
        <v>162.41999999999999</v>
      </c>
      <c r="H59" s="77">
        <v>7.0000000000000007E-2</v>
      </c>
    </row>
    <row r="60" spans="1:8">
      <c r="A60" s="78"/>
      <c r="B60" s="55">
        <v>8.3500000000000005E-2</v>
      </c>
      <c r="C60" s="50" t="s">
        <v>298</v>
      </c>
      <c r="D60" s="50" t="s">
        <v>890</v>
      </c>
      <c r="E60" s="50" t="s">
        <v>181</v>
      </c>
      <c r="F60" s="50">
        <v>15</v>
      </c>
      <c r="G60" s="51">
        <v>150.69999999999999</v>
      </c>
      <c r="H60" s="77">
        <v>0.06</v>
      </c>
    </row>
    <row r="61" spans="1:8">
      <c r="A61" s="78"/>
      <c r="B61" s="88">
        <v>9.8430000000000004E-2</v>
      </c>
      <c r="C61" s="50" t="s">
        <v>869</v>
      </c>
      <c r="D61" s="50" t="s">
        <v>891</v>
      </c>
      <c r="E61" s="50" t="s">
        <v>871</v>
      </c>
      <c r="F61" s="50">
        <v>136</v>
      </c>
      <c r="G61" s="51">
        <v>146.41999999999999</v>
      </c>
      <c r="H61" s="77">
        <v>0.06</v>
      </c>
    </row>
    <row r="62" spans="1:8">
      <c r="A62" s="78"/>
      <c r="B62" s="55">
        <v>8.5400000000000004E-2</v>
      </c>
      <c r="C62" s="50" t="s">
        <v>841</v>
      </c>
      <c r="D62" s="50" t="s">
        <v>892</v>
      </c>
      <c r="E62" s="50" t="s">
        <v>693</v>
      </c>
      <c r="F62" s="50">
        <v>11</v>
      </c>
      <c r="G62" s="51">
        <v>109.99</v>
      </c>
      <c r="H62" s="77">
        <v>0.05</v>
      </c>
    </row>
    <row r="63" spans="1:8">
      <c r="A63" s="78"/>
      <c r="B63" s="55">
        <v>8.4900000000000003E-2</v>
      </c>
      <c r="C63" s="50" t="s">
        <v>98</v>
      </c>
      <c r="D63" s="50" t="s">
        <v>893</v>
      </c>
      <c r="E63" s="50" t="s">
        <v>250</v>
      </c>
      <c r="F63" s="50">
        <v>10</v>
      </c>
      <c r="G63" s="51">
        <v>100.08</v>
      </c>
      <c r="H63" s="77">
        <v>0.04</v>
      </c>
    </row>
    <row r="64" spans="1:8">
      <c r="A64" s="78"/>
      <c r="B64" s="55">
        <v>8.4099999999999994E-2</v>
      </c>
      <c r="C64" s="50" t="s">
        <v>16</v>
      </c>
      <c r="D64" s="50" t="s">
        <v>894</v>
      </c>
      <c r="E64" s="50" t="s">
        <v>181</v>
      </c>
      <c r="F64" s="50">
        <v>10</v>
      </c>
      <c r="G64" s="51">
        <v>99.92</v>
      </c>
      <c r="H64" s="77">
        <v>0.04</v>
      </c>
    </row>
    <row r="65" spans="1:8">
      <c r="A65" s="78"/>
      <c r="B65" s="55">
        <v>8.9499999999999996E-2</v>
      </c>
      <c r="C65" s="50" t="s">
        <v>298</v>
      </c>
      <c r="D65" s="50" t="s">
        <v>895</v>
      </c>
      <c r="E65" s="50" t="s">
        <v>181</v>
      </c>
      <c r="F65" s="50">
        <v>4</v>
      </c>
      <c r="G65" s="51">
        <v>40.659999999999997</v>
      </c>
      <c r="H65" s="77">
        <v>0.02</v>
      </c>
    </row>
    <row r="66" spans="1:8" ht="15.75" thickBot="1">
      <c r="A66" s="78"/>
      <c r="B66" s="50"/>
      <c r="C66" s="50"/>
      <c r="D66" s="50"/>
      <c r="E66" s="56" t="s">
        <v>86</v>
      </c>
      <c r="F66" s="50"/>
      <c r="G66" s="57">
        <v>168434.38</v>
      </c>
      <c r="H66" s="79">
        <v>71.78</v>
      </c>
    </row>
    <row r="67" spans="1:8" ht="15.75" thickTop="1">
      <c r="A67" s="78"/>
      <c r="B67" s="116" t="s">
        <v>173</v>
      </c>
      <c r="C67" s="114"/>
      <c r="D67" s="50"/>
      <c r="E67" s="50"/>
      <c r="F67" s="50"/>
      <c r="G67" s="51"/>
      <c r="H67" s="77"/>
    </row>
    <row r="68" spans="1:8">
      <c r="A68" s="78"/>
      <c r="B68" s="55">
        <v>0.10349999999999999</v>
      </c>
      <c r="C68" s="50" t="s">
        <v>896</v>
      </c>
      <c r="D68" s="50" t="s">
        <v>897</v>
      </c>
      <c r="E68" s="50" t="s">
        <v>250</v>
      </c>
      <c r="F68" s="50">
        <v>165</v>
      </c>
      <c r="G68" s="51">
        <v>16589.509999999998</v>
      </c>
      <c r="H68" s="77">
        <v>7.07</v>
      </c>
    </row>
    <row r="69" spans="1:8">
      <c r="A69" s="78"/>
      <c r="B69" s="55">
        <v>0.1075</v>
      </c>
      <c r="C69" s="50" t="s">
        <v>290</v>
      </c>
      <c r="D69" s="50" t="s">
        <v>898</v>
      </c>
      <c r="E69" s="50" t="s">
        <v>899</v>
      </c>
      <c r="F69" s="50">
        <v>100</v>
      </c>
      <c r="G69" s="51">
        <v>10423.209999999999</v>
      </c>
      <c r="H69" s="77">
        <v>4.4400000000000004</v>
      </c>
    </row>
    <row r="70" spans="1:8" ht="15.75" thickBot="1">
      <c r="A70" s="78"/>
      <c r="B70" s="50"/>
      <c r="C70" s="50"/>
      <c r="D70" s="50"/>
      <c r="E70" s="56" t="s">
        <v>86</v>
      </c>
      <c r="F70" s="50"/>
      <c r="G70" s="57">
        <v>27012.720000000001</v>
      </c>
      <c r="H70" s="79">
        <v>11.51</v>
      </c>
    </row>
    <row r="71" spans="1:8" ht="15.75" thickTop="1">
      <c r="A71" s="78"/>
      <c r="B71" s="115" t="s">
        <v>186</v>
      </c>
      <c r="C71" s="114"/>
      <c r="D71" s="50"/>
      <c r="E71" s="50"/>
      <c r="F71" s="50"/>
      <c r="G71" s="51"/>
      <c r="H71" s="77"/>
    </row>
    <row r="72" spans="1:8">
      <c r="A72" s="78"/>
      <c r="B72" s="116" t="s">
        <v>8</v>
      </c>
      <c r="C72" s="114"/>
      <c r="D72" s="50"/>
      <c r="E72" s="50"/>
      <c r="F72" s="50"/>
      <c r="G72" s="51"/>
      <c r="H72" s="77"/>
    </row>
    <row r="73" spans="1:8">
      <c r="A73" s="78"/>
      <c r="B73" s="55">
        <v>8.1199999999999994E-2</v>
      </c>
      <c r="C73" s="50" t="s">
        <v>193</v>
      </c>
      <c r="D73" s="50" t="s">
        <v>725</v>
      </c>
      <c r="E73" s="50" t="s">
        <v>189</v>
      </c>
      <c r="F73" s="50">
        <v>12000000</v>
      </c>
      <c r="G73" s="51">
        <v>12228.6</v>
      </c>
      <c r="H73" s="77">
        <v>5.21</v>
      </c>
    </row>
    <row r="74" spans="1:8">
      <c r="A74" s="78"/>
      <c r="B74" s="55">
        <v>7.3499999999999996E-2</v>
      </c>
      <c r="C74" s="50" t="s">
        <v>900</v>
      </c>
      <c r="D74" s="50" t="s">
        <v>901</v>
      </c>
      <c r="E74" s="50" t="s">
        <v>189</v>
      </c>
      <c r="F74" s="50">
        <v>8500000</v>
      </c>
      <c r="G74" s="51">
        <v>8350.4</v>
      </c>
      <c r="H74" s="77">
        <v>3.56</v>
      </c>
    </row>
    <row r="75" spans="1:8">
      <c r="A75" s="78"/>
      <c r="B75" s="55">
        <v>7.9500000000000001E-2</v>
      </c>
      <c r="C75" s="50" t="s">
        <v>756</v>
      </c>
      <c r="D75" s="50" t="s">
        <v>757</v>
      </c>
      <c r="E75" s="50" t="s">
        <v>189</v>
      </c>
      <c r="F75" s="50">
        <v>6500000</v>
      </c>
      <c r="G75" s="51">
        <v>6571.5</v>
      </c>
      <c r="H75" s="77">
        <v>2.8</v>
      </c>
    </row>
    <row r="76" spans="1:8">
      <c r="A76" s="78"/>
      <c r="B76" s="55">
        <v>8.2400000000000001E-2</v>
      </c>
      <c r="C76" s="50" t="s">
        <v>201</v>
      </c>
      <c r="D76" s="50" t="s">
        <v>202</v>
      </c>
      <c r="E76" s="50" t="s">
        <v>189</v>
      </c>
      <c r="F76" s="50">
        <v>5000000</v>
      </c>
      <c r="G76" s="51">
        <v>5202.5</v>
      </c>
      <c r="H76" s="77">
        <v>2.2200000000000002</v>
      </c>
    </row>
    <row r="77" spans="1:8">
      <c r="A77" s="78"/>
      <c r="B77" s="55">
        <v>9.1999999999999998E-2</v>
      </c>
      <c r="C77" s="50" t="s">
        <v>187</v>
      </c>
      <c r="D77" s="50" t="s">
        <v>188</v>
      </c>
      <c r="E77" s="50" t="s">
        <v>189</v>
      </c>
      <c r="F77" s="50">
        <v>4000000</v>
      </c>
      <c r="G77" s="51">
        <v>4460.3999999999996</v>
      </c>
      <c r="H77" s="77">
        <v>1.9</v>
      </c>
    </row>
    <row r="78" spans="1:8">
      <c r="A78" s="78"/>
      <c r="B78" s="55">
        <v>1.44E-2</v>
      </c>
      <c r="C78" s="50" t="s">
        <v>197</v>
      </c>
      <c r="D78" s="50" t="s">
        <v>198</v>
      </c>
      <c r="E78" s="50" t="s">
        <v>189</v>
      </c>
      <c r="F78" s="50">
        <v>3000000</v>
      </c>
      <c r="G78" s="51">
        <v>2666.19</v>
      </c>
      <c r="H78" s="77">
        <v>1.1399999999999999</v>
      </c>
    </row>
    <row r="79" spans="1:8">
      <c r="A79" s="78"/>
      <c r="B79" s="55">
        <v>7.8799999999999995E-2</v>
      </c>
      <c r="C79" s="50" t="s">
        <v>187</v>
      </c>
      <c r="D79" s="50" t="s">
        <v>190</v>
      </c>
      <c r="E79" s="50" t="s">
        <v>189</v>
      </c>
      <c r="F79" s="50">
        <v>300000</v>
      </c>
      <c r="G79" s="51">
        <v>304.8</v>
      </c>
      <c r="H79" s="77">
        <v>0.13</v>
      </c>
    </row>
    <row r="80" spans="1:8" ht="15.75" thickBot="1">
      <c r="A80" s="78"/>
      <c r="B80" s="50"/>
      <c r="C80" s="50"/>
      <c r="D80" s="50"/>
      <c r="E80" s="56" t="s">
        <v>86</v>
      </c>
      <c r="F80" s="50"/>
      <c r="G80" s="57">
        <f>SUM(G73:G79)</f>
        <v>39784.390000000007</v>
      </c>
      <c r="H80" s="79">
        <f>SUM(H73:H79)</f>
        <v>16.96</v>
      </c>
    </row>
    <row r="81" spans="1:8" ht="15.75" thickTop="1">
      <c r="A81" s="78"/>
      <c r="B81" s="50"/>
      <c r="C81" s="50"/>
      <c r="D81" s="50"/>
      <c r="E81" s="50"/>
      <c r="F81" s="50"/>
      <c r="G81" s="51"/>
      <c r="H81" s="77"/>
    </row>
    <row r="82" spans="1:8">
      <c r="A82" s="119" t="s">
        <v>902</v>
      </c>
      <c r="B82" s="114"/>
      <c r="C82" s="114"/>
      <c r="D82" s="50"/>
      <c r="E82" s="50"/>
      <c r="F82" s="50"/>
      <c r="G82" s="51"/>
      <c r="H82" s="77"/>
    </row>
    <row r="83" spans="1:8">
      <c r="A83" s="78"/>
      <c r="B83" s="115" t="s">
        <v>903</v>
      </c>
      <c r="C83" s="114"/>
      <c r="D83" s="50"/>
      <c r="E83" s="50"/>
      <c r="F83" s="50"/>
      <c r="G83" s="51"/>
      <c r="H83" s="77"/>
    </row>
    <row r="84" spans="1:8">
      <c r="A84" s="78"/>
      <c r="B84" s="54" t="s">
        <v>904</v>
      </c>
      <c r="C84" s="50" t="s">
        <v>16</v>
      </c>
      <c r="D84" s="50" t="s">
        <v>905</v>
      </c>
      <c r="E84" s="50" t="s">
        <v>906</v>
      </c>
      <c r="F84" s="50">
        <v>2800</v>
      </c>
      <c r="G84" s="51">
        <v>13171.82</v>
      </c>
      <c r="H84" s="77">
        <v>5.61</v>
      </c>
    </row>
    <row r="85" spans="1:8" ht="15.75" thickBot="1">
      <c r="A85" s="78"/>
      <c r="B85" s="50"/>
      <c r="C85" s="50"/>
      <c r="D85" s="50"/>
      <c r="E85" s="56" t="s">
        <v>86</v>
      </c>
      <c r="F85" s="50"/>
      <c r="G85" s="57">
        <v>13171.82</v>
      </c>
      <c r="H85" s="79">
        <v>5.61</v>
      </c>
    </row>
    <row r="86" spans="1:8" ht="15.75" thickTop="1">
      <c r="A86" s="78"/>
      <c r="B86" s="50"/>
      <c r="C86" s="50"/>
      <c r="D86" s="50"/>
      <c r="E86" s="50"/>
      <c r="F86" s="50"/>
      <c r="G86" s="51"/>
      <c r="H86" s="77"/>
    </row>
    <row r="87" spans="1:8">
      <c r="A87" s="81" t="s">
        <v>87</v>
      </c>
      <c r="B87" s="50"/>
      <c r="C87" s="50"/>
      <c r="D87" s="50"/>
      <c r="E87" s="50"/>
      <c r="F87" s="50"/>
      <c r="G87" s="89">
        <v>-13784.35</v>
      </c>
      <c r="H87" s="90">
        <v>-5.86</v>
      </c>
    </row>
    <row r="88" spans="1:8">
      <c r="A88" s="78"/>
      <c r="B88" s="50"/>
      <c r="C88" s="50"/>
      <c r="D88" s="50"/>
      <c r="E88" s="50"/>
      <c r="F88" s="50"/>
      <c r="G88" s="51"/>
      <c r="H88" s="77"/>
    </row>
    <row r="89" spans="1:8" ht="15.75" thickBot="1">
      <c r="A89" s="78"/>
      <c r="B89" s="50"/>
      <c r="C89" s="50"/>
      <c r="D89" s="50"/>
      <c r="E89" s="56" t="s">
        <v>88</v>
      </c>
      <c r="F89" s="50"/>
      <c r="G89" s="57">
        <v>234618.96</v>
      </c>
      <c r="H89" s="79">
        <v>100</v>
      </c>
    </row>
    <row r="90" spans="1:8" ht="15.75" thickTop="1">
      <c r="A90" s="78"/>
      <c r="B90" s="50"/>
      <c r="C90" s="50"/>
      <c r="D90" s="50"/>
      <c r="E90" s="50"/>
      <c r="F90" s="50"/>
      <c r="G90" s="51"/>
      <c r="H90" s="77"/>
    </row>
    <row r="91" spans="1:8">
      <c r="A91" s="83" t="s">
        <v>89</v>
      </c>
      <c r="B91" s="50"/>
      <c r="C91" s="50"/>
      <c r="D91" s="50"/>
      <c r="E91" s="50"/>
      <c r="F91" s="50"/>
      <c r="G91" s="51"/>
      <c r="H91" s="77"/>
    </row>
    <row r="92" spans="1:8">
      <c r="A92" s="78">
        <v>1</v>
      </c>
      <c r="B92" s="50" t="s">
        <v>907</v>
      </c>
      <c r="C92" s="50"/>
      <c r="D92" s="50"/>
      <c r="E92" s="50"/>
      <c r="F92" s="50"/>
      <c r="G92" s="51"/>
      <c r="H92" s="77"/>
    </row>
    <row r="93" spans="1:8">
      <c r="A93" s="78"/>
      <c r="B93" s="50"/>
      <c r="C93" s="50"/>
      <c r="D93" s="50"/>
      <c r="E93" s="50"/>
      <c r="F93" s="50"/>
      <c r="G93" s="51"/>
      <c r="H93" s="77"/>
    </row>
    <row r="94" spans="1:8">
      <c r="A94" s="78">
        <v>2</v>
      </c>
      <c r="B94" s="50" t="s">
        <v>91</v>
      </c>
      <c r="C94" s="50"/>
      <c r="D94" s="50"/>
      <c r="E94" s="50"/>
      <c r="F94" s="50"/>
      <c r="G94" s="51"/>
      <c r="H94" s="77"/>
    </row>
    <row r="95" spans="1:8">
      <c r="A95" s="78"/>
      <c r="B95" s="50"/>
      <c r="C95" s="50"/>
      <c r="D95" s="50"/>
      <c r="E95" s="50"/>
      <c r="F95" s="50"/>
      <c r="G95" s="51"/>
      <c r="H95" s="77"/>
    </row>
    <row r="96" spans="1:8">
      <c r="A96" s="78">
        <v>3</v>
      </c>
      <c r="B96" s="50" t="s">
        <v>206</v>
      </c>
      <c r="C96" s="50"/>
      <c r="D96" s="50"/>
      <c r="E96" s="50"/>
      <c r="F96" s="50"/>
      <c r="G96" s="51"/>
      <c r="H96" s="77"/>
    </row>
    <row r="97" spans="1:8">
      <c r="A97" s="78"/>
      <c r="B97" s="50" t="s">
        <v>207</v>
      </c>
      <c r="C97" s="50"/>
      <c r="D97" s="50"/>
      <c r="E97" s="50"/>
      <c r="F97" s="50"/>
      <c r="G97" s="51"/>
      <c r="H97" s="77"/>
    </row>
    <row r="98" spans="1:8">
      <c r="A98" s="78"/>
      <c r="B98" s="50" t="s">
        <v>208</v>
      </c>
      <c r="C98" s="50"/>
      <c r="D98" s="50"/>
      <c r="E98" s="50"/>
      <c r="F98" s="50"/>
      <c r="G98" s="51"/>
      <c r="H98" s="77"/>
    </row>
    <row r="99" spans="1:8" hidden="1">
      <c r="A99" s="78"/>
      <c r="B99" s="50"/>
      <c r="C99" s="50"/>
      <c r="D99" s="50"/>
      <c r="E99" s="50"/>
      <c r="F99" s="50"/>
      <c r="G99" s="51"/>
      <c r="H99" s="77"/>
    </row>
    <row r="100" spans="1:8" ht="15.75" thickBot="1">
      <c r="A100" s="84"/>
      <c r="B100" s="85"/>
      <c r="C100" s="85"/>
      <c r="D100" s="85"/>
      <c r="E100" s="85"/>
      <c r="F100" s="85"/>
      <c r="G100" s="86"/>
      <c r="H100" s="87"/>
    </row>
    <row r="101" spans="1:8">
      <c r="A101" s="44"/>
      <c r="B101" s="44"/>
      <c r="C101" s="44"/>
      <c r="D101" s="44"/>
      <c r="E101" s="44"/>
      <c r="F101" s="44"/>
      <c r="G101" s="67"/>
      <c r="H101" s="68"/>
    </row>
  </sheetData>
  <mergeCells count="9">
    <mergeCell ref="B72:C72"/>
    <mergeCell ref="A82:C82"/>
    <mergeCell ref="B83:C83"/>
    <mergeCell ref="A2:C2"/>
    <mergeCell ref="A3:C3"/>
    <mergeCell ref="B4:C4"/>
    <mergeCell ref="B5:C5"/>
    <mergeCell ref="B67:C67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C46" sqref="C4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69"/>
      <c r="B1" s="70"/>
      <c r="C1" s="71" t="s">
        <v>804</v>
      </c>
      <c r="D1" s="70"/>
      <c r="E1" s="70"/>
      <c r="F1" s="70"/>
      <c r="G1" s="72"/>
      <c r="H1" s="73"/>
    </row>
    <row r="2" spans="1:8" ht="36.75">
      <c r="A2" s="118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76" t="s">
        <v>6</v>
      </c>
    </row>
    <row r="3" spans="1:8" ht="12.75">
      <c r="A3" s="119" t="s">
        <v>177</v>
      </c>
      <c r="B3" s="114"/>
      <c r="C3" s="114"/>
      <c r="D3" s="50"/>
      <c r="E3" s="50"/>
      <c r="F3" s="50"/>
      <c r="G3" s="51"/>
      <c r="H3" s="77"/>
    </row>
    <row r="4" spans="1:8" ht="12.75">
      <c r="A4" s="78"/>
      <c r="B4" s="115" t="s">
        <v>178</v>
      </c>
      <c r="C4" s="114"/>
      <c r="D4" s="50"/>
      <c r="E4" s="50"/>
      <c r="F4" s="50"/>
      <c r="G4" s="51"/>
      <c r="H4" s="77"/>
    </row>
    <row r="5" spans="1:8" ht="12.75">
      <c r="A5" s="78"/>
      <c r="B5" s="116" t="s">
        <v>8</v>
      </c>
      <c r="C5" s="114"/>
      <c r="D5" s="50"/>
      <c r="E5" s="50"/>
      <c r="F5" s="50"/>
      <c r="G5" s="51"/>
      <c r="H5" s="77"/>
    </row>
    <row r="6" spans="1:8">
      <c r="A6" s="78"/>
      <c r="B6" s="55">
        <v>0.04</v>
      </c>
      <c r="C6" s="50" t="s">
        <v>805</v>
      </c>
      <c r="D6" s="50" t="s">
        <v>806</v>
      </c>
      <c r="E6" s="50" t="s">
        <v>807</v>
      </c>
      <c r="F6" s="50">
        <v>850</v>
      </c>
      <c r="G6" s="51">
        <v>11044.48</v>
      </c>
      <c r="H6" s="77">
        <v>2.0699999999999998</v>
      </c>
    </row>
    <row r="7" spans="1:8">
      <c r="A7" s="78"/>
      <c r="B7" s="55">
        <v>0.11</v>
      </c>
      <c r="C7" s="50" t="s">
        <v>216</v>
      </c>
      <c r="D7" s="50" t="s">
        <v>808</v>
      </c>
      <c r="E7" s="50" t="s">
        <v>809</v>
      </c>
      <c r="F7" s="50">
        <v>907</v>
      </c>
      <c r="G7" s="51">
        <v>9776.64</v>
      </c>
      <c r="H7" s="77">
        <v>1.83</v>
      </c>
    </row>
    <row r="8" spans="1:8">
      <c r="A8" s="78"/>
      <c r="B8" s="55">
        <v>9.7199999999999995E-2</v>
      </c>
      <c r="C8" s="50" t="s">
        <v>810</v>
      </c>
      <c r="D8" s="50" t="s">
        <v>811</v>
      </c>
      <c r="E8" s="50" t="s">
        <v>812</v>
      </c>
      <c r="F8" s="50">
        <v>564</v>
      </c>
      <c r="G8" s="51">
        <v>5790.24</v>
      </c>
      <c r="H8" s="77">
        <v>1.08</v>
      </c>
    </row>
    <row r="9" spans="1:8">
      <c r="A9" s="78"/>
      <c r="B9" s="55">
        <v>9.2499999999999999E-2</v>
      </c>
      <c r="C9" s="50" t="s">
        <v>246</v>
      </c>
      <c r="D9" s="50" t="s">
        <v>813</v>
      </c>
      <c r="E9" s="50" t="s">
        <v>181</v>
      </c>
      <c r="F9" s="50">
        <v>350</v>
      </c>
      <c r="G9" s="51">
        <v>3593.65</v>
      </c>
      <c r="H9" s="77">
        <v>0.67</v>
      </c>
    </row>
    <row r="10" spans="1:8">
      <c r="A10" s="78"/>
      <c r="B10" s="55">
        <v>0.1075</v>
      </c>
      <c r="C10" s="50" t="s">
        <v>814</v>
      </c>
      <c r="D10" s="50" t="s">
        <v>815</v>
      </c>
      <c r="E10" s="50" t="s">
        <v>772</v>
      </c>
      <c r="F10" s="50">
        <v>100</v>
      </c>
      <c r="G10" s="51">
        <v>998.32</v>
      </c>
      <c r="H10" s="77">
        <v>0.19</v>
      </c>
    </row>
    <row r="11" spans="1:8" ht="9.75" thickBot="1">
      <c r="A11" s="78"/>
      <c r="B11" s="50"/>
      <c r="C11" s="50"/>
      <c r="D11" s="50"/>
      <c r="E11" s="56" t="s">
        <v>86</v>
      </c>
      <c r="F11" s="50"/>
      <c r="G11" s="57">
        <v>31203.33</v>
      </c>
      <c r="H11" s="79">
        <v>5.84</v>
      </c>
    </row>
    <row r="12" spans="1:8" ht="13.5" thickTop="1">
      <c r="A12" s="78"/>
      <c r="B12" s="116" t="s">
        <v>173</v>
      </c>
      <c r="C12" s="114"/>
      <c r="D12" s="50"/>
      <c r="E12" s="50"/>
      <c r="F12" s="50"/>
      <c r="G12" s="51"/>
      <c r="H12" s="77"/>
    </row>
    <row r="13" spans="1:8">
      <c r="A13" s="78"/>
      <c r="B13" s="55">
        <v>0.04</v>
      </c>
      <c r="C13" s="50" t="s">
        <v>816</v>
      </c>
      <c r="D13" s="50" t="s">
        <v>817</v>
      </c>
      <c r="E13" s="50" t="s">
        <v>807</v>
      </c>
      <c r="F13" s="50">
        <v>850</v>
      </c>
      <c r="G13" s="51">
        <v>11159.65</v>
      </c>
      <c r="H13" s="77">
        <v>2.09</v>
      </c>
    </row>
    <row r="14" spans="1:8" ht="9.75" thickBot="1">
      <c r="A14" s="78"/>
      <c r="B14" s="50"/>
      <c r="C14" s="50"/>
      <c r="D14" s="50"/>
      <c r="E14" s="56" t="s">
        <v>86</v>
      </c>
      <c r="F14" s="50"/>
      <c r="G14" s="57">
        <v>11159.65</v>
      </c>
      <c r="H14" s="79">
        <v>2.09</v>
      </c>
    </row>
    <row r="15" spans="1:8" ht="13.5" thickTop="1">
      <c r="A15" s="78"/>
      <c r="B15" s="115" t="s">
        <v>186</v>
      </c>
      <c r="C15" s="114"/>
      <c r="D15" s="50"/>
      <c r="E15" s="50"/>
      <c r="F15" s="50"/>
      <c r="G15" s="51"/>
      <c r="H15" s="77"/>
    </row>
    <row r="16" spans="1:8" ht="12.75">
      <c r="A16" s="78"/>
      <c r="B16" s="116" t="s">
        <v>8</v>
      </c>
      <c r="C16" s="114"/>
      <c r="D16" s="50"/>
      <c r="E16" s="50"/>
      <c r="F16" s="50"/>
      <c r="G16" s="51"/>
      <c r="H16" s="77"/>
    </row>
    <row r="17" spans="1:8">
      <c r="A17" s="78"/>
      <c r="B17" s="55">
        <v>7.8799999999999995E-2</v>
      </c>
      <c r="C17" s="50" t="s">
        <v>187</v>
      </c>
      <c r="D17" s="50" t="s">
        <v>190</v>
      </c>
      <c r="E17" s="50" t="s">
        <v>189</v>
      </c>
      <c r="F17" s="50">
        <v>125550000</v>
      </c>
      <c r="G17" s="51">
        <v>127558.8</v>
      </c>
      <c r="H17" s="77">
        <v>23.9</v>
      </c>
    </row>
    <row r="18" spans="1:8">
      <c r="A18" s="78"/>
      <c r="B18" s="55">
        <v>8.2400000000000001E-2</v>
      </c>
      <c r="C18" s="50" t="s">
        <v>201</v>
      </c>
      <c r="D18" s="50" t="s">
        <v>202</v>
      </c>
      <c r="E18" s="50" t="s">
        <v>189</v>
      </c>
      <c r="F18" s="50">
        <v>75600000</v>
      </c>
      <c r="G18" s="51">
        <v>78661.8</v>
      </c>
      <c r="H18" s="77">
        <v>14.74</v>
      </c>
    </row>
    <row r="19" spans="1:8">
      <c r="A19" s="78"/>
      <c r="B19" s="55">
        <v>8.1699999999999995E-2</v>
      </c>
      <c r="C19" s="50" t="s">
        <v>199</v>
      </c>
      <c r="D19" s="50" t="s">
        <v>200</v>
      </c>
      <c r="E19" s="50" t="s">
        <v>189</v>
      </c>
      <c r="F19" s="50">
        <v>70412600</v>
      </c>
      <c r="G19" s="51">
        <v>73257.27</v>
      </c>
      <c r="H19" s="77">
        <v>13.72</v>
      </c>
    </row>
    <row r="20" spans="1:8">
      <c r="A20" s="78"/>
      <c r="B20" s="55">
        <v>8.3000000000000004E-2</v>
      </c>
      <c r="C20" s="50" t="s">
        <v>818</v>
      </c>
      <c r="D20" s="50" t="s">
        <v>819</v>
      </c>
      <c r="E20" s="50" t="s">
        <v>189</v>
      </c>
      <c r="F20" s="50">
        <v>47400000</v>
      </c>
      <c r="G20" s="51">
        <v>49793.7</v>
      </c>
      <c r="H20" s="77">
        <v>9.33</v>
      </c>
    </row>
    <row r="21" spans="1:8">
      <c r="A21" s="78"/>
      <c r="B21" s="55">
        <v>8.3000000000000004E-2</v>
      </c>
      <c r="C21" s="50" t="s">
        <v>820</v>
      </c>
      <c r="D21" s="50" t="s">
        <v>821</v>
      </c>
      <c r="E21" s="50" t="s">
        <v>189</v>
      </c>
      <c r="F21" s="50">
        <v>39500000</v>
      </c>
      <c r="G21" s="51">
        <v>41415.75</v>
      </c>
      <c r="H21" s="77">
        <v>7.76</v>
      </c>
    </row>
    <row r="22" spans="1:8">
      <c r="A22" s="78"/>
      <c r="B22" s="55">
        <v>9.1999999999999998E-2</v>
      </c>
      <c r="C22" s="50" t="s">
        <v>187</v>
      </c>
      <c r="D22" s="50" t="s">
        <v>188</v>
      </c>
      <c r="E22" s="50" t="s">
        <v>189</v>
      </c>
      <c r="F22" s="50">
        <v>37020000</v>
      </c>
      <c r="G22" s="51">
        <v>41281</v>
      </c>
      <c r="H22" s="77">
        <v>7.73</v>
      </c>
    </row>
    <row r="23" spans="1:8">
      <c r="A23" s="78"/>
      <c r="B23" s="55">
        <v>1.44E-2</v>
      </c>
      <c r="C23" s="50" t="s">
        <v>197</v>
      </c>
      <c r="D23" s="50" t="s">
        <v>198</v>
      </c>
      <c r="E23" s="50" t="s">
        <v>189</v>
      </c>
      <c r="F23" s="50">
        <v>23500000</v>
      </c>
      <c r="G23" s="51">
        <v>20885.13</v>
      </c>
      <c r="H23" s="77">
        <v>3.91</v>
      </c>
    </row>
    <row r="24" spans="1:8">
      <c r="A24" s="78"/>
      <c r="B24" s="55">
        <v>8.1299999999999997E-2</v>
      </c>
      <c r="C24" s="50" t="s">
        <v>191</v>
      </c>
      <c r="D24" s="50" t="s">
        <v>192</v>
      </c>
      <c r="E24" s="50" t="s">
        <v>189</v>
      </c>
      <c r="F24" s="50">
        <v>19500000</v>
      </c>
      <c r="G24" s="51">
        <v>20202</v>
      </c>
      <c r="H24" s="77">
        <v>3.78</v>
      </c>
    </row>
    <row r="25" spans="1:8">
      <c r="A25" s="78"/>
      <c r="B25" s="55">
        <v>7.9500000000000001E-2</v>
      </c>
      <c r="C25" s="50" t="s">
        <v>756</v>
      </c>
      <c r="D25" s="50" t="s">
        <v>757</v>
      </c>
      <c r="E25" s="50" t="s">
        <v>189</v>
      </c>
      <c r="F25" s="50">
        <v>8500000</v>
      </c>
      <c r="G25" s="51">
        <v>8593.5</v>
      </c>
      <c r="H25" s="77">
        <v>1.61</v>
      </c>
    </row>
    <row r="26" spans="1:8">
      <c r="A26" s="78"/>
      <c r="B26" s="55">
        <v>6.3500000000000001E-2</v>
      </c>
      <c r="C26" s="50" t="s">
        <v>193</v>
      </c>
      <c r="D26" s="50" t="s">
        <v>194</v>
      </c>
      <c r="E26" s="50" t="s">
        <v>189</v>
      </c>
      <c r="F26" s="50">
        <v>6000000</v>
      </c>
      <c r="G26" s="51">
        <v>5720.4</v>
      </c>
      <c r="H26" s="77">
        <v>1.07</v>
      </c>
    </row>
    <row r="27" spans="1:8">
      <c r="A27" s="78"/>
      <c r="B27" s="55">
        <v>8.4500000000000006E-2</v>
      </c>
      <c r="C27" s="50" t="s">
        <v>195</v>
      </c>
      <c r="D27" s="50" t="s">
        <v>822</v>
      </c>
      <c r="E27" s="50" t="s">
        <v>189</v>
      </c>
      <c r="F27" s="50">
        <v>3294000</v>
      </c>
      <c r="G27" s="51">
        <v>3388.27</v>
      </c>
      <c r="H27" s="77">
        <v>0.63</v>
      </c>
    </row>
    <row r="28" spans="1:8" ht="9.75" thickBot="1">
      <c r="A28" s="78"/>
      <c r="B28" s="50"/>
      <c r="C28" s="50"/>
      <c r="D28" s="50"/>
      <c r="E28" s="56" t="s">
        <v>86</v>
      </c>
      <c r="F28" s="50"/>
      <c r="G28" s="57">
        <f>SUM(G17:G27)</f>
        <v>470757.62000000005</v>
      </c>
      <c r="H28" s="80">
        <f>SUM(H17:H27)</f>
        <v>88.179999999999993</v>
      </c>
    </row>
    <row r="29" spans="1:8" ht="9.75" thickTop="1">
      <c r="A29" s="78"/>
      <c r="B29" s="50"/>
      <c r="C29" s="50"/>
      <c r="D29" s="50"/>
      <c r="E29" s="50"/>
      <c r="F29" s="50"/>
      <c r="G29" s="51"/>
      <c r="H29" s="77"/>
    </row>
    <row r="30" spans="1:8">
      <c r="A30" s="78"/>
      <c r="B30" s="54" t="s">
        <v>9</v>
      </c>
      <c r="C30" s="50" t="s">
        <v>203</v>
      </c>
      <c r="D30" s="50"/>
      <c r="E30" s="50" t="s">
        <v>9</v>
      </c>
      <c r="F30" s="50"/>
      <c r="G30" s="51">
        <v>6125</v>
      </c>
      <c r="H30" s="77">
        <v>1.1499999999999999</v>
      </c>
    </row>
    <row r="31" spans="1:8" ht="9.75" thickBot="1">
      <c r="A31" s="78"/>
      <c r="B31" s="50"/>
      <c r="C31" s="50"/>
      <c r="D31" s="50"/>
      <c r="E31" s="56" t="s">
        <v>86</v>
      </c>
      <c r="F31" s="50"/>
      <c r="G31" s="57">
        <v>6125</v>
      </c>
      <c r="H31" s="79">
        <v>1.1499999999999999</v>
      </c>
    </row>
    <row r="32" spans="1:8" ht="9.75" thickTop="1">
      <c r="A32" s="78"/>
      <c r="B32" s="50"/>
      <c r="C32" s="50"/>
      <c r="D32" s="50"/>
      <c r="E32" s="50"/>
      <c r="F32" s="50"/>
      <c r="G32" s="51"/>
      <c r="H32" s="77"/>
    </row>
    <row r="33" spans="1:8">
      <c r="A33" s="81" t="s">
        <v>87</v>
      </c>
      <c r="B33" s="50"/>
      <c r="C33" s="50"/>
      <c r="D33" s="50"/>
      <c r="E33" s="50"/>
      <c r="F33" s="50"/>
      <c r="G33" s="60">
        <v>14569.04</v>
      </c>
      <c r="H33" s="82">
        <v>2.74</v>
      </c>
    </row>
    <row r="34" spans="1:8">
      <c r="A34" s="78"/>
      <c r="B34" s="50"/>
      <c r="C34" s="50"/>
      <c r="D34" s="50"/>
      <c r="E34" s="50"/>
      <c r="F34" s="50"/>
      <c r="G34" s="51"/>
      <c r="H34" s="77"/>
    </row>
    <row r="35" spans="1:8" ht="9.75" thickBot="1">
      <c r="A35" s="78"/>
      <c r="B35" s="50"/>
      <c r="C35" s="50"/>
      <c r="D35" s="50"/>
      <c r="E35" s="56" t="s">
        <v>88</v>
      </c>
      <c r="F35" s="50"/>
      <c r="G35" s="57">
        <v>533814.64</v>
      </c>
      <c r="H35" s="79">
        <v>100</v>
      </c>
    </row>
    <row r="36" spans="1:8" ht="9.75" thickTop="1">
      <c r="A36" s="78"/>
      <c r="B36" s="50"/>
      <c r="C36" s="50"/>
      <c r="D36" s="50"/>
      <c r="E36" s="50"/>
      <c r="F36" s="50"/>
      <c r="G36" s="51"/>
      <c r="H36" s="77"/>
    </row>
    <row r="37" spans="1:8">
      <c r="A37" s="83" t="s">
        <v>89</v>
      </c>
      <c r="B37" s="50"/>
      <c r="C37" s="50"/>
      <c r="D37" s="50"/>
      <c r="E37" s="50"/>
      <c r="F37" s="50"/>
      <c r="G37" s="51"/>
      <c r="H37" s="77"/>
    </row>
    <row r="38" spans="1:8">
      <c r="A38" s="78">
        <v>1</v>
      </c>
      <c r="B38" s="50" t="s">
        <v>823</v>
      </c>
      <c r="C38" s="50"/>
      <c r="D38" s="50"/>
      <c r="E38" s="50"/>
      <c r="F38" s="50"/>
      <c r="G38" s="51"/>
      <c r="H38" s="77"/>
    </row>
    <row r="39" spans="1:8">
      <c r="A39" s="78"/>
      <c r="B39" s="50"/>
      <c r="C39" s="50"/>
      <c r="D39" s="50"/>
      <c r="E39" s="50"/>
      <c r="F39" s="50"/>
      <c r="G39" s="51"/>
      <c r="H39" s="77"/>
    </row>
    <row r="40" spans="1:8">
      <c r="A40" s="78">
        <v>2</v>
      </c>
      <c r="B40" s="50" t="s">
        <v>91</v>
      </c>
      <c r="C40" s="50"/>
      <c r="D40" s="50"/>
      <c r="E40" s="50"/>
      <c r="F40" s="50"/>
      <c r="G40" s="51"/>
      <c r="H40" s="77"/>
    </row>
    <row r="41" spans="1:8">
      <c r="A41" s="78"/>
      <c r="B41" s="50"/>
      <c r="C41" s="50"/>
      <c r="D41" s="50"/>
      <c r="E41" s="50"/>
      <c r="F41" s="50"/>
      <c r="G41" s="51"/>
      <c r="H41" s="77"/>
    </row>
    <row r="42" spans="1:8">
      <c r="A42" s="78">
        <v>3</v>
      </c>
      <c r="B42" s="50" t="s">
        <v>206</v>
      </c>
      <c r="C42" s="50"/>
      <c r="D42" s="50"/>
      <c r="E42" s="50"/>
      <c r="F42" s="50"/>
      <c r="G42" s="51"/>
      <c r="H42" s="77"/>
    </row>
    <row r="43" spans="1:8">
      <c r="A43" s="78"/>
      <c r="B43" s="50" t="s">
        <v>207</v>
      </c>
      <c r="C43" s="50"/>
      <c r="D43" s="50"/>
      <c r="E43" s="50"/>
      <c r="F43" s="50"/>
      <c r="G43" s="51"/>
      <c r="H43" s="77"/>
    </row>
    <row r="44" spans="1:8">
      <c r="A44" s="78"/>
      <c r="B44" s="50" t="s">
        <v>208</v>
      </c>
      <c r="C44" s="50"/>
      <c r="D44" s="50"/>
      <c r="E44" s="50"/>
      <c r="F44" s="50"/>
      <c r="G44" s="51"/>
      <c r="H44" s="77"/>
    </row>
    <row r="45" spans="1:8">
      <c r="A45" s="78"/>
      <c r="B45" s="50"/>
      <c r="C45" s="50"/>
      <c r="D45" s="50"/>
      <c r="E45" s="50"/>
      <c r="F45" s="50"/>
      <c r="G45" s="51"/>
      <c r="H45" s="77"/>
    </row>
    <row r="46" spans="1:8" ht="9.75" thickBot="1">
      <c r="A46" s="84"/>
      <c r="B46" s="85"/>
      <c r="C46" s="85"/>
      <c r="D46" s="85"/>
      <c r="E46" s="85"/>
      <c r="F46" s="85"/>
      <c r="G46" s="86"/>
      <c r="H46" s="87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2" sqref="B22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9.28515625" style="44" customWidth="1"/>
    <col min="5" max="5" width="9.140625" style="44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797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46" t="s">
        <v>2</v>
      </c>
      <c r="E2" s="46" t="s">
        <v>245</v>
      </c>
      <c r="F2" s="47" t="s">
        <v>4</v>
      </c>
      <c r="G2" s="48" t="s">
        <v>5</v>
      </c>
      <c r="H2" s="49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4" t="s">
        <v>682</v>
      </c>
      <c r="C6" s="50" t="s">
        <v>798</v>
      </c>
      <c r="D6" s="50" t="s">
        <v>799</v>
      </c>
      <c r="E6" s="50" t="s">
        <v>250</v>
      </c>
      <c r="F6" s="50">
        <v>320</v>
      </c>
      <c r="G6" s="51">
        <v>1609.97</v>
      </c>
      <c r="H6" s="52">
        <v>15.01</v>
      </c>
    </row>
    <row r="7" spans="1:8">
      <c r="A7" s="53"/>
      <c r="B7" s="55">
        <v>8.2500000000000004E-2</v>
      </c>
      <c r="C7" s="50" t="s">
        <v>800</v>
      </c>
      <c r="D7" s="50" t="s">
        <v>801</v>
      </c>
      <c r="E7" s="50" t="s">
        <v>693</v>
      </c>
      <c r="F7" s="50">
        <v>150</v>
      </c>
      <c r="G7" s="51">
        <v>1506.29</v>
      </c>
      <c r="H7" s="52">
        <v>14.05</v>
      </c>
    </row>
    <row r="8" spans="1:8">
      <c r="A8" s="53"/>
      <c r="B8" s="55">
        <v>8.2799999999999999E-2</v>
      </c>
      <c r="C8" s="50" t="s">
        <v>298</v>
      </c>
      <c r="D8" s="50" t="s">
        <v>802</v>
      </c>
      <c r="E8" s="50" t="s">
        <v>181</v>
      </c>
      <c r="F8" s="50">
        <v>150</v>
      </c>
      <c r="G8" s="51">
        <v>1504.05</v>
      </c>
      <c r="H8" s="52">
        <v>14.03</v>
      </c>
    </row>
    <row r="9" spans="1:8">
      <c r="A9" s="53"/>
      <c r="B9" s="55">
        <v>8.3199999999999996E-2</v>
      </c>
      <c r="C9" s="50" t="s">
        <v>248</v>
      </c>
      <c r="D9" s="50" t="s">
        <v>249</v>
      </c>
      <c r="E9" s="50" t="s">
        <v>250</v>
      </c>
      <c r="F9" s="50">
        <v>150</v>
      </c>
      <c r="G9" s="51">
        <v>1500.27</v>
      </c>
      <c r="H9" s="52">
        <v>13.99</v>
      </c>
    </row>
    <row r="10" spans="1:8" ht="9.75" thickBot="1">
      <c r="A10" s="53"/>
      <c r="B10" s="50"/>
      <c r="C10" s="50"/>
      <c r="D10" s="50"/>
      <c r="E10" s="56" t="s">
        <v>86</v>
      </c>
      <c r="F10" s="50"/>
      <c r="G10" s="57">
        <v>6120.58</v>
      </c>
      <c r="H10" s="58">
        <v>57.08</v>
      </c>
    </row>
    <row r="11" spans="1:8" ht="9.75" thickTop="1">
      <c r="A11" s="53"/>
      <c r="B11" s="50"/>
      <c r="C11" s="50"/>
      <c r="D11" s="50"/>
      <c r="E11" s="50"/>
      <c r="F11" s="50"/>
      <c r="G11" s="51"/>
      <c r="H11" s="52"/>
    </row>
    <row r="12" spans="1:8">
      <c r="A12" s="53"/>
      <c r="B12" s="54" t="s">
        <v>9</v>
      </c>
      <c r="C12" s="50" t="s">
        <v>203</v>
      </c>
      <c r="D12" s="50"/>
      <c r="E12" s="50" t="s">
        <v>9</v>
      </c>
      <c r="F12" s="50"/>
      <c r="G12" s="51">
        <v>4550</v>
      </c>
      <c r="H12" s="52">
        <v>42.43</v>
      </c>
    </row>
    <row r="13" spans="1:8">
      <c r="A13" s="53"/>
      <c r="B13" s="50"/>
      <c r="C13" s="50"/>
      <c r="D13" s="50"/>
      <c r="E13" s="50"/>
      <c r="F13" s="50"/>
      <c r="G13" s="51"/>
      <c r="H13" s="52"/>
    </row>
    <row r="14" spans="1:8">
      <c r="A14" s="59" t="s">
        <v>87</v>
      </c>
      <c r="B14" s="50"/>
      <c r="C14" s="50"/>
      <c r="D14" s="50"/>
      <c r="E14" s="50"/>
      <c r="F14" s="50"/>
      <c r="G14" s="60">
        <v>53.3</v>
      </c>
      <c r="H14" s="61">
        <v>0.49</v>
      </c>
    </row>
    <row r="15" spans="1:8">
      <c r="A15" s="53"/>
      <c r="B15" s="50"/>
      <c r="C15" s="50"/>
      <c r="D15" s="50"/>
      <c r="E15" s="50"/>
      <c r="F15" s="50"/>
      <c r="G15" s="51"/>
      <c r="H15" s="52"/>
    </row>
    <row r="16" spans="1:8" ht="9.75" thickBot="1">
      <c r="A16" s="53"/>
      <c r="B16" s="50"/>
      <c r="C16" s="50"/>
      <c r="D16" s="50"/>
      <c r="E16" s="56" t="s">
        <v>88</v>
      </c>
      <c r="F16" s="50"/>
      <c r="G16" s="57">
        <v>10723.88</v>
      </c>
      <c r="H16" s="58">
        <v>100</v>
      </c>
    </row>
    <row r="17" spans="1:8" ht="9.75" thickTop="1">
      <c r="A17" s="53"/>
      <c r="B17" s="50"/>
      <c r="C17" s="50"/>
      <c r="D17" s="50"/>
      <c r="E17" s="50"/>
      <c r="F17" s="50"/>
      <c r="G17" s="51"/>
      <c r="H17" s="52"/>
    </row>
    <row r="18" spans="1:8">
      <c r="A18" s="53"/>
      <c r="B18" s="50"/>
      <c r="C18" s="50"/>
      <c r="D18" s="50"/>
      <c r="E18" s="50"/>
      <c r="F18" s="50"/>
      <c r="G18" s="51"/>
      <c r="H18" s="52"/>
    </row>
    <row r="19" spans="1:8">
      <c r="A19" s="53"/>
      <c r="B19" s="50"/>
      <c r="C19" s="50"/>
      <c r="D19" s="50"/>
      <c r="E19" s="50"/>
      <c r="F19" s="50"/>
      <c r="G19" s="51"/>
      <c r="H19" s="52"/>
    </row>
    <row r="20" spans="1:8">
      <c r="A20" s="62" t="s">
        <v>89</v>
      </c>
      <c r="B20" s="50"/>
      <c r="C20" s="50"/>
      <c r="D20" s="50"/>
      <c r="E20" s="50"/>
      <c r="F20" s="50"/>
      <c r="G20" s="51"/>
      <c r="H20" s="52"/>
    </row>
    <row r="21" spans="1:8">
      <c r="A21" s="53">
        <v>1</v>
      </c>
      <c r="B21" s="50" t="s">
        <v>803</v>
      </c>
      <c r="C21" s="50"/>
      <c r="D21" s="50"/>
      <c r="E21" s="50"/>
      <c r="F21" s="50"/>
      <c r="G21" s="51"/>
      <c r="H21" s="52"/>
    </row>
    <row r="22" spans="1:8">
      <c r="A22" s="53"/>
      <c r="B22" s="50"/>
      <c r="C22" s="50"/>
      <c r="D22" s="50"/>
      <c r="E22" s="50"/>
      <c r="F22" s="50"/>
      <c r="G22" s="51"/>
      <c r="H22" s="52"/>
    </row>
    <row r="23" spans="1:8">
      <c r="A23" s="53">
        <v>2</v>
      </c>
      <c r="B23" s="50" t="s">
        <v>91</v>
      </c>
      <c r="C23" s="50"/>
      <c r="D23" s="50"/>
      <c r="E23" s="50"/>
      <c r="F23" s="50"/>
      <c r="G23" s="51"/>
      <c r="H23" s="52"/>
    </row>
    <row r="24" spans="1:8">
      <c r="A24" s="53"/>
      <c r="B24" s="50"/>
      <c r="C24" s="50"/>
      <c r="D24" s="50"/>
      <c r="E24" s="50"/>
      <c r="F24" s="50"/>
      <c r="G24" s="51"/>
      <c r="H24" s="52"/>
    </row>
    <row r="25" spans="1:8">
      <c r="A25" s="53"/>
      <c r="B25" s="50"/>
      <c r="C25" s="50"/>
      <c r="D25" s="50"/>
      <c r="E25" s="50"/>
      <c r="F25" s="50"/>
      <c r="G25" s="51"/>
      <c r="H25" s="52"/>
    </row>
    <row r="26" spans="1:8">
      <c r="A26" s="53"/>
      <c r="B26" s="50"/>
      <c r="C26" s="50"/>
      <c r="D26" s="50"/>
      <c r="E26" s="50"/>
      <c r="F26" s="50"/>
      <c r="G26" s="51"/>
      <c r="H26" s="52"/>
    </row>
    <row r="27" spans="1:8">
      <c r="A27" s="53">
        <v>3</v>
      </c>
      <c r="B27" s="50" t="s">
        <v>206</v>
      </c>
      <c r="C27" s="50"/>
      <c r="D27" s="50"/>
      <c r="E27" s="50"/>
      <c r="F27" s="50"/>
      <c r="G27" s="51"/>
      <c r="H27" s="52"/>
    </row>
    <row r="28" spans="1:8">
      <c r="A28" s="53"/>
      <c r="B28" s="50" t="s">
        <v>207</v>
      </c>
      <c r="C28" s="50"/>
      <c r="D28" s="50"/>
      <c r="E28" s="50"/>
      <c r="F28" s="50"/>
      <c r="G28" s="51"/>
      <c r="H28" s="52"/>
    </row>
    <row r="29" spans="1:8">
      <c r="A29" s="63"/>
      <c r="B29" s="64" t="s">
        <v>208</v>
      </c>
      <c r="C29" s="64"/>
      <c r="D29" s="64"/>
      <c r="E29" s="64"/>
      <c r="F29" s="64"/>
      <c r="G29" s="65"/>
      <c r="H29" s="6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93"/>
  <sheetViews>
    <sheetView topLeftCell="A71" workbookViewId="0">
      <selection activeCell="G5" sqref="G5:G5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3.42578125" style="27" customWidth="1"/>
    <col min="8" max="8" width="13.42578125" style="28" customWidth="1"/>
    <col min="9" max="16384" width="9.140625" style="6"/>
  </cols>
  <sheetData>
    <row r="1" spans="1:8">
      <c r="A1" s="1"/>
      <c r="B1" s="2"/>
      <c r="C1" s="3" t="s">
        <v>782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1800000</v>
      </c>
      <c r="G5" s="12">
        <v>20915.099999999999</v>
      </c>
      <c r="H5" s="13">
        <v>5.95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1750000</v>
      </c>
      <c r="G6" s="12">
        <v>18704</v>
      </c>
      <c r="H6" s="13">
        <v>5.32</v>
      </c>
    </row>
    <row r="7" spans="1:8">
      <c r="A7" s="14"/>
      <c r="B7" s="15" t="s">
        <v>9</v>
      </c>
      <c r="C7" s="11" t="s">
        <v>39</v>
      </c>
      <c r="D7" s="11" t="s">
        <v>40</v>
      </c>
      <c r="E7" s="11" t="s">
        <v>41</v>
      </c>
      <c r="F7" s="11">
        <v>300000</v>
      </c>
      <c r="G7" s="12">
        <v>14056.8</v>
      </c>
      <c r="H7" s="13">
        <v>4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31</v>
      </c>
      <c r="F8" s="11">
        <v>950000</v>
      </c>
      <c r="G8" s="12">
        <v>13929.38</v>
      </c>
      <c r="H8" s="13">
        <v>3.96</v>
      </c>
    </row>
    <row r="9" spans="1:8">
      <c r="A9" s="14"/>
      <c r="B9" s="15" t="s">
        <v>9</v>
      </c>
      <c r="C9" s="11" t="s">
        <v>35</v>
      </c>
      <c r="D9" s="11" t="s">
        <v>36</v>
      </c>
      <c r="E9" s="11" t="s">
        <v>15</v>
      </c>
      <c r="F9" s="11">
        <v>2350000</v>
      </c>
      <c r="G9" s="12">
        <v>11647.78</v>
      </c>
      <c r="H9" s="13">
        <v>3.31</v>
      </c>
    </row>
    <row r="10" spans="1:8">
      <c r="A10" s="14"/>
      <c r="B10" s="15" t="s">
        <v>9</v>
      </c>
      <c r="C10" s="11" t="s">
        <v>103</v>
      </c>
      <c r="D10" s="11" t="s">
        <v>104</v>
      </c>
      <c r="E10" s="11" t="s">
        <v>102</v>
      </c>
      <c r="F10" s="11">
        <v>410000</v>
      </c>
      <c r="G10" s="12">
        <v>10960.94</v>
      </c>
      <c r="H10" s="13">
        <v>3.12</v>
      </c>
    </row>
    <row r="11" spans="1:8">
      <c r="A11" s="14"/>
      <c r="B11" s="15" t="s">
        <v>9</v>
      </c>
      <c r="C11" s="11" t="s">
        <v>554</v>
      </c>
      <c r="D11" s="11" t="s">
        <v>555</v>
      </c>
      <c r="E11" s="11" t="s">
        <v>18</v>
      </c>
      <c r="F11" s="11">
        <v>2000000</v>
      </c>
      <c r="G11" s="12">
        <v>10236</v>
      </c>
      <c r="H11" s="13">
        <v>2.91</v>
      </c>
    </row>
    <row r="12" spans="1:8">
      <c r="A12" s="14"/>
      <c r="B12" s="15" t="s">
        <v>9</v>
      </c>
      <c r="C12" s="11" t="s">
        <v>37</v>
      </c>
      <c r="D12" s="11" t="s">
        <v>38</v>
      </c>
      <c r="E12" s="11" t="s">
        <v>15</v>
      </c>
      <c r="F12" s="11">
        <v>4200000</v>
      </c>
      <c r="G12" s="12">
        <v>9960.2999999999993</v>
      </c>
      <c r="H12" s="13">
        <v>2.83</v>
      </c>
    </row>
    <row r="13" spans="1:8">
      <c r="A13" s="14"/>
      <c r="B13" s="15" t="s">
        <v>9</v>
      </c>
      <c r="C13" s="11" t="s">
        <v>22</v>
      </c>
      <c r="D13" s="11" t="s">
        <v>23</v>
      </c>
      <c r="E13" s="11" t="s">
        <v>15</v>
      </c>
      <c r="F13" s="11">
        <v>3616600</v>
      </c>
      <c r="G13" s="12">
        <v>9777.48</v>
      </c>
      <c r="H13" s="13">
        <v>2.78</v>
      </c>
    </row>
    <row r="14" spans="1:8">
      <c r="A14" s="14"/>
      <c r="B14" s="15" t="s">
        <v>9</v>
      </c>
      <c r="C14" s="11" t="s">
        <v>94</v>
      </c>
      <c r="D14" s="11" t="s">
        <v>95</v>
      </c>
      <c r="E14" s="11" t="s">
        <v>15</v>
      </c>
      <c r="F14" s="11">
        <v>1000000</v>
      </c>
      <c r="G14" s="12">
        <v>9424.5</v>
      </c>
      <c r="H14" s="13">
        <v>2.68</v>
      </c>
    </row>
    <row r="15" spans="1:8">
      <c r="A15" s="14"/>
      <c r="B15" s="15" t="s">
        <v>9</v>
      </c>
      <c r="C15" s="11" t="s">
        <v>542</v>
      </c>
      <c r="D15" s="11" t="s">
        <v>543</v>
      </c>
      <c r="E15" s="11" t="s">
        <v>102</v>
      </c>
      <c r="F15" s="11">
        <v>79703</v>
      </c>
      <c r="G15" s="12">
        <v>9357.17</v>
      </c>
      <c r="H15" s="13">
        <v>2.66</v>
      </c>
    </row>
    <row r="16" spans="1:8">
      <c r="A16" s="14"/>
      <c r="B16" s="15" t="s">
        <v>9</v>
      </c>
      <c r="C16" s="11" t="s">
        <v>96</v>
      </c>
      <c r="D16" s="11" t="s">
        <v>97</v>
      </c>
      <c r="E16" s="11" t="s">
        <v>12</v>
      </c>
      <c r="F16" s="11">
        <v>925000</v>
      </c>
      <c r="G16" s="12">
        <v>9084.89</v>
      </c>
      <c r="H16" s="13">
        <v>2.58</v>
      </c>
    </row>
    <row r="17" spans="1:8">
      <c r="A17" s="14"/>
      <c r="B17" s="15" t="s">
        <v>9</v>
      </c>
      <c r="C17" s="11" t="s">
        <v>140</v>
      </c>
      <c r="D17" s="11" t="s">
        <v>141</v>
      </c>
      <c r="E17" s="11" t="s">
        <v>21</v>
      </c>
      <c r="F17" s="11">
        <v>290310</v>
      </c>
      <c r="G17" s="12">
        <v>8947.35</v>
      </c>
      <c r="H17" s="13">
        <v>2.5499999999999998</v>
      </c>
    </row>
    <row r="18" spans="1:8">
      <c r="A18" s="14"/>
      <c r="B18" s="15" t="s">
        <v>9</v>
      </c>
      <c r="C18" s="11" t="s">
        <v>32</v>
      </c>
      <c r="D18" s="11" t="s">
        <v>33</v>
      </c>
      <c r="E18" s="11" t="s">
        <v>34</v>
      </c>
      <c r="F18" s="11">
        <v>900000</v>
      </c>
      <c r="G18" s="12">
        <v>7815.6</v>
      </c>
      <c r="H18" s="13">
        <v>2.2200000000000002</v>
      </c>
    </row>
    <row r="19" spans="1:8">
      <c r="A19" s="14"/>
      <c r="B19" s="15" t="s">
        <v>9</v>
      </c>
      <c r="C19" s="11" t="s">
        <v>548</v>
      </c>
      <c r="D19" s="11" t="s">
        <v>549</v>
      </c>
      <c r="E19" s="11" t="s">
        <v>130</v>
      </c>
      <c r="F19" s="11">
        <v>17550</v>
      </c>
      <c r="G19" s="12">
        <v>7359.76</v>
      </c>
      <c r="H19" s="13">
        <v>2.09</v>
      </c>
    </row>
    <row r="20" spans="1:8">
      <c r="A20" s="14"/>
      <c r="B20" s="15" t="s">
        <v>9</v>
      </c>
      <c r="C20" s="11" t="s">
        <v>138</v>
      </c>
      <c r="D20" s="11" t="s">
        <v>139</v>
      </c>
      <c r="E20" s="11" t="s">
        <v>26</v>
      </c>
      <c r="F20" s="11">
        <v>900000</v>
      </c>
      <c r="G20" s="12">
        <v>6965.55</v>
      </c>
      <c r="H20" s="13">
        <v>1.98</v>
      </c>
    </row>
    <row r="21" spans="1:8">
      <c r="A21" s="14"/>
      <c r="B21" s="15" t="s">
        <v>9</v>
      </c>
      <c r="C21" s="11" t="s">
        <v>644</v>
      </c>
      <c r="D21" s="11" t="s">
        <v>645</v>
      </c>
      <c r="E21" s="11" t="s">
        <v>74</v>
      </c>
      <c r="F21" s="11">
        <v>604500</v>
      </c>
      <c r="G21" s="12">
        <v>6863.8</v>
      </c>
      <c r="H21" s="13">
        <v>1.95</v>
      </c>
    </row>
    <row r="22" spans="1:8">
      <c r="A22" s="14"/>
      <c r="B22" s="15" t="s">
        <v>9</v>
      </c>
      <c r="C22" s="11" t="s">
        <v>364</v>
      </c>
      <c r="D22" s="11" t="s">
        <v>365</v>
      </c>
      <c r="E22" s="11" t="s">
        <v>18</v>
      </c>
      <c r="F22" s="11">
        <v>125000</v>
      </c>
      <c r="G22" s="12">
        <v>6414.06</v>
      </c>
      <c r="H22" s="13">
        <v>1.83</v>
      </c>
    </row>
    <row r="23" spans="1:8">
      <c r="A23" s="14"/>
      <c r="B23" s="15" t="s">
        <v>9</v>
      </c>
      <c r="C23" s="11" t="s">
        <v>100</v>
      </c>
      <c r="D23" s="11" t="s">
        <v>101</v>
      </c>
      <c r="E23" s="11" t="s">
        <v>102</v>
      </c>
      <c r="F23" s="11">
        <v>1957882</v>
      </c>
      <c r="G23" s="12">
        <v>6404.23</v>
      </c>
      <c r="H23" s="13">
        <v>1.82</v>
      </c>
    </row>
    <row r="24" spans="1:8">
      <c r="A24" s="14"/>
      <c r="B24" s="15" t="s">
        <v>9</v>
      </c>
      <c r="C24" s="11" t="s">
        <v>46</v>
      </c>
      <c r="D24" s="11" t="s">
        <v>47</v>
      </c>
      <c r="E24" s="11" t="s">
        <v>41</v>
      </c>
      <c r="F24" s="11">
        <v>2066600</v>
      </c>
      <c r="G24" s="12">
        <v>6170.87</v>
      </c>
      <c r="H24" s="13">
        <v>1.76</v>
      </c>
    </row>
    <row r="25" spans="1:8">
      <c r="A25" s="14"/>
      <c r="B25" s="15" t="s">
        <v>9</v>
      </c>
      <c r="C25" s="11" t="s">
        <v>260</v>
      </c>
      <c r="D25" s="11" t="s">
        <v>261</v>
      </c>
      <c r="E25" s="11" t="s">
        <v>26</v>
      </c>
      <c r="F25" s="11">
        <v>700000</v>
      </c>
      <c r="G25" s="12">
        <v>5954.9</v>
      </c>
      <c r="H25" s="13">
        <v>1.69</v>
      </c>
    </row>
    <row r="26" spans="1:8">
      <c r="A26" s="14"/>
      <c r="B26" s="15" t="s">
        <v>9</v>
      </c>
      <c r="C26" s="11" t="s">
        <v>136</v>
      </c>
      <c r="D26" s="11" t="s">
        <v>137</v>
      </c>
      <c r="E26" s="11" t="s">
        <v>21</v>
      </c>
      <c r="F26" s="11">
        <v>600000</v>
      </c>
      <c r="G26" s="12">
        <v>5769</v>
      </c>
      <c r="H26" s="13">
        <v>1.64</v>
      </c>
    </row>
    <row r="27" spans="1:8">
      <c r="A27" s="14"/>
      <c r="B27" s="15" t="s">
        <v>9</v>
      </c>
      <c r="C27" s="11" t="s">
        <v>314</v>
      </c>
      <c r="D27" s="11" t="s">
        <v>315</v>
      </c>
      <c r="E27" s="11" t="s">
        <v>41</v>
      </c>
      <c r="F27" s="11">
        <v>6199900</v>
      </c>
      <c r="G27" s="12">
        <v>5719.41</v>
      </c>
      <c r="H27" s="13">
        <v>1.63</v>
      </c>
    </row>
    <row r="28" spans="1:8">
      <c r="A28" s="14"/>
      <c r="B28" s="15" t="s">
        <v>9</v>
      </c>
      <c r="C28" s="11" t="s">
        <v>133</v>
      </c>
      <c r="D28" s="11" t="s">
        <v>134</v>
      </c>
      <c r="E28" s="11" t="s">
        <v>135</v>
      </c>
      <c r="F28" s="11">
        <v>378591</v>
      </c>
      <c r="G28" s="12">
        <v>5622.27</v>
      </c>
      <c r="H28" s="13">
        <v>1.6</v>
      </c>
    </row>
    <row r="29" spans="1:8">
      <c r="A29" s="14"/>
      <c r="B29" s="15" t="s">
        <v>9</v>
      </c>
      <c r="C29" s="11" t="s">
        <v>153</v>
      </c>
      <c r="D29" s="11" t="s">
        <v>154</v>
      </c>
      <c r="E29" s="11" t="s">
        <v>12</v>
      </c>
      <c r="F29" s="11">
        <v>1008000</v>
      </c>
      <c r="G29" s="12">
        <v>5618.09</v>
      </c>
      <c r="H29" s="13">
        <v>1.6</v>
      </c>
    </row>
    <row r="30" spans="1:8">
      <c r="A30" s="14"/>
      <c r="B30" s="15" t="s">
        <v>9</v>
      </c>
      <c r="C30" s="11" t="s">
        <v>142</v>
      </c>
      <c r="D30" s="11" t="s">
        <v>143</v>
      </c>
      <c r="E30" s="11" t="s">
        <v>15</v>
      </c>
      <c r="F30" s="11">
        <v>8700000</v>
      </c>
      <c r="G30" s="12">
        <v>5563.65</v>
      </c>
      <c r="H30" s="13">
        <v>1.58</v>
      </c>
    </row>
    <row r="31" spans="1:8">
      <c r="A31" s="14"/>
      <c r="B31" s="15" t="s">
        <v>9</v>
      </c>
      <c r="C31" s="11" t="s">
        <v>302</v>
      </c>
      <c r="D31" s="11" t="s">
        <v>303</v>
      </c>
      <c r="E31" s="11" t="s">
        <v>80</v>
      </c>
      <c r="F31" s="11">
        <v>1125000</v>
      </c>
      <c r="G31" s="12">
        <v>5371.31</v>
      </c>
      <c r="H31" s="13">
        <v>1.53</v>
      </c>
    </row>
    <row r="32" spans="1:8">
      <c r="A32" s="14"/>
      <c r="B32" s="15" t="s">
        <v>9</v>
      </c>
      <c r="C32" s="11" t="s">
        <v>151</v>
      </c>
      <c r="D32" s="11" t="s">
        <v>703</v>
      </c>
      <c r="E32" s="11" t="s">
        <v>34</v>
      </c>
      <c r="F32" s="11">
        <v>250000</v>
      </c>
      <c r="G32" s="12">
        <v>5229.25</v>
      </c>
      <c r="H32" s="13">
        <v>1.49</v>
      </c>
    </row>
    <row r="33" spans="1:8">
      <c r="A33" s="14"/>
      <c r="B33" s="15" t="s">
        <v>9</v>
      </c>
      <c r="C33" s="11" t="s">
        <v>19</v>
      </c>
      <c r="D33" s="11" t="s">
        <v>20</v>
      </c>
      <c r="E33" s="11" t="s">
        <v>21</v>
      </c>
      <c r="F33" s="11">
        <v>1500000</v>
      </c>
      <c r="G33" s="12">
        <v>4932</v>
      </c>
      <c r="H33" s="13">
        <v>1.4</v>
      </c>
    </row>
    <row r="34" spans="1:8">
      <c r="A34" s="14"/>
      <c r="B34" s="15" t="s">
        <v>9</v>
      </c>
      <c r="C34" s="11" t="s">
        <v>331</v>
      </c>
      <c r="D34" s="11" t="s">
        <v>332</v>
      </c>
      <c r="E34" s="11" t="s">
        <v>130</v>
      </c>
      <c r="F34" s="11">
        <v>24000</v>
      </c>
      <c r="G34" s="12">
        <v>4652.83</v>
      </c>
      <c r="H34" s="13">
        <v>1.32</v>
      </c>
    </row>
    <row r="35" spans="1:8">
      <c r="A35" s="14"/>
      <c r="B35" s="15" t="s">
        <v>9</v>
      </c>
      <c r="C35" s="11" t="s">
        <v>126</v>
      </c>
      <c r="D35" s="11" t="s">
        <v>127</v>
      </c>
      <c r="E35" s="11" t="s">
        <v>15</v>
      </c>
      <c r="F35" s="11">
        <v>2500000</v>
      </c>
      <c r="G35" s="12">
        <v>4580</v>
      </c>
      <c r="H35" s="13">
        <v>1.3</v>
      </c>
    </row>
    <row r="36" spans="1:8">
      <c r="A36" s="14"/>
      <c r="B36" s="15" t="s">
        <v>9</v>
      </c>
      <c r="C36" s="11" t="s">
        <v>602</v>
      </c>
      <c r="D36" s="11" t="s">
        <v>603</v>
      </c>
      <c r="E36" s="11" t="s">
        <v>102</v>
      </c>
      <c r="F36" s="11">
        <v>1102639</v>
      </c>
      <c r="G36" s="12">
        <v>4111.74</v>
      </c>
      <c r="H36" s="13">
        <v>1.17</v>
      </c>
    </row>
    <row r="37" spans="1:8">
      <c r="A37" s="14"/>
      <c r="B37" s="15" t="s">
        <v>9</v>
      </c>
      <c r="C37" s="11" t="s">
        <v>42</v>
      </c>
      <c r="D37" s="11" t="s">
        <v>43</v>
      </c>
      <c r="E37" s="11" t="s">
        <v>21</v>
      </c>
      <c r="F37" s="11">
        <v>500000</v>
      </c>
      <c r="G37" s="12">
        <v>4073.75</v>
      </c>
      <c r="H37" s="13">
        <v>1.1599999999999999</v>
      </c>
    </row>
    <row r="38" spans="1:8">
      <c r="A38" s="14"/>
      <c r="B38" s="15" t="s">
        <v>9</v>
      </c>
      <c r="C38" s="11" t="s">
        <v>50</v>
      </c>
      <c r="D38" s="11" t="s">
        <v>51</v>
      </c>
      <c r="E38" s="11" t="s">
        <v>34</v>
      </c>
      <c r="F38" s="11">
        <v>200000</v>
      </c>
      <c r="G38" s="12">
        <v>4068</v>
      </c>
      <c r="H38" s="13">
        <v>1.1599999999999999</v>
      </c>
    </row>
    <row r="39" spans="1:8">
      <c r="A39" s="14"/>
      <c r="B39" s="15" t="s">
        <v>9</v>
      </c>
      <c r="C39" s="11" t="s">
        <v>560</v>
      </c>
      <c r="D39" s="11" t="s">
        <v>561</v>
      </c>
      <c r="E39" s="11" t="s">
        <v>150</v>
      </c>
      <c r="F39" s="11">
        <v>1400000</v>
      </c>
      <c r="G39" s="12">
        <v>3910.9</v>
      </c>
      <c r="H39" s="13">
        <v>1.1100000000000001</v>
      </c>
    </row>
    <row r="40" spans="1:8">
      <c r="A40" s="14"/>
      <c r="B40" s="15" t="s">
        <v>9</v>
      </c>
      <c r="C40" s="11" t="s">
        <v>728</v>
      </c>
      <c r="D40" s="11" t="s">
        <v>729</v>
      </c>
      <c r="E40" s="11" t="s">
        <v>80</v>
      </c>
      <c r="F40" s="11">
        <v>2170000</v>
      </c>
      <c r="G40" s="12">
        <v>3887.56</v>
      </c>
      <c r="H40" s="13">
        <v>1.1100000000000001</v>
      </c>
    </row>
    <row r="41" spans="1:8">
      <c r="A41" s="14"/>
      <c r="B41" s="15" t="s">
        <v>9</v>
      </c>
      <c r="C41" s="11" t="s">
        <v>98</v>
      </c>
      <c r="D41" s="11" t="s">
        <v>99</v>
      </c>
      <c r="E41" s="11" t="s">
        <v>18</v>
      </c>
      <c r="F41" s="11">
        <v>2700000</v>
      </c>
      <c r="G41" s="12">
        <v>3808.35</v>
      </c>
      <c r="H41" s="13">
        <v>1.08</v>
      </c>
    </row>
    <row r="42" spans="1:8">
      <c r="A42" s="14"/>
      <c r="B42" s="15" t="s">
        <v>9</v>
      </c>
      <c r="C42" s="11" t="s">
        <v>748</v>
      </c>
      <c r="D42" s="11" t="s">
        <v>749</v>
      </c>
      <c r="E42" s="11" t="s">
        <v>18</v>
      </c>
      <c r="F42" s="11">
        <v>220000</v>
      </c>
      <c r="G42" s="12">
        <v>3804.9</v>
      </c>
      <c r="H42" s="13">
        <v>1.08</v>
      </c>
    </row>
    <row r="43" spans="1:8">
      <c r="A43" s="14"/>
      <c r="B43" s="15" t="s">
        <v>9</v>
      </c>
      <c r="C43" s="11" t="s">
        <v>550</v>
      </c>
      <c r="D43" s="11" t="s">
        <v>551</v>
      </c>
      <c r="E43" s="11" t="s">
        <v>31</v>
      </c>
      <c r="F43" s="11">
        <v>520335</v>
      </c>
      <c r="G43" s="12">
        <v>2775.99</v>
      </c>
      <c r="H43" s="13">
        <v>0.79</v>
      </c>
    </row>
    <row r="44" spans="1:8">
      <c r="A44" s="14"/>
      <c r="B44" s="15" t="s">
        <v>9</v>
      </c>
      <c r="C44" s="11" t="s">
        <v>624</v>
      </c>
      <c r="D44" s="11" t="s">
        <v>625</v>
      </c>
      <c r="E44" s="11" t="s">
        <v>378</v>
      </c>
      <c r="F44" s="11">
        <v>454397</v>
      </c>
      <c r="G44" s="12">
        <v>2170.65</v>
      </c>
      <c r="H44" s="13">
        <v>0.62</v>
      </c>
    </row>
    <row r="45" spans="1:8">
      <c r="A45" s="14"/>
      <c r="B45" s="15" t="s">
        <v>9</v>
      </c>
      <c r="C45" s="11" t="s">
        <v>783</v>
      </c>
      <c r="D45" s="11" t="s">
        <v>784</v>
      </c>
      <c r="E45" s="11" t="s">
        <v>21</v>
      </c>
      <c r="F45" s="11">
        <v>175000</v>
      </c>
      <c r="G45" s="12">
        <v>2134.7399999999998</v>
      </c>
      <c r="H45" s="13">
        <v>0.61</v>
      </c>
    </row>
    <row r="46" spans="1:8">
      <c r="A46" s="14"/>
      <c r="B46" s="15" t="s">
        <v>9</v>
      </c>
      <c r="C46" s="11" t="s">
        <v>564</v>
      </c>
      <c r="D46" s="11" t="s">
        <v>565</v>
      </c>
      <c r="E46" s="11" t="s">
        <v>74</v>
      </c>
      <c r="F46" s="11">
        <v>210632</v>
      </c>
      <c r="G46" s="12">
        <v>2088.84</v>
      </c>
      <c r="H46" s="13">
        <v>0.59</v>
      </c>
    </row>
    <row r="47" spans="1:8">
      <c r="A47" s="14"/>
      <c r="B47" s="15" t="s">
        <v>9</v>
      </c>
      <c r="C47" s="11" t="s">
        <v>366</v>
      </c>
      <c r="D47" s="11" t="s">
        <v>367</v>
      </c>
      <c r="E47" s="11" t="s">
        <v>130</v>
      </c>
      <c r="F47" s="11">
        <v>981700</v>
      </c>
      <c r="G47" s="12">
        <v>1766.57</v>
      </c>
      <c r="H47" s="13">
        <v>0.5</v>
      </c>
    </row>
    <row r="48" spans="1:8">
      <c r="A48" s="14"/>
      <c r="B48" s="15" t="s">
        <v>9</v>
      </c>
      <c r="C48" s="11" t="s">
        <v>544</v>
      </c>
      <c r="D48" s="11" t="s">
        <v>545</v>
      </c>
      <c r="E48" s="11" t="s">
        <v>378</v>
      </c>
      <c r="F48" s="11">
        <v>265110</v>
      </c>
      <c r="G48" s="12">
        <v>1737.4</v>
      </c>
      <c r="H48" s="13">
        <v>0.49</v>
      </c>
    </row>
    <row r="49" spans="1:8">
      <c r="A49" s="14"/>
      <c r="B49" s="15" t="s">
        <v>9</v>
      </c>
      <c r="C49" s="11" t="s">
        <v>146</v>
      </c>
      <c r="D49" s="11" t="s">
        <v>147</v>
      </c>
      <c r="E49" s="11" t="s">
        <v>135</v>
      </c>
      <c r="F49" s="11">
        <v>977789</v>
      </c>
      <c r="G49" s="12">
        <v>1550.28</v>
      </c>
      <c r="H49" s="13">
        <v>0.44</v>
      </c>
    </row>
    <row r="50" spans="1:8">
      <c r="A50" s="14"/>
      <c r="B50" s="15" t="s">
        <v>9</v>
      </c>
      <c r="C50" s="11" t="s">
        <v>345</v>
      </c>
      <c r="D50" s="11" t="s">
        <v>346</v>
      </c>
      <c r="E50" s="11" t="s">
        <v>71</v>
      </c>
      <c r="F50" s="11">
        <v>258300</v>
      </c>
      <c r="G50" s="12">
        <v>1335.02</v>
      </c>
      <c r="H50" s="13">
        <v>0.38</v>
      </c>
    </row>
    <row r="51" spans="1:8">
      <c r="A51" s="14"/>
      <c r="B51" s="15" t="s">
        <v>9</v>
      </c>
      <c r="C51" s="11" t="s">
        <v>711</v>
      </c>
      <c r="D51" s="11" t="s">
        <v>712</v>
      </c>
      <c r="E51" s="11" t="s">
        <v>113</v>
      </c>
      <c r="F51" s="11">
        <v>444296</v>
      </c>
      <c r="G51" s="12">
        <v>1246.69</v>
      </c>
      <c r="H51" s="13">
        <v>0.35</v>
      </c>
    </row>
    <row r="52" spans="1:8">
      <c r="A52" s="14"/>
      <c r="B52" s="15" t="s">
        <v>9</v>
      </c>
      <c r="C52" s="11" t="s">
        <v>300</v>
      </c>
      <c r="D52" s="11" t="s">
        <v>301</v>
      </c>
      <c r="E52" s="11" t="s">
        <v>74</v>
      </c>
      <c r="F52" s="11">
        <v>88652</v>
      </c>
      <c r="G52" s="12">
        <v>1175.48</v>
      </c>
      <c r="H52" s="13">
        <v>0.33</v>
      </c>
    </row>
    <row r="53" spans="1:8">
      <c r="A53" s="14"/>
      <c r="B53" s="15" t="s">
        <v>9</v>
      </c>
      <c r="C53" s="11" t="s">
        <v>778</v>
      </c>
      <c r="D53" s="11" t="s">
        <v>779</v>
      </c>
      <c r="E53" s="11" t="s">
        <v>71</v>
      </c>
      <c r="F53" s="11">
        <v>310000</v>
      </c>
      <c r="G53" s="12">
        <v>1112.28</v>
      </c>
      <c r="H53" s="13">
        <v>0.32</v>
      </c>
    </row>
    <row r="54" spans="1:8">
      <c r="A54" s="14"/>
      <c r="B54" s="15" t="s">
        <v>9</v>
      </c>
      <c r="C54" s="11" t="s">
        <v>785</v>
      </c>
      <c r="D54" s="11" t="s">
        <v>786</v>
      </c>
      <c r="E54" s="11" t="s">
        <v>71</v>
      </c>
      <c r="F54" s="11">
        <v>755600</v>
      </c>
      <c r="G54" s="12">
        <v>1073.33</v>
      </c>
      <c r="H54" s="13">
        <v>0.31</v>
      </c>
    </row>
    <row r="55" spans="1:8">
      <c r="A55" s="14"/>
      <c r="B55" s="15" t="s">
        <v>9</v>
      </c>
      <c r="C55" s="11" t="s">
        <v>787</v>
      </c>
      <c r="D55" s="11" t="s">
        <v>788</v>
      </c>
      <c r="E55" s="11" t="s">
        <v>121</v>
      </c>
      <c r="F55" s="11">
        <v>26569</v>
      </c>
      <c r="G55" s="12">
        <v>969.99</v>
      </c>
      <c r="H55" s="13">
        <v>0.28000000000000003</v>
      </c>
    </row>
    <row r="56" spans="1:8">
      <c r="A56" s="14"/>
      <c r="B56" s="15" t="s">
        <v>9</v>
      </c>
      <c r="C56" s="11" t="s">
        <v>279</v>
      </c>
      <c r="D56" s="11" t="s">
        <v>280</v>
      </c>
      <c r="E56" s="11" t="s">
        <v>130</v>
      </c>
      <c r="F56" s="11">
        <v>364800</v>
      </c>
      <c r="G56" s="12">
        <v>840.32</v>
      </c>
      <c r="H56" s="13">
        <v>0.24</v>
      </c>
    </row>
    <row r="57" spans="1:8">
      <c r="A57" s="14"/>
      <c r="B57" s="15" t="s">
        <v>9</v>
      </c>
      <c r="C57" s="11" t="s">
        <v>715</v>
      </c>
      <c r="D57" s="11" t="s">
        <v>716</v>
      </c>
      <c r="E57" s="11" t="s">
        <v>18</v>
      </c>
      <c r="F57" s="11">
        <v>28330</v>
      </c>
      <c r="G57" s="12">
        <v>125.05</v>
      </c>
      <c r="H57" s="13">
        <v>0.04</v>
      </c>
    </row>
    <row r="58" spans="1:8" ht="13.5" thickBot="1">
      <c r="A58" s="14"/>
      <c r="B58" s="11"/>
      <c r="C58" s="11"/>
      <c r="D58" s="11"/>
      <c r="E58" s="16" t="s">
        <v>86</v>
      </c>
      <c r="F58" s="11"/>
      <c r="G58" s="17">
        <v>313776.09999999998</v>
      </c>
      <c r="H58" s="18">
        <v>89.24</v>
      </c>
    </row>
    <row r="59" spans="1:8" ht="13.5" thickTop="1">
      <c r="A59" s="14"/>
      <c r="B59" s="122" t="s">
        <v>738</v>
      </c>
      <c r="C59" s="123"/>
      <c r="D59" s="11"/>
      <c r="E59" s="11"/>
      <c r="F59" s="11"/>
      <c r="G59" s="12"/>
      <c r="H59" s="13"/>
    </row>
    <row r="60" spans="1:8">
      <c r="A60" s="14"/>
      <c r="B60" s="127" t="s">
        <v>8</v>
      </c>
      <c r="C60" s="123"/>
      <c r="D60" s="11"/>
      <c r="E60" s="11"/>
      <c r="F60" s="11"/>
      <c r="G60" s="12"/>
      <c r="H60" s="13"/>
    </row>
    <row r="61" spans="1:8">
      <c r="A61" s="14"/>
      <c r="B61" s="15" t="s">
        <v>9</v>
      </c>
      <c r="C61" s="11" t="s">
        <v>318</v>
      </c>
      <c r="D61" s="11" t="s">
        <v>579</v>
      </c>
      <c r="E61" s="11" t="s">
        <v>242</v>
      </c>
      <c r="F61" s="11">
        <v>12495000</v>
      </c>
      <c r="G61" s="12">
        <v>112.46</v>
      </c>
      <c r="H61" s="13">
        <v>0.03</v>
      </c>
    </row>
    <row r="62" spans="1:8" ht="13.5" thickBot="1">
      <c r="A62" s="14"/>
      <c r="B62" s="11"/>
      <c r="C62" s="11"/>
      <c r="D62" s="11"/>
      <c r="E62" s="16" t="s">
        <v>86</v>
      </c>
      <c r="F62" s="11"/>
      <c r="G62" s="30">
        <v>112.46</v>
      </c>
      <c r="H62" s="31">
        <v>0.03</v>
      </c>
    </row>
    <row r="63" spans="1:8" ht="13.5" thickTop="1">
      <c r="A63" s="14"/>
      <c r="B63" s="11"/>
      <c r="C63" s="11"/>
      <c r="D63" s="11"/>
      <c r="E63" s="16"/>
      <c r="F63" s="11"/>
      <c r="G63" s="32"/>
      <c r="H63" s="36"/>
    </row>
    <row r="64" spans="1:8">
      <c r="A64" s="14"/>
      <c r="B64" s="128" t="s">
        <v>739</v>
      </c>
      <c r="C64" s="121"/>
      <c r="D64" s="11"/>
      <c r="E64" s="11"/>
      <c r="F64" s="11"/>
      <c r="G64" s="12">
        <v>22886.258750000001</v>
      </c>
      <c r="H64" s="37">
        <v>6.51</v>
      </c>
    </row>
    <row r="65" spans="1:8" ht="13.5" thickBot="1">
      <c r="A65" s="14"/>
      <c r="B65" s="11"/>
      <c r="C65" s="11"/>
      <c r="D65" s="11"/>
      <c r="E65" s="16" t="s">
        <v>86</v>
      </c>
      <c r="F65" s="11"/>
      <c r="G65" s="30">
        <v>22886.258750000001</v>
      </c>
      <c r="H65" s="31">
        <v>6.51</v>
      </c>
    </row>
    <row r="66" spans="1:8" ht="13.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14"/>
      <c r="B67" s="120" t="s">
        <v>407</v>
      </c>
      <c r="C67" s="121"/>
      <c r="D67" s="11"/>
      <c r="E67" s="11"/>
      <c r="F67" s="11"/>
      <c r="G67" s="12"/>
      <c r="H67" s="13"/>
    </row>
    <row r="68" spans="1:8">
      <c r="A68" s="14"/>
      <c r="B68" s="122" t="s">
        <v>408</v>
      </c>
      <c r="C68" s="123"/>
      <c r="D68" s="11"/>
      <c r="E68" s="16" t="s">
        <v>409</v>
      </c>
      <c r="F68" s="11"/>
      <c r="G68" s="12"/>
      <c r="H68" s="13"/>
    </row>
    <row r="69" spans="1:8">
      <c r="A69" s="14"/>
      <c r="B69" s="11"/>
      <c r="C69" s="11" t="s">
        <v>210</v>
      </c>
      <c r="D69" s="11"/>
      <c r="E69" s="11" t="s">
        <v>789</v>
      </c>
      <c r="F69" s="11"/>
      <c r="G69" s="12">
        <v>1500</v>
      </c>
      <c r="H69" s="13">
        <v>0.43</v>
      </c>
    </row>
    <row r="70" spans="1:8">
      <c r="A70" s="14"/>
      <c r="B70" s="11"/>
      <c r="C70" s="11" t="s">
        <v>210</v>
      </c>
      <c r="D70" s="11"/>
      <c r="E70" s="11" t="s">
        <v>790</v>
      </c>
      <c r="F70" s="11"/>
      <c r="G70" s="12">
        <v>1100</v>
      </c>
      <c r="H70" s="13">
        <v>0.31</v>
      </c>
    </row>
    <row r="71" spans="1:8">
      <c r="A71" s="14"/>
      <c r="B71" s="11"/>
      <c r="C71" s="11" t="s">
        <v>210</v>
      </c>
      <c r="D71" s="11"/>
      <c r="E71" s="11" t="s">
        <v>740</v>
      </c>
      <c r="F71" s="11"/>
      <c r="G71" s="12">
        <v>800</v>
      </c>
      <c r="H71" s="13">
        <v>0.23</v>
      </c>
    </row>
    <row r="72" spans="1:8">
      <c r="A72" s="14"/>
      <c r="B72" s="11"/>
      <c r="C72" s="11" t="s">
        <v>210</v>
      </c>
      <c r="D72" s="11"/>
      <c r="E72" s="11" t="s">
        <v>791</v>
      </c>
      <c r="F72" s="11"/>
      <c r="G72" s="12">
        <v>495</v>
      </c>
      <c r="H72" s="13">
        <v>0.14000000000000001</v>
      </c>
    </row>
    <row r="73" spans="1:8">
      <c r="A73" s="14"/>
      <c r="B73" s="11"/>
      <c r="C73" s="11" t="s">
        <v>210</v>
      </c>
      <c r="D73" s="11"/>
      <c r="E73" s="11" t="s">
        <v>792</v>
      </c>
      <c r="F73" s="11"/>
      <c r="G73" s="12">
        <v>495</v>
      </c>
      <c r="H73" s="13">
        <v>0.14000000000000001</v>
      </c>
    </row>
    <row r="74" spans="1:8">
      <c r="A74" s="14"/>
      <c r="B74" s="11"/>
      <c r="C74" s="11" t="s">
        <v>210</v>
      </c>
      <c r="D74" s="11"/>
      <c r="E74" s="11" t="s">
        <v>708</v>
      </c>
      <c r="F74" s="11"/>
      <c r="G74" s="12">
        <v>300</v>
      </c>
      <c r="H74" s="13">
        <v>0.09</v>
      </c>
    </row>
    <row r="75" spans="1:8">
      <c r="A75" s="14"/>
      <c r="B75" s="11"/>
      <c r="C75" s="11" t="s">
        <v>210</v>
      </c>
      <c r="D75" s="11"/>
      <c r="E75" s="11" t="s">
        <v>793</v>
      </c>
      <c r="F75" s="11"/>
      <c r="G75" s="12">
        <v>300</v>
      </c>
      <c r="H75" s="13">
        <v>0.09</v>
      </c>
    </row>
    <row r="76" spans="1:8">
      <c r="A76" s="14"/>
      <c r="B76" s="11"/>
      <c r="C76" s="11" t="s">
        <v>210</v>
      </c>
      <c r="D76" s="11"/>
      <c r="E76" s="11" t="s">
        <v>794</v>
      </c>
      <c r="F76" s="11"/>
      <c r="G76" s="12">
        <v>200</v>
      </c>
      <c r="H76" s="13">
        <v>0.06</v>
      </c>
    </row>
    <row r="77" spans="1:8">
      <c r="A77" s="14"/>
      <c r="B77" s="11"/>
      <c r="C77" s="11" t="s">
        <v>210</v>
      </c>
      <c r="D77" s="11"/>
      <c r="E77" s="11" t="s">
        <v>500</v>
      </c>
      <c r="F77" s="11"/>
      <c r="G77" s="12">
        <v>200</v>
      </c>
      <c r="H77" s="13">
        <v>0.06</v>
      </c>
    </row>
    <row r="78" spans="1:8">
      <c r="A78" s="14"/>
      <c r="B78" s="11"/>
      <c r="C78" s="11" t="s">
        <v>210</v>
      </c>
      <c r="D78" s="11"/>
      <c r="E78" s="11" t="s">
        <v>795</v>
      </c>
      <c r="F78" s="11"/>
      <c r="G78" s="12">
        <v>200</v>
      </c>
      <c r="H78" s="13">
        <v>0.06</v>
      </c>
    </row>
    <row r="79" spans="1:8" ht="13.5" thickBot="1">
      <c r="A79" s="14"/>
      <c r="B79" s="11"/>
      <c r="C79" s="11"/>
      <c r="D79" s="11"/>
      <c r="E79" s="16" t="s">
        <v>86</v>
      </c>
      <c r="F79" s="11"/>
      <c r="G79" s="17">
        <v>5590</v>
      </c>
      <c r="H79" s="18">
        <v>1.61</v>
      </c>
    </row>
    <row r="80" spans="1:8" ht="13.5" thickTop="1">
      <c r="A80" s="14"/>
      <c r="B80" s="15" t="s">
        <v>9</v>
      </c>
      <c r="C80" s="11" t="s">
        <v>203</v>
      </c>
      <c r="D80" s="11"/>
      <c r="E80" s="11" t="s">
        <v>9</v>
      </c>
      <c r="F80" s="11"/>
      <c r="G80" s="12">
        <v>35000</v>
      </c>
      <c r="H80" s="13">
        <v>9.9600000000000009</v>
      </c>
    </row>
    <row r="81" spans="1:8" ht="13.5" thickBot="1">
      <c r="A81" s="14"/>
      <c r="B81" s="11"/>
      <c r="C81" s="11"/>
      <c r="D81" s="11"/>
      <c r="E81" s="16" t="s">
        <v>86</v>
      </c>
      <c r="F81" s="11"/>
      <c r="G81" s="17">
        <v>40590</v>
      </c>
      <c r="H81" s="18">
        <v>11.57</v>
      </c>
    </row>
    <row r="82" spans="1:8" ht="13.5" thickTop="1">
      <c r="A82" s="14"/>
      <c r="B82" s="11"/>
      <c r="C82" s="11"/>
      <c r="D82" s="11"/>
      <c r="E82" s="11"/>
      <c r="F82" s="11"/>
      <c r="G82" s="12"/>
      <c r="H82" s="13"/>
    </row>
    <row r="83" spans="1:8">
      <c r="A83" s="19" t="s">
        <v>87</v>
      </c>
      <c r="B83" s="11"/>
      <c r="C83" s="11"/>
      <c r="D83" s="11"/>
      <c r="E83" s="11"/>
      <c r="F83" s="11"/>
      <c r="G83" s="20">
        <v>-25909.360000000001</v>
      </c>
      <c r="H83" s="21">
        <v>-7.35</v>
      </c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 ht="13.5" thickBot="1">
      <c r="A85" s="14"/>
      <c r="B85" s="11"/>
      <c r="C85" s="11"/>
      <c r="D85" s="11"/>
      <c r="E85" s="16" t="s">
        <v>88</v>
      </c>
      <c r="F85" s="11"/>
      <c r="G85" s="17">
        <v>351455.46</v>
      </c>
      <c r="H85" s="18">
        <v>100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22" t="s">
        <v>89</v>
      </c>
      <c r="B87" s="11"/>
      <c r="C87" s="11"/>
      <c r="D87" s="11"/>
      <c r="E87" s="11"/>
      <c r="F87" s="11"/>
      <c r="G87" s="12"/>
      <c r="H87" s="13"/>
    </row>
    <row r="88" spans="1:8">
      <c r="A88" s="14">
        <v>1</v>
      </c>
      <c r="B88" s="11" t="s">
        <v>204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2</v>
      </c>
      <c r="B90" s="11" t="s">
        <v>91</v>
      </c>
      <c r="C90" s="11"/>
      <c r="D90" s="11"/>
      <c r="E90" s="11"/>
      <c r="F90" s="11"/>
      <c r="G90" s="12"/>
      <c r="H90" s="13"/>
    </row>
    <row r="91" spans="1:8">
      <c r="A91" s="14"/>
      <c r="B91" s="11"/>
      <c r="C91" s="11"/>
      <c r="D91" s="11"/>
      <c r="E91" s="11"/>
      <c r="F91" s="11"/>
      <c r="G91" s="12"/>
      <c r="H91" s="13"/>
    </row>
    <row r="92" spans="1:8">
      <c r="A92" s="14">
        <v>3</v>
      </c>
      <c r="B92" s="11" t="s">
        <v>796</v>
      </c>
      <c r="C92" s="11"/>
      <c r="D92" s="11"/>
      <c r="E92" s="11"/>
      <c r="F92" s="11"/>
      <c r="G92" s="12"/>
      <c r="H92" s="13"/>
    </row>
    <row r="93" spans="1:8">
      <c r="A93" s="23"/>
      <c r="B93" s="24"/>
      <c r="C93" s="24"/>
      <c r="D93" s="24"/>
      <c r="E93" s="24"/>
      <c r="F93" s="24"/>
      <c r="G93" s="25"/>
      <c r="H93" s="26"/>
    </row>
  </sheetData>
  <mergeCells count="8">
    <mergeCell ref="B67:C67"/>
    <mergeCell ref="B68:C68"/>
    <mergeCell ref="A2:C2"/>
    <mergeCell ref="A3:C3"/>
    <mergeCell ref="B4:C4"/>
    <mergeCell ref="B59:C59"/>
    <mergeCell ref="B60:C60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65"/>
  <sheetViews>
    <sheetView topLeftCell="A47" workbookViewId="0">
      <selection activeCell="E64" sqref="E6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85546875" style="6" customWidth="1"/>
    <col min="5" max="5" width="20.42578125" style="6" bestFit="1" customWidth="1"/>
    <col min="6" max="6" width="12.85546875" style="6" customWidth="1"/>
    <col min="7" max="7" width="12.85546875" style="27" customWidth="1"/>
    <col min="8" max="8" width="12.85546875" style="28" customWidth="1"/>
    <col min="9" max="16384" width="9.140625" style="6"/>
  </cols>
  <sheetData>
    <row r="1" spans="1:8">
      <c r="A1" s="1"/>
      <c r="B1" s="2"/>
      <c r="C1" s="3" t="s">
        <v>781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94811</v>
      </c>
      <c r="G5" s="12">
        <v>1101.6600000000001</v>
      </c>
      <c r="H5" s="13">
        <v>8.18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93559</v>
      </c>
      <c r="G6" s="12">
        <v>999.96</v>
      </c>
      <c r="H6" s="13">
        <v>7.43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18</v>
      </c>
      <c r="F7" s="11">
        <v>74860</v>
      </c>
      <c r="G7" s="12">
        <v>907.86</v>
      </c>
      <c r="H7" s="13">
        <v>6.74</v>
      </c>
    </row>
    <row r="8" spans="1:8">
      <c r="A8" s="14"/>
      <c r="B8" s="15" t="s">
        <v>9</v>
      </c>
      <c r="C8" s="11" t="s">
        <v>19</v>
      </c>
      <c r="D8" s="11" t="s">
        <v>20</v>
      </c>
      <c r="E8" s="11" t="s">
        <v>21</v>
      </c>
      <c r="F8" s="11">
        <v>266314</v>
      </c>
      <c r="G8" s="12">
        <v>875.64</v>
      </c>
      <c r="H8" s="13">
        <v>6.51</v>
      </c>
    </row>
    <row r="9" spans="1:8">
      <c r="A9" s="14"/>
      <c r="B9" s="15" t="s">
        <v>9</v>
      </c>
      <c r="C9" s="11" t="s">
        <v>22</v>
      </c>
      <c r="D9" s="11" t="s">
        <v>23</v>
      </c>
      <c r="E9" s="11" t="s">
        <v>15</v>
      </c>
      <c r="F9" s="11">
        <v>275705</v>
      </c>
      <c r="G9" s="12">
        <v>745.37</v>
      </c>
      <c r="H9" s="13">
        <v>5.54</v>
      </c>
    </row>
    <row r="10" spans="1:8">
      <c r="A10" s="14"/>
      <c r="B10" s="15" t="s">
        <v>9</v>
      </c>
      <c r="C10" s="11" t="s">
        <v>24</v>
      </c>
      <c r="D10" s="11" t="s">
        <v>25</v>
      </c>
      <c r="E10" s="11" t="s">
        <v>26</v>
      </c>
      <c r="F10" s="11">
        <v>78352</v>
      </c>
      <c r="G10" s="12">
        <v>675.63</v>
      </c>
      <c r="H10" s="13">
        <v>5.0199999999999996</v>
      </c>
    </row>
    <row r="11" spans="1:8">
      <c r="A11" s="14"/>
      <c r="B11" s="15" t="s">
        <v>9</v>
      </c>
      <c r="C11" s="11" t="s">
        <v>27</v>
      </c>
      <c r="D11" s="11" t="s">
        <v>28</v>
      </c>
      <c r="E11" s="11" t="s">
        <v>12</v>
      </c>
      <c r="F11" s="11">
        <v>24312</v>
      </c>
      <c r="G11" s="12">
        <v>629.21</v>
      </c>
      <c r="H11" s="13">
        <v>4.67</v>
      </c>
    </row>
    <row r="12" spans="1:8">
      <c r="A12" s="14"/>
      <c r="B12" s="15" t="s">
        <v>9</v>
      </c>
      <c r="C12" s="11" t="s">
        <v>29</v>
      </c>
      <c r="D12" s="11" t="s">
        <v>30</v>
      </c>
      <c r="E12" s="11" t="s">
        <v>31</v>
      </c>
      <c r="F12" s="11">
        <v>38881</v>
      </c>
      <c r="G12" s="12">
        <v>570.09</v>
      </c>
      <c r="H12" s="13">
        <v>4.24</v>
      </c>
    </row>
    <row r="13" spans="1:8">
      <c r="A13" s="14"/>
      <c r="B13" s="15" t="s">
        <v>9</v>
      </c>
      <c r="C13" s="11" t="s">
        <v>32</v>
      </c>
      <c r="D13" s="11" t="s">
        <v>33</v>
      </c>
      <c r="E13" s="11" t="s">
        <v>34</v>
      </c>
      <c r="F13" s="11">
        <v>51760</v>
      </c>
      <c r="G13" s="12">
        <v>449.48</v>
      </c>
      <c r="H13" s="13">
        <v>3.34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79913</v>
      </c>
      <c r="G14" s="12">
        <v>396.09</v>
      </c>
      <c r="H14" s="13">
        <v>2.94</v>
      </c>
    </row>
    <row r="15" spans="1:8">
      <c r="A15" s="14"/>
      <c r="B15" s="15" t="s">
        <v>9</v>
      </c>
      <c r="C15" s="11" t="s">
        <v>37</v>
      </c>
      <c r="D15" s="11" t="s">
        <v>38</v>
      </c>
      <c r="E15" s="11" t="s">
        <v>15</v>
      </c>
      <c r="F15" s="11">
        <v>146794</v>
      </c>
      <c r="G15" s="12">
        <v>348.12</v>
      </c>
      <c r="H15" s="13">
        <v>2.59</v>
      </c>
    </row>
    <row r="16" spans="1:8">
      <c r="A16" s="14"/>
      <c r="B16" s="15" t="s">
        <v>9</v>
      </c>
      <c r="C16" s="11" t="s">
        <v>210</v>
      </c>
      <c r="D16" s="11" t="s">
        <v>211</v>
      </c>
      <c r="E16" s="11" t="s">
        <v>15</v>
      </c>
      <c r="F16" s="11">
        <v>48665</v>
      </c>
      <c r="G16" s="12">
        <v>315.39999999999998</v>
      </c>
      <c r="H16" s="13">
        <v>2.34</v>
      </c>
    </row>
    <row r="17" spans="1:8">
      <c r="A17" s="14"/>
      <c r="B17" s="15" t="s">
        <v>9</v>
      </c>
      <c r="C17" s="11" t="s">
        <v>39</v>
      </c>
      <c r="D17" s="11" t="s">
        <v>40</v>
      </c>
      <c r="E17" s="11" t="s">
        <v>41</v>
      </c>
      <c r="F17" s="11">
        <v>6282</v>
      </c>
      <c r="G17" s="12">
        <v>294.35000000000002</v>
      </c>
      <c r="H17" s="13">
        <v>2.19</v>
      </c>
    </row>
    <row r="18" spans="1:8">
      <c r="A18" s="14"/>
      <c r="B18" s="15" t="s">
        <v>9</v>
      </c>
      <c r="C18" s="11" t="s">
        <v>44</v>
      </c>
      <c r="D18" s="11" t="s">
        <v>45</v>
      </c>
      <c r="E18" s="11" t="s">
        <v>41</v>
      </c>
      <c r="F18" s="11">
        <v>21945</v>
      </c>
      <c r="G18" s="12">
        <v>277.33999999999997</v>
      </c>
      <c r="H18" s="13">
        <v>2.06</v>
      </c>
    </row>
    <row r="19" spans="1:8">
      <c r="A19" s="14"/>
      <c r="B19" s="15" t="s">
        <v>9</v>
      </c>
      <c r="C19" s="11" t="s">
        <v>42</v>
      </c>
      <c r="D19" s="11" t="s">
        <v>43</v>
      </c>
      <c r="E19" s="11" t="s">
        <v>21</v>
      </c>
      <c r="F19" s="11">
        <v>33689</v>
      </c>
      <c r="G19" s="12">
        <v>274.48</v>
      </c>
      <c r="H19" s="13">
        <v>2.04</v>
      </c>
    </row>
    <row r="20" spans="1:8">
      <c r="A20" s="14"/>
      <c r="B20" s="15" t="s">
        <v>9</v>
      </c>
      <c r="C20" s="11" t="s">
        <v>46</v>
      </c>
      <c r="D20" s="11" t="s">
        <v>47</v>
      </c>
      <c r="E20" s="11" t="s">
        <v>41</v>
      </c>
      <c r="F20" s="11">
        <v>90016</v>
      </c>
      <c r="G20" s="12">
        <v>268.79000000000002</v>
      </c>
      <c r="H20" s="13">
        <v>2</v>
      </c>
    </row>
    <row r="21" spans="1:8">
      <c r="A21" s="14"/>
      <c r="B21" s="15" t="s">
        <v>9</v>
      </c>
      <c r="C21" s="11" t="s">
        <v>96</v>
      </c>
      <c r="D21" s="11" t="s">
        <v>97</v>
      </c>
      <c r="E21" s="11" t="s">
        <v>12</v>
      </c>
      <c r="F21" s="11">
        <v>26324</v>
      </c>
      <c r="G21" s="12">
        <v>258.54000000000002</v>
      </c>
      <c r="H21" s="13">
        <v>1.92</v>
      </c>
    </row>
    <row r="22" spans="1:8">
      <c r="A22" s="14"/>
      <c r="B22" s="15" t="s">
        <v>9</v>
      </c>
      <c r="C22" s="11" t="s">
        <v>48</v>
      </c>
      <c r="D22" s="11" t="s">
        <v>49</v>
      </c>
      <c r="E22" s="11" t="s">
        <v>34</v>
      </c>
      <c r="F22" s="11">
        <v>6036</v>
      </c>
      <c r="G22" s="12">
        <v>251.24</v>
      </c>
      <c r="H22" s="13">
        <v>1.87</v>
      </c>
    </row>
    <row r="23" spans="1:8">
      <c r="A23" s="14"/>
      <c r="B23" s="15" t="s">
        <v>9</v>
      </c>
      <c r="C23" s="11" t="s">
        <v>50</v>
      </c>
      <c r="D23" s="11" t="s">
        <v>51</v>
      </c>
      <c r="E23" s="11" t="s">
        <v>34</v>
      </c>
      <c r="F23" s="11">
        <v>11416</v>
      </c>
      <c r="G23" s="12">
        <v>232.2</v>
      </c>
      <c r="H23" s="13">
        <v>1.72</v>
      </c>
    </row>
    <row r="24" spans="1:8">
      <c r="A24" s="14"/>
      <c r="B24" s="15" t="s">
        <v>9</v>
      </c>
      <c r="C24" s="11" t="s">
        <v>52</v>
      </c>
      <c r="D24" s="11" t="s">
        <v>53</v>
      </c>
      <c r="E24" s="11" t="s">
        <v>54</v>
      </c>
      <c r="F24" s="11">
        <v>65586</v>
      </c>
      <c r="G24" s="12">
        <v>221.58</v>
      </c>
      <c r="H24" s="13">
        <v>1.65</v>
      </c>
    </row>
    <row r="25" spans="1:8">
      <c r="A25" s="14"/>
      <c r="B25" s="15" t="s">
        <v>9</v>
      </c>
      <c r="C25" s="11" t="s">
        <v>94</v>
      </c>
      <c r="D25" s="11" t="s">
        <v>95</v>
      </c>
      <c r="E25" s="11" t="s">
        <v>15</v>
      </c>
      <c r="F25" s="11">
        <v>23473</v>
      </c>
      <c r="G25" s="12">
        <v>221.22</v>
      </c>
      <c r="H25" s="13">
        <v>1.64</v>
      </c>
    </row>
    <row r="26" spans="1:8">
      <c r="A26" s="14"/>
      <c r="B26" s="15" t="s">
        <v>9</v>
      </c>
      <c r="C26" s="11" t="s">
        <v>58</v>
      </c>
      <c r="D26" s="11" t="s">
        <v>59</v>
      </c>
      <c r="E26" s="11" t="s">
        <v>60</v>
      </c>
      <c r="F26" s="11">
        <v>61042</v>
      </c>
      <c r="G26" s="12">
        <v>199.97</v>
      </c>
      <c r="H26" s="13">
        <v>1.49</v>
      </c>
    </row>
    <row r="27" spans="1:8">
      <c r="A27" s="14"/>
      <c r="B27" s="15" t="s">
        <v>9</v>
      </c>
      <c r="C27" s="11" t="s">
        <v>55</v>
      </c>
      <c r="D27" s="11" t="s">
        <v>56</v>
      </c>
      <c r="E27" s="11" t="s">
        <v>57</v>
      </c>
      <c r="F27" s="11">
        <v>85208</v>
      </c>
      <c r="G27" s="12">
        <v>195.42</v>
      </c>
      <c r="H27" s="13">
        <v>1.45</v>
      </c>
    </row>
    <row r="28" spans="1:8">
      <c r="A28" s="14"/>
      <c r="B28" s="15" t="s">
        <v>9</v>
      </c>
      <c r="C28" s="11" t="s">
        <v>61</v>
      </c>
      <c r="D28" s="11" t="s">
        <v>62</v>
      </c>
      <c r="E28" s="11" t="s">
        <v>12</v>
      </c>
      <c r="F28" s="11">
        <v>30513</v>
      </c>
      <c r="G28" s="12">
        <v>182.42</v>
      </c>
      <c r="H28" s="13">
        <v>1.36</v>
      </c>
    </row>
    <row r="29" spans="1:8">
      <c r="A29" s="14"/>
      <c r="B29" s="15" t="s">
        <v>9</v>
      </c>
      <c r="C29" s="11" t="s">
        <v>360</v>
      </c>
      <c r="D29" s="11" t="s">
        <v>361</v>
      </c>
      <c r="E29" s="11" t="s">
        <v>21</v>
      </c>
      <c r="F29" s="11">
        <v>21503</v>
      </c>
      <c r="G29" s="12">
        <v>180.97</v>
      </c>
      <c r="H29" s="13">
        <v>1.34</v>
      </c>
    </row>
    <row r="30" spans="1:8">
      <c r="A30" s="14"/>
      <c r="B30" s="15" t="s">
        <v>9</v>
      </c>
      <c r="C30" s="11" t="s">
        <v>153</v>
      </c>
      <c r="D30" s="11" t="s">
        <v>154</v>
      </c>
      <c r="E30" s="11" t="s">
        <v>12</v>
      </c>
      <c r="F30" s="11">
        <v>28924</v>
      </c>
      <c r="G30" s="12">
        <v>161.21</v>
      </c>
      <c r="H30" s="13">
        <v>1.2</v>
      </c>
    </row>
    <row r="31" spans="1:8">
      <c r="A31" s="14"/>
      <c r="B31" s="15" t="s">
        <v>9</v>
      </c>
      <c r="C31" s="11" t="s">
        <v>63</v>
      </c>
      <c r="D31" s="11" t="s">
        <v>64</v>
      </c>
      <c r="E31" s="11" t="s">
        <v>34</v>
      </c>
      <c r="F31" s="11">
        <v>24106</v>
      </c>
      <c r="G31" s="12">
        <v>153.33000000000001</v>
      </c>
      <c r="H31" s="13">
        <v>1.1399999999999999</v>
      </c>
    </row>
    <row r="32" spans="1:8">
      <c r="A32" s="14"/>
      <c r="B32" s="15" t="s">
        <v>9</v>
      </c>
      <c r="C32" s="11" t="s">
        <v>65</v>
      </c>
      <c r="D32" s="11" t="s">
        <v>66</v>
      </c>
      <c r="E32" s="11" t="s">
        <v>41</v>
      </c>
      <c r="F32" s="11">
        <v>6479</v>
      </c>
      <c r="G32" s="12">
        <v>149.80000000000001</v>
      </c>
      <c r="H32" s="13">
        <v>1.1100000000000001</v>
      </c>
    </row>
    <row r="33" spans="1:8">
      <c r="A33" s="14"/>
      <c r="B33" s="15" t="s">
        <v>9</v>
      </c>
      <c r="C33" s="11" t="s">
        <v>67</v>
      </c>
      <c r="D33" s="11" t="s">
        <v>68</v>
      </c>
      <c r="E33" s="11" t="s">
        <v>41</v>
      </c>
      <c r="F33" s="11">
        <v>5793</v>
      </c>
      <c r="G33" s="12">
        <v>138.71</v>
      </c>
      <c r="H33" s="13">
        <v>1.03</v>
      </c>
    </row>
    <row r="34" spans="1:8">
      <c r="A34" s="14"/>
      <c r="B34" s="15" t="s">
        <v>9</v>
      </c>
      <c r="C34" s="11" t="s">
        <v>234</v>
      </c>
      <c r="D34" s="11" t="s">
        <v>235</v>
      </c>
      <c r="E34" s="11" t="s">
        <v>71</v>
      </c>
      <c r="F34" s="11">
        <v>104606</v>
      </c>
      <c r="G34" s="12">
        <v>138.44999999999999</v>
      </c>
      <c r="H34" s="13">
        <v>1.03</v>
      </c>
    </row>
    <row r="35" spans="1:8">
      <c r="A35" s="14"/>
      <c r="B35" s="15" t="s">
        <v>9</v>
      </c>
      <c r="C35" s="11" t="s">
        <v>103</v>
      </c>
      <c r="D35" s="11" t="s">
        <v>104</v>
      </c>
      <c r="E35" s="11" t="s">
        <v>102</v>
      </c>
      <c r="F35" s="11">
        <v>4862</v>
      </c>
      <c r="G35" s="12">
        <v>129.97999999999999</v>
      </c>
      <c r="H35" s="13">
        <v>0.97</v>
      </c>
    </row>
    <row r="36" spans="1:8">
      <c r="A36" s="14"/>
      <c r="B36" s="15" t="s">
        <v>9</v>
      </c>
      <c r="C36" s="11" t="s">
        <v>157</v>
      </c>
      <c r="D36" s="11" t="s">
        <v>158</v>
      </c>
      <c r="E36" s="11" t="s">
        <v>135</v>
      </c>
      <c r="F36" s="11">
        <v>43014</v>
      </c>
      <c r="G36" s="12">
        <v>128.61000000000001</v>
      </c>
      <c r="H36" s="13">
        <v>0.96</v>
      </c>
    </row>
    <row r="37" spans="1:8">
      <c r="A37" s="14"/>
      <c r="B37" s="15" t="s">
        <v>9</v>
      </c>
      <c r="C37" s="11" t="s">
        <v>69</v>
      </c>
      <c r="D37" s="11" t="s">
        <v>70</v>
      </c>
      <c r="E37" s="11" t="s">
        <v>71</v>
      </c>
      <c r="F37" s="11">
        <v>98056</v>
      </c>
      <c r="G37" s="12">
        <v>121.34</v>
      </c>
      <c r="H37" s="13">
        <v>0.9</v>
      </c>
    </row>
    <row r="38" spans="1:8">
      <c r="A38" s="14"/>
      <c r="B38" s="15" t="s">
        <v>9</v>
      </c>
      <c r="C38" s="11" t="s">
        <v>161</v>
      </c>
      <c r="D38" s="11" t="s">
        <v>162</v>
      </c>
      <c r="E38" s="11" t="s">
        <v>15</v>
      </c>
      <c r="F38" s="11">
        <v>15489</v>
      </c>
      <c r="G38" s="12">
        <v>113.02</v>
      </c>
      <c r="H38" s="13">
        <v>0.84</v>
      </c>
    </row>
    <row r="39" spans="1:8">
      <c r="A39" s="14"/>
      <c r="B39" s="15" t="s">
        <v>9</v>
      </c>
      <c r="C39" s="11" t="s">
        <v>389</v>
      </c>
      <c r="D39" s="11" t="s">
        <v>390</v>
      </c>
      <c r="E39" s="11" t="s">
        <v>102</v>
      </c>
      <c r="F39" s="11">
        <v>3021</v>
      </c>
      <c r="G39" s="12">
        <v>106.27</v>
      </c>
      <c r="H39" s="13">
        <v>0.79</v>
      </c>
    </row>
    <row r="40" spans="1:8">
      <c r="A40" s="14"/>
      <c r="B40" s="15" t="s">
        <v>9</v>
      </c>
      <c r="C40" s="11" t="s">
        <v>260</v>
      </c>
      <c r="D40" s="11" t="s">
        <v>261</v>
      </c>
      <c r="E40" s="11" t="s">
        <v>26</v>
      </c>
      <c r="F40" s="11">
        <v>12273</v>
      </c>
      <c r="G40" s="12">
        <v>104.41</v>
      </c>
      <c r="H40" s="13">
        <v>0.78</v>
      </c>
    </row>
    <row r="41" spans="1:8">
      <c r="A41" s="14"/>
      <c r="B41" s="15" t="s">
        <v>9</v>
      </c>
      <c r="C41" s="11" t="s">
        <v>318</v>
      </c>
      <c r="D41" s="11" t="s">
        <v>319</v>
      </c>
      <c r="E41" s="11" t="s">
        <v>242</v>
      </c>
      <c r="F41" s="11">
        <v>25965</v>
      </c>
      <c r="G41" s="12">
        <v>101.9</v>
      </c>
      <c r="H41" s="13">
        <v>0.76</v>
      </c>
    </row>
    <row r="42" spans="1:8">
      <c r="A42" s="14"/>
      <c r="B42" s="15" t="s">
        <v>9</v>
      </c>
      <c r="C42" s="11" t="s">
        <v>72</v>
      </c>
      <c r="D42" s="11" t="s">
        <v>73</v>
      </c>
      <c r="E42" s="11" t="s">
        <v>74</v>
      </c>
      <c r="F42" s="11">
        <v>42936</v>
      </c>
      <c r="G42" s="12">
        <v>88.25</v>
      </c>
      <c r="H42" s="13">
        <v>0.66</v>
      </c>
    </row>
    <row r="43" spans="1:8">
      <c r="A43" s="14"/>
      <c r="B43" s="15" t="s">
        <v>9</v>
      </c>
      <c r="C43" s="11" t="s">
        <v>331</v>
      </c>
      <c r="D43" s="11" t="s">
        <v>332</v>
      </c>
      <c r="E43" s="11" t="s">
        <v>130</v>
      </c>
      <c r="F43" s="11">
        <v>430</v>
      </c>
      <c r="G43" s="12">
        <v>83.36</v>
      </c>
      <c r="H43" s="13">
        <v>0.62</v>
      </c>
    </row>
    <row r="44" spans="1:8">
      <c r="A44" s="14"/>
      <c r="B44" s="15" t="s">
        <v>9</v>
      </c>
      <c r="C44" s="11" t="s">
        <v>126</v>
      </c>
      <c r="D44" s="11" t="s">
        <v>127</v>
      </c>
      <c r="E44" s="11" t="s">
        <v>15</v>
      </c>
      <c r="F44" s="11">
        <v>44602</v>
      </c>
      <c r="G44" s="12">
        <v>81.709999999999994</v>
      </c>
      <c r="H44" s="13">
        <v>0.61</v>
      </c>
    </row>
    <row r="45" spans="1:8">
      <c r="A45" s="14"/>
      <c r="B45" s="15" t="s">
        <v>9</v>
      </c>
      <c r="C45" s="11" t="s">
        <v>144</v>
      </c>
      <c r="D45" s="11" t="s">
        <v>145</v>
      </c>
      <c r="E45" s="11" t="s">
        <v>54</v>
      </c>
      <c r="F45" s="11">
        <v>53236</v>
      </c>
      <c r="G45" s="12">
        <v>79.59</v>
      </c>
      <c r="H45" s="13">
        <v>0.59</v>
      </c>
    </row>
    <row r="46" spans="1:8">
      <c r="A46" s="14"/>
      <c r="B46" s="15" t="s">
        <v>9</v>
      </c>
      <c r="C46" s="11" t="s">
        <v>265</v>
      </c>
      <c r="D46" s="11" t="s">
        <v>266</v>
      </c>
      <c r="E46" s="11" t="s">
        <v>102</v>
      </c>
      <c r="F46" s="11">
        <v>36642</v>
      </c>
      <c r="G46" s="12">
        <v>75.41</v>
      </c>
      <c r="H46" s="13">
        <v>0.56000000000000005</v>
      </c>
    </row>
    <row r="47" spans="1:8">
      <c r="A47" s="14"/>
      <c r="B47" s="15" t="s">
        <v>9</v>
      </c>
      <c r="C47" s="11" t="s">
        <v>75</v>
      </c>
      <c r="D47" s="11" t="s">
        <v>76</v>
      </c>
      <c r="E47" s="11" t="s">
        <v>77</v>
      </c>
      <c r="F47" s="11">
        <v>31660</v>
      </c>
      <c r="G47" s="12">
        <v>67.31</v>
      </c>
      <c r="H47" s="13">
        <v>0.5</v>
      </c>
    </row>
    <row r="48" spans="1:8">
      <c r="A48" s="14"/>
      <c r="B48" s="15" t="s">
        <v>9</v>
      </c>
      <c r="C48" s="11" t="s">
        <v>78</v>
      </c>
      <c r="D48" s="11" t="s">
        <v>79</v>
      </c>
      <c r="E48" s="11" t="s">
        <v>80</v>
      </c>
      <c r="F48" s="11">
        <v>22077</v>
      </c>
      <c r="G48" s="12">
        <v>66.739999999999995</v>
      </c>
      <c r="H48" s="13">
        <v>0.5</v>
      </c>
    </row>
    <row r="49" spans="1:8">
      <c r="A49" s="14"/>
      <c r="B49" s="15" t="s">
        <v>9</v>
      </c>
      <c r="C49" s="11" t="s">
        <v>399</v>
      </c>
      <c r="D49" s="11" t="s">
        <v>400</v>
      </c>
      <c r="E49" s="11" t="s">
        <v>102</v>
      </c>
      <c r="F49" s="11">
        <v>4441</v>
      </c>
      <c r="G49" s="12">
        <v>59.81</v>
      </c>
      <c r="H49" s="13">
        <v>0.44</v>
      </c>
    </row>
    <row r="50" spans="1:8">
      <c r="A50" s="14"/>
      <c r="B50" s="15" t="s">
        <v>9</v>
      </c>
      <c r="C50" s="11" t="s">
        <v>387</v>
      </c>
      <c r="D50" s="11" t="s">
        <v>388</v>
      </c>
      <c r="E50" s="11" t="s">
        <v>71</v>
      </c>
      <c r="F50" s="11">
        <v>86022</v>
      </c>
      <c r="G50" s="12">
        <v>55.87</v>
      </c>
      <c r="H50" s="13">
        <v>0.42</v>
      </c>
    </row>
    <row r="51" spans="1:8">
      <c r="A51" s="14"/>
      <c r="B51" s="15" t="s">
        <v>9</v>
      </c>
      <c r="C51" s="11" t="s">
        <v>212</v>
      </c>
      <c r="D51" s="11" t="s">
        <v>213</v>
      </c>
      <c r="E51" s="11" t="s">
        <v>15</v>
      </c>
      <c r="F51" s="11">
        <v>35355</v>
      </c>
      <c r="G51" s="12">
        <v>47.11</v>
      </c>
      <c r="H51" s="13">
        <v>0.35</v>
      </c>
    </row>
    <row r="52" spans="1:8">
      <c r="A52" s="14"/>
      <c r="B52" s="15" t="s">
        <v>9</v>
      </c>
      <c r="C52" s="11" t="s">
        <v>81</v>
      </c>
      <c r="D52" s="11" t="s">
        <v>82</v>
      </c>
      <c r="E52" s="11" t="s">
        <v>60</v>
      </c>
      <c r="F52" s="11">
        <v>52270</v>
      </c>
      <c r="G52" s="12">
        <v>44.27</v>
      </c>
      <c r="H52" s="13">
        <v>0.33</v>
      </c>
    </row>
    <row r="53" spans="1:8">
      <c r="A53" s="14"/>
      <c r="B53" s="15" t="s">
        <v>9</v>
      </c>
      <c r="C53" s="11" t="s">
        <v>83</v>
      </c>
      <c r="D53" s="11" t="s">
        <v>84</v>
      </c>
      <c r="E53" s="11" t="s">
        <v>85</v>
      </c>
      <c r="F53" s="11">
        <v>61100</v>
      </c>
      <c r="G53" s="12">
        <v>43.26</v>
      </c>
      <c r="H53" s="13">
        <v>0.32</v>
      </c>
    </row>
    <row r="54" spans="1:8">
      <c r="A54" s="14"/>
      <c r="B54" s="15" t="s">
        <v>9</v>
      </c>
      <c r="C54" s="11" t="s">
        <v>107</v>
      </c>
      <c r="D54" s="11" t="s">
        <v>108</v>
      </c>
      <c r="E54" s="11" t="s">
        <v>57</v>
      </c>
      <c r="F54" s="11">
        <v>26974</v>
      </c>
      <c r="G54" s="12">
        <v>41.36</v>
      </c>
      <c r="H54" s="13">
        <v>0.31</v>
      </c>
    </row>
    <row r="55" spans="1:8" ht="13.5" thickBot="1">
      <c r="A55" s="14"/>
      <c r="B55" s="11"/>
      <c r="C55" s="11"/>
      <c r="D55" s="11"/>
      <c r="E55" s="16" t="s">
        <v>86</v>
      </c>
      <c r="F55" s="11"/>
      <c r="G55" s="17">
        <v>13454.11</v>
      </c>
      <c r="H55" s="18">
        <v>99.99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9" t="s">
        <v>87</v>
      </c>
      <c r="B57" s="11"/>
      <c r="C57" s="11"/>
      <c r="D57" s="11"/>
      <c r="E57" s="11"/>
      <c r="F57" s="11"/>
      <c r="G57" s="20">
        <v>6.9</v>
      </c>
      <c r="H57" s="21">
        <v>0.01</v>
      </c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 ht="13.5" thickBot="1">
      <c r="A59" s="14"/>
      <c r="B59" s="11"/>
      <c r="C59" s="11"/>
      <c r="D59" s="11"/>
      <c r="E59" s="16" t="s">
        <v>88</v>
      </c>
      <c r="F59" s="11"/>
      <c r="G59" s="17">
        <v>13461.01</v>
      </c>
      <c r="H59" s="18">
        <v>100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22" t="s">
        <v>89</v>
      </c>
      <c r="B61" s="11"/>
      <c r="C61" s="11"/>
      <c r="D61" s="11"/>
      <c r="E61" s="11"/>
      <c r="F61" s="11"/>
      <c r="G61" s="12"/>
      <c r="H61" s="13"/>
    </row>
    <row r="62" spans="1:8">
      <c r="A62" s="14">
        <v>1</v>
      </c>
      <c r="B62" s="11" t="s">
        <v>90</v>
      </c>
      <c r="C62" s="11"/>
      <c r="D62" s="11"/>
      <c r="E62" s="11"/>
      <c r="F62" s="11"/>
      <c r="G62" s="12"/>
      <c r="H62" s="13"/>
    </row>
    <row r="63" spans="1:8">
      <c r="A63" s="14"/>
      <c r="B63" s="11"/>
      <c r="C63" s="11"/>
      <c r="D63" s="11"/>
      <c r="E63" s="11"/>
      <c r="F63" s="11"/>
      <c r="G63" s="12"/>
      <c r="H63" s="13"/>
    </row>
    <row r="64" spans="1:8">
      <c r="A64" s="14">
        <v>2</v>
      </c>
      <c r="B64" s="11" t="s">
        <v>91</v>
      </c>
      <c r="C64" s="11"/>
      <c r="D64" s="11"/>
      <c r="E64" s="11"/>
      <c r="F64" s="11"/>
      <c r="G64" s="12"/>
      <c r="H64" s="13"/>
    </row>
    <row r="65" spans="1:8">
      <c r="A65" s="23"/>
      <c r="B65" s="24"/>
      <c r="C65" s="24"/>
      <c r="D65" s="24"/>
      <c r="E65" s="24"/>
      <c r="F65" s="24"/>
      <c r="G65" s="25"/>
      <c r="H65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78"/>
  <sheetViews>
    <sheetView topLeftCell="A52" workbookViewId="0">
      <selection activeCell="H68" activeCellId="2" sqref="H63 H66 H6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2.5703125" style="27" customWidth="1"/>
    <col min="8" max="8" width="9.7109375" style="28" customWidth="1"/>
    <col min="9" max="16384" width="9.140625" style="6"/>
  </cols>
  <sheetData>
    <row r="1" spans="1:8">
      <c r="A1" s="1"/>
      <c r="B1" s="2"/>
      <c r="C1" s="3" t="s">
        <v>773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94</v>
      </c>
      <c r="D5" s="11" t="s">
        <v>95</v>
      </c>
      <c r="E5" s="11" t="s">
        <v>15</v>
      </c>
      <c r="F5" s="11">
        <v>132434</v>
      </c>
      <c r="G5" s="12">
        <v>1248.1199999999999</v>
      </c>
      <c r="H5" s="13">
        <v>3.59</v>
      </c>
    </row>
    <row r="6" spans="1:8">
      <c r="A6" s="14"/>
      <c r="B6" s="15" t="s">
        <v>9</v>
      </c>
      <c r="C6" s="11" t="s">
        <v>550</v>
      </c>
      <c r="D6" s="11" t="s">
        <v>551</v>
      </c>
      <c r="E6" s="11" t="s">
        <v>31</v>
      </c>
      <c r="F6" s="11">
        <v>231298</v>
      </c>
      <c r="G6" s="12">
        <v>1233.97</v>
      </c>
      <c r="H6" s="13">
        <v>3.55</v>
      </c>
    </row>
    <row r="7" spans="1:8">
      <c r="A7" s="14"/>
      <c r="B7" s="15" t="s">
        <v>9</v>
      </c>
      <c r="C7" s="11" t="s">
        <v>142</v>
      </c>
      <c r="D7" s="11" t="s">
        <v>143</v>
      </c>
      <c r="E7" s="11" t="s">
        <v>15</v>
      </c>
      <c r="F7" s="11">
        <v>1492000</v>
      </c>
      <c r="G7" s="12">
        <v>954.13</v>
      </c>
      <c r="H7" s="13">
        <v>2.74</v>
      </c>
    </row>
    <row r="8" spans="1:8">
      <c r="A8" s="14"/>
      <c r="B8" s="15" t="s">
        <v>9</v>
      </c>
      <c r="C8" s="11" t="s">
        <v>100</v>
      </c>
      <c r="D8" s="11" t="s">
        <v>101</v>
      </c>
      <c r="E8" s="11" t="s">
        <v>102</v>
      </c>
      <c r="F8" s="11">
        <v>284087</v>
      </c>
      <c r="G8" s="12">
        <v>929.25</v>
      </c>
      <c r="H8" s="13">
        <v>2.67</v>
      </c>
    </row>
    <row r="9" spans="1:8">
      <c r="A9" s="14"/>
      <c r="B9" s="15" t="s">
        <v>9</v>
      </c>
      <c r="C9" s="11" t="s">
        <v>586</v>
      </c>
      <c r="D9" s="11" t="s">
        <v>587</v>
      </c>
      <c r="E9" s="11" t="s">
        <v>12</v>
      </c>
      <c r="F9" s="11">
        <v>135659</v>
      </c>
      <c r="G9" s="12">
        <v>903.01</v>
      </c>
      <c r="H9" s="13">
        <v>2.6</v>
      </c>
    </row>
    <row r="10" spans="1:8">
      <c r="A10" s="14"/>
      <c r="B10" s="15" t="s">
        <v>9</v>
      </c>
      <c r="C10" s="11" t="s">
        <v>111</v>
      </c>
      <c r="D10" s="11" t="s">
        <v>112</v>
      </c>
      <c r="E10" s="11" t="s">
        <v>113</v>
      </c>
      <c r="F10" s="11">
        <v>372055</v>
      </c>
      <c r="G10" s="12">
        <v>868.38</v>
      </c>
      <c r="H10" s="13">
        <v>2.5</v>
      </c>
    </row>
    <row r="11" spans="1:8">
      <c r="A11" s="14"/>
      <c r="B11" s="15" t="s">
        <v>9</v>
      </c>
      <c r="C11" s="11" t="s">
        <v>592</v>
      </c>
      <c r="D11" s="11" t="s">
        <v>593</v>
      </c>
      <c r="E11" s="11" t="s">
        <v>242</v>
      </c>
      <c r="F11" s="11">
        <v>260975</v>
      </c>
      <c r="G11" s="12">
        <v>843.99</v>
      </c>
      <c r="H11" s="13">
        <v>2.4300000000000002</v>
      </c>
    </row>
    <row r="12" spans="1:8">
      <c r="A12" s="14"/>
      <c r="B12" s="15" t="s">
        <v>9</v>
      </c>
      <c r="C12" s="11" t="s">
        <v>544</v>
      </c>
      <c r="D12" s="11" t="s">
        <v>545</v>
      </c>
      <c r="E12" s="11" t="s">
        <v>378</v>
      </c>
      <c r="F12" s="11">
        <v>127404</v>
      </c>
      <c r="G12" s="12">
        <v>834.94</v>
      </c>
      <c r="H12" s="13">
        <v>2.4</v>
      </c>
    </row>
    <row r="13" spans="1:8">
      <c r="A13" s="14"/>
      <c r="B13" s="15" t="s">
        <v>9</v>
      </c>
      <c r="C13" s="11" t="s">
        <v>594</v>
      </c>
      <c r="D13" s="11" t="s">
        <v>595</v>
      </c>
      <c r="E13" s="11" t="s">
        <v>34</v>
      </c>
      <c r="F13" s="11">
        <v>53529</v>
      </c>
      <c r="G13" s="12">
        <v>804.14</v>
      </c>
      <c r="H13" s="13">
        <v>2.31</v>
      </c>
    </row>
    <row r="14" spans="1:8">
      <c r="A14" s="14"/>
      <c r="B14" s="15" t="s">
        <v>9</v>
      </c>
      <c r="C14" s="11" t="s">
        <v>552</v>
      </c>
      <c r="D14" s="11" t="s">
        <v>553</v>
      </c>
      <c r="E14" s="11" t="s">
        <v>287</v>
      </c>
      <c r="F14" s="11">
        <v>22939</v>
      </c>
      <c r="G14" s="12">
        <v>802.85</v>
      </c>
      <c r="H14" s="13">
        <v>2.31</v>
      </c>
    </row>
    <row r="15" spans="1:8">
      <c r="A15" s="14"/>
      <c r="B15" s="15" t="s">
        <v>9</v>
      </c>
      <c r="C15" s="11" t="s">
        <v>598</v>
      </c>
      <c r="D15" s="11" t="s">
        <v>599</v>
      </c>
      <c r="E15" s="11" t="s">
        <v>113</v>
      </c>
      <c r="F15" s="11">
        <v>129633</v>
      </c>
      <c r="G15" s="12">
        <v>801.78</v>
      </c>
      <c r="H15" s="13">
        <v>2.31</v>
      </c>
    </row>
    <row r="16" spans="1:8">
      <c r="A16" s="14"/>
      <c r="B16" s="15" t="s">
        <v>9</v>
      </c>
      <c r="C16" s="11" t="s">
        <v>140</v>
      </c>
      <c r="D16" s="11" t="s">
        <v>141</v>
      </c>
      <c r="E16" s="11" t="s">
        <v>21</v>
      </c>
      <c r="F16" s="11">
        <v>25500</v>
      </c>
      <c r="G16" s="12">
        <v>785.91</v>
      </c>
      <c r="H16" s="13">
        <v>2.2599999999999998</v>
      </c>
    </row>
    <row r="17" spans="1:8">
      <c r="A17" s="14"/>
      <c r="B17" s="15" t="s">
        <v>9</v>
      </c>
      <c r="C17" s="11" t="s">
        <v>604</v>
      </c>
      <c r="D17" s="11" t="s">
        <v>605</v>
      </c>
      <c r="E17" s="11" t="s">
        <v>287</v>
      </c>
      <c r="F17" s="11">
        <v>50292</v>
      </c>
      <c r="G17" s="12">
        <v>782.29</v>
      </c>
      <c r="H17" s="13">
        <v>2.25</v>
      </c>
    </row>
    <row r="18" spans="1:8">
      <c r="A18" s="14"/>
      <c r="B18" s="15" t="s">
        <v>9</v>
      </c>
      <c r="C18" s="11" t="s">
        <v>570</v>
      </c>
      <c r="D18" s="11" t="s">
        <v>571</v>
      </c>
      <c r="E18" s="11" t="s">
        <v>572</v>
      </c>
      <c r="F18" s="11">
        <v>33163</v>
      </c>
      <c r="G18" s="12">
        <v>761.79</v>
      </c>
      <c r="H18" s="13">
        <v>2.19</v>
      </c>
    </row>
    <row r="19" spans="1:8">
      <c r="A19" s="14"/>
      <c r="B19" s="15" t="s">
        <v>9</v>
      </c>
      <c r="C19" s="11" t="s">
        <v>114</v>
      </c>
      <c r="D19" s="11" t="s">
        <v>115</v>
      </c>
      <c r="E19" s="11" t="s">
        <v>102</v>
      </c>
      <c r="F19" s="11">
        <v>116028</v>
      </c>
      <c r="G19" s="12">
        <v>758.07</v>
      </c>
      <c r="H19" s="13">
        <v>2.1800000000000002</v>
      </c>
    </row>
    <row r="20" spans="1:8">
      <c r="A20" s="14"/>
      <c r="B20" s="15" t="s">
        <v>9</v>
      </c>
      <c r="C20" s="11" t="s">
        <v>151</v>
      </c>
      <c r="D20" s="11" t="s">
        <v>703</v>
      </c>
      <c r="E20" s="11" t="s">
        <v>34</v>
      </c>
      <c r="F20" s="11">
        <v>35000</v>
      </c>
      <c r="G20" s="12">
        <v>732.1</v>
      </c>
      <c r="H20" s="13">
        <v>2.1</v>
      </c>
    </row>
    <row r="21" spans="1:8">
      <c r="A21" s="14"/>
      <c r="B21" s="15" t="s">
        <v>9</v>
      </c>
      <c r="C21" s="11" t="s">
        <v>548</v>
      </c>
      <c r="D21" s="11" t="s">
        <v>549</v>
      </c>
      <c r="E21" s="11" t="s">
        <v>130</v>
      </c>
      <c r="F21" s="11">
        <v>1725</v>
      </c>
      <c r="G21" s="12">
        <v>723.4</v>
      </c>
      <c r="H21" s="13">
        <v>2.08</v>
      </c>
    </row>
    <row r="22" spans="1:8">
      <c r="A22" s="14"/>
      <c r="B22" s="15" t="s">
        <v>9</v>
      </c>
      <c r="C22" s="11" t="s">
        <v>573</v>
      </c>
      <c r="D22" s="11" t="s">
        <v>574</v>
      </c>
      <c r="E22" s="11" t="s">
        <v>150</v>
      </c>
      <c r="F22" s="11">
        <v>33615</v>
      </c>
      <c r="G22" s="12">
        <v>722.67</v>
      </c>
      <c r="H22" s="13">
        <v>2.08</v>
      </c>
    </row>
    <row r="23" spans="1:8">
      <c r="A23" s="14"/>
      <c r="B23" s="15" t="s">
        <v>9</v>
      </c>
      <c r="C23" s="11" t="s">
        <v>721</v>
      </c>
      <c r="D23" s="11" t="s">
        <v>722</v>
      </c>
      <c r="E23" s="11" t="s">
        <v>378</v>
      </c>
      <c r="F23" s="11">
        <v>265117</v>
      </c>
      <c r="G23" s="12">
        <v>712.37</v>
      </c>
      <c r="H23" s="13">
        <v>2.0499999999999998</v>
      </c>
    </row>
    <row r="24" spans="1:8">
      <c r="A24" s="14"/>
      <c r="B24" s="15" t="s">
        <v>9</v>
      </c>
      <c r="C24" s="11" t="s">
        <v>22</v>
      </c>
      <c r="D24" s="11" t="s">
        <v>23</v>
      </c>
      <c r="E24" s="11" t="s">
        <v>15</v>
      </c>
      <c r="F24" s="11">
        <v>249500</v>
      </c>
      <c r="G24" s="12">
        <v>674.52</v>
      </c>
      <c r="H24" s="13">
        <v>1.94</v>
      </c>
    </row>
    <row r="25" spans="1:8">
      <c r="A25" s="14"/>
      <c r="B25" s="15" t="s">
        <v>9</v>
      </c>
      <c r="C25" s="11" t="s">
        <v>322</v>
      </c>
      <c r="D25" s="11" t="s">
        <v>323</v>
      </c>
      <c r="E25" s="11" t="s">
        <v>34</v>
      </c>
      <c r="F25" s="11">
        <v>60134</v>
      </c>
      <c r="G25" s="12">
        <v>670.46</v>
      </c>
      <c r="H25" s="13">
        <v>1.93</v>
      </c>
    </row>
    <row r="26" spans="1:8">
      <c r="A26" s="14"/>
      <c r="B26" s="15" t="s">
        <v>9</v>
      </c>
      <c r="C26" s="11" t="s">
        <v>35</v>
      </c>
      <c r="D26" s="11" t="s">
        <v>36</v>
      </c>
      <c r="E26" s="11" t="s">
        <v>15</v>
      </c>
      <c r="F26" s="11">
        <v>130900</v>
      </c>
      <c r="G26" s="12">
        <v>648.80999999999995</v>
      </c>
      <c r="H26" s="13">
        <v>1.87</v>
      </c>
    </row>
    <row r="27" spans="1:8">
      <c r="A27" s="14"/>
      <c r="B27" s="15" t="s">
        <v>9</v>
      </c>
      <c r="C27" s="11" t="s">
        <v>362</v>
      </c>
      <c r="D27" s="11" t="s">
        <v>363</v>
      </c>
      <c r="E27" s="11" t="s">
        <v>34</v>
      </c>
      <c r="F27" s="11">
        <v>50583</v>
      </c>
      <c r="G27" s="12">
        <v>617.66999999999996</v>
      </c>
      <c r="H27" s="13">
        <v>1.78</v>
      </c>
    </row>
    <row r="28" spans="1:8">
      <c r="A28" s="14"/>
      <c r="B28" s="15" t="s">
        <v>9</v>
      </c>
      <c r="C28" s="11" t="s">
        <v>148</v>
      </c>
      <c r="D28" s="11" t="s">
        <v>149</v>
      </c>
      <c r="E28" s="11" t="s">
        <v>150</v>
      </c>
      <c r="F28" s="11">
        <v>53910</v>
      </c>
      <c r="G28" s="12">
        <v>605.73</v>
      </c>
      <c r="H28" s="13">
        <v>1.74</v>
      </c>
    </row>
    <row r="29" spans="1:8">
      <c r="A29" s="14"/>
      <c r="B29" s="15" t="s">
        <v>9</v>
      </c>
      <c r="C29" s="11" t="s">
        <v>596</v>
      </c>
      <c r="D29" s="11" t="s">
        <v>597</v>
      </c>
      <c r="E29" s="11" t="s">
        <v>242</v>
      </c>
      <c r="F29" s="11">
        <v>73000</v>
      </c>
      <c r="G29" s="12">
        <v>595.9</v>
      </c>
      <c r="H29" s="13">
        <v>1.71</v>
      </c>
    </row>
    <row r="30" spans="1:8">
      <c r="A30" s="14"/>
      <c r="B30" s="15" t="s">
        <v>9</v>
      </c>
      <c r="C30" s="11" t="s">
        <v>131</v>
      </c>
      <c r="D30" s="11" t="s">
        <v>132</v>
      </c>
      <c r="E30" s="11" t="s">
        <v>21</v>
      </c>
      <c r="F30" s="11">
        <v>36499</v>
      </c>
      <c r="G30" s="12">
        <v>584.48</v>
      </c>
      <c r="H30" s="13">
        <v>1.68</v>
      </c>
    </row>
    <row r="31" spans="1:8">
      <c r="A31" s="14"/>
      <c r="B31" s="15" t="s">
        <v>9</v>
      </c>
      <c r="C31" s="11" t="s">
        <v>168</v>
      </c>
      <c r="D31" s="11" t="s">
        <v>169</v>
      </c>
      <c r="E31" s="11" t="s">
        <v>21</v>
      </c>
      <c r="F31" s="11">
        <v>235332</v>
      </c>
      <c r="G31" s="12">
        <v>567.62</v>
      </c>
      <c r="H31" s="13">
        <v>1.63</v>
      </c>
    </row>
    <row r="32" spans="1:8">
      <c r="A32" s="14"/>
      <c r="B32" s="15" t="s">
        <v>9</v>
      </c>
      <c r="C32" s="11" t="s">
        <v>774</v>
      </c>
      <c r="D32" s="11" t="s">
        <v>775</v>
      </c>
      <c r="E32" s="11" t="s">
        <v>12</v>
      </c>
      <c r="F32" s="11">
        <v>117562</v>
      </c>
      <c r="G32" s="12">
        <v>555.72</v>
      </c>
      <c r="H32" s="13">
        <v>1.6</v>
      </c>
    </row>
    <row r="33" spans="1:8">
      <c r="A33" s="14"/>
      <c r="B33" s="15" t="s">
        <v>9</v>
      </c>
      <c r="C33" s="11" t="s">
        <v>157</v>
      </c>
      <c r="D33" s="11" t="s">
        <v>158</v>
      </c>
      <c r="E33" s="11" t="s">
        <v>135</v>
      </c>
      <c r="F33" s="11">
        <v>182000</v>
      </c>
      <c r="G33" s="12">
        <v>544.17999999999995</v>
      </c>
      <c r="H33" s="13">
        <v>1.56</v>
      </c>
    </row>
    <row r="34" spans="1:8">
      <c r="A34" s="14"/>
      <c r="B34" s="15" t="s">
        <v>9</v>
      </c>
      <c r="C34" s="11" t="s">
        <v>364</v>
      </c>
      <c r="D34" s="11" t="s">
        <v>365</v>
      </c>
      <c r="E34" s="11" t="s">
        <v>18</v>
      </c>
      <c r="F34" s="11">
        <v>10537</v>
      </c>
      <c r="G34" s="12">
        <v>540.67999999999995</v>
      </c>
      <c r="H34" s="13">
        <v>1.55</v>
      </c>
    </row>
    <row r="35" spans="1:8">
      <c r="A35" s="14"/>
      <c r="B35" s="15" t="s">
        <v>9</v>
      </c>
      <c r="C35" s="11" t="s">
        <v>560</v>
      </c>
      <c r="D35" s="11" t="s">
        <v>561</v>
      </c>
      <c r="E35" s="11" t="s">
        <v>150</v>
      </c>
      <c r="F35" s="11">
        <v>188637</v>
      </c>
      <c r="G35" s="12">
        <v>526.96</v>
      </c>
      <c r="H35" s="13">
        <v>1.52</v>
      </c>
    </row>
    <row r="36" spans="1:8">
      <c r="A36" s="14"/>
      <c r="B36" s="15" t="s">
        <v>9</v>
      </c>
      <c r="C36" s="11" t="s">
        <v>562</v>
      </c>
      <c r="D36" s="11" t="s">
        <v>563</v>
      </c>
      <c r="E36" s="11" t="s">
        <v>242</v>
      </c>
      <c r="F36" s="11">
        <v>541660</v>
      </c>
      <c r="G36" s="12">
        <v>520.80999999999995</v>
      </c>
      <c r="H36" s="13">
        <v>1.5</v>
      </c>
    </row>
    <row r="37" spans="1:8">
      <c r="A37" s="14"/>
      <c r="B37" s="15" t="s">
        <v>9</v>
      </c>
      <c r="C37" s="11" t="s">
        <v>116</v>
      </c>
      <c r="D37" s="11" t="s">
        <v>117</v>
      </c>
      <c r="E37" s="11" t="s">
        <v>118</v>
      </c>
      <c r="F37" s="11">
        <v>215944</v>
      </c>
      <c r="G37" s="12">
        <v>520.53</v>
      </c>
      <c r="H37" s="13">
        <v>1.5</v>
      </c>
    </row>
    <row r="38" spans="1:8">
      <c r="A38" s="14"/>
      <c r="B38" s="15" t="s">
        <v>9</v>
      </c>
      <c r="C38" s="11" t="s">
        <v>615</v>
      </c>
      <c r="D38" s="11" t="s">
        <v>616</v>
      </c>
      <c r="E38" s="11" t="s">
        <v>113</v>
      </c>
      <c r="F38" s="11">
        <v>12764</v>
      </c>
      <c r="G38" s="12">
        <v>515.02</v>
      </c>
      <c r="H38" s="13">
        <v>1.48</v>
      </c>
    </row>
    <row r="39" spans="1:8">
      <c r="A39" s="14"/>
      <c r="B39" s="15" t="s">
        <v>9</v>
      </c>
      <c r="C39" s="11" t="s">
        <v>260</v>
      </c>
      <c r="D39" s="11" t="s">
        <v>261</v>
      </c>
      <c r="E39" s="11" t="s">
        <v>26</v>
      </c>
      <c r="F39" s="11">
        <v>60300</v>
      </c>
      <c r="G39" s="12">
        <v>512.97</v>
      </c>
      <c r="H39" s="13">
        <v>1.47</v>
      </c>
    </row>
    <row r="40" spans="1:8">
      <c r="A40" s="14"/>
      <c r="B40" s="15" t="s">
        <v>9</v>
      </c>
      <c r="C40" s="11" t="s">
        <v>126</v>
      </c>
      <c r="D40" s="11" t="s">
        <v>127</v>
      </c>
      <c r="E40" s="11" t="s">
        <v>15</v>
      </c>
      <c r="F40" s="11">
        <v>258500</v>
      </c>
      <c r="G40" s="12">
        <v>473.57</v>
      </c>
      <c r="H40" s="13">
        <v>1.36</v>
      </c>
    </row>
    <row r="41" spans="1:8">
      <c r="A41" s="14"/>
      <c r="B41" s="15" t="s">
        <v>9</v>
      </c>
      <c r="C41" s="11" t="s">
        <v>155</v>
      </c>
      <c r="D41" s="11" t="s">
        <v>156</v>
      </c>
      <c r="E41" s="11" t="s">
        <v>18</v>
      </c>
      <c r="F41" s="11">
        <v>193000</v>
      </c>
      <c r="G41" s="12">
        <v>461.95</v>
      </c>
      <c r="H41" s="13">
        <v>1.33</v>
      </c>
    </row>
    <row r="42" spans="1:8">
      <c r="A42" s="14"/>
      <c r="B42" s="15" t="s">
        <v>9</v>
      </c>
      <c r="C42" s="11" t="s">
        <v>279</v>
      </c>
      <c r="D42" s="11" t="s">
        <v>280</v>
      </c>
      <c r="E42" s="11" t="s">
        <v>130</v>
      </c>
      <c r="F42" s="11">
        <v>199000</v>
      </c>
      <c r="G42" s="12">
        <v>458.4</v>
      </c>
      <c r="H42" s="13">
        <v>1.32</v>
      </c>
    </row>
    <row r="43" spans="1:8">
      <c r="A43" s="14"/>
      <c r="B43" s="15" t="s">
        <v>9</v>
      </c>
      <c r="C43" s="11" t="s">
        <v>105</v>
      </c>
      <c r="D43" s="11" t="s">
        <v>106</v>
      </c>
      <c r="E43" s="11" t="s">
        <v>31</v>
      </c>
      <c r="F43" s="11">
        <v>170000</v>
      </c>
      <c r="G43" s="12">
        <v>456.11</v>
      </c>
      <c r="H43" s="13">
        <v>1.31</v>
      </c>
    </row>
    <row r="44" spans="1:8">
      <c r="A44" s="14"/>
      <c r="B44" s="15" t="s">
        <v>9</v>
      </c>
      <c r="C44" s="11" t="s">
        <v>368</v>
      </c>
      <c r="D44" s="11" t="s">
        <v>369</v>
      </c>
      <c r="E44" s="11" t="s">
        <v>18</v>
      </c>
      <c r="F44" s="11">
        <v>48383</v>
      </c>
      <c r="G44" s="12">
        <v>447.57</v>
      </c>
      <c r="H44" s="13">
        <v>1.29</v>
      </c>
    </row>
    <row r="45" spans="1:8">
      <c r="A45" s="14"/>
      <c r="B45" s="15" t="s">
        <v>9</v>
      </c>
      <c r="C45" s="11" t="s">
        <v>776</v>
      </c>
      <c r="D45" s="11" t="s">
        <v>777</v>
      </c>
      <c r="E45" s="11" t="s">
        <v>378</v>
      </c>
      <c r="F45" s="11">
        <v>107108</v>
      </c>
      <c r="G45" s="12">
        <v>437.8</v>
      </c>
      <c r="H45" s="13">
        <v>1.26</v>
      </c>
    </row>
    <row r="46" spans="1:8">
      <c r="A46" s="14"/>
      <c r="B46" s="15" t="s">
        <v>9</v>
      </c>
      <c r="C46" s="11" t="s">
        <v>166</v>
      </c>
      <c r="D46" s="11" t="s">
        <v>167</v>
      </c>
      <c r="E46" s="11" t="s">
        <v>113</v>
      </c>
      <c r="F46" s="11">
        <v>47532</v>
      </c>
      <c r="G46" s="12">
        <v>431.38</v>
      </c>
      <c r="H46" s="13">
        <v>1.24</v>
      </c>
    </row>
    <row r="47" spans="1:8">
      <c r="A47" s="14"/>
      <c r="B47" s="15" t="s">
        <v>9</v>
      </c>
      <c r="C47" s="11" t="s">
        <v>621</v>
      </c>
      <c r="D47" s="11" t="s">
        <v>622</v>
      </c>
      <c r="E47" s="11" t="s">
        <v>623</v>
      </c>
      <c r="F47" s="11">
        <v>63782</v>
      </c>
      <c r="G47" s="12">
        <v>424.15</v>
      </c>
      <c r="H47" s="13">
        <v>1.22</v>
      </c>
    </row>
    <row r="48" spans="1:8">
      <c r="A48" s="14"/>
      <c r="B48" s="15" t="s">
        <v>9</v>
      </c>
      <c r="C48" s="11" t="s">
        <v>611</v>
      </c>
      <c r="D48" s="11" t="s">
        <v>612</v>
      </c>
      <c r="E48" s="11" t="s">
        <v>77</v>
      </c>
      <c r="F48" s="11">
        <v>239741</v>
      </c>
      <c r="G48" s="12">
        <v>406</v>
      </c>
      <c r="H48" s="13">
        <v>1.17</v>
      </c>
    </row>
    <row r="49" spans="1:8">
      <c r="A49" s="14"/>
      <c r="B49" s="15" t="s">
        <v>9</v>
      </c>
      <c r="C49" s="11" t="s">
        <v>617</v>
      </c>
      <c r="D49" s="11" t="s">
        <v>618</v>
      </c>
      <c r="E49" s="11" t="s">
        <v>113</v>
      </c>
      <c r="F49" s="11">
        <v>89259</v>
      </c>
      <c r="G49" s="12">
        <v>385.06</v>
      </c>
      <c r="H49" s="13">
        <v>1.1100000000000001</v>
      </c>
    </row>
    <row r="50" spans="1:8">
      <c r="A50" s="14"/>
      <c r="B50" s="15" t="s">
        <v>9</v>
      </c>
      <c r="C50" s="11" t="s">
        <v>153</v>
      </c>
      <c r="D50" s="11" t="s">
        <v>154</v>
      </c>
      <c r="E50" s="11" t="s">
        <v>12</v>
      </c>
      <c r="F50" s="11">
        <v>68000</v>
      </c>
      <c r="G50" s="12">
        <v>379</v>
      </c>
      <c r="H50" s="13">
        <v>1.0900000000000001</v>
      </c>
    </row>
    <row r="51" spans="1:8">
      <c r="A51" s="14"/>
      <c r="B51" s="15" t="s">
        <v>9</v>
      </c>
      <c r="C51" s="11" t="s">
        <v>628</v>
      </c>
      <c r="D51" s="11" t="s">
        <v>629</v>
      </c>
      <c r="E51" s="11" t="s">
        <v>630</v>
      </c>
      <c r="F51" s="11">
        <v>240115</v>
      </c>
      <c r="G51" s="12">
        <v>360.29</v>
      </c>
      <c r="H51" s="13">
        <v>1.04</v>
      </c>
    </row>
    <row r="52" spans="1:8">
      <c r="A52" s="14"/>
      <c r="B52" s="15" t="s">
        <v>9</v>
      </c>
      <c r="C52" s="11" t="s">
        <v>219</v>
      </c>
      <c r="D52" s="11" t="s">
        <v>220</v>
      </c>
      <c r="E52" s="11" t="s">
        <v>15</v>
      </c>
      <c r="F52" s="11">
        <v>201879</v>
      </c>
      <c r="G52" s="12">
        <v>353.69</v>
      </c>
      <c r="H52" s="13">
        <v>1.02</v>
      </c>
    </row>
    <row r="53" spans="1:8">
      <c r="A53" s="14"/>
      <c r="B53" s="15" t="s">
        <v>9</v>
      </c>
      <c r="C53" s="11" t="s">
        <v>119</v>
      </c>
      <c r="D53" s="11" t="s">
        <v>120</v>
      </c>
      <c r="E53" s="11" t="s">
        <v>121</v>
      </c>
      <c r="F53" s="11">
        <v>74000</v>
      </c>
      <c r="G53" s="12">
        <v>339.14</v>
      </c>
      <c r="H53" s="13">
        <v>0.98</v>
      </c>
    </row>
    <row r="54" spans="1:8">
      <c r="A54" s="14"/>
      <c r="B54" s="15" t="s">
        <v>9</v>
      </c>
      <c r="C54" s="11" t="s">
        <v>602</v>
      </c>
      <c r="D54" s="11" t="s">
        <v>603</v>
      </c>
      <c r="E54" s="11" t="s">
        <v>102</v>
      </c>
      <c r="F54" s="11">
        <v>90808</v>
      </c>
      <c r="G54" s="12">
        <v>338.62</v>
      </c>
      <c r="H54" s="13">
        <v>0.97</v>
      </c>
    </row>
    <row r="55" spans="1:8">
      <c r="A55" s="14"/>
      <c r="B55" s="15" t="s">
        <v>9</v>
      </c>
      <c r="C55" s="11" t="s">
        <v>546</v>
      </c>
      <c r="D55" s="11" t="s">
        <v>547</v>
      </c>
      <c r="E55" s="11" t="s">
        <v>113</v>
      </c>
      <c r="F55" s="11">
        <v>25037</v>
      </c>
      <c r="G55" s="12">
        <v>313.25</v>
      </c>
      <c r="H55" s="13">
        <v>0.9</v>
      </c>
    </row>
    <row r="56" spans="1:8">
      <c r="A56" s="14"/>
      <c r="B56" s="15" t="s">
        <v>9</v>
      </c>
      <c r="C56" s="11" t="s">
        <v>161</v>
      </c>
      <c r="D56" s="11" t="s">
        <v>162</v>
      </c>
      <c r="E56" s="11" t="s">
        <v>15</v>
      </c>
      <c r="F56" s="11">
        <v>42000</v>
      </c>
      <c r="G56" s="12">
        <v>306.47000000000003</v>
      </c>
      <c r="H56" s="13">
        <v>0.88</v>
      </c>
    </row>
    <row r="57" spans="1:8">
      <c r="A57" s="14"/>
      <c r="B57" s="15" t="s">
        <v>9</v>
      </c>
      <c r="C57" s="11" t="s">
        <v>133</v>
      </c>
      <c r="D57" s="11" t="s">
        <v>134</v>
      </c>
      <c r="E57" s="11" t="s">
        <v>135</v>
      </c>
      <c r="F57" s="11">
        <v>20000</v>
      </c>
      <c r="G57" s="12">
        <v>297.01</v>
      </c>
      <c r="H57" s="13">
        <v>0.85</v>
      </c>
    </row>
    <row r="58" spans="1:8">
      <c r="A58" s="14"/>
      <c r="B58" s="15" t="s">
        <v>9</v>
      </c>
      <c r="C58" s="11" t="s">
        <v>164</v>
      </c>
      <c r="D58" s="11" t="s">
        <v>165</v>
      </c>
      <c r="E58" s="11" t="s">
        <v>71</v>
      </c>
      <c r="F58" s="11">
        <v>49966</v>
      </c>
      <c r="G58" s="12">
        <v>288.38</v>
      </c>
      <c r="H58" s="13">
        <v>0.83</v>
      </c>
    </row>
    <row r="59" spans="1:8">
      <c r="A59" s="14"/>
      <c r="B59" s="15" t="s">
        <v>9</v>
      </c>
      <c r="C59" s="11" t="s">
        <v>376</v>
      </c>
      <c r="D59" s="11" t="s">
        <v>377</v>
      </c>
      <c r="E59" s="11" t="s">
        <v>378</v>
      </c>
      <c r="F59" s="11">
        <v>114000</v>
      </c>
      <c r="G59" s="12">
        <v>287.57</v>
      </c>
      <c r="H59" s="13">
        <v>0.83</v>
      </c>
    </row>
    <row r="60" spans="1:8">
      <c r="A60" s="14"/>
      <c r="B60" s="15" t="s">
        <v>9</v>
      </c>
      <c r="C60" s="11" t="s">
        <v>778</v>
      </c>
      <c r="D60" s="11" t="s">
        <v>779</v>
      </c>
      <c r="E60" s="11" t="s">
        <v>71</v>
      </c>
      <c r="F60" s="11">
        <v>69000</v>
      </c>
      <c r="G60" s="12">
        <v>247.57</v>
      </c>
      <c r="H60" s="13">
        <v>0.71</v>
      </c>
    </row>
    <row r="61" spans="1:8">
      <c r="A61" s="14"/>
      <c r="B61" s="15" t="s">
        <v>9</v>
      </c>
      <c r="C61" s="11" t="s">
        <v>179</v>
      </c>
      <c r="D61" s="11" t="s">
        <v>262</v>
      </c>
      <c r="E61" s="11" t="s">
        <v>18</v>
      </c>
      <c r="F61" s="11">
        <v>45668</v>
      </c>
      <c r="G61" s="12">
        <v>214.89</v>
      </c>
      <c r="H61" s="13">
        <v>0.62</v>
      </c>
    </row>
    <row r="62" spans="1:8">
      <c r="A62" s="14"/>
      <c r="B62" s="15" t="s">
        <v>9</v>
      </c>
      <c r="C62" s="11" t="s">
        <v>542</v>
      </c>
      <c r="D62" s="11" t="s">
        <v>543</v>
      </c>
      <c r="E62" s="11" t="s">
        <v>102</v>
      </c>
      <c r="F62" s="11">
        <v>1708</v>
      </c>
      <c r="G62" s="12">
        <v>200.52</v>
      </c>
      <c r="H62" s="13">
        <v>0.57999999999999996</v>
      </c>
    </row>
    <row r="63" spans="1:8" ht="13.5" thickBot="1">
      <c r="A63" s="14"/>
      <c r="B63" s="11"/>
      <c r="C63" s="11"/>
      <c r="D63" s="11"/>
      <c r="E63" s="16" t="s">
        <v>86</v>
      </c>
      <c r="F63" s="11"/>
      <c r="G63" s="17">
        <v>33713.61</v>
      </c>
      <c r="H63" s="18">
        <v>96.97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5" t="s">
        <v>9</v>
      </c>
      <c r="C65" s="11" t="s">
        <v>203</v>
      </c>
      <c r="D65" s="11"/>
      <c r="E65" s="11" t="s">
        <v>9</v>
      </c>
      <c r="F65" s="11"/>
      <c r="G65" s="12">
        <v>590</v>
      </c>
      <c r="H65" s="13">
        <v>1.7</v>
      </c>
    </row>
    <row r="66" spans="1:8" ht="13.5" thickBot="1">
      <c r="A66" s="14"/>
      <c r="B66" s="11"/>
      <c r="C66" s="11"/>
      <c r="D66" s="11"/>
      <c r="E66" s="16" t="s">
        <v>86</v>
      </c>
      <c r="F66" s="11"/>
      <c r="G66" s="17">
        <v>590</v>
      </c>
      <c r="H66" s="18">
        <v>1.7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9" t="s">
        <v>87</v>
      </c>
      <c r="B68" s="11"/>
      <c r="C68" s="11"/>
      <c r="D68" s="11"/>
      <c r="E68" s="11"/>
      <c r="F68" s="11"/>
      <c r="G68" s="20">
        <v>479.02</v>
      </c>
      <c r="H68" s="21">
        <v>1.33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 ht="13.5" thickBot="1">
      <c r="A70" s="14"/>
      <c r="B70" s="11"/>
      <c r="C70" s="11"/>
      <c r="D70" s="11"/>
      <c r="E70" s="16" t="s">
        <v>88</v>
      </c>
      <c r="F70" s="11"/>
      <c r="G70" s="17">
        <v>34782.629999999997</v>
      </c>
      <c r="H70" s="18">
        <v>100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2" t="s">
        <v>89</v>
      </c>
      <c r="B72" s="11"/>
      <c r="C72" s="11"/>
      <c r="D72" s="11"/>
      <c r="E72" s="11"/>
      <c r="F72" s="11"/>
      <c r="G72" s="12"/>
      <c r="H72" s="13"/>
    </row>
    <row r="73" spans="1:8">
      <c r="A73" s="14">
        <v>1</v>
      </c>
      <c r="B73" s="11" t="s">
        <v>204</v>
      </c>
      <c r="C73" s="11"/>
      <c r="D73" s="11"/>
      <c r="E73" s="11"/>
      <c r="F73" s="11"/>
      <c r="G73" s="12"/>
      <c r="H73" s="13"/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>
      <c r="A75" s="14">
        <v>2</v>
      </c>
      <c r="B75" s="11" t="s">
        <v>91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3</v>
      </c>
      <c r="B77" s="11" t="s">
        <v>780</v>
      </c>
      <c r="C77" s="11"/>
      <c r="D77" s="11"/>
      <c r="E77" s="11"/>
      <c r="F77" s="11"/>
      <c r="G77" s="12"/>
      <c r="H77" s="13"/>
    </row>
    <row r="78" spans="1:8">
      <c r="A78" s="23"/>
      <c r="B78" s="24"/>
      <c r="C78" s="24"/>
      <c r="D78" s="24"/>
      <c r="E78" s="24"/>
      <c r="F78" s="24"/>
      <c r="G78" s="25"/>
      <c r="H78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115"/>
  <sheetViews>
    <sheetView topLeftCell="A79" workbookViewId="0">
      <selection activeCell="C106" sqref="C106"/>
    </sheetView>
  </sheetViews>
  <sheetFormatPr defaultRowHeight="12.75"/>
  <cols>
    <col min="1" max="1" width="2.7109375" style="6" customWidth="1"/>
    <col min="2" max="2" width="6.5703125" style="6" customWidth="1"/>
    <col min="3" max="3" width="40.7109375" style="6" customWidth="1"/>
    <col min="4" max="4" width="15" style="6" customWidth="1"/>
    <col min="5" max="5" width="29.85546875" style="6" bestFit="1" customWidth="1"/>
    <col min="6" max="6" width="15" style="6" customWidth="1"/>
    <col min="7" max="7" width="15" style="27" customWidth="1"/>
    <col min="8" max="8" width="11.85546875" style="28" customWidth="1"/>
    <col min="9" max="16384" width="9.140625" style="6"/>
  </cols>
  <sheetData>
    <row r="1" spans="1:8">
      <c r="A1" s="1"/>
      <c r="B1" s="2"/>
      <c r="C1" s="3" t="s">
        <v>768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4626</v>
      </c>
      <c r="G5" s="12">
        <v>49.44</v>
      </c>
      <c r="H5" s="13">
        <v>1.35</v>
      </c>
    </row>
    <row r="6" spans="1:8">
      <c r="A6" s="14"/>
      <c r="B6" s="15" t="s">
        <v>9</v>
      </c>
      <c r="C6" s="11" t="s">
        <v>39</v>
      </c>
      <c r="D6" s="11" t="s">
        <v>40</v>
      </c>
      <c r="E6" s="11" t="s">
        <v>41</v>
      </c>
      <c r="F6" s="11">
        <v>980</v>
      </c>
      <c r="G6" s="12">
        <v>45.92</v>
      </c>
      <c r="H6" s="13">
        <v>1.26</v>
      </c>
    </row>
    <row r="7" spans="1:8">
      <c r="A7" s="14"/>
      <c r="B7" s="15" t="s">
        <v>9</v>
      </c>
      <c r="C7" s="11" t="s">
        <v>48</v>
      </c>
      <c r="D7" s="11" t="s">
        <v>49</v>
      </c>
      <c r="E7" s="11" t="s">
        <v>34</v>
      </c>
      <c r="F7" s="11">
        <v>1057</v>
      </c>
      <c r="G7" s="12">
        <v>44</v>
      </c>
      <c r="H7" s="13">
        <v>1.2</v>
      </c>
    </row>
    <row r="8" spans="1:8">
      <c r="A8" s="14"/>
      <c r="B8" s="15" t="s">
        <v>9</v>
      </c>
      <c r="C8" s="11" t="s">
        <v>10</v>
      </c>
      <c r="D8" s="11" t="s">
        <v>11</v>
      </c>
      <c r="E8" s="11" t="s">
        <v>12</v>
      </c>
      <c r="F8" s="11">
        <v>3681</v>
      </c>
      <c r="G8" s="12">
        <v>42.77</v>
      </c>
      <c r="H8" s="13">
        <v>1.17</v>
      </c>
    </row>
    <row r="9" spans="1:8">
      <c r="A9" s="14"/>
      <c r="B9" s="15" t="s">
        <v>9</v>
      </c>
      <c r="C9" s="11" t="s">
        <v>50</v>
      </c>
      <c r="D9" s="11" t="s">
        <v>51</v>
      </c>
      <c r="E9" s="11" t="s">
        <v>34</v>
      </c>
      <c r="F9" s="11">
        <v>2064</v>
      </c>
      <c r="G9" s="12">
        <v>41.98</v>
      </c>
      <c r="H9" s="13">
        <v>1.1499999999999999</v>
      </c>
    </row>
    <row r="10" spans="1:8">
      <c r="A10" s="14"/>
      <c r="B10" s="15" t="s">
        <v>9</v>
      </c>
      <c r="C10" s="11" t="s">
        <v>94</v>
      </c>
      <c r="D10" s="11" t="s">
        <v>95</v>
      </c>
      <c r="E10" s="11" t="s">
        <v>15</v>
      </c>
      <c r="F10" s="11">
        <v>4162</v>
      </c>
      <c r="G10" s="12">
        <v>39.22</v>
      </c>
      <c r="H10" s="13">
        <v>1.07</v>
      </c>
    </row>
    <row r="11" spans="1:8">
      <c r="A11" s="14"/>
      <c r="B11" s="15" t="s">
        <v>9</v>
      </c>
      <c r="C11" s="11" t="s">
        <v>96</v>
      </c>
      <c r="D11" s="11" t="s">
        <v>97</v>
      </c>
      <c r="E11" s="11" t="s">
        <v>12</v>
      </c>
      <c r="F11" s="11">
        <v>3570</v>
      </c>
      <c r="G11" s="12">
        <v>35.06</v>
      </c>
      <c r="H11" s="13">
        <v>0.96</v>
      </c>
    </row>
    <row r="12" spans="1:8">
      <c r="A12" s="14"/>
      <c r="B12" s="15" t="s">
        <v>9</v>
      </c>
      <c r="C12" s="11" t="s">
        <v>42</v>
      </c>
      <c r="D12" s="11" t="s">
        <v>43</v>
      </c>
      <c r="E12" s="11" t="s">
        <v>21</v>
      </c>
      <c r="F12" s="11">
        <v>4129</v>
      </c>
      <c r="G12" s="12">
        <v>33.64</v>
      </c>
      <c r="H12" s="13">
        <v>0.92</v>
      </c>
    </row>
    <row r="13" spans="1:8">
      <c r="A13" s="14"/>
      <c r="B13" s="15" t="s">
        <v>9</v>
      </c>
      <c r="C13" s="11" t="s">
        <v>260</v>
      </c>
      <c r="D13" s="11" t="s">
        <v>261</v>
      </c>
      <c r="E13" s="11" t="s">
        <v>26</v>
      </c>
      <c r="F13" s="11">
        <v>2829</v>
      </c>
      <c r="G13" s="12">
        <v>24.07</v>
      </c>
      <c r="H13" s="13">
        <v>0.66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4623</v>
      </c>
      <c r="G14" s="12">
        <v>22.91</v>
      </c>
      <c r="H14" s="13">
        <v>0.63</v>
      </c>
    </row>
    <row r="15" spans="1:8">
      <c r="A15" s="14"/>
      <c r="B15" s="15" t="s">
        <v>9</v>
      </c>
      <c r="C15" s="11" t="s">
        <v>331</v>
      </c>
      <c r="D15" s="11" t="s">
        <v>332</v>
      </c>
      <c r="E15" s="11" t="s">
        <v>130</v>
      </c>
      <c r="F15" s="11">
        <v>109</v>
      </c>
      <c r="G15" s="12">
        <v>21.13</v>
      </c>
      <c r="H15" s="13">
        <v>0.57999999999999996</v>
      </c>
    </row>
    <row r="16" spans="1:8">
      <c r="A16" s="14"/>
      <c r="B16" s="15" t="s">
        <v>9</v>
      </c>
      <c r="C16" s="11" t="s">
        <v>140</v>
      </c>
      <c r="D16" s="11" t="s">
        <v>141</v>
      </c>
      <c r="E16" s="11" t="s">
        <v>21</v>
      </c>
      <c r="F16" s="11">
        <v>581</v>
      </c>
      <c r="G16" s="12">
        <v>17.91</v>
      </c>
      <c r="H16" s="13">
        <v>0.49</v>
      </c>
    </row>
    <row r="17" spans="1:8">
      <c r="A17" s="14"/>
      <c r="B17" s="15" t="s">
        <v>9</v>
      </c>
      <c r="C17" s="11" t="s">
        <v>29</v>
      </c>
      <c r="D17" s="11" t="s">
        <v>30</v>
      </c>
      <c r="E17" s="11" t="s">
        <v>31</v>
      </c>
      <c r="F17" s="11">
        <v>1145</v>
      </c>
      <c r="G17" s="12">
        <v>16.79</v>
      </c>
      <c r="H17" s="13">
        <v>0.46</v>
      </c>
    </row>
    <row r="18" spans="1:8">
      <c r="A18" s="14"/>
      <c r="B18" s="15" t="s">
        <v>9</v>
      </c>
      <c r="C18" s="11" t="s">
        <v>318</v>
      </c>
      <c r="D18" s="11" t="s">
        <v>319</v>
      </c>
      <c r="E18" s="11" t="s">
        <v>242</v>
      </c>
      <c r="F18" s="11">
        <v>4100</v>
      </c>
      <c r="G18" s="12">
        <v>16.09</v>
      </c>
      <c r="H18" s="13">
        <v>0.44</v>
      </c>
    </row>
    <row r="19" spans="1:8">
      <c r="A19" s="14"/>
      <c r="B19" s="15" t="s">
        <v>9</v>
      </c>
      <c r="C19" s="11" t="s">
        <v>22</v>
      </c>
      <c r="D19" s="11" t="s">
        <v>23</v>
      </c>
      <c r="E19" s="11" t="s">
        <v>15</v>
      </c>
      <c r="F19" s="11">
        <v>5514</v>
      </c>
      <c r="G19" s="12">
        <v>14.91</v>
      </c>
      <c r="H19" s="13">
        <v>0.41</v>
      </c>
    </row>
    <row r="20" spans="1:8">
      <c r="A20" s="14"/>
      <c r="B20" s="15" t="s">
        <v>9</v>
      </c>
      <c r="C20" s="11" t="s">
        <v>52</v>
      </c>
      <c r="D20" s="11" t="s">
        <v>53</v>
      </c>
      <c r="E20" s="11" t="s">
        <v>54</v>
      </c>
      <c r="F20" s="11">
        <v>4327</v>
      </c>
      <c r="G20" s="12">
        <v>14.62</v>
      </c>
      <c r="H20" s="13">
        <v>0.4</v>
      </c>
    </row>
    <row r="21" spans="1:8">
      <c r="A21" s="14"/>
      <c r="B21" s="15" t="s">
        <v>9</v>
      </c>
      <c r="C21" s="11" t="s">
        <v>16</v>
      </c>
      <c r="D21" s="11" t="s">
        <v>17</v>
      </c>
      <c r="E21" s="11" t="s">
        <v>18</v>
      </c>
      <c r="F21" s="11">
        <v>1042</v>
      </c>
      <c r="G21" s="12">
        <v>12.64</v>
      </c>
      <c r="H21" s="13">
        <v>0.35</v>
      </c>
    </row>
    <row r="22" spans="1:8">
      <c r="A22" s="14"/>
      <c r="B22" s="15" t="s">
        <v>9</v>
      </c>
      <c r="C22" s="11" t="s">
        <v>364</v>
      </c>
      <c r="D22" s="11" t="s">
        <v>365</v>
      </c>
      <c r="E22" s="11" t="s">
        <v>18</v>
      </c>
      <c r="F22" s="11">
        <v>246</v>
      </c>
      <c r="G22" s="12">
        <v>12.62</v>
      </c>
      <c r="H22" s="13">
        <v>0.35</v>
      </c>
    </row>
    <row r="23" spans="1:8">
      <c r="A23" s="14"/>
      <c r="B23" s="15" t="s">
        <v>9</v>
      </c>
      <c r="C23" s="11" t="s">
        <v>46</v>
      </c>
      <c r="D23" s="11" t="s">
        <v>47</v>
      </c>
      <c r="E23" s="11" t="s">
        <v>41</v>
      </c>
      <c r="F23" s="11">
        <v>4205</v>
      </c>
      <c r="G23" s="12">
        <v>12.56</v>
      </c>
      <c r="H23" s="13">
        <v>0.34</v>
      </c>
    </row>
    <row r="24" spans="1:8">
      <c r="A24" s="14"/>
      <c r="B24" s="15" t="s">
        <v>9</v>
      </c>
      <c r="C24" s="11" t="s">
        <v>146</v>
      </c>
      <c r="D24" s="11" t="s">
        <v>147</v>
      </c>
      <c r="E24" s="11" t="s">
        <v>135</v>
      </c>
      <c r="F24" s="11">
        <v>7674</v>
      </c>
      <c r="G24" s="12">
        <v>12.17</v>
      </c>
      <c r="H24" s="13">
        <v>0.33</v>
      </c>
    </row>
    <row r="25" spans="1:8">
      <c r="A25" s="14"/>
      <c r="B25" s="15" t="s">
        <v>9</v>
      </c>
      <c r="C25" s="11" t="s">
        <v>32</v>
      </c>
      <c r="D25" s="11" t="s">
        <v>33</v>
      </c>
      <c r="E25" s="11" t="s">
        <v>34</v>
      </c>
      <c r="F25" s="11">
        <v>1392</v>
      </c>
      <c r="G25" s="12">
        <v>12.09</v>
      </c>
      <c r="H25" s="13">
        <v>0.33</v>
      </c>
    </row>
    <row r="26" spans="1:8">
      <c r="A26" s="14"/>
      <c r="B26" s="15" t="s">
        <v>9</v>
      </c>
      <c r="C26" s="11" t="s">
        <v>746</v>
      </c>
      <c r="D26" s="11" t="s">
        <v>747</v>
      </c>
      <c r="E26" s="11" t="s">
        <v>21</v>
      </c>
      <c r="F26" s="11">
        <v>962</v>
      </c>
      <c r="G26" s="12">
        <v>11.09</v>
      </c>
      <c r="H26" s="13">
        <v>0.3</v>
      </c>
    </row>
    <row r="27" spans="1:8">
      <c r="A27" s="14"/>
      <c r="B27" s="15" t="s">
        <v>9</v>
      </c>
      <c r="C27" s="11" t="s">
        <v>360</v>
      </c>
      <c r="D27" s="11" t="s">
        <v>361</v>
      </c>
      <c r="E27" s="11" t="s">
        <v>21</v>
      </c>
      <c r="F27" s="11">
        <v>1102</v>
      </c>
      <c r="G27" s="12">
        <v>9.27</v>
      </c>
      <c r="H27" s="13">
        <v>0.25</v>
      </c>
    </row>
    <row r="28" spans="1:8">
      <c r="A28" s="14"/>
      <c r="B28" s="15" t="s">
        <v>9</v>
      </c>
      <c r="C28" s="11" t="s">
        <v>27</v>
      </c>
      <c r="D28" s="11" t="s">
        <v>28</v>
      </c>
      <c r="E28" s="11" t="s">
        <v>12</v>
      </c>
      <c r="F28" s="11">
        <v>358</v>
      </c>
      <c r="G28" s="12">
        <v>9.27</v>
      </c>
      <c r="H28" s="13">
        <v>0.25</v>
      </c>
    </row>
    <row r="29" spans="1:8">
      <c r="A29" s="14"/>
      <c r="B29" s="15" t="s">
        <v>9</v>
      </c>
      <c r="C29" s="11" t="s">
        <v>164</v>
      </c>
      <c r="D29" s="11" t="s">
        <v>165</v>
      </c>
      <c r="E29" s="11" t="s">
        <v>71</v>
      </c>
      <c r="F29" s="11">
        <v>1547</v>
      </c>
      <c r="G29" s="12">
        <v>8.93</v>
      </c>
      <c r="H29" s="13">
        <v>0.24</v>
      </c>
    </row>
    <row r="30" spans="1:8">
      <c r="A30" s="14"/>
      <c r="B30" s="15" t="s">
        <v>9</v>
      </c>
      <c r="C30" s="11" t="s">
        <v>144</v>
      </c>
      <c r="D30" s="11" t="s">
        <v>145</v>
      </c>
      <c r="E30" s="11" t="s">
        <v>54</v>
      </c>
      <c r="F30" s="11">
        <v>5825</v>
      </c>
      <c r="G30" s="12">
        <v>8.7100000000000009</v>
      </c>
      <c r="H30" s="13">
        <v>0.24</v>
      </c>
    </row>
    <row r="31" spans="1:8">
      <c r="A31" s="14"/>
      <c r="B31" s="15" t="s">
        <v>9</v>
      </c>
      <c r="C31" s="11" t="s">
        <v>271</v>
      </c>
      <c r="D31" s="11" t="s">
        <v>272</v>
      </c>
      <c r="E31" s="11" t="s">
        <v>242</v>
      </c>
      <c r="F31" s="11">
        <v>8026</v>
      </c>
      <c r="G31" s="12">
        <v>8.5399999999999991</v>
      </c>
      <c r="H31" s="13">
        <v>0.23</v>
      </c>
    </row>
    <row r="32" spans="1:8">
      <c r="A32" s="14"/>
      <c r="B32" s="15" t="s">
        <v>9</v>
      </c>
      <c r="C32" s="11" t="s">
        <v>748</v>
      </c>
      <c r="D32" s="11" t="s">
        <v>749</v>
      </c>
      <c r="E32" s="11" t="s">
        <v>18</v>
      </c>
      <c r="F32" s="11">
        <v>470</v>
      </c>
      <c r="G32" s="12">
        <v>8.1300000000000008</v>
      </c>
      <c r="H32" s="13">
        <v>0.22</v>
      </c>
    </row>
    <row r="33" spans="1:8">
      <c r="A33" s="14"/>
      <c r="B33" s="15" t="s">
        <v>9</v>
      </c>
      <c r="C33" s="11" t="s">
        <v>253</v>
      </c>
      <c r="D33" s="11" t="s">
        <v>254</v>
      </c>
      <c r="E33" s="11" t="s">
        <v>41</v>
      </c>
      <c r="F33" s="11">
        <v>44</v>
      </c>
      <c r="G33" s="12">
        <v>7.83</v>
      </c>
      <c r="H33" s="13">
        <v>0.21</v>
      </c>
    </row>
    <row r="34" spans="1:8">
      <c r="A34" s="14"/>
      <c r="B34" s="15" t="s">
        <v>9</v>
      </c>
      <c r="C34" s="11" t="s">
        <v>58</v>
      </c>
      <c r="D34" s="11" t="s">
        <v>59</v>
      </c>
      <c r="E34" s="11" t="s">
        <v>60</v>
      </c>
      <c r="F34" s="11">
        <v>2236</v>
      </c>
      <c r="G34" s="12">
        <v>7.33</v>
      </c>
      <c r="H34" s="13">
        <v>0.2</v>
      </c>
    </row>
    <row r="35" spans="1:8">
      <c r="A35" s="14"/>
      <c r="B35" s="15" t="s">
        <v>9</v>
      </c>
      <c r="C35" s="11" t="s">
        <v>750</v>
      </c>
      <c r="D35" s="11" t="s">
        <v>751</v>
      </c>
      <c r="E35" s="11" t="s">
        <v>34</v>
      </c>
      <c r="F35" s="11">
        <v>1834</v>
      </c>
      <c r="G35" s="12">
        <v>7.06</v>
      </c>
      <c r="H35" s="13">
        <v>0.19</v>
      </c>
    </row>
    <row r="36" spans="1:8">
      <c r="A36" s="14"/>
      <c r="B36" s="15" t="s">
        <v>9</v>
      </c>
      <c r="C36" s="11" t="s">
        <v>24</v>
      </c>
      <c r="D36" s="11" t="s">
        <v>25</v>
      </c>
      <c r="E36" s="11" t="s">
        <v>26</v>
      </c>
      <c r="F36" s="11">
        <v>786</v>
      </c>
      <c r="G36" s="12">
        <v>6.78</v>
      </c>
      <c r="H36" s="13">
        <v>0.19</v>
      </c>
    </row>
    <row r="37" spans="1:8">
      <c r="A37" s="14"/>
      <c r="B37" s="15" t="s">
        <v>9</v>
      </c>
      <c r="C37" s="11" t="s">
        <v>19</v>
      </c>
      <c r="D37" s="11" t="s">
        <v>20</v>
      </c>
      <c r="E37" s="11" t="s">
        <v>21</v>
      </c>
      <c r="F37" s="11">
        <v>2014</v>
      </c>
      <c r="G37" s="12">
        <v>6.62</v>
      </c>
      <c r="H37" s="13">
        <v>0.18</v>
      </c>
    </row>
    <row r="38" spans="1:8">
      <c r="A38" s="14"/>
      <c r="B38" s="15" t="s">
        <v>9</v>
      </c>
      <c r="C38" s="11" t="s">
        <v>324</v>
      </c>
      <c r="D38" s="11" t="s">
        <v>325</v>
      </c>
      <c r="E38" s="11" t="s">
        <v>326</v>
      </c>
      <c r="F38" s="11">
        <v>1705</v>
      </c>
      <c r="G38" s="12">
        <v>6.06</v>
      </c>
      <c r="H38" s="13">
        <v>0.17</v>
      </c>
    </row>
    <row r="39" spans="1:8">
      <c r="A39" s="14"/>
      <c r="B39" s="15" t="s">
        <v>9</v>
      </c>
      <c r="C39" s="11" t="s">
        <v>161</v>
      </c>
      <c r="D39" s="11" t="s">
        <v>162</v>
      </c>
      <c r="E39" s="11" t="s">
        <v>15</v>
      </c>
      <c r="F39" s="11">
        <v>812</v>
      </c>
      <c r="G39" s="12">
        <v>5.93</v>
      </c>
      <c r="H39" s="13">
        <v>0.16</v>
      </c>
    </row>
    <row r="40" spans="1:8">
      <c r="A40" s="14"/>
      <c r="B40" s="15" t="s">
        <v>9</v>
      </c>
      <c r="C40" s="11" t="s">
        <v>63</v>
      </c>
      <c r="D40" s="11" t="s">
        <v>64</v>
      </c>
      <c r="E40" s="11" t="s">
        <v>34</v>
      </c>
      <c r="F40" s="11">
        <v>893</v>
      </c>
      <c r="G40" s="12">
        <v>5.68</v>
      </c>
      <c r="H40" s="13">
        <v>0.16</v>
      </c>
    </row>
    <row r="41" spans="1:8">
      <c r="A41" s="14"/>
      <c r="B41" s="15" t="s">
        <v>9</v>
      </c>
      <c r="C41" s="11" t="s">
        <v>234</v>
      </c>
      <c r="D41" s="11" t="s">
        <v>235</v>
      </c>
      <c r="E41" s="11" t="s">
        <v>71</v>
      </c>
      <c r="F41" s="11">
        <v>4170</v>
      </c>
      <c r="G41" s="12">
        <v>5.52</v>
      </c>
      <c r="H41" s="13">
        <v>0.15</v>
      </c>
    </row>
    <row r="42" spans="1:8">
      <c r="A42" s="14"/>
      <c r="B42" s="15" t="s">
        <v>9</v>
      </c>
      <c r="C42" s="11" t="s">
        <v>644</v>
      </c>
      <c r="D42" s="11" t="s">
        <v>645</v>
      </c>
      <c r="E42" s="11" t="s">
        <v>74</v>
      </c>
      <c r="F42" s="11">
        <v>470</v>
      </c>
      <c r="G42" s="12">
        <v>5.34</v>
      </c>
      <c r="H42" s="13">
        <v>0.15</v>
      </c>
    </row>
    <row r="43" spans="1:8">
      <c r="A43" s="14"/>
      <c r="B43" s="15" t="s">
        <v>9</v>
      </c>
      <c r="C43" s="11" t="s">
        <v>65</v>
      </c>
      <c r="D43" s="11" t="s">
        <v>66</v>
      </c>
      <c r="E43" s="11" t="s">
        <v>41</v>
      </c>
      <c r="F43" s="11">
        <v>231</v>
      </c>
      <c r="G43" s="12">
        <v>5.34</v>
      </c>
      <c r="H43" s="13">
        <v>0.15</v>
      </c>
    </row>
    <row r="44" spans="1:8">
      <c r="A44" s="14"/>
      <c r="B44" s="15" t="s">
        <v>9</v>
      </c>
      <c r="C44" s="11" t="s">
        <v>314</v>
      </c>
      <c r="D44" s="11" t="s">
        <v>315</v>
      </c>
      <c r="E44" s="11" t="s">
        <v>41</v>
      </c>
      <c r="F44" s="11">
        <v>5777</v>
      </c>
      <c r="G44" s="12">
        <v>5.33</v>
      </c>
      <c r="H44" s="13">
        <v>0.15</v>
      </c>
    </row>
    <row r="45" spans="1:8">
      <c r="A45" s="14"/>
      <c r="B45" s="15" t="s">
        <v>9</v>
      </c>
      <c r="C45" s="11" t="s">
        <v>382</v>
      </c>
      <c r="D45" s="11" t="s">
        <v>383</v>
      </c>
      <c r="E45" s="11" t="s">
        <v>21</v>
      </c>
      <c r="F45" s="11">
        <v>1146</v>
      </c>
      <c r="G45" s="12">
        <v>4.63</v>
      </c>
      <c r="H45" s="13">
        <v>0.13</v>
      </c>
    </row>
    <row r="46" spans="1:8">
      <c r="A46" s="14"/>
      <c r="B46" s="15" t="s">
        <v>9</v>
      </c>
      <c r="C46" s="11" t="s">
        <v>119</v>
      </c>
      <c r="D46" s="11" t="s">
        <v>120</v>
      </c>
      <c r="E46" s="11" t="s">
        <v>121</v>
      </c>
      <c r="F46" s="11">
        <v>960</v>
      </c>
      <c r="G46" s="12">
        <v>4.4000000000000004</v>
      </c>
      <c r="H46" s="13">
        <v>0.12</v>
      </c>
    </row>
    <row r="47" spans="1:8">
      <c r="A47" s="14"/>
      <c r="B47" s="15" t="s">
        <v>9</v>
      </c>
      <c r="C47" s="11" t="s">
        <v>153</v>
      </c>
      <c r="D47" s="11" t="s">
        <v>154</v>
      </c>
      <c r="E47" s="11" t="s">
        <v>12</v>
      </c>
      <c r="F47" s="11">
        <v>719</v>
      </c>
      <c r="G47" s="12">
        <v>4.01</v>
      </c>
      <c r="H47" s="13">
        <v>0.11</v>
      </c>
    </row>
    <row r="48" spans="1:8">
      <c r="A48" s="14"/>
      <c r="B48" s="15" t="s">
        <v>9</v>
      </c>
      <c r="C48" s="11" t="s">
        <v>368</v>
      </c>
      <c r="D48" s="11" t="s">
        <v>369</v>
      </c>
      <c r="E48" s="11" t="s">
        <v>18</v>
      </c>
      <c r="F48" s="11">
        <v>363</v>
      </c>
      <c r="G48" s="12">
        <v>3.36</v>
      </c>
      <c r="H48" s="13">
        <v>0.09</v>
      </c>
    </row>
    <row r="49" spans="1:8">
      <c r="A49" s="14"/>
      <c r="B49" s="15" t="s">
        <v>9</v>
      </c>
      <c r="C49" s="11" t="s">
        <v>151</v>
      </c>
      <c r="D49" s="11" t="s">
        <v>703</v>
      </c>
      <c r="E49" s="11" t="s">
        <v>34</v>
      </c>
      <c r="F49" s="11">
        <v>140</v>
      </c>
      <c r="G49" s="12">
        <v>2.93</v>
      </c>
      <c r="H49" s="13">
        <v>0.08</v>
      </c>
    </row>
    <row r="50" spans="1:8">
      <c r="A50" s="14"/>
      <c r="B50" s="15" t="s">
        <v>9</v>
      </c>
      <c r="C50" s="11" t="s">
        <v>648</v>
      </c>
      <c r="D50" s="11" t="s">
        <v>649</v>
      </c>
      <c r="E50" s="11" t="s">
        <v>118</v>
      </c>
      <c r="F50" s="11">
        <v>298</v>
      </c>
      <c r="G50" s="12">
        <v>2.86</v>
      </c>
      <c r="H50" s="13">
        <v>0.08</v>
      </c>
    </row>
    <row r="51" spans="1:8">
      <c r="A51" s="14"/>
      <c r="B51" s="15" t="s">
        <v>9</v>
      </c>
      <c r="C51" s="11" t="s">
        <v>255</v>
      </c>
      <c r="D51" s="11" t="s">
        <v>256</v>
      </c>
      <c r="E51" s="11" t="s">
        <v>34</v>
      </c>
      <c r="F51" s="11">
        <v>337</v>
      </c>
      <c r="G51" s="12">
        <v>2.59</v>
      </c>
      <c r="H51" s="13">
        <v>7.0000000000000007E-2</v>
      </c>
    </row>
    <row r="52" spans="1:8">
      <c r="A52" s="14"/>
      <c r="B52" s="15" t="s">
        <v>9</v>
      </c>
      <c r="C52" s="11" t="s">
        <v>138</v>
      </c>
      <c r="D52" s="11" t="s">
        <v>139</v>
      </c>
      <c r="E52" s="11" t="s">
        <v>26</v>
      </c>
      <c r="F52" s="11">
        <v>303</v>
      </c>
      <c r="G52" s="12">
        <v>2.35</v>
      </c>
      <c r="H52" s="13">
        <v>0.06</v>
      </c>
    </row>
    <row r="53" spans="1:8">
      <c r="A53" s="14"/>
      <c r="B53" s="15" t="s">
        <v>9</v>
      </c>
      <c r="C53" s="11" t="s">
        <v>44</v>
      </c>
      <c r="D53" s="11" t="s">
        <v>45</v>
      </c>
      <c r="E53" s="11" t="s">
        <v>41</v>
      </c>
      <c r="F53" s="11">
        <v>167</v>
      </c>
      <c r="G53" s="12">
        <v>2.11</v>
      </c>
      <c r="H53" s="13">
        <v>0.06</v>
      </c>
    </row>
    <row r="54" spans="1:8">
      <c r="A54" s="14"/>
      <c r="B54" s="15" t="s">
        <v>9</v>
      </c>
      <c r="C54" s="11" t="s">
        <v>166</v>
      </c>
      <c r="D54" s="11" t="s">
        <v>167</v>
      </c>
      <c r="E54" s="11" t="s">
        <v>113</v>
      </c>
      <c r="F54" s="11">
        <v>174</v>
      </c>
      <c r="G54" s="12">
        <v>1.58</v>
      </c>
      <c r="H54" s="13">
        <v>0.04</v>
      </c>
    </row>
    <row r="55" spans="1:8">
      <c r="A55" s="14"/>
      <c r="B55" s="15" t="s">
        <v>9</v>
      </c>
      <c r="C55" s="11" t="s">
        <v>335</v>
      </c>
      <c r="D55" s="11" t="s">
        <v>336</v>
      </c>
      <c r="E55" s="11" t="s">
        <v>287</v>
      </c>
      <c r="F55" s="11">
        <v>250</v>
      </c>
      <c r="G55" s="12">
        <v>1.42</v>
      </c>
      <c r="H55" s="13">
        <v>0.04</v>
      </c>
    </row>
    <row r="56" spans="1:8">
      <c r="A56" s="14"/>
      <c r="B56" s="15" t="s">
        <v>9</v>
      </c>
      <c r="C56" s="11" t="s">
        <v>279</v>
      </c>
      <c r="D56" s="11" t="s">
        <v>280</v>
      </c>
      <c r="E56" s="11" t="s">
        <v>130</v>
      </c>
      <c r="F56" s="11">
        <v>603</v>
      </c>
      <c r="G56" s="12">
        <v>1.39</v>
      </c>
      <c r="H56" s="13">
        <v>0.04</v>
      </c>
    </row>
    <row r="57" spans="1:8">
      <c r="A57" s="14"/>
      <c r="B57" s="15" t="s">
        <v>9</v>
      </c>
      <c r="C57" s="11" t="s">
        <v>126</v>
      </c>
      <c r="D57" s="11" t="s">
        <v>127</v>
      </c>
      <c r="E57" s="11" t="s">
        <v>15</v>
      </c>
      <c r="F57" s="11">
        <v>720</v>
      </c>
      <c r="G57" s="12">
        <v>1.32</v>
      </c>
      <c r="H57" s="13">
        <v>0.04</v>
      </c>
    </row>
    <row r="58" spans="1:8">
      <c r="A58" s="14"/>
      <c r="B58" s="15" t="s">
        <v>9</v>
      </c>
      <c r="C58" s="11" t="s">
        <v>769</v>
      </c>
      <c r="D58" s="11" t="s">
        <v>770</v>
      </c>
      <c r="E58" s="11" t="s">
        <v>41</v>
      </c>
      <c r="F58" s="11">
        <v>520</v>
      </c>
      <c r="G58" s="12">
        <v>1.2</v>
      </c>
      <c r="H58" s="13">
        <v>0.03</v>
      </c>
    </row>
    <row r="59" spans="1:8">
      <c r="A59" s="14"/>
      <c r="B59" s="15" t="s">
        <v>9</v>
      </c>
      <c r="C59" s="11" t="s">
        <v>292</v>
      </c>
      <c r="D59" s="11" t="s">
        <v>293</v>
      </c>
      <c r="E59" s="11" t="s">
        <v>12</v>
      </c>
      <c r="F59" s="11">
        <v>30</v>
      </c>
      <c r="G59" s="12">
        <v>1.18</v>
      </c>
      <c r="H59" s="13">
        <v>0.03</v>
      </c>
    </row>
    <row r="60" spans="1:8">
      <c r="A60" s="14"/>
      <c r="B60" s="15" t="s">
        <v>9</v>
      </c>
      <c r="C60" s="11" t="s">
        <v>752</v>
      </c>
      <c r="D60" s="11" t="s">
        <v>753</v>
      </c>
      <c r="E60" s="11" t="s">
        <v>12</v>
      </c>
      <c r="F60" s="11">
        <v>112</v>
      </c>
      <c r="G60" s="12">
        <v>1.1000000000000001</v>
      </c>
      <c r="H60" s="13">
        <v>0.03</v>
      </c>
    </row>
    <row r="61" spans="1:8">
      <c r="A61" s="14"/>
      <c r="B61" s="15" t="s">
        <v>9</v>
      </c>
      <c r="C61" s="11" t="s">
        <v>103</v>
      </c>
      <c r="D61" s="11" t="s">
        <v>104</v>
      </c>
      <c r="E61" s="11" t="s">
        <v>102</v>
      </c>
      <c r="F61" s="11">
        <v>41</v>
      </c>
      <c r="G61" s="12">
        <v>1.1000000000000001</v>
      </c>
      <c r="H61" s="13">
        <v>0.03</v>
      </c>
    </row>
    <row r="62" spans="1:8">
      <c r="A62" s="14"/>
      <c r="B62" s="15" t="s">
        <v>9</v>
      </c>
      <c r="C62" s="11" t="s">
        <v>558</v>
      </c>
      <c r="D62" s="11" t="s">
        <v>559</v>
      </c>
      <c r="E62" s="11" t="s">
        <v>113</v>
      </c>
      <c r="F62" s="11">
        <v>98</v>
      </c>
      <c r="G62" s="12">
        <v>1.07</v>
      </c>
      <c r="H62" s="13">
        <v>0.03</v>
      </c>
    </row>
    <row r="63" spans="1:8">
      <c r="A63" s="14"/>
      <c r="B63" s="15" t="s">
        <v>9</v>
      </c>
      <c r="C63" s="11" t="s">
        <v>306</v>
      </c>
      <c r="D63" s="11" t="s">
        <v>307</v>
      </c>
      <c r="E63" s="11" t="s">
        <v>118</v>
      </c>
      <c r="F63" s="11">
        <v>408</v>
      </c>
      <c r="G63" s="12">
        <v>0.97</v>
      </c>
      <c r="H63" s="13">
        <v>0.03</v>
      </c>
    </row>
    <row r="64" spans="1:8">
      <c r="A64" s="14"/>
      <c r="B64" s="15" t="s">
        <v>9</v>
      </c>
      <c r="C64" s="11" t="s">
        <v>542</v>
      </c>
      <c r="D64" s="11" t="s">
        <v>543</v>
      </c>
      <c r="E64" s="11" t="s">
        <v>102</v>
      </c>
      <c r="F64" s="11">
        <v>8</v>
      </c>
      <c r="G64" s="12">
        <v>0.94</v>
      </c>
      <c r="H64" s="13">
        <v>0.03</v>
      </c>
    </row>
    <row r="65" spans="1:8">
      <c r="A65" s="14"/>
      <c r="B65" s="15" t="s">
        <v>9</v>
      </c>
      <c r="C65" s="11" t="s">
        <v>300</v>
      </c>
      <c r="D65" s="11" t="s">
        <v>301</v>
      </c>
      <c r="E65" s="11" t="s">
        <v>74</v>
      </c>
      <c r="F65" s="11">
        <v>68</v>
      </c>
      <c r="G65" s="12">
        <v>0.9</v>
      </c>
      <c r="H65" s="13">
        <v>0.02</v>
      </c>
    </row>
    <row r="66" spans="1:8">
      <c r="A66" s="14"/>
      <c r="B66" s="15" t="s">
        <v>9</v>
      </c>
      <c r="C66" s="11" t="s">
        <v>37</v>
      </c>
      <c r="D66" s="11" t="s">
        <v>38</v>
      </c>
      <c r="E66" s="11" t="s">
        <v>15</v>
      </c>
      <c r="F66" s="11">
        <v>326</v>
      </c>
      <c r="G66" s="12">
        <v>0.77</v>
      </c>
      <c r="H66" s="13">
        <v>0.02</v>
      </c>
    </row>
    <row r="67" spans="1:8">
      <c r="A67" s="14"/>
      <c r="B67" s="15" t="s">
        <v>9</v>
      </c>
      <c r="C67" s="11" t="s">
        <v>133</v>
      </c>
      <c r="D67" s="11" t="s">
        <v>134</v>
      </c>
      <c r="E67" s="11" t="s">
        <v>135</v>
      </c>
      <c r="F67" s="11">
        <v>48</v>
      </c>
      <c r="G67" s="12">
        <v>0.71</v>
      </c>
      <c r="H67" s="13">
        <v>0.02</v>
      </c>
    </row>
    <row r="68" spans="1:8">
      <c r="A68" s="14"/>
      <c r="B68" s="15" t="s">
        <v>9</v>
      </c>
      <c r="C68" s="11" t="s">
        <v>337</v>
      </c>
      <c r="D68" s="11" t="s">
        <v>338</v>
      </c>
      <c r="E68" s="11" t="s">
        <v>21</v>
      </c>
      <c r="F68" s="11">
        <v>165</v>
      </c>
      <c r="G68" s="12">
        <v>0.46</v>
      </c>
      <c r="H68" s="13">
        <v>0.01</v>
      </c>
    </row>
    <row r="69" spans="1:8">
      <c r="A69" s="14"/>
      <c r="B69" s="15" t="s">
        <v>9</v>
      </c>
      <c r="C69" s="11" t="s">
        <v>131</v>
      </c>
      <c r="D69" s="11" t="s">
        <v>132</v>
      </c>
      <c r="E69" s="11" t="s">
        <v>21</v>
      </c>
      <c r="F69" s="11">
        <v>26</v>
      </c>
      <c r="G69" s="12">
        <v>0.42</v>
      </c>
      <c r="H69" s="13">
        <v>0.01</v>
      </c>
    </row>
    <row r="70" spans="1:8">
      <c r="A70" s="14"/>
      <c r="B70" s="15" t="s">
        <v>9</v>
      </c>
      <c r="C70" s="11" t="s">
        <v>136</v>
      </c>
      <c r="D70" s="11" t="s">
        <v>137</v>
      </c>
      <c r="E70" s="11" t="s">
        <v>21</v>
      </c>
      <c r="F70" s="11">
        <v>36</v>
      </c>
      <c r="G70" s="12">
        <v>0.35</v>
      </c>
      <c r="H70" s="13">
        <v>0.01</v>
      </c>
    </row>
    <row r="71" spans="1:8">
      <c r="A71" s="14"/>
      <c r="B71" s="15" t="s">
        <v>9</v>
      </c>
      <c r="C71" s="11" t="s">
        <v>98</v>
      </c>
      <c r="D71" s="11" t="s">
        <v>99</v>
      </c>
      <c r="E71" s="11" t="s">
        <v>18</v>
      </c>
      <c r="F71" s="11">
        <v>31</v>
      </c>
      <c r="G71" s="12">
        <v>0.04</v>
      </c>
      <c r="H71" s="13">
        <v>0</v>
      </c>
    </row>
    <row r="72" spans="1:8" ht="13.5" thickBot="1">
      <c r="A72" s="14"/>
      <c r="B72" s="11"/>
      <c r="C72" s="11"/>
      <c r="D72" s="11"/>
      <c r="E72" s="16" t="s">
        <v>86</v>
      </c>
      <c r="F72" s="11"/>
      <c r="G72" s="30">
        <v>727.46</v>
      </c>
      <c r="H72" s="31">
        <v>19.899999999999999</v>
      </c>
    </row>
    <row r="73" spans="1:8" ht="13.5" thickTop="1">
      <c r="A73" s="14"/>
      <c r="B73" s="11"/>
      <c r="C73" s="11"/>
      <c r="D73" s="11"/>
      <c r="E73" s="16"/>
      <c r="F73" s="11"/>
      <c r="G73" s="32"/>
      <c r="H73" s="36"/>
    </row>
    <row r="74" spans="1:8">
      <c r="A74" s="14"/>
      <c r="B74" s="128" t="s">
        <v>739</v>
      </c>
      <c r="C74" s="128"/>
      <c r="D74" s="11"/>
      <c r="E74" s="11"/>
      <c r="F74" s="11"/>
      <c r="G74" s="12">
        <v>-131.67577499999999</v>
      </c>
      <c r="H74" s="12">
        <v>-3.6</v>
      </c>
    </row>
    <row r="75" spans="1:8" ht="13.5" thickBot="1">
      <c r="A75" s="14"/>
      <c r="B75" s="11"/>
      <c r="C75" s="11"/>
      <c r="D75" s="11"/>
      <c r="E75" s="16" t="s">
        <v>86</v>
      </c>
      <c r="F75" s="11"/>
      <c r="G75" s="17">
        <v>-131.67577499999999</v>
      </c>
      <c r="H75" s="18">
        <v>-3.6</v>
      </c>
    </row>
    <row r="76" spans="1:8" ht="13.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126" t="s">
        <v>402</v>
      </c>
      <c r="B77" s="123"/>
      <c r="C77" s="123"/>
      <c r="D77" s="11"/>
      <c r="E77" s="11"/>
      <c r="F77" s="11"/>
      <c r="G77" s="12"/>
      <c r="H77" s="13"/>
    </row>
    <row r="78" spans="1:8">
      <c r="A78" s="14"/>
      <c r="B78" s="122" t="s">
        <v>668</v>
      </c>
      <c r="C78" s="123"/>
      <c r="D78" s="11"/>
      <c r="E78" s="11"/>
      <c r="F78" s="11"/>
      <c r="G78" s="12"/>
      <c r="H78" s="13"/>
    </row>
    <row r="79" spans="1:8">
      <c r="A79" s="14"/>
      <c r="B79" s="127" t="s">
        <v>8</v>
      </c>
      <c r="C79" s="123"/>
      <c r="D79" s="11"/>
      <c r="E79" s="11"/>
      <c r="F79" s="11"/>
      <c r="G79" s="12"/>
      <c r="H79" s="13"/>
    </row>
    <row r="80" spans="1:8">
      <c r="A80" s="14"/>
      <c r="B80" s="15" t="s">
        <v>9</v>
      </c>
      <c r="C80" s="34" t="s">
        <v>669</v>
      </c>
      <c r="D80" s="11" t="s">
        <v>670</v>
      </c>
      <c r="E80" s="34" t="s">
        <v>668</v>
      </c>
      <c r="F80" s="11">
        <v>113200</v>
      </c>
      <c r="G80" s="12">
        <v>267.77</v>
      </c>
      <c r="H80" s="13">
        <v>7.33</v>
      </c>
    </row>
    <row r="81" spans="1:8" ht="13.5" thickBot="1">
      <c r="A81" s="14"/>
      <c r="B81" s="11"/>
      <c r="C81" s="11"/>
      <c r="D81" s="11"/>
      <c r="E81" s="16" t="s">
        <v>86</v>
      </c>
      <c r="F81" s="11"/>
      <c r="G81" s="17">
        <v>267.77</v>
      </c>
      <c r="H81" s="18">
        <v>7.33</v>
      </c>
    </row>
    <row r="82" spans="1:8" ht="13.5" thickTop="1">
      <c r="A82" s="14"/>
      <c r="B82" s="11"/>
      <c r="C82" s="11"/>
      <c r="D82" s="11"/>
      <c r="E82" s="11"/>
      <c r="F82" s="11"/>
      <c r="G82" s="12"/>
      <c r="H82" s="13"/>
    </row>
    <row r="83" spans="1:8">
      <c r="A83" s="126" t="s">
        <v>177</v>
      </c>
      <c r="B83" s="123"/>
      <c r="C83" s="123"/>
      <c r="D83" s="11"/>
      <c r="E83" s="11"/>
      <c r="F83" s="11"/>
      <c r="G83" s="12"/>
      <c r="H83" s="13"/>
    </row>
    <row r="84" spans="1:8">
      <c r="A84" s="14"/>
      <c r="B84" s="122" t="s">
        <v>178</v>
      </c>
      <c r="C84" s="123"/>
      <c r="D84" s="11"/>
      <c r="E84" s="11"/>
      <c r="F84" s="11"/>
      <c r="G84" s="12"/>
      <c r="H84" s="13"/>
    </row>
    <row r="85" spans="1:8">
      <c r="A85" s="14"/>
      <c r="B85" s="127" t="s">
        <v>8</v>
      </c>
      <c r="C85" s="123"/>
      <c r="D85" s="11"/>
      <c r="E85" s="11"/>
      <c r="F85" s="11"/>
      <c r="G85" s="12"/>
      <c r="H85" s="13"/>
    </row>
    <row r="86" spans="1:8">
      <c r="A86" s="14"/>
      <c r="B86" s="29">
        <v>9.6000000000000002E-2</v>
      </c>
      <c r="C86" s="11" t="s">
        <v>83</v>
      </c>
      <c r="D86" s="11" t="s">
        <v>771</v>
      </c>
      <c r="E86" s="11" t="s">
        <v>772</v>
      </c>
      <c r="F86" s="11">
        <v>8</v>
      </c>
      <c r="G86" s="12">
        <v>78.739999999999995</v>
      </c>
      <c r="H86" s="13">
        <v>2.15</v>
      </c>
    </row>
    <row r="87" spans="1:8" ht="13.5" thickBot="1">
      <c r="A87" s="14"/>
      <c r="B87" s="11"/>
      <c r="C87" s="11"/>
      <c r="D87" s="11"/>
      <c r="E87" s="16" t="s">
        <v>86</v>
      </c>
      <c r="F87" s="11"/>
      <c r="G87" s="17">
        <v>78.739999999999995</v>
      </c>
      <c r="H87" s="18">
        <v>2.15</v>
      </c>
    </row>
    <row r="88" spans="1:8" ht="13.5" thickTop="1">
      <c r="A88" s="14"/>
      <c r="B88" s="122" t="s">
        <v>186</v>
      </c>
      <c r="C88" s="123"/>
      <c r="D88" s="11"/>
      <c r="E88" s="11"/>
      <c r="F88" s="11"/>
      <c r="G88" s="12"/>
      <c r="H88" s="13"/>
    </row>
    <row r="89" spans="1:8">
      <c r="A89" s="14"/>
      <c r="B89" s="127" t="s">
        <v>8</v>
      </c>
      <c r="C89" s="123"/>
      <c r="D89" s="11"/>
      <c r="E89" s="11"/>
      <c r="F89" s="11"/>
      <c r="G89" s="12"/>
      <c r="H89" s="13"/>
    </row>
    <row r="90" spans="1:8">
      <c r="A90" s="14"/>
      <c r="B90" s="29">
        <v>7.8799999999999995E-2</v>
      </c>
      <c r="C90" s="11" t="s">
        <v>187</v>
      </c>
      <c r="D90" s="11" t="s">
        <v>190</v>
      </c>
      <c r="E90" s="11" t="s">
        <v>189</v>
      </c>
      <c r="F90" s="11">
        <v>1000000</v>
      </c>
      <c r="G90" s="12">
        <v>1016</v>
      </c>
      <c r="H90" s="13">
        <v>27.8</v>
      </c>
    </row>
    <row r="91" spans="1:8" ht="13.5" thickBot="1">
      <c r="A91" s="14"/>
      <c r="B91" s="11"/>
      <c r="C91" s="11"/>
      <c r="D91" s="11"/>
      <c r="E91" s="16" t="s">
        <v>86</v>
      </c>
      <c r="F91" s="11"/>
      <c r="G91" s="17">
        <v>1016</v>
      </c>
      <c r="H91" s="18">
        <v>27.8</v>
      </c>
    </row>
    <row r="92" spans="1:8" ht="13.5" thickTop="1">
      <c r="A92" s="14"/>
      <c r="B92" s="127" t="s">
        <v>173</v>
      </c>
      <c r="C92" s="123"/>
      <c r="D92" s="11"/>
      <c r="E92" s="11"/>
      <c r="F92" s="11"/>
      <c r="G92" s="12"/>
      <c r="H92" s="13"/>
    </row>
    <row r="93" spans="1:8">
      <c r="A93" s="14"/>
      <c r="B93" s="29">
        <v>8.1699999999999995E-2</v>
      </c>
      <c r="C93" s="11" t="s">
        <v>199</v>
      </c>
      <c r="D93" s="11" t="s">
        <v>200</v>
      </c>
      <c r="E93" s="11" t="s">
        <v>189</v>
      </c>
      <c r="F93" s="11">
        <v>700000</v>
      </c>
      <c r="G93" s="12">
        <v>728.28</v>
      </c>
      <c r="H93" s="13">
        <v>19.920000000000002</v>
      </c>
    </row>
    <row r="94" spans="1:8" ht="13.5" thickBot="1">
      <c r="A94" s="14"/>
      <c r="B94" s="11"/>
      <c r="C94" s="11"/>
      <c r="D94" s="11"/>
      <c r="E94" s="16" t="s">
        <v>86</v>
      </c>
      <c r="F94" s="11"/>
      <c r="G94" s="30">
        <v>728.28</v>
      </c>
      <c r="H94" s="31">
        <v>19.920000000000002</v>
      </c>
    </row>
    <row r="95" spans="1:8" ht="13.5" thickTop="1">
      <c r="A95" s="14"/>
      <c r="B95" s="11"/>
      <c r="C95" s="11"/>
      <c r="D95" s="11"/>
      <c r="E95" s="11"/>
      <c r="F95" s="11"/>
      <c r="G95" s="12"/>
      <c r="H95" s="13"/>
    </row>
    <row r="96" spans="1:8">
      <c r="A96" s="14"/>
      <c r="B96" s="120" t="s">
        <v>407</v>
      </c>
      <c r="C96" s="121"/>
      <c r="D96" s="11"/>
      <c r="E96" s="11"/>
      <c r="F96" s="11"/>
      <c r="G96" s="12"/>
      <c r="H96" s="13"/>
    </row>
    <row r="97" spans="1:8">
      <c r="A97" s="14"/>
      <c r="B97" s="122" t="s">
        <v>408</v>
      </c>
      <c r="C97" s="129"/>
      <c r="D97" s="11"/>
      <c r="E97" s="16" t="s">
        <v>409</v>
      </c>
      <c r="F97" s="11"/>
      <c r="G97" s="12"/>
      <c r="H97" s="13"/>
    </row>
    <row r="98" spans="1:8">
      <c r="A98" s="14"/>
      <c r="B98" s="11"/>
      <c r="C98" s="11" t="s">
        <v>210</v>
      </c>
      <c r="D98" s="11"/>
      <c r="E98" s="11" t="s">
        <v>741</v>
      </c>
      <c r="F98" s="11"/>
      <c r="G98" s="12">
        <v>100</v>
      </c>
      <c r="H98" s="13">
        <v>2.74</v>
      </c>
    </row>
    <row r="99" spans="1:8" ht="13.5" thickBot="1">
      <c r="A99" s="14"/>
      <c r="B99" s="11"/>
      <c r="C99" s="11"/>
      <c r="D99" s="11"/>
      <c r="E99" s="16" t="s">
        <v>86</v>
      </c>
      <c r="F99" s="11"/>
      <c r="G99" s="17">
        <v>100</v>
      </c>
      <c r="H99" s="18">
        <v>2.74</v>
      </c>
    </row>
    <row r="100" spans="1:8" ht="13.5" thickTop="1">
      <c r="A100" s="14"/>
      <c r="B100" s="15" t="s">
        <v>9</v>
      </c>
      <c r="C100" s="11" t="s">
        <v>203</v>
      </c>
      <c r="D100" s="11"/>
      <c r="E100" s="11" t="s">
        <v>9</v>
      </c>
      <c r="F100" s="11"/>
      <c r="G100" s="12">
        <v>700</v>
      </c>
      <c r="H100" s="13">
        <v>19.149999999999999</v>
      </c>
    </row>
    <row r="101" spans="1:8" ht="13.5" thickBot="1">
      <c r="A101" s="14"/>
      <c r="B101" s="11"/>
      <c r="C101" s="11"/>
      <c r="D101" s="11"/>
      <c r="E101" s="16" t="s">
        <v>86</v>
      </c>
      <c r="F101" s="11"/>
      <c r="G101" s="17">
        <v>800</v>
      </c>
      <c r="H101" s="18">
        <v>21.89</v>
      </c>
    </row>
    <row r="102" spans="1:8" ht="13.5" thickTop="1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19" t="s">
        <v>87</v>
      </c>
      <c r="B103" s="11"/>
      <c r="C103" s="11"/>
      <c r="D103" s="11"/>
      <c r="E103" s="11"/>
      <c r="F103" s="11"/>
      <c r="G103" s="20">
        <v>168.56</v>
      </c>
      <c r="H103" s="21">
        <v>4.6100000000000003</v>
      </c>
    </row>
    <row r="104" spans="1:8">
      <c r="A104" s="14"/>
      <c r="B104" s="11"/>
      <c r="C104" s="11"/>
      <c r="D104" s="11"/>
      <c r="E104" s="11"/>
      <c r="F104" s="11"/>
      <c r="G104" s="12"/>
      <c r="H104" s="13"/>
    </row>
    <row r="105" spans="1:8" ht="13.5" thickBot="1">
      <c r="A105" s="14"/>
      <c r="B105" s="11"/>
      <c r="C105" s="11"/>
      <c r="D105" s="11"/>
      <c r="E105" s="16" t="s">
        <v>88</v>
      </c>
      <c r="F105" s="11"/>
      <c r="G105" s="17">
        <v>3655.13</v>
      </c>
      <c r="H105" s="18">
        <v>100</v>
      </c>
    </row>
    <row r="106" spans="1:8" ht="13.5" thickTop="1">
      <c r="A106" s="14"/>
      <c r="B106" s="11"/>
      <c r="C106" s="11"/>
      <c r="D106" s="11"/>
      <c r="E106" s="11"/>
      <c r="F106" s="11"/>
      <c r="G106" s="12"/>
      <c r="H106" s="13"/>
    </row>
    <row r="107" spans="1:8">
      <c r="A107" s="22" t="s">
        <v>89</v>
      </c>
      <c r="B107" s="11"/>
      <c r="C107" s="11"/>
      <c r="D107" s="11"/>
      <c r="E107" s="11"/>
      <c r="F107" s="11"/>
      <c r="G107" s="12"/>
      <c r="H107" s="13"/>
    </row>
    <row r="108" spans="1:8">
      <c r="A108" s="14">
        <v>1</v>
      </c>
      <c r="B108" s="11" t="s">
        <v>90</v>
      </c>
      <c r="C108" s="11"/>
      <c r="D108" s="11"/>
      <c r="E108" s="11"/>
      <c r="F108" s="11"/>
      <c r="G108" s="12"/>
      <c r="H108" s="13"/>
    </row>
    <row r="109" spans="1:8">
      <c r="A109" s="14"/>
      <c r="B109" s="11"/>
      <c r="C109" s="11"/>
      <c r="D109" s="11"/>
      <c r="E109" s="11"/>
      <c r="F109" s="11"/>
      <c r="G109" s="12"/>
      <c r="H109" s="13"/>
    </row>
    <row r="110" spans="1:8">
      <c r="A110" s="14">
        <v>2</v>
      </c>
      <c r="B110" s="11" t="s">
        <v>91</v>
      </c>
      <c r="C110" s="11"/>
      <c r="D110" s="11"/>
      <c r="E110" s="11"/>
      <c r="F110" s="11"/>
      <c r="G110" s="12"/>
      <c r="H110" s="13"/>
    </row>
    <row r="111" spans="1:8">
      <c r="A111" s="14"/>
      <c r="B111" s="11"/>
      <c r="C111" s="11"/>
      <c r="D111" s="11"/>
      <c r="E111" s="11"/>
      <c r="F111" s="11"/>
      <c r="G111" s="12"/>
      <c r="H111" s="13"/>
    </row>
    <row r="112" spans="1:8">
      <c r="A112" s="14">
        <v>3</v>
      </c>
      <c r="B112" s="11" t="s">
        <v>206</v>
      </c>
      <c r="C112" s="11"/>
      <c r="D112" s="11"/>
      <c r="E112" s="11"/>
      <c r="F112" s="11"/>
      <c r="G112" s="12"/>
      <c r="H112" s="13"/>
    </row>
    <row r="113" spans="1:8">
      <c r="A113" s="14"/>
      <c r="B113" s="11" t="s">
        <v>207</v>
      </c>
      <c r="C113" s="11"/>
      <c r="D113" s="11"/>
      <c r="E113" s="11"/>
      <c r="F113" s="11"/>
      <c r="G113" s="12"/>
      <c r="H113" s="13"/>
    </row>
    <row r="114" spans="1:8">
      <c r="A114" s="14"/>
      <c r="B114" s="11" t="s">
        <v>208</v>
      </c>
      <c r="C114" s="11"/>
      <c r="D114" s="11"/>
      <c r="E114" s="11"/>
      <c r="F114" s="11"/>
      <c r="G114" s="12"/>
      <c r="H114" s="13"/>
    </row>
    <row r="115" spans="1:8">
      <c r="A115" s="23"/>
      <c r="B115" s="24"/>
      <c r="C115" s="24"/>
      <c r="D115" s="24"/>
      <c r="E115" s="24"/>
      <c r="F115" s="24"/>
      <c r="G115" s="25"/>
      <c r="H115" s="26"/>
    </row>
  </sheetData>
  <mergeCells count="15">
    <mergeCell ref="B78:C78"/>
    <mergeCell ref="A2:C2"/>
    <mergeCell ref="A3:C3"/>
    <mergeCell ref="B4:C4"/>
    <mergeCell ref="B74:C74"/>
    <mergeCell ref="A77:C77"/>
    <mergeCell ref="B92:C92"/>
    <mergeCell ref="B96:C96"/>
    <mergeCell ref="B97:C97"/>
    <mergeCell ref="B79:C79"/>
    <mergeCell ref="A83:C83"/>
    <mergeCell ref="B84:C84"/>
    <mergeCell ref="B85:C85"/>
    <mergeCell ref="B88:C88"/>
    <mergeCell ref="B89:C8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H12" activeCellId="3" sqref="H6 H9 H11 H1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" style="6" bestFit="1" customWidth="1"/>
    <col min="5" max="5" width="19.85546875" style="6" bestFit="1" customWidth="1"/>
    <col min="6" max="6" width="8.7109375" style="6" customWidth="1"/>
    <col min="7" max="7" width="12.28515625" style="27" customWidth="1"/>
    <col min="8" max="8" width="9.5703125" style="28" customWidth="1"/>
    <col min="9" max="16384" width="9.140625" style="6"/>
  </cols>
  <sheetData>
    <row r="1" spans="1:8">
      <c r="A1" s="1"/>
      <c r="B1" s="2"/>
      <c r="C1" s="3" t="s">
        <v>764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402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662</v>
      </c>
      <c r="C4" s="123"/>
      <c r="D4" s="11"/>
      <c r="E4" s="11"/>
      <c r="F4" s="11"/>
      <c r="G4" s="12"/>
      <c r="H4" s="13"/>
    </row>
    <row r="5" spans="1:8">
      <c r="A5" s="14"/>
      <c r="B5" s="127" t="s">
        <v>173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765</v>
      </c>
      <c r="D6" s="11" t="s">
        <v>766</v>
      </c>
      <c r="E6" s="38" t="s">
        <v>767</v>
      </c>
      <c r="F6" s="11">
        <v>119006.47139999999</v>
      </c>
      <c r="G6" s="12">
        <v>3189.72</v>
      </c>
      <c r="H6" s="13">
        <v>99.04</v>
      </c>
    </row>
    <row r="7" spans="1:8" ht="13.5" thickBot="1">
      <c r="A7" s="14"/>
      <c r="B7" s="11"/>
      <c r="C7" s="11"/>
      <c r="D7" s="11"/>
      <c r="E7" s="16" t="s">
        <v>86</v>
      </c>
      <c r="F7" s="11"/>
      <c r="G7" s="17">
        <v>3189.72</v>
      </c>
      <c r="H7" s="18">
        <v>99.04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203</v>
      </c>
      <c r="D9" s="11"/>
      <c r="E9" s="11" t="s">
        <v>9</v>
      </c>
      <c r="F9" s="11"/>
      <c r="G9" s="12">
        <v>125</v>
      </c>
      <c r="H9" s="13">
        <v>3.88</v>
      </c>
    </row>
    <row r="10" spans="1:8" ht="13.5" thickBot="1">
      <c r="A10" s="14"/>
      <c r="B10" s="11"/>
      <c r="C10" s="11"/>
      <c r="D10" s="11"/>
      <c r="E10" s="16" t="s">
        <v>86</v>
      </c>
      <c r="F10" s="11"/>
      <c r="G10" s="17">
        <v>125</v>
      </c>
      <c r="H10" s="18">
        <v>3.88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87</v>
      </c>
      <c r="B12" s="11"/>
      <c r="C12" s="11"/>
      <c r="D12" s="11"/>
      <c r="E12" s="11"/>
      <c r="F12" s="11"/>
      <c r="G12" s="20">
        <v>-94.1</v>
      </c>
      <c r="H12" s="21">
        <v>-2.92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88</v>
      </c>
      <c r="F14" s="11"/>
      <c r="G14" s="17">
        <v>3220.62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89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90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91</v>
      </c>
      <c r="C19" s="11"/>
      <c r="D19" s="11"/>
      <c r="E19" s="11"/>
      <c r="F19" s="11"/>
      <c r="G19" s="12"/>
      <c r="H19" s="13"/>
    </row>
    <row r="20" spans="1:8">
      <c r="A20" s="23"/>
      <c r="B20" s="24"/>
      <c r="C20" s="24"/>
      <c r="D20" s="24"/>
      <c r="E20" s="24"/>
      <c r="F20" s="24"/>
      <c r="G20" s="25"/>
      <c r="H20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L21" sqref="L21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4" width="10.42578125" style="44" bestFit="1" customWidth="1"/>
    <col min="5" max="5" width="11.42578125" style="44" bestFit="1" customWidth="1"/>
    <col min="6" max="6" width="8.7109375" style="44" customWidth="1"/>
    <col min="7" max="7" width="9.28515625" style="67" customWidth="1"/>
    <col min="8" max="8" width="7.7109375" style="68" customWidth="1"/>
    <col min="9" max="16384" width="9.140625" style="44"/>
  </cols>
  <sheetData>
    <row r="1" spans="1:8">
      <c r="A1" s="39"/>
      <c r="B1" s="40"/>
      <c r="C1" s="41" t="s">
        <v>1496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8.7099999999999997E-2</v>
      </c>
      <c r="C6" s="50" t="s">
        <v>834</v>
      </c>
      <c r="D6" s="50" t="s">
        <v>1361</v>
      </c>
      <c r="E6" s="50" t="s">
        <v>830</v>
      </c>
      <c r="F6" s="50">
        <v>26</v>
      </c>
      <c r="G6" s="51">
        <v>259.74</v>
      </c>
      <c r="H6" s="52">
        <v>13.8</v>
      </c>
    </row>
    <row r="7" spans="1:8">
      <c r="A7" s="53"/>
      <c r="B7" s="55">
        <v>9.3799999999999994E-2</v>
      </c>
      <c r="C7" s="50" t="s">
        <v>182</v>
      </c>
      <c r="D7" s="50" t="s">
        <v>1289</v>
      </c>
      <c r="E7" s="50" t="s">
        <v>181</v>
      </c>
      <c r="F7" s="50">
        <v>20</v>
      </c>
      <c r="G7" s="51">
        <v>202.84</v>
      </c>
      <c r="H7" s="52">
        <v>10.78</v>
      </c>
    </row>
    <row r="8" spans="1:8">
      <c r="A8" s="53"/>
      <c r="B8" s="55">
        <v>8.7900000000000006E-2</v>
      </c>
      <c r="C8" s="50" t="s">
        <v>689</v>
      </c>
      <c r="D8" s="50" t="s">
        <v>1475</v>
      </c>
      <c r="E8" s="50" t="s">
        <v>181</v>
      </c>
      <c r="F8" s="50">
        <v>18</v>
      </c>
      <c r="G8" s="51">
        <v>180.27</v>
      </c>
      <c r="H8" s="52">
        <v>9.58</v>
      </c>
    </row>
    <row r="9" spans="1:8">
      <c r="A9" s="53"/>
      <c r="B9" s="55">
        <v>8.8099999999999998E-2</v>
      </c>
      <c r="C9" s="50" t="s">
        <v>155</v>
      </c>
      <c r="D9" s="50" t="s">
        <v>880</v>
      </c>
      <c r="E9" s="50" t="s">
        <v>881</v>
      </c>
      <c r="F9" s="50">
        <v>5</v>
      </c>
      <c r="G9" s="51">
        <v>50.07</v>
      </c>
      <c r="H9" s="52">
        <v>2.66</v>
      </c>
    </row>
    <row r="10" spans="1:8">
      <c r="A10" s="53"/>
      <c r="B10" s="55">
        <v>8.7999999999999995E-2</v>
      </c>
      <c r="C10" s="50" t="s">
        <v>866</v>
      </c>
      <c r="D10" s="50" t="s">
        <v>867</v>
      </c>
      <c r="E10" s="50" t="s">
        <v>868</v>
      </c>
      <c r="F10" s="50">
        <v>2</v>
      </c>
      <c r="G10" s="51">
        <v>50.02</v>
      </c>
      <c r="H10" s="52">
        <v>2.66</v>
      </c>
    </row>
    <row r="11" spans="1:8">
      <c r="A11" s="53"/>
      <c r="B11" s="55">
        <v>8.7099999999999997E-2</v>
      </c>
      <c r="C11" s="50" t="s">
        <v>936</v>
      </c>
      <c r="D11" s="50" t="s">
        <v>1364</v>
      </c>
      <c r="E11" s="50" t="s">
        <v>830</v>
      </c>
      <c r="F11" s="50">
        <v>5</v>
      </c>
      <c r="G11" s="51">
        <v>49.95</v>
      </c>
      <c r="H11" s="52">
        <v>2.65</v>
      </c>
    </row>
    <row r="12" spans="1:8">
      <c r="A12" s="53"/>
      <c r="B12" s="55">
        <v>9.6699999999999994E-2</v>
      </c>
      <c r="C12" s="50" t="s">
        <v>182</v>
      </c>
      <c r="D12" s="50" t="s">
        <v>1422</v>
      </c>
      <c r="E12" s="50" t="s">
        <v>181</v>
      </c>
      <c r="F12" s="50">
        <v>3</v>
      </c>
      <c r="G12" s="51">
        <v>30.66</v>
      </c>
      <c r="H12" s="52">
        <v>1.63</v>
      </c>
    </row>
    <row r="13" spans="1:8" ht="9.75" thickBot="1">
      <c r="A13" s="53"/>
      <c r="B13" s="50"/>
      <c r="C13" s="50"/>
      <c r="D13" s="50"/>
      <c r="E13" s="56" t="s">
        <v>86</v>
      </c>
      <c r="F13" s="50"/>
      <c r="G13" s="57">
        <v>823.55</v>
      </c>
      <c r="H13" s="58">
        <v>43.76</v>
      </c>
    </row>
    <row r="14" spans="1:8" ht="13.5" thickTop="1">
      <c r="A14" s="53"/>
      <c r="B14" s="115" t="s">
        <v>186</v>
      </c>
      <c r="C14" s="114"/>
      <c r="D14" s="50"/>
      <c r="E14" s="50"/>
      <c r="F14" s="50"/>
      <c r="G14" s="51"/>
      <c r="H14" s="52"/>
    </row>
    <row r="15" spans="1:8" ht="12.75">
      <c r="A15" s="53"/>
      <c r="B15" s="116" t="s">
        <v>173</v>
      </c>
      <c r="C15" s="114"/>
      <c r="D15" s="50"/>
      <c r="E15" s="50"/>
      <c r="F15" s="50"/>
      <c r="G15" s="51"/>
      <c r="H15" s="52"/>
    </row>
    <row r="16" spans="1:8">
      <c r="A16" s="53"/>
      <c r="B16" s="55">
        <v>8.5800000000000001E-2</v>
      </c>
      <c r="C16" s="50" t="s">
        <v>1284</v>
      </c>
      <c r="D16" s="50" t="s">
        <v>1365</v>
      </c>
      <c r="E16" s="50" t="s">
        <v>189</v>
      </c>
      <c r="F16" s="50">
        <v>500000</v>
      </c>
      <c r="G16" s="51">
        <v>504.88</v>
      </c>
      <c r="H16" s="52">
        <v>26.82</v>
      </c>
    </row>
    <row r="17" spans="1:8" ht="9.75" thickBot="1">
      <c r="A17" s="53"/>
      <c r="B17" s="50"/>
      <c r="C17" s="50"/>
      <c r="D17" s="50"/>
      <c r="E17" s="56" t="s">
        <v>86</v>
      </c>
      <c r="F17" s="50"/>
      <c r="G17" s="57">
        <v>504.88</v>
      </c>
      <c r="H17" s="58">
        <v>26.82</v>
      </c>
    </row>
    <row r="18" spans="1:8" ht="9.75" thickTop="1">
      <c r="A18" s="53"/>
      <c r="B18" s="50"/>
      <c r="C18" s="50"/>
      <c r="D18" s="50"/>
      <c r="E18" s="50"/>
      <c r="F18" s="50"/>
      <c r="G18" s="51"/>
      <c r="H18" s="52"/>
    </row>
    <row r="19" spans="1:8" ht="12.75">
      <c r="A19" s="113" t="s">
        <v>902</v>
      </c>
      <c r="B19" s="114"/>
      <c r="C19" s="114"/>
      <c r="D19" s="50"/>
      <c r="E19" s="50"/>
      <c r="F19" s="50"/>
      <c r="G19" s="51"/>
      <c r="H19" s="52"/>
    </row>
    <row r="20" spans="1:8" ht="12.75">
      <c r="A20" s="53"/>
      <c r="B20" s="115" t="s">
        <v>903</v>
      </c>
      <c r="C20" s="114"/>
      <c r="D20" s="50"/>
      <c r="E20" s="50"/>
      <c r="F20" s="50"/>
      <c r="G20" s="51"/>
      <c r="H20" s="52"/>
    </row>
    <row r="21" spans="1:8">
      <c r="A21" s="53"/>
      <c r="B21" s="54" t="s">
        <v>957</v>
      </c>
      <c r="C21" s="50" t="s">
        <v>1137</v>
      </c>
      <c r="D21" s="50" t="s">
        <v>1139</v>
      </c>
      <c r="E21" s="50" t="s">
        <v>960</v>
      </c>
      <c r="F21" s="50">
        <v>500</v>
      </c>
      <c r="G21" s="51">
        <v>484.33</v>
      </c>
      <c r="H21" s="52">
        <v>25.73</v>
      </c>
    </row>
    <row r="22" spans="1:8" ht="9.75" thickBot="1">
      <c r="A22" s="53"/>
      <c r="B22" s="50"/>
      <c r="C22" s="50"/>
      <c r="D22" s="50"/>
      <c r="E22" s="56" t="s">
        <v>86</v>
      </c>
      <c r="F22" s="50"/>
      <c r="G22" s="57">
        <v>484.33</v>
      </c>
      <c r="H22" s="58">
        <v>25.73</v>
      </c>
    </row>
    <row r="23" spans="1:8" ht="9.75" thickTop="1">
      <c r="A23" s="53"/>
      <c r="B23" s="50"/>
      <c r="C23" s="50"/>
      <c r="D23" s="50"/>
      <c r="E23" s="50"/>
      <c r="F23" s="50"/>
      <c r="G23" s="51"/>
      <c r="H23" s="52"/>
    </row>
    <row r="24" spans="1:8" ht="9.75" thickBot="1">
      <c r="A24" s="53"/>
      <c r="B24" s="50"/>
      <c r="C24" s="50"/>
      <c r="D24" s="50"/>
      <c r="E24" s="56" t="s">
        <v>86</v>
      </c>
      <c r="F24" s="50"/>
      <c r="G24" s="57">
        <v>0</v>
      </c>
      <c r="H24" s="58">
        <v>0</v>
      </c>
    </row>
    <row r="25" spans="1:8" ht="9.75" thickTop="1">
      <c r="A25" s="53"/>
      <c r="B25" s="50"/>
      <c r="C25" s="50"/>
      <c r="D25" s="50"/>
      <c r="E25" s="50"/>
      <c r="F25" s="50"/>
      <c r="G25" s="51"/>
      <c r="H25" s="52"/>
    </row>
    <row r="26" spans="1:8">
      <c r="A26" s="59" t="s">
        <v>87</v>
      </c>
      <c r="B26" s="50"/>
      <c r="C26" s="50"/>
      <c r="D26" s="50"/>
      <c r="E26" s="50"/>
      <c r="F26" s="50"/>
      <c r="G26" s="60">
        <v>69.66</v>
      </c>
      <c r="H26" s="61">
        <v>3.69</v>
      </c>
    </row>
    <row r="27" spans="1:8">
      <c r="A27" s="53"/>
      <c r="B27" s="50"/>
      <c r="C27" s="50"/>
      <c r="D27" s="50"/>
      <c r="E27" s="50"/>
      <c r="F27" s="50"/>
      <c r="G27" s="51"/>
      <c r="H27" s="52"/>
    </row>
    <row r="28" spans="1:8" ht="9.75" thickBot="1">
      <c r="A28" s="53"/>
      <c r="B28" s="50"/>
      <c r="C28" s="50"/>
      <c r="D28" s="50"/>
      <c r="E28" s="56" t="s">
        <v>88</v>
      </c>
      <c r="F28" s="50"/>
      <c r="G28" s="57">
        <v>1882.42</v>
      </c>
      <c r="H28" s="58">
        <v>100</v>
      </c>
    </row>
    <row r="29" spans="1:8" ht="9.75" thickTop="1">
      <c r="A29" s="53"/>
      <c r="B29" s="50"/>
      <c r="C29" s="50"/>
      <c r="D29" s="50"/>
      <c r="E29" s="50"/>
      <c r="F29" s="50"/>
      <c r="G29" s="51"/>
      <c r="H29" s="52"/>
    </row>
    <row r="30" spans="1:8">
      <c r="A30" s="62" t="s">
        <v>89</v>
      </c>
      <c r="B30" s="50"/>
      <c r="C30" s="50"/>
      <c r="D30" s="50"/>
      <c r="E30" s="50"/>
      <c r="F30" s="50"/>
      <c r="G30" s="51"/>
      <c r="H30" s="52"/>
    </row>
    <row r="31" spans="1:8">
      <c r="A31" s="53">
        <v>1</v>
      </c>
      <c r="B31" s="50" t="s">
        <v>1497</v>
      </c>
      <c r="C31" s="50"/>
      <c r="D31" s="50"/>
      <c r="E31" s="50"/>
      <c r="F31" s="50"/>
      <c r="G31" s="51"/>
      <c r="H31" s="52"/>
    </row>
    <row r="32" spans="1:8">
      <c r="A32" s="53"/>
      <c r="B32" s="50"/>
      <c r="C32" s="50"/>
      <c r="D32" s="50"/>
      <c r="E32" s="50"/>
      <c r="F32" s="50"/>
      <c r="G32" s="51"/>
      <c r="H32" s="52"/>
    </row>
    <row r="33" spans="1:8">
      <c r="A33" s="53">
        <v>2</v>
      </c>
      <c r="B33" s="50" t="s">
        <v>91</v>
      </c>
      <c r="C33" s="50"/>
      <c r="D33" s="50"/>
      <c r="E33" s="50"/>
      <c r="F33" s="50"/>
      <c r="G33" s="51"/>
      <c r="H33" s="52"/>
    </row>
    <row r="34" spans="1:8">
      <c r="A34" s="53"/>
      <c r="B34" s="50"/>
      <c r="C34" s="50"/>
      <c r="D34" s="50"/>
      <c r="E34" s="50"/>
      <c r="F34" s="50"/>
      <c r="G34" s="51"/>
      <c r="H34" s="52"/>
    </row>
    <row r="35" spans="1:8">
      <c r="A35" s="53">
        <v>3</v>
      </c>
      <c r="B35" s="50" t="s">
        <v>206</v>
      </c>
      <c r="C35" s="50"/>
      <c r="D35" s="50"/>
      <c r="E35" s="50"/>
      <c r="F35" s="50"/>
      <c r="G35" s="51"/>
      <c r="H35" s="52"/>
    </row>
    <row r="36" spans="1:8">
      <c r="A36" s="53"/>
      <c r="B36" s="50" t="s">
        <v>207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208</v>
      </c>
      <c r="C37" s="50"/>
      <c r="D37" s="50"/>
      <c r="E37" s="50"/>
      <c r="F37" s="50"/>
      <c r="G37" s="51"/>
      <c r="H37" s="52"/>
    </row>
    <row r="38" spans="1:8">
      <c r="A38" s="63"/>
      <c r="B38" s="64"/>
      <c r="C38" s="64"/>
      <c r="D38" s="64"/>
      <c r="E38" s="64"/>
      <c r="F38" s="64"/>
      <c r="G38" s="65"/>
      <c r="H38" s="66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14" sqref="C1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2.28515625" style="6" bestFit="1" customWidth="1"/>
    <col min="6" max="6" width="8.7109375" style="6" customWidth="1"/>
    <col min="7" max="7" width="12.42578125" style="27" customWidth="1"/>
    <col min="8" max="8" width="8.28515625" style="28" customWidth="1"/>
    <col min="9" max="16384" width="9.140625" style="6"/>
  </cols>
  <sheetData>
    <row r="1" spans="1:8">
      <c r="A1" s="1"/>
      <c r="B1" s="2"/>
      <c r="C1" s="3" t="s">
        <v>761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402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662</v>
      </c>
      <c r="C4" s="123"/>
      <c r="D4" s="11"/>
      <c r="E4" s="11"/>
      <c r="F4" s="11"/>
      <c r="G4" s="12"/>
      <c r="H4" s="13"/>
    </row>
    <row r="5" spans="1:8">
      <c r="A5" s="14"/>
      <c r="B5" s="127" t="s">
        <v>173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762</v>
      </c>
      <c r="D6" s="11" t="s">
        <v>763</v>
      </c>
      <c r="E6" s="34" t="s">
        <v>654</v>
      </c>
      <c r="F6" s="11">
        <v>66743.831000000006</v>
      </c>
      <c r="G6" s="12">
        <v>581.53</v>
      </c>
      <c r="H6" s="13">
        <v>98.03</v>
      </c>
    </row>
    <row r="7" spans="1:8" ht="13.5" thickBot="1">
      <c r="A7" s="14"/>
      <c r="B7" s="11"/>
      <c r="C7" s="11"/>
      <c r="D7" s="11"/>
      <c r="E7" s="16" t="s">
        <v>86</v>
      </c>
      <c r="F7" s="11"/>
      <c r="G7" s="17">
        <v>581.53</v>
      </c>
      <c r="H7" s="18">
        <v>98.03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9" t="s">
        <v>87</v>
      </c>
      <c r="B9" s="11"/>
      <c r="C9" s="11"/>
      <c r="D9" s="11"/>
      <c r="E9" s="11"/>
      <c r="F9" s="11"/>
      <c r="G9" s="20">
        <v>11.67</v>
      </c>
      <c r="H9" s="21">
        <v>1.97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88</v>
      </c>
      <c r="F11" s="11"/>
      <c r="G11" s="17">
        <v>593.20000000000005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2" t="s">
        <v>89</v>
      </c>
      <c r="B13" s="11"/>
      <c r="C13" s="11"/>
      <c r="D13" s="11"/>
      <c r="E13" s="11"/>
      <c r="F13" s="11"/>
      <c r="G13" s="12"/>
      <c r="H13" s="13"/>
    </row>
    <row r="14" spans="1:8">
      <c r="A14" s="14">
        <v>1</v>
      </c>
      <c r="B14" s="11" t="s">
        <v>90</v>
      </c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>
        <v>2</v>
      </c>
      <c r="B16" s="11" t="s">
        <v>91</v>
      </c>
      <c r="C16" s="11"/>
      <c r="D16" s="11"/>
      <c r="E16" s="11"/>
      <c r="F16" s="11"/>
      <c r="G16" s="12"/>
      <c r="H16" s="13"/>
    </row>
    <row r="17" spans="1:8">
      <c r="A17" s="23"/>
      <c r="B17" s="24"/>
      <c r="C17" s="24"/>
      <c r="D17" s="24"/>
      <c r="E17" s="24"/>
      <c r="F17" s="24"/>
      <c r="G17" s="25"/>
      <c r="H17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179"/>
  <sheetViews>
    <sheetView topLeftCell="A160" workbookViewId="0">
      <selection activeCell="E12" sqref="E12"/>
    </sheetView>
  </sheetViews>
  <sheetFormatPr defaultRowHeight="12.75"/>
  <cols>
    <col min="1" max="1" width="2.7109375" style="6" customWidth="1"/>
    <col min="2" max="2" width="6.85546875" style="6" customWidth="1"/>
    <col min="3" max="3" width="40.7109375" style="6" customWidth="1"/>
    <col min="4" max="4" width="12.5703125" style="6" bestFit="1" customWidth="1"/>
    <col min="5" max="5" width="29.85546875" style="6" bestFit="1" customWidth="1"/>
    <col min="6" max="6" width="10.42578125" style="6" bestFit="1" customWidth="1"/>
    <col min="7" max="7" width="11.7109375" style="27" customWidth="1"/>
    <col min="8" max="8" width="9.140625" style="28" customWidth="1"/>
    <col min="9" max="16384" width="9.140625" style="6"/>
  </cols>
  <sheetData>
    <row r="1" spans="1:8">
      <c r="A1" s="1"/>
      <c r="B1" s="2"/>
      <c r="C1" s="3" t="s">
        <v>743</v>
      </c>
      <c r="D1" s="2"/>
      <c r="E1" s="2"/>
      <c r="F1" s="2"/>
      <c r="G1" s="4"/>
      <c r="H1" s="5"/>
    </row>
    <row r="2" spans="1:8" ht="38.2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27</v>
      </c>
      <c r="D5" s="11" t="s">
        <v>28</v>
      </c>
      <c r="E5" s="11" t="s">
        <v>12</v>
      </c>
      <c r="F5" s="11">
        <v>185190</v>
      </c>
      <c r="G5" s="12">
        <v>4792.8100000000004</v>
      </c>
      <c r="H5" s="13">
        <v>6.11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434093</v>
      </c>
      <c r="G6" s="12">
        <v>4639.59</v>
      </c>
      <c r="H6" s="13">
        <v>5.91</v>
      </c>
    </row>
    <row r="7" spans="1:8">
      <c r="A7" s="14"/>
      <c r="B7" s="15" t="s">
        <v>9</v>
      </c>
      <c r="C7" s="11" t="s">
        <v>283</v>
      </c>
      <c r="D7" s="11" t="s">
        <v>284</v>
      </c>
      <c r="E7" s="11" t="s">
        <v>18</v>
      </c>
      <c r="F7" s="11">
        <v>645000</v>
      </c>
      <c r="G7" s="12">
        <v>2425.85</v>
      </c>
      <c r="H7" s="13">
        <v>3.09</v>
      </c>
    </row>
    <row r="8" spans="1:8">
      <c r="A8" s="14"/>
      <c r="B8" s="15" t="s">
        <v>9</v>
      </c>
      <c r="C8" s="11" t="s">
        <v>281</v>
      </c>
      <c r="D8" s="11" t="s">
        <v>282</v>
      </c>
      <c r="E8" s="11" t="s">
        <v>54</v>
      </c>
      <c r="F8" s="11">
        <v>584500</v>
      </c>
      <c r="G8" s="12">
        <v>2417.4899999999998</v>
      </c>
      <c r="H8" s="13">
        <v>3.08</v>
      </c>
    </row>
    <row r="9" spans="1:8">
      <c r="A9" s="14"/>
      <c r="B9" s="15" t="s">
        <v>9</v>
      </c>
      <c r="C9" s="11" t="s">
        <v>48</v>
      </c>
      <c r="D9" s="11" t="s">
        <v>49</v>
      </c>
      <c r="E9" s="11" t="s">
        <v>34</v>
      </c>
      <c r="F9" s="11">
        <v>43405</v>
      </c>
      <c r="G9" s="12">
        <v>1806.67</v>
      </c>
      <c r="H9" s="13">
        <v>2.2999999999999998</v>
      </c>
    </row>
    <row r="10" spans="1:8">
      <c r="A10" s="14"/>
      <c r="B10" s="15" t="s">
        <v>9</v>
      </c>
      <c r="C10" s="11" t="s">
        <v>39</v>
      </c>
      <c r="D10" s="11" t="s">
        <v>40</v>
      </c>
      <c r="E10" s="11" t="s">
        <v>41</v>
      </c>
      <c r="F10" s="11">
        <v>37530</v>
      </c>
      <c r="G10" s="12">
        <v>1758.51</v>
      </c>
      <c r="H10" s="13">
        <v>2.2400000000000002</v>
      </c>
    </row>
    <row r="11" spans="1:8">
      <c r="A11" s="14"/>
      <c r="B11" s="15" t="s">
        <v>9</v>
      </c>
      <c r="C11" s="11" t="s">
        <v>310</v>
      </c>
      <c r="D11" s="11" t="s">
        <v>311</v>
      </c>
      <c r="E11" s="11" t="s">
        <v>113</v>
      </c>
      <c r="F11" s="11">
        <v>2560000</v>
      </c>
      <c r="G11" s="12">
        <v>1642.24</v>
      </c>
      <c r="H11" s="13">
        <v>2.09</v>
      </c>
    </row>
    <row r="12" spans="1:8">
      <c r="A12" s="14"/>
      <c r="B12" s="15" t="s">
        <v>9</v>
      </c>
      <c r="C12" s="11" t="s">
        <v>35</v>
      </c>
      <c r="D12" s="11" t="s">
        <v>36</v>
      </c>
      <c r="E12" s="11" t="s">
        <v>15</v>
      </c>
      <c r="F12" s="11">
        <v>302293</v>
      </c>
      <c r="G12" s="12">
        <v>1498.32</v>
      </c>
      <c r="H12" s="13">
        <v>1.91</v>
      </c>
    </row>
    <row r="13" spans="1:8">
      <c r="A13" s="14"/>
      <c r="B13" s="15" t="s">
        <v>9</v>
      </c>
      <c r="C13" s="11" t="s">
        <v>19</v>
      </c>
      <c r="D13" s="11" t="s">
        <v>20</v>
      </c>
      <c r="E13" s="11" t="s">
        <v>21</v>
      </c>
      <c r="F13" s="11">
        <v>412668</v>
      </c>
      <c r="G13" s="12">
        <v>1356.85</v>
      </c>
      <c r="H13" s="13">
        <v>1.73</v>
      </c>
    </row>
    <row r="14" spans="1:8">
      <c r="A14" s="14"/>
      <c r="B14" s="15" t="s">
        <v>9</v>
      </c>
      <c r="C14" s="11" t="s">
        <v>10</v>
      </c>
      <c r="D14" s="11" t="s">
        <v>11</v>
      </c>
      <c r="E14" s="11" t="s">
        <v>12</v>
      </c>
      <c r="F14" s="11">
        <v>101815</v>
      </c>
      <c r="G14" s="12">
        <v>1183.04</v>
      </c>
      <c r="H14" s="13">
        <v>1.51</v>
      </c>
    </row>
    <row r="15" spans="1:8">
      <c r="A15" s="14"/>
      <c r="B15" s="15" t="s">
        <v>9</v>
      </c>
      <c r="C15" s="11" t="s">
        <v>50</v>
      </c>
      <c r="D15" s="11" t="s">
        <v>51</v>
      </c>
      <c r="E15" s="11" t="s">
        <v>34</v>
      </c>
      <c r="F15" s="11">
        <v>56243</v>
      </c>
      <c r="G15" s="12">
        <v>1143.98</v>
      </c>
      <c r="H15" s="13">
        <v>1.46</v>
      </c>
    </row>
    <row r="16" spans="1:8">
      <c r="A16" s="14"/>
      <c r="B16" s="15" t="s">
        <v>9</v>
      </c>
      <c r="C16" s="11" t="s">
        <v>96</v>
      </c>
      <c r="D16" s="11" t="s">
        <v>97</v>
      </c>
      <c r="E16" s="11" t="s">
        <v>12</v>
      </c>
      <c r="F16" s="11">
        <v>116246</v>
      </c>
      <c r="G16" s="12">
        <v>1141.71</v>
      </c>
      <c r="H16" s="13">
        <v>1.46</v>
      </c>
    </row>
    <row r="17" spans="1:8">
      <c r="A17" s="14"/>
      <c r="B17" s="15" t="s">
        <v>9</v>
      </c>
      <c r="C17" s="11" t="s">
        <v>298</v>
      </c>
      <c r="D17" s="11" t="s">
        <v>299</v>
      </c>
      <c r="E17" s="11" t="s">
        <v>18</v>
      </c>
      <c r="F17" s="11">
        <v>491000</v>
      </c>
      <c r="G17" s="12">
        <v>1129.79</v>
      </c>
      <c r="H17" s="13">
        <v>1.44</v>
      </c>
    </row>
    <row r="18" spans="1:8">
      <c r="A18" s="14"/>
      <c r="B18" s="15" t="s">
        <v>9</v>
      </c>
      <c r="C18" s="11" t="s">
        <v>94</v>
      </c>
      <c r="D18" s="11" t="s">
        <v>95</v>
      </c>
      <c r="E18" s="11" t="s">
        <v>15</v>
      </c>
      <c r="F18" s="11">
        <v>111476</v>
      </c>
      <c r="G18" s="12">
        <v>1050.6099999999999</v>
      </c>
      <c r="H18" s="13">
        <v>1.34</v>
      </c>
    </row>
    <row r="19" spans="1:8">
      <c r="A19" s="14"/>
      <c r="B19" s="15" t="s">
        <v>9</v>
      </c>
      <c r="C19" s="11" t="s">
        <v>744</v>
      </c>
      <c r="D19" s="11" t="s">
        <v>745</v>
      </c>
      <c r="E19" s="11" t="s">
        <v>34</v>
      </c>
      <c r="F19" s="11">
        <v>252800</v>
      </c>
      <c r="G19" s="12">
        <v>951.54</v>
      </c>
      <c r="H19" s="13">
        <v>1.21</v>
      </c>
    </row>
    <row r="20" spans="1:8">
      <c r="A20" s="14"/>
      <c r="B20" s="15" t="s">
        <v>9</v>
      </c>
      <c r="C20" s="11" t="s">
        <v>16</v>
      </c>
      <c r="D20" s="11" t="s">
        <v>17</v>
      </c>
      <c r="E20" s="11" t="s">
        <v>18</v>
      </c>
      <c r="F20" s="11">
        <v>77422</v>
      </c>
      <c r="G20" s="12">
        <v>938.94</v>
      </c>
      <c r="H20" s="13">
        <v>1.2</v>
      </c>
    </row>
    <row r="21" spans="1:8">
      <c r="A21" s="14"/>
      <c r="B21" s="15" t="s">
        <v>9</v>
      </c>
      <c r="C21" s="11" t="s">
        <v>285</v>
      </c>
      <c r="D21" s="11" t="s">
        <v>286</v>
      </c>
      <c r="E21" s="11" t="s">
        <v>287</v>
      </c>
      <c r="F21" s="11">
        <v>234000</v>
      </c>
      <c r="G21" s="12">
        <v>893.3</v>
      </c>
      <c r="H21" s="13">
        <v>1.1399999999999999</v>
      </c>
    </row>
    <row r="22" spans="1:8">
      <c r="A22" s="14"/>
      <c r="B22" s="15" t="s">
        <v>9</v>
      </c>
      <c r="C22" s="11" t="s">
        <v>161</v>
      </c>
      <c r="D22" s="11" t="s">
        <v>162</v>
      </c>
      <c r="E22" s="11" t="s">
        <v>15</v>
      </c>
      <c r="F22" s="11">
        <v>121418</v>
      </c>
      <c r="G22" s="12">
        <v>885.99</v>
      </c>
      <c r="H22" s="13">
        <v>1.1299999999999999</v>
      </c>
    </row>
    <row r="23" spans="1:8">
      <c r="A23" s="14"/>
      <c r="B23" s="15" t="s">
        <v>9</v>
      </c>
      <c r="C23" s="11" t="s">
        <v>42</v>
      </c>
      <c r="D23" s="11" t="s">
        <v>43</v>
      </c>
      <c r="E23" s="11" t="s">
        <v>21</v>
      </c>
      <c r="F23" s="11">
        <v>104730</v>
      </c>
      <c r="G23" s="12">
        <v>853.29</v>
      </c>
      <c r="H23" s="13">
        <v>1.0900000000000001</v>
      </c>
    </row>
    <row r="24" spans="1:8">
      <c r="A24" s="14"/>
      <c r="B24" s="15" t="s">
        <v>9</v>
      </c>
      <c r="C24" s="11" t="s">
        <v>288</v>
      </c>
      <c r="D24" s="11" t="s">
        <v>289</v>
      </c>
      <c r="E24" s="11" t="s">
        <v>102</v>
      </c>
      <c r="F24" s="11">
        <v>163000</v>
      </c>
      <c r="G24" s="12">
        <v>843.69</v>
      </c>
      <c r="H24" s="13">
        <v>1.08</v>
      </c>
    </row>
    <row r="25" spans="1:8">
      <c r="A25" s="14"/>
      <c r="B25" s="15" t="s">
        <v>9</v>
      </c>
      <c r="C25" s="11" t="s">
        <v>351</v>
      </c>
      <c r="D25" s="11" t="s">
        <v>352</v>
      </c>
      <c r="E25" s="11" t="s">
        <v>15</v>
      </c>
      <c r="F25" s="11">
        <v>1788000</v>
      </c>
      <c r="G25" s="12">
        <v>828.74</v>
      </c>
      <c r="H25" s="13">
        <v>1.06</v>
      </c>
    </row>
    <row r="26" spans="1:8">
      <c r="A26" s="14"/>
      <c r="B26" s="15" t="s">
        <v>9</v>
      </c>
      <c r="C26" s="11" t="s">
        <v>260</v>
      </c>
      <c r="D26" s="11" t="s">
        <v>261</v>
      </c>
      <c r="E26" s="11" t="s">
        <v>26</v>
      </c>
      <c r="F26" s="11">
        <v>96856</v>
      </c>
      <c r="G26" s="12">
        <v>823.95</v>
      </c>
      <c r="H26" s="13">
        <v>1.05</v>
      </c>
    </row>
    <row r="27" spans="1:8">
      <c r="A27" s="14"/>
      <c r="B27" s="15" t="s">
        <v>9</v>
      </c>
      <c r="C27" s="11" t="s">
        <v>312</v>
      </c>
      <c r="D27" s="11" t="s">
        <v>313</v>
      </c>
      <c r="E27" s="11" t="s">
        <v>18</v>
      </c>
      <c r="F27" s="11">
        <v>3632000</v>
      </c>
      <c r="G27" s="12">
        <v>784.51</v>
      </c>
      <c r="H27" s="13">
        <v>1</v>
      </c>
    </row>
    <row r="28" spans="1:8">
      <c r="A28" s="14"/>
      <c r="B28" s="15" t="s">
        <v>9</v>
      </c>
      <c r="C28" s="11" t="s">
        <v>263</v>
      </c>
      <c r="D28" s="11" t="s">
        <v>264</v>
      </c>
      <c r="E28" s="11" t="s">
        <v>18</v>
      </c>
      <c r="F28" s="11">
        <v>188500</v>
      </c>
      <c r="G28" s="12">
        <v>764.46</v>
      </c>
      <c r="H28" s="13">
        <v>0.97</v>
      </c>
    </row>
    <row r="29" spans="1:8">
      <c r="A29" s="14"/>
      <c r="B29" s="15" t="s">
        <v>9</v>
      </c>
      <c r="C29" s="11" t="s">
        <v>253</v>
      </c>
      <c r="D29" s="11" t="s">
        <v>254</v>
      </c>
      <c r="E29" s="11" t="s">
        <v>41</v>
      </c>
      <c r="F29" s="11">
        <v>4191</v>
      </c>
      <c r="G29" s="12">
        <v>745.65</v>
      </c>
      <c r="H29" s="13">
        <v>0.95</v>
      </c>
    </row>
    <row r="30" spans="1:8">
      <c r="A30" s="14"/>
      <c r="B30" s="15" t="s">
        <v>9</v>
      </c>
      <c r="C30" s="11" t="s">
        <v>140</v>
      </c>
      <c r="D30" s="11" t="s">
        <v>141</v>
      </c>
      <c r="E30" s="11" t="s">
        <v>21</v>
      </c>
      <c r="F30" s="11">
        <v>21048</v>
      </c>
      <c r="G30" s="12">
        <v>648.70000000000005</v>
      </c>
      <c r="H30" s="13">
        <v>0.83</v>
      </c>
    </row>
    <row r="31" spans="1:8">
      <c r="A31" s="14"/>
      <c r="B31" s="15" t="s">
        <v>9</v>
      </c>
      <c r="C31" s="11" t="s">
        <v>331</v>
      </c>
      <c r="D31" s="11" t="s">
        <v>332</v>
      </c>
      <c r="E31" s="11" t="s">
        <v>130</v>
      </c>
      <c r="F31" s="11">
        <v>3108</v>
      </c>
      <c r="G31" s="12">
        <v>602.54</v>
      </c>
      <c r="H31" s="13">
        <v>0.77</v>
      </c>
    </row>
    <row r="32" spans="1:8">
      <c r="A32" s="14"/>
      <c r="B32" s="15" t="s">
        <v>9</v>
      </c>
      <c r="C32" s="11" t="s">
        <v>63</v>
      </c>
      <c r="D32" s="11" t="s">
        <v>64</v>
      </c>
      <c r="E32" s="11" t="s">
        <v>34</v>
      </c>
      <c r="F32" s="11">
        <v>84347</v>
      </c>
      <c r="G32" s="12">
        <v>536.49</v>
      </c>
      <c r="H32" s="13">
        <v>0.68</v>
      </c>
    </row>
    <row r="33" spans="1:8">
      <c r="A33" s="14"/>
      <c r="B33" s="15" t="s">
        <v>9</v>
      </c>
      <c r="C33" s="11" t="s">
        <v>24</v>
      </c>
      <c r="D33" s="11" t="s">
        <v>25</v>
      </c>
      <c r="E33" s="11" t="s">
        <v>26</v>
      </c>
      <c r="F33" s="11">
        <v>59226</v>
      </c>
      <c r="G33" s="12">
        <v>510.71</v>
      </c>
      <c r="H33" s="13">
        <v>0.65</v>
      </c>
    </row>
    <row r="34" spans="1:8">
      <c r="A34" s="14"/>
      <c r="B34" s="15" t="s">
        <v>9</v>
      </c>
      <c r="C34" s="11" t="s">
        <v>271</v>
      </c>
      <c r="D34" s="11" t="s">
        <v>272</v>
      </c>
      <c r="E34" s="11" t="s">
        <v>242</v>
      </c>
      <c r="F34" s="11">
        <v>476371</v>
      </c>
      <c r="G34" s="12">
        <v>506.62</v>
      </c>
      <c r="H34" s="13">
        <v>0.65</v>
      </c>
    </row>
    <row r="35" spans="1:8">
      <c r="A35" s="14"/>
      <c r="B35" s="15" t="s">
        <v>9</v>
      </c>
      <c r="C35" s="11" t="s">
        <v>255</v>
      </c>
      <c r="D35" s="11" t="s">
        <v>256</v>
      </c>
      <c r="E35" s="11" t="s">
        <v>34</v>
      </c>
      <c r="F35" s="11">
        <v>65552</v>
      </c>
      <c r="G35" s="12">
        <v>504.23</v>
      </c>
      <c r="H35" s="13">
        <v>0.64</v>
      </c>
    </row>
    <row r="36" spans="1:8">
      <c r="A36" s="14"/>
      <c r="B36" s="15" t="s">
        <v>9</v>
      </c>
      <c r="C36" s="11" t="s">
        <v>353</v>
      </c>
      <c r="D36" s="11" t="s">
        <v>354</v>
      </c>
      <c r="E36" s="11" t="s">
        <v>71</v>
      </c>
      <c r="F36" s="11">
        <v>3025000</v>
      </c>
      <c r="G36" s="12">
        <v>500.64</v>
      </c>
      <c r="H36" s="13">
        <v>0.64</v>
      </c>
    </row>
    <row r="37" spans="1:8">
      <c r="A37" s="14"/>
      <c r="B37" s="15" t="s">
        <v>9</v>
      </c>
      <c r="C37" s="11" t="s">
        <v>292</v>
      </c>
      <c r="D37" s="11" t="s">
        <v>293</v>
      </c>
      <c r="E37" s="11" t="s">
        <v>12</v>
      </c>
      <c r="F37" s="11">
        <v>12664</v>
      </c>
      <c r="G37" s="12">
        <v>499.7</v>
      </c>
      <c r="H37" s="13">
        <v>0.64</v>
      </c>
    </row>
    <row r="38" spans="1:8">
      <c r="A38" s="14"/>
      <c r="B38" s="15" t="s">
        <v>9</v>
      </c>
      <c r="C38" s="11" t="s">
        <v>29</v>
      </c>
      <c r="D38" s="11" t="s">
        <v>30</v>
      </c>
      <c r="E38" s="11" t="s">
        <v>31</v>
      </c>
      <c r="F38" s="11">
        <v>33566</v>
      </c>
      <c r="G38" s="12">
        <v>492.16</v>
      </c>
      <c r="H38" s="13">
        <v>0.63</v>
      </c>
    </row>
    <row r="39" spans="1:8">
      <c r="A39" s="14"/>
      <c r="B39" s="15" t="s">
        <v>9</v>
      </c>
      <c r="C39" s="11" t="s">
        <v>58</v>
      </c>
      <c r="D39" s="11" t="s">
        <v>59</v>
      </c>
      <c r="E39" s="11" t="s">
        <v>60</v>
      </c>
      <c r="F39" s="11">
        <v>144560</v>
      </c>
      <c r="G39" s="12">
        <v>473.58</v>
      </c>
      <c r="H39" s="13">
        <v>0.6</v>
      </c>
    </row>
    <row r="40" spans="1:8">
      <c r="A40" s="14"/>
      <c r="B40" s="15" t="s">
        <v>9</v>
      </c>
      <c r="C40" s="11" t="s">
        <v>52</v>
      </c>
      <c r="D40" s="11" t="s">
        <v>53</v>
      </c>
      <c r="E40" s="11" t="s">
        <v>54</v>
      </c>
      <c r="F40" s="11">
        <v>130669</v>
      </c>
      <c r="G40" s="12">
        <v>441.47</v>
      </c>
      <c r="H40" s="13">
        <v>0.56000000000000005</v>
      </c>
    </row>
    <row r="41" spans="1:8">
      <c r="A41" s="14"/>
      <c r="B41" s="15" t="s">
        <v>9</v>
      </c>
      <c r="C41" s="11" t="s">
        <v>318</v>
      </c>
      <c r="D41" s="11" t="s">
        <v>319</v>
      </c>
      <c r="E41" s="11" t="s">
        <v>242</v>
      </c>
      <c r="F41" s="11">
        <v>111162</v>
      </c>
      <c r="G41" s="12">
        <v>436.26</v>
      </c>
      <c r="H41" s="13">
        <v>0.56000000000000005</v>
      </c>
    </row>
    <row r="42" spans="1:8">
      <c r="A42" s="14"/>
      <c r="B42" s="15" t="s">
        <v>9</v>
      </c>
      <c r="C42" s="11" t="s">
        <v>22</v>
      </c>
      <c r="D42" s="11" t="s">
        <v>23</v>
      </c>
      <c r="E42" s="11" t="s">
        <v>15</v>
      </c>
      <c r="F42" s="11">
        <v>140322</v>
      </c>
      <c r="G42" s="12">
        <v>379.36</v>
      </c>
      <c r="H42" s="13">
        <v>0.48</v>
      </c>
    </row>
    <row r="43" spans="1:8">
      <c r="A43" s="14"/>
      <c r="B43" s="15" t="s">
        <v>9</v>
      </c>
      <c r="C43" s="11" t="s">
        <v>364</v>
      </c>
      <c r="D43" s="11" t="s">
        <v>365</v>
      </c>
      <c r="E43" s="11" t="s">
        <v>18</v>
      </c>
      <c r="F43" s="11">
        <v>7349</v>
      </c>
      <c r="G43" s="12">
        <v>377.1</v>
      </c>
      <c r="H43" s="13">
        <v>0.48</v>
      </c>
    </row>
    <row r="44" spans="1:8">
      <c r="A44" s="14"/>
      <c r="B44" s="15" t="s">
        <v>9</v>
      </c>
      <c r="C44" s="11" t="s">
        <v>333</v>
      </c>
      <c r="D44" s="11" t="s">
        <v>334</v>
      </c>
      <c r="E44" s="11" t="s">
        <v>26</v>
      </c>
      <c r="F44" s="11">
        <v>80500</v>
      </c>
      <c r="G44" s="12">
        <v>356.25</v>
      </c>
      <c r="H44" s="13">
        <v>0.45</v>
      </c>
    </row>
    <row r="45" spans="1:8">
      <c r="A45" s="14"/>
      <c r="B45" s="15" t="s">
        <v>9</v>
      </c>
      <c r="C45" s="11" t="s">
        <v>746</v>
      </c>
      <c r="D45" s="11" t="s">
        <v>747</v>
      </c>
      <c r="E45" s="11" t="s">
        <v>21</v>
      </c>
      <c r="F45" s="11">
        <v>29170</v>
      </c>
      <c r="G45" s="12">
        <v>336.21</v>
      </c>
      <c r="H45" s="13">
        <v>0.43</v>
      </c>
    </row>
    <row r="46" spans="1:8">
      <c r="A46" s="14"/>
      <c r="B46" s="15" t="s">
        <v>9</v>
      </c>
      <c r="C46" s="11" t="s">
        <v>294</v>
      </c>
      <c r="D46" s="11" t="s">
        <v>295</v>
      </c>
      <c r="E46" s="11" t="s">
        <v>18</v>
      </c>
      <c r="F46" s="11">
        <v>484000</v>
      </c>
      <c r="G46" s="12">
        <v>323.07</v>
      </c>
      <c r="H46" s="13">
        <v>0.41</v>
      </c>
    </row>
    <row r="47" spans="1:8">
      <c r="A47" s="14"/>
      <c r="B47" s="15" t="s">
        <v>9</v>
      </c>
      <c r="C47" s="11" t="s">
        <v>290</v>
      </c>
      <c r="D47" s="11" t="s">
        <v>291</v>
      </c>
      <c r="E47" s="11" t="s">
        <v>71</v>
      </c>
      <c r="F47" s="11">
        <v>1300000</v>
      </c>
      <c r="G47" s="12">
        <v>321.10000000000002</v>
      </c>
      <c r="H47" s="13">
        <v>0.41</v>
      </c>
    </row>
    <row r="48" spans="1:8">
      <c r="A48" s="14"/>
      <c r="B48" s="15" t="s">
        <v>9</v>
      </c>
      <c r="C48" s="11" t="s">
        <v>32</v>
      </c>
      <c r="D48" s="11" t="s">
        <v>33</v>
      </c>
      <c r="E48" s="11" t="s">
        <v>34</v>
      </c>
      <c r="F48" s="11">
        <v>36843</v>
      </c>
      <c r="G48" s="12">
        <v>319.94</v>
      </c>
      <c r="H48" s="13">
        <v>0.41</v>
      </c>
    </row>
    <row r="49" spans="1:8">
      <c r="A49" s="14"/>
      <c r="B49" s="15" t="s">
        <v>9</v>
      </c>
      <c r="C49" s="11" t="s">
        <v>306</v>
      </c>
      <c r="D49" s="11" t="s">
        <v>307</v>
      </c>
      <c r="E49" s="11" t="s">
        <v>118</v>
      </c>
      <c r="F49" s="11">
        <v>133000</v>
      </c>
      <c r="G49" s="12">
        <v>315.68</v>
      </c>
      <c r="H49" s="13">
        <v>0.4</v>
      </c>
    </row>
    <row r="50" spans="1:8">
      <c r="A50" s="14"/>
      <c r="B50" s="15" t="s">
        <v>9</v>
      </c>
      <c r="C50" s="11" t="s">
        <v>46</v>
      </c>
      <c r="D50" s="11" t="s">
        <v>47</v>
      </c>
      <c r="E50" s="11" t="s">
        <v>41</v>
      </c>
      <c r="F50" s="11">
        <v>101680</v>
      </c>
      <c r="G50" s="12">
        <v>303.62</v>
      </c>
      <c r="H50" s="13">
        <v>0.39</v>
      </c>
    </row>
    <row r="51" spans="1:8">
      <c r="A51" s="14"/>
      <c r="B51" s="15" t="s">
        <v>9</v>
      </c>
      <c r="C51" s="11" t="s">
        <v>269</v>
      </c>
      <c r="D51" s="11" t="s">
        <v>270</v>
      </c>
      <c r="E51" s="11" t="s">
        <v>242</v>
      </c>
      <c r="F51" s="11">
        <v>79500</v>
      </c>
      <c r="G51" s="12">
        <v>285.60000000000002</v>
      </c>
      <c r="H51" s="13">
        <v>0.36</v>
      </c>
    </row>
    <row r="52" spans="1:8">
      <c r="A52" s="14"/>
      <c r="B52" s="15" t="s">
        <v>9</v>
      </c>
      <c r="C52" s="11" t="s">
        <v>748</v>
      </c>
      <c r="D52" s="11" t="s">
        <v>749</v>
      </c>
      <c r="E52" s="11" t="s">
        <v>18</v>
      </c>
      <c r="F52" s="11">
        <v>14423</v>
      </c>
      <c r="G52" s="12">
        <v>249.45</v>
      </c>
      <c r="H52" s="13">
        <v>0.32</v>
      </c>
    </row>
    <row r="53" spans="1:8">
      <c r="A53" s="14"/>
      <c r="B53" s="15" t="s">
        <v>9</v>
      </c>
      <c r="C53" s="11" t="s">
        <v>126</v>
      </c>
      <c r="D53" s="11" t="s">
        <v>127</v>
      </c>
      <c r="E53" s="11" t="s">
        <v>15</v>
      </c>
      <c r="F53" s="11">
        <v>136117</v>
      </c>
      <c r="G53" s="12">
        <v>249.37</v>
      </c>
      <c r="H53" s="13">
        <v>0.32</v>
      </c>
    </row>
    <row r="54" spans="1:8">
      <c r="A54" s="14"/>
      <c r="B54" s="15" t="s">
        <v>9</v>
      </c>
      <c r="C54" s="11" t="s">
        <v>360</v>
      </c>
      <c r="D54" s="11" t="s">
        <v>361</v>
      </c>
      <c r="E54" s="11" t="s">
        <v>21</v>
      </c>
      <c r="F54" s="11">
        <v>29473</v>
      </c>
      <c r="G54" s="12">
        <v>248.04</v>
      </c>
      <c r="H54" s="13">
        <v>0.32</v>
      </c>
    </row>
    <row r="55" spans="1:8">
      <c r="A55" s="14"/>
      <c r="B55" s="15" t="s">
        <v>9</v>
      </c>
      <c r="C55" s="11" t="s">
        <v>144</v>
      </c>
      <c r="D55" s="11" t="s">
        <v>145</v>
      </c>
      <c r="E55" s="11" t="s">
        <v>54</v>
      </c>
      <c r="F55" s="11">
        <v>150733</v>
      </c>
      <c r="G55" s="12">
        <v>225.35</v>
      </c>
      <c r="H55" s="13">
        <v>0.28999999999999998</v>
      </c>
    </row>
    <row r="56" spans="1:8">
      <c r="A56" s="14"/>
      <c r="B56" s="15" t="s">
        <v>9</v>
      </c>
      <c r="C56" s="11" t="s">
        <v>225</v>
      </c>
      <c r="D56" s="11" t="s">
        <v>226</v>
      </c>
      <c r="E56" s="11" t="s">
        <v>15</v>
      </c>
      <c r="F56" s="11">
        <v>264000</v>
      </c>
      <c r="G56" s="12">
        <v>217.67</v>
      </c>
      <c r="H56" s="13">
        <v>0.28000000000000003</v>
      </c>
    </row>
    <row r="57" spans="1:8">
      <c r="A57" s="14"/>
      <c r="B57" s="15" t="s">
        <v>9</v>
      </c>
      <c r="C57" s="11" t="s">
        <v>324</v>
      </c>
      <c r="D57" s="11" t="s">
        <v>325</v>
      </c>
      <c r="E57" s="11" t="s">
        <v>326</v>
      </c>
      <c r="F57" s="11">
        <v>58128</v>
      </c>
      <c r="G57" s="12">
        <v>206.47</v>
      </c>
      <c r="H57" s="13">
        <v>0.26</v>
      </c>
    </row>
    <row r="58" spans="1:8">
      <c r="A58" s="14"/>
      <c r="B58" s="15" t="s">
        <v>9</v>
      </c>
      <c r="C58" s="11" t="s">
        <v>750</v>
      </c>
      <c r="D58" s="11" t="s">
        <v>751</v>
      </c>
      <c r="E58" s="11" t="s">
        <v>34</v>
      </c>
      <c r="F58" s="11">
        <v>52718</v>
      </c>
      <c r="G58" s="12">
        <v>202.94</v>
      </c>
      <c r="H58" s="13">
        <v>0.26</v>
      </c>
    </row>
    <row r="59" spans="1:8">
      <c r="A59" s="14"/>
      <c r="B59" s="15" t="s">
        <v>9</v>
      </c>
      <c r="C59" s="11" t="s">
        <v>357</v>
      </c>
      <c r="D59" s="11" t="s">
        <v>358</v>
      </c>
      <c r="E59" s="11" t="s">
        <v>359</v>
      </c>
      <c r="F59" s="11">
        <v>250500</v>
      </c>
      <c r="G59" s="12">
        <v>202.53</v>
      </c>
      <c r="H59" s="13">
        <v>0.26</v>
      </c>
    </row>
    <row r="60" spans="1:8">
      <c r="A60" s="14"/>
      <c r="B60" s="15" t="s">
        <v>9</v>
      </c>
      <c r="C60" s="11" t="s">
        <v>37</v>
      </c>
      <c r="D60" s="11" t="s">
        <v>38</v>
      </c>
      <c r="E60" s="11" t="s">
        <v>15</v>
      </c>
      <c r="F60" s="11">
        <v>83668</v>
      </c>
      <c r="G60" s="12">
        <v>198.42</v>
      </c>
      <c r="H60" s="13">
        <v>0.25</v>
      </c>
    </row>
    <row r="61" spans="1:8">
      <c r="A61" s="14"/>
      <c r="B61" s="15" t="s">
        <v>9</v>
      </c>
      <c r="C61" s="11" t="s">
        <v>146</v>
      </c>
      <c r="D61" s="11" t="s">
        <v>147</v>
      </c>
      <c r="E61" s="11" t="s">
        <v>135</v>
      </c>
      <c r="F61" s="11">
        <v>114744</v>
      </c>
      <c r="G61" s="12">
        <v>181.93</v>
      </c>
      <c r="H61" s="13">
        <v>0.23</v>
      </c>
    </row>
    <row r="62" spans="1:8">
      <c r="A62" s="14"/>
      <c r="B62" s="15" t="s">
        <v>9</v>
      </c>
      <c r="C62" s="11" t="s">
        <v>65</v>
      </c>
      <c r="D62" s="11" t="s">
        <v>66</v>
      </c>
      <c r="E62" s="11" t="s">
        <v>41</v>
      </c>
      <c r="F62" s="11">
        <v>7400</v>
      </c>
      <c r="G62" s="12">
        <v>171.1</v>
      </c>
      <c r="H62" s="13">
        <v>0.22</v>
      </c>
    </row>
    <row r="63" spans="1:8">
      <c r="A63" s="14"/>
      <c r="B63" s="15" t="s">
        <v>9</v>
      </c>
      <c r="C63" s="11" t="s">
        <v>314</v>
      </c>
      <c r="D63" s="11" t="s">
        <v>315</v>
      </c>
      <c r="E63" s="11" t="s">
        <v>41</v>
      </c>
      <c r="F63" s="11">
        <v>171880</v>
      </c>
      <c r="G63" s="12">
        <v>158.56</v>
      </c>
      <c r="H63" s="13">
        <v>0.2</v>
      </c>
    </row>
    <row r="64" spans="1:8">
      <c r="A64" s="14"/>
      <c r="B64" s="15" t="s">
        <v>9</v>
      </c>
      <c r="C64" s="11" t="s">
        <v>267</v>
      </c>
      <c r="D64" s="11" t="s">
        <v>268</v>
      </c>
      <c r="E64" s="11" t="s">
        <v>21</v>
      </c>
      <c r="F64" s="11">
        <v>120000</v>
      </c>
      <c r="G64" s="12">
        <v>153.36000000000001</v>
      </c>
      <c r="H64" s="13">
        <v>0.2</v>
      </c>
    </row>
    <row r="65" spans="1:8">
      <c r="A65" s="14"/>
      <c r="B65" s="15" t="s">
        <v>9</v>
      </c>
      <c r="C65" s="11" t="s">
        <v>234</v>
      </c>
      <c r="D65" s="11" t="s">
        <v>235</v>
      </c>
      <c r="E65" s="11" t="s">
        <v>71</v>
      </c>
      <c r="F65" s="11">
        <v>111862</v>
      </c>
      <c r="G65" s="12">
        <v>148.05000000000001</v>
      </c>
      <c r="H65" s="13">
        <v>0.19</v>
      </c>
    </row>
    <row r="66" spans="1:8">
      <c r="A66" s="14"/>
      <c r="B66" s="15" t="s">
        <v>9</v>
      </c>
      <c r="C66" s="11" t="s">
        <v>229</v>
      </c>
      <c r="D66" s="11" t="s">
        <v>230</v>
      </c>
      <c r="E66" s="11" t="s">
        <v>15</v>
      </c>
      <c r="F66" s="11">
        <v>200000</v>
      </c>
      <c r="G66" s="12">
        <v>134</v>
      </c>
      <c r="H66" s="13">
        <v>0.17</v>
      </c>
    </row>
    <row r="67" spans="1:8">
      <c r="A67" s="14"/>
      <c r="B67" s="15" t="s">
        <v>9</v>
      </c>
      <c r="C67" s="11" t="s">
        <v>55</v>
      </c>
      <c r="D67" s="11" t="s">
        <v>56</v>
      </c>
      <c r="E67" s="11" t="s">
        <v>57</v>
      </c>
      <c r="F67" s="11">
        <v>56000</v>
      </c>
      <c r="G67" s="12">
        <v>128.44</v>
      </c>
      <c r="H67" s="13">
        <v>0.16</v>
      </c>
    </row>
    <row r="68" spans="1:8">
      <c r="A68" s="14"/>
      <c r="B68" s="15" t="s">
        <v>9</v>
      </c>
      <c r="C68" s="11" t="s">
        <v>370</v>
      </c>
      <c r="D68" s="11" t="s">
        <v>371</v>
      </c>
      <c r="E68" s="11" t="s">
        <v>118</v>
      </c>
      <c r="F68" s="11">
        <v>200000</v>
      </c>
      <c r="G68" s="12">
        <v>127.7</v>
      </c>
      <c r="H68" s="13">
        <v>0.16</v>
      </c>
    </row>
    <row r="69" spans="1:8">
      <c r="A69" s="14"/>
      <c r="B69" s="15" t="s">
        <v>9</v>
      </c>
      <c r="C69" s="11" t="s">
        <v>157</v>
      </c>
      <c r="D69" s="11" t="s">
        <v>158</v>
      </c>
      <c r="E69" s="11" t="s">
        <v>135</v>
      </c>
      <c r="F69" s="11">
        <v>42000</v>
      </c>
      <c r="G69" s="12">
        <v>125.58</v>
      </c>
      <c r="H69" s="13">
        <v>0.16</v>
      </c>
    </row>
    <row r="70" spans="1:8">
      <c r="A70" s="14"/>
      <c r="B70" s="15" t="s">
        <v>9</v>
      </c>
      <c r="C70" s="11" t="s">
        <v>382</v>
      </c>
      <c r="D70" s="11" t="s">
        <v>383</v>
      </c>
      <c r="E70" s="11" t="s">
        <v>21</v>
      </c>
      <c r="F70" s="11">
        <v>29632</v>
      </c>
      <c r="G70" s="12">
        <v>119.77</v>
      </c>
      <c r="H70" s="13">
        <v>0.15</v>
      </c>
    </row>
    <row r="71" spans="1:8">
      <c r="A71" s="14"/>
      <c r="B71" s="15" t="s">
        <v>9</v>
      </c>
      <c r="C71" s="11" t="s">
        <v>275</v>
      </c>
      <c r="D71" s="11" t="s">
        <v>276</v>
      </c>
      <c r="E71" s="11" t="s">
        <v>34</v>
      </c>
      <c r="F71" s="11">
        <v>7375</v>
      </c>
      <c r="G71" s="12">
        <v>112.52</v>
      </c>
      <c r="H71" s="13">
        <v>0.14000000000000001</v>
      </c>
    </row>
    <row r="72" spans="1:8">
      <c r="A72" s="14"/>
      <c r="B72" s="15" t="s">
        <v>9</v>
      </c>
      <c r="C72" s="11" t="s">
        <v>374</v>
      </c>
      <c r="D72" s="11" t="s">
        <v>375</v>
      </c>
      <c r="E72" s="11" t="s">
        <v>31</v>
      </c>
      <c r="F72" s="11">
        <v>57000</v>
      </c>
      <c r="G72" s="12">
        <v>108.96</v>
      </c>
      <c r="H72" s="13">
        <v>0.14000000000000001</v>
      </c>
    </row>
    <row r="73" spans="1:8">
      <c r="A73" s="14"/>
      <c r="B73" s="15" t="s">
        <v>9</v>
      </c>
      <c r="C73" s="11" t="s">
        <v>277</v>
      </c>
      <c r="D73" s="11" t="s">
        <v>278</v>
      </c>
      <c r="E73" s="11" t="s">
        <v>18</v>
      </c>
      <c r="F73" s="11">
        <v>48000</v>
      </c>
      <c r="G73" s="12">
        <v>105.58</v>
      </c>
      <c r="H73" s="13">
        <v>0.13</v>
      </c>
    </row>
    <row r="74" spans="1:8">
      <c r="A74" s="14"/>
      <c r="B74" s="15" t="s">
        <v>9</v>
      </c>
      <c r="C74" s="11" t="s">
        <v>644</v>
      </c>
      <c r="D74" s="11" t="s">
        <v>645</v>
      </c>
      <c r="E74" s="11" t="s">
        <v>74</v>
      </c>
      <c r="F74" s="11">
        <v>8807</v>
      </c>
      <c r="G74" s="12">
        <v>100</v>
      </c>
      <c r="H74" s="13">
        <v>0.13</v>
      </c>
    </row>
    <row r="75" spans="1:8">
      <c r="A75" s="14"/>
      <c r="B75" s="15" t="s">
        <v>9</v>
      </c>
      <c r="C75" s="11" t="s">
        <v>119</v>
      </c>
      <c r="D75" s="11" t="s">
        <v>120</v>
      </c>
      <c r="E75" s="11" t="s">
        <v>121</v>
      </c>
      <c r="F75" s="11">
        <v>20563</v>
      </c>
      <c r="G75" s="12">
        <v>94.24</v>
      </c>
      <c r="H75" s="13">
        <v>0.12</v>
      </c>
    </row>
    <row r="76" spans="1:8">
      <c r="A76" s="14"/>
      <c r="B76" s="15" t="s">
        <v>9</v>
      </c>
      <c r="C76" s="11" t="s">
        <v>138</v>
      </c>
      <c r="D76" s="11" t="s">
        <v>139</v>
      </c>
      <c r="E76" s="11" t="s">
        <v>26</v>
      </c>
      <c r="F76" s="11">
        <v>11695</v>
      </c>
      <c r="G76" s="12">
        <v>90.51</v>
      </c>
      <c r="H76" s="13">
        <v>0.12</v>
      </c>
    </row>
    <row r="77" spans="1:8">
      <c r="A77" s="14"/>
      <c r="B77" s="15" t="s">
        <v>9</v>
      </c>
      <c r="C77" s="11" t="s">
        <v>368</v>
      </c>
      <c r="D77" s="11" t="s">
        <v>369</v>
      </c>
      <c r="E77" s="11" t="s">
        <v>18</v>
      </c>
      <c r="F77" s="11">
        <v>9271</v>
      </c>
      <c r="G77" s="12">
        <v>85.76</v>
      </c>
      <c r="H77" s="13">
        <v>0.11</v>
      </c>
    </row>
    <row r="78" spans="1:8">
      <c r="A78" s="14"/>
      <c r="B78" s="15" t="s">
        <v>9</v>
      </c>
      <c r="C78" s="11" t="s">
        <v>151</v>
      </c>
      <c r="D78" s="11" t="s">
        <v>703</v>
      </c>
      <c r="E78" s="11" t="s">
        <v>34</v>
      </c>
      <c r="F78" s="11">
        <v>4007</v>
      </c>
      <c r="G78" s="12">
        <v>83.81</v>
      </c>
      <c r="H78" s="13">
        <v>0.11</v>
      </c>
    </row>
    <row r="79" spans="1:8">
      <c r="A79" s="14"/>
      <c r="B79" s="15" t="s">
        <v>9</v>
      </c>
      <c r="C79" s="11" t="s">
        <v>153</v>
      </c>
      <c r="D79" s="11" t="s">
        <v>154</v>
      </c>
      <c r="E79" s="11" t="s">
        <v>12</v>
      </c>
      <c r="F79" s="11">
        <v>13889</v>
      </c>
      <c r="G79" s="12">
        <v>77.41</v>
      </c>
      <c r="H79" s="13">
        <v>0.1</v>
      </c>
    </row>
    <row r="80" spans="1:8">
      <c r="A80" s="14"/>
      <c r="B80" s="15" t="s">
        <v>9</v>
      </c>
      <c r="C80" s="11" t="s">
        <v>44</v>
      </c>
      <c r="D80" s="11" t="s">
        <v>45</v>
      </c>
      <c r="E80" s="11" t="s">
        <v>41</v>
      </c>
      <c r="F80" s="11">
        <v>4727</v>
      </c>
      <c r="G80" s="12">
        <v>59.74</v>
      </c>
      <c r="H80" s="13">
        <v>0.08</v>
      </c>
    </row>
    <row r="81" spans="1:8">
      <c r="A81" s="14"/>
      <c r="B81" s="15" t="s">
        <v>9</v>
      </c>
      <c r="C81" s="11" t="s">
        <v>179</v>
      </c>
      <c r="D81" s="11" t="s">
        <v>262</v>
      </c>
      <c r="E81" s="11" t="s">
        <v>18</v>
      </c>
      <c r="F81" s="11">
        <v>12644</v>
      </c>
      <c r="G81" s="12">
        <v>59.5</v>
      </c>
      <c r="H81" s="13">
        <v>0.08</v>
      </c>
    </row>
    <row r="82" spans="1:8">
      <c r="A82" s="14"/>
      <c r="B82" s="15" t="s">
        <v>9</v>
      </c>
      <c r="C82" s="11" t="s">
        <v>752</v>
      </c>
      <c r="D82" s="11" t="s">
        <v>753</v>
      </c>
      <c r="E82" s="11" t="s">
        <v>12</v>
      </c>
      <c r="F82" s="11">
        <v>6027</v>
      </c>
      <c r="G82" s="12">
        <v>59.28</v>
      </c>
      <c r="H82" s="13">
        <v>0.08</v>
      </c>
    </row>
    <row r="83" spans="1:8">
      <c r="A83" s="14"/>
      <c r="B83" s="15" t="s">
        <v>9</v>
      </c>
      <c r="C83" s="11" t="s">
        <v>395</v>
      </c>
      <c r="D83" s="11" t="s">
        <v>396</v>
      </c>
      <c r="E83" s="11" t="s">
        <v>21</v>
      </c>
      <c r="F83" s="11">
        <v>32000</v>
      </c>
      <c r="G83" s="12">
        <v>49.34</v>
      </c>
      <c r="H83" s="13">
        <v>0.06</v>
      </c>
    </row>
    <row r="84" spans="1:8">
      <c r="A84" s="14"/>
      <c r="B84" s="15" t="s">
        <v>9</v>
      </c>
      <c r="C84" s="11" t="s">
        <v>648</v>
      </c>
      <c r="D84" s="11" t="s">
        <v>649</v>
      </c>
      <c r="E84" s="11" t="s">
        <v>118</v>
      </c>
      <c r="F84" s="11">
        <v>4013</v>
      </c>
      <c r="G84" s="12">
        <v>38.5</v>
      </c>
      <c r="H84" s="13">
        <v>0.05</v>
      </c>
    </row>
    <row r="85" spans="1:8">
      <c r="A85" s="14"/>
      <c r="B85" s="15" t="s">
        <v>9</v>
      </c>
      <c r="C85" s="11" t="s">
        <v>296</v>
      </c>
      <c r="D85" s="11" t="s">
        <v>297</v>
      </c>
      <c r="E85" s="11" t="s">
        <v>15</v>
      </c>
      <c r="F85" s="11">
        <v>26000</v>
      </c>
      <c r="G85" s="12">
        <v>32.89</v>
      </c>
      <c r="H85" s="13">
        <v>0.04</v>
      </c>
    </row>
    <row r="86" spans="1:8">
      <c r="A86" s="14"/>
      <c r="B86" s="15" t="s">
        <v>9</v>
      </c>
      <c r="C86" s="11" t="s">
        <v>166</v>
      </c>
      <c r="D86" s="11" t="s">
        <v>167</v>
      </c>
      <c r="E86" s="11" t="s">
        <v>113</v>
      </c>
      <c r="F86" s="11">
        <v>3515</v>
      </c>
      <c r="G86" s="12">
        <v>31.9</v>
      </c>
      <c r="H86" s="13">
        <v>0.04</v>
      </c>
    </row>
    <row r="87" spans="1:8">
      <c r="A87" s="14"/>
      <c r="B87" s="15" t="s">
        <v>9</v>
      </c>
      <c r="C87" s="11" t="s">
        <v>279</v>
      </c>
      <c r="D87" s="11" t="s">
        <v>280</v>
      </c>
      <c r="E87" s="11" t="s">
        <v>130</v>
      </c>
      <c r="F87" s="11">
        <v>13223</v>
      </c>
      <c r="G87" s="12">
        <v>30.46</v>
      </c>
      <c r="H87" s="13">
        <v>0.04</v>
      </c>
    </row>
    <row r="88" spans="1:8">
      <c r="A88" s="14"/>
      <c r="B88" s="15" t="s">
        <v>9</v>
      </c>
      <c r="C88" s="11" t="s">
        <v>558</v>
      </c>
      <c r="D88" s="11" t="s">
        <v>559</v>
      </c>
      <c r="E88" s="11" t="s">
        <v>113</v>
      </c>
      <c r="F88" s="11">
        <v>2765</v>
      </c>
      <c r="G88" s="12">
        <v>30.29</v>
      </c>
      <c r="H88" s="13">
        <v>0.04</v>
      </c>
    </row>
    <row r="89" spans="1:8">
      <c r="A89" s="14"/>
      <c r="B89" s="15" t="s">
        <v>9</v>
      </c>
      <c r="C89" s="11" t="s">
        <v>103</v>
      </c>
      <c r="D89" s="11" t="s">
        <v>104</v>
      </c>
      <c r="E89" s="11" t="s">
        <v>102</v>
      </c>
      <c r="F89" s="11">
        <v>979</v>
      </c>
      <c r="G89" s="12">
        <v>26.17</v>
      </c>
      <c r="H89" s="13">
        <v>0.03</v>
      </c>
    </row>
    <row r="90" spans="1:8">
      <c r="A90" s="14"/>
      <c r="B90" s="15" t="s">
        <v>9</v>
      </c>
      <c r="C90" s="11" t="s">
        <v>335</v>
      </c>
      <c r="D90" s="11" t="s">
        <v>336</v>
      </c>
      <c r="E90" s="11" t="s">
        <v>287</v>
      </c>
      <c r="F90" s="11">
        <v>4568</v>
      </c>
      <c r="G90" s="12">
        <v>25.94</v>
      </c>
      <c r="H90" s="13">
        <v>0.03</v>
      </c>
    </row>
    <row r="91" spans="1:8">
      <c r="A91" s="14"/>
      <c r="B91" s="15" t="s">
        <v>9</v>
      </c>
      <c r="C91" s="11" t="s">
        <v>273</v>
      </c>
      <c r="D91" s="11" t="s">
        <v>274</v>
      </c>
      <c r="E91" s="11" t="s">
        <v>34</v>
      </c>
      <c r="F91" s="11">
        <v>1750</v>
      </c>
      <c r="G91" s="12">
        <v>18.36</v>
      </c>
      <c r="H91" s="13">
        <v>0.02</v>
      </c>
    </row>
    <row r="92" spans="1:8">
      <c r="A92" s="14"/>
      <c r="B92" s="15" t="s">
        <v>9</v>
      </c>
      <c r="C92" s="11" t="s">
        <v>128</v>
      </c>
      <c r="D92" s="11" t="s">
        <v>129</v>
      </c>
      <c r="E92" s="11" t="s">
        <v>130</v>
      </c>
      <c r="F92" s="11">
        <v>1750</v>
      </c>
      <c r="G92" s="12">
        <v>18.02</v>
      </c>
      <c r="H92" s="13">
        <v>0.02</v>
      </c>
    </row>
    <row r="93" spans="1:8">
      <c r="A93" s="14"/>
      <c r="B93" s="15" t="s">
        <v>9</v>
      </c>
      <c r="C93" s="11" t="s">
        <v>754</v>
      </c>
      <c r="D93" s="11" t="s">
        <v>755</v>
      </c>
      <c r="E93" s="11" t="s">
        <v>118</v>
      </c>
      <c r="F93" s="11">
        <v>144000</v>
      </c>
      <c r="G93" s="12">
        <v>16.27</v>
      </c>
      <c r="H93" s="13">
        <v>0.02</v>
      </c>
    </row>
    <row r="94" spans="1:8">
      <c r="A94" s="14"/>
      <c r="B94" s="15" t="s">
        <v>9</v>
      </c>
      <c r="C94" s="11" t="s">
        <v>349</v>
      </c>
      <c r="D94" s="11" t="s">
        <v>350</v>
      </c>
      <c r="E94" s="11" t="s">
        <v>21</v>
      </c>
      <c r="F94" s="11">
        <v>1750</v>
      </c>
      <c r="G94" s="12">
        <v>15.43</v>
      </c>
      <c r="H94" s="13">
        <v>0.02</v>
      </c>
    </row>
    <row r="95" spans="1:8">
      <c r="A95" s="14"/>
      <c r="B95" s="15" t="s">
        <v>9</v>
      </c>
      <c r="C95" s="11" t="s">
        <v>133</v>
      </c>
      <c r="D95" s="11" t="s">
        <v>134</v>
      </c>
      <c r="E95" s="11" t="s">
        <v>135</v>
      </c>
      <c r="F95" s="11">
        <v>941</v>
      </c>
      <c r="G95" s="12">
        <v>13.97</v>
      </c>
      <c r="H95" s="13">
        <v>0.02</v>
      </c>
    </row>
    <row r="96" spans="1:8">
      <c r="A96" s="14"/>
      <c r="B96" s="15" t="s">
        <v>9</v>
      </c>
      <c r="C96" s="11" t="s">
        <v>142</v>
      </c>
      <c r="D96" s="11" t="s">
        <v>143</v>
      </c>
      <c r="E96" s="11" t="s">
        <v>15</v>
      </c>
      <c r="F96" s="11">
        <v>20000</v>
      </c>
      <c r="G96" s="12">
        <v>12.79</v>
      </c>
      <c r="H96" s="13">
        <v>0.02</v>
      </c>
    </row>
    <row r="97" spans="1:8">
      <c r="A97" s="14"/>
      <c r="B97" s="15" t="s">
        <v>9</v>
      </c>
      <c r="C97" s="11" t="s">
        <v>131</v>
      </c>
      <c r="D97" s="11" t="s">
        <v>132</v>
      </c>
      <c r="E97" s="11" t="s">
        <v>21</v>
      </c>
      <c r="F97" s="11">
        <v>750</v>
      </c>
      <c r="G97" s="12">
        <v>12.01</v>
      </c>
      <c r="H97" s="13">
        <v>0.02</v>
      </c>
    </row>
    <row r="98" spans="1:8">
      <c r="A98" s="14"/>
      <c r="B98" s="15" t="s">
        <v>9</v>
      </c>
      <c r="C98" s="11" t="s">
        <v>182</v>
      </c>
      <c r="D98" s="11" t="s">
        <v>259</v>
      </c>
      <c r="E98" s="11" t="s">
        <v>18</v>
      </c>
      <c r="F98" s="11">
        <v>4000</v>
      </c>
      <c r="G98" s="12">
        <v>10.96</v>
      </c>
      <c r="H98" s="13">
        <v>0.01</v>
      </c>
    </row>
    <row r="99" spans="1:8">
      <c r="A99" s="14"/>
      <c r="B99" s="15" t="s">
        <v>9</v>
      </c>
      <c r="C99" s="11" t="s">
        <v>308</v>
      </c>
      <c r="D99" s="11" t="s">
        <v>309</v>
      </c>
      <c r="E99" s="11" t="s">
        <v>34</v>
      </c>
      <c r="F99" s="11">
        <v>250</v>
      </c>
      <c r="G99" s="12">
        <v>3.7</v>
      </c>
      <c r="H99" s="13">
        <v>0</v>
      </c>
    </row>
    <row r="100" spans="1:8" ht="13.5" thickBot="1">
      <c r="A100" s="14"/>
      <c r="B100" s="11"/>
      <c r="C100" s="11"/>
      <c r="D100" s="11"/>
      <c r="E100" s="16" t="s">
        <v>86</v>
      </c>
      <c r="F100" s="11"/>
      <c r="G100" s="30">
        <v>51645.59</v>
      </c>
      <c r="H100" s="31">
        <v>65.839999999999904</v>
      </c>
    </row>
    <row r="101" spans="1:8" ht="13.5" thickTop="1">
      <c r="A101" s="14"/>
      <c r="B101" s="11"/>
      <c r="C101" s="11"/>
      <c r="D101" s="11"/>
      <c r="E101" s="16"/>
      <c r="F101" s="11"/>
      <c r="G101" s="32"/>
      <c r="H101" s="36"/>
    </row>
    <row r="102" spans="1:8">
      <c r="A102" s="14"/>
      <c r="B102" s="128" t="s">
        <v>401</v>
      </c>
      <c r="C102" s="121"/>
      <c r="D102" s="11"/>
      <c r="E102" s="11"/>
      <c r="F102" s="11"/>
      <c r="G102" s="12">
        <f>+G103</f>
        <v>-32743.153375000002</v>
      </c>
      <c r="H102" s="37">
        <f>+H103</f>
        <v>-41.71</v>
      </c>
    </row>
    <row r="103" spans="1:8" ht="13.5" thickBot="1">
      <c r="A103" s="14"/>
      <c r="B103" s="11"/>
      <c r="C103" s="11"/>
      <c r="D103" s="11"/>
      <c r="E103" s="16" t="s">
        <v>86</v>
      </c>
      <c r="F103" s="11"/>
      <c r="G103" s="17">
        <v>-32743.153375000002</v>
      </c>
      <c r="H103" s="18">
        <v>-41.71</v>
      </c>
    </row>
    <row r="104" spans="1:8" ht="13.5" thickTop="1">
      <c r="A104" s="14"/>
      <c r="B104" s="11"/>
      <c r="C104" s="11"/>
      <c r="D104" s="11"/>
      <c r="E104" s="11"/>
      <c r="F104" s="11"/>
      <c r="G104" s="12"/>
      <c r="H104" s="13"/>
    </row>
    <row r="105" spans="1:8">
      <c r="A105" s="126" t="s">
        <v>402</v>
      </c>
      <c r="B105" s="123"/>
      <c r="C105" s="123"/>
      <c r="D105" s="11"/>
      <c r="E105" s="11"/>
      <c r="F105" s="11"/>
      <c r="G105" s="12"/>
      <c r="H105" s="13"/>
    </row>
    <row r="106" spans="1:8">
      <c r="A106" s="14"/>
      <c r="B106" s="122" t="s">
        <v>402</v>
      </c>
      <c r="C106" s="123"/>
      <c r="D106" s="11"/>
      <c r="E106" s="11"/>
      <c r="F106" s="11"/>
      <c r="G106" s="12"/>
      <c r="H106" s="13"/>
    </row>
    <row r="107" spans="1:8">
      <c r="A107" s="14"/>
      <c r="B107" s="127" t="s">
        <v>173</v>
      </c>
      <c r="C107" s="123"/>
      <c r="D107" s="11"/>
      <c r="E107" s="11"/>
      <c r="F107" s="11"/>
      <c r="G107" s="12"/>
      <c r="H107" s="13"/>
    </row>
    <row r="108" spans="1:8">
      <c r="A108" s="14"/>
      <c r="B108" s="15" t="s">
        <v>9</v>
      </c>
      <c r="C108" s="11" t="s">
        <v>403</v>
      </c>
      <c r="D108" s="11" t="s">
        <v>404</v>
      </c>
      <c r="E108" s="11"/>
      <c r="F108" s="11">
        <v>170013.56280000001</v>
      </c>
      <c r="G108" s="12">
        <v>5026.18</v>
      </c>
      <c r="H108" s="13">
        <v>6.41</v>
      </c>
    </row>
    <row r="109" spans="1:8" ht="13.5" thickBot="1">
      <c r="A109" s="14"/>
      <c r="B109" s="11"/>
      <c r="C109" s="11"/>
      <c r="D109" s="11"/>
      <c r="E109" s="16" t="s">
        <v>86</v>
      </c>
      <c r="F109" s="11"/>
      <c r="G109" s="17">
        <v>5026.18</v>
      </c>
      <c r="H109" s="18">
        <v>6.41</v>
      </c>
    </row>
    <row r="110" spans="1:8" ht="13.5" thickTop="1">
      <c r="A110" s="14"/>
      <c r="B110" s="11"/>
      <c r="C110" s="11"/>
      <c r="D110" s="11"/>
      <c r="E110" s="11"/>
      <c r="F110" s="11"/>
      <c r="G110" s="12"/>
      <c r="H110" s="13"/>
    </row>
    <row r="111" spans="1:8">
      <c r="A111" s="126" t="s">
        <v>177</v>
      </c>
      <c r="B111" s="123"/>
      <c r="C111" s="123"/>
      <c r="D111" s="11"/>
      <c r="E111" s="11"/>
      <c r="F111" s="11"/>
      <c r="G111" s="12"/>
      <c r="H111" s="13"/>
    </row>
    <row r="112" spans="1:8">
      <c r="A112" s="14"/>
      <c r="B112" s="122" t="s">
        <v>186</v>
      </c>
      <c r="C112" s="123"/>
      <c r="D112" s="11"/>
      <c r="E112" s="11"/>
      <c r="F112" s="11"/>
      <c r="G112" s="12"/>
      <c r="H112" s="13"/>
    </row>
    <row r="113" spans="1:8">
      <c r="A113" s="14"/>
      <c r="B113" s="127" t="s">
        <v>8</v>
      </c>
      <c r="C113" s="123"/>
      <c r="D113" s="11"/>
      <c r="E113" s="11"/>
      <c r="F113" s="11"/>
      <c r="G113" s="12"/>
      <c r="H113" s="13"/>
    </row>
    <row r="114" spans="1:8">
      <c r="A114" s="14"/>
      <c r="B114" s="29">
        <v>7.8799999999999995E-2</v>
      </c>
      <c r="C114" s="11" t="s">
        <v>187</v>
      </c>
      <c r="D114" s="11" t="s">
        <v>190</v>
      </c>
      <c r="E114" s="11" t="s">
        <v>189</v>
      </c>
      <c r="F114" s="11">
        <v>6000000</v>
      </c>
      <c r="G114" s="12">
        <v>6096</v>
      </c>
      <c r="H114" s="13">
        <v>7.77</v>
      </c>
    </row>
    <row r="115" spans="1:8">
      <c r="A115" s="14"/>
      <c r="B115" s="29">
        <v>7.9500000000000001E-2</v>
      </c>
      <c r="C115" s="11" t="s">
        <v>756</v>
      </c>
      <c r="D115" s="11" t="s">
        <v>757</v>
      </c>
      <c r="E115" s="11" t="s">
        <v>189</v>
      </c>
      <c r="F115" s="11">
        <v>1500000</v>
      </c>
      <c r="G115" s="12">
        <v>1516.5</v>
      </c>
      <c r="H115" s="13">
        <v>1.93</v>
      </c>
    </row>
    <row r="116" spans="1:8" ht="13.5" thickBot="1">
      <c r="A116" s="14"/>
      <c r="B116" s="11"/>
      <c r="C116" s="11"/>
      <c r="D116" s="11"/>
      <c r="E116" s="16" t="s">
        <v>86</v>
      </c>
      <c r="F116" s="11"/>
      <c r="G116" s="17">
        <v>7612.5</v>
      </c>
      <c r="H116" s="18">
        <v>9.6999999999999993</v>
      </c>
    </row>
    <row r="117" spans="1:8" ht="13.5" thickTop="1">
      <c r="A117" s="14"/>
      <c r="B117" s="127" t="s">
        <v>173</v>
      </c>
      <c r="C117" s="123"/>
      <c r="D117" s="11"/>
      <c r="E117" s="11"/>
      <c r="F117" s="11"/>
      <c r="G117" s="12"/>
      <c r="H117" s="13"/>
    </row>
    <row r="118" spans="1:8">
      <c r="A118" s="14"/>
      <c r="B118" s="29">
        <v>8.1699999999999995E-2</v>
      </c>
      <c r="C118" s="11" t="s">
        <v>199</v>
      </c>
      <c r="D118" s="11" t="s">
        <v>200</v>
      </c>
      <c r="E118" s="11" t="s">
        <v>189</v>
      </c>
      <c r="F118" s="11">
        <v>1000000</v>
      </c>
      <c r="G118" s="12">
        <v>1040.4000000000001</v>
      </c>
      <c r="H118" s="13">
        <v>1.33</v>
      </c>
    </row>
    <row r="119" spans="1:8" ht="13.5" thickBot="1">
      <c r="A119" s="14"/>
      <c r="B119" s="11"/>
      <c r="C119" s="11"/>
      <c r="D119" s="11"/>
      <c r="E119" s="16" t="s">
        <v>86</v>
      </c>
      <c r="F119" s="11"/>
      <c r="G119" s="30">
        <v>1040.4000000000001</v>
      </c>
      <c r="H119" s="31">
        <v>1.33</v>
      </c>
    </row>
    <row r="120" spans="1:8" ht="13.5" thickTop="1">
      <c r="A120" s="14"/>
      <c r="B120" s="11"/>
      <c r="C120" s="11"/>
      <c r="D120" s="11"/>
      <c r="E120" s="11"/>
      <c r="F120" s="11"/>
      <c r="G120" s="12"/>
      <c r="H120" s="13"/>
    </row>
    <row r="121" spans="1:8">
      <c r="A121" s="14"/>
      <c r="B121" s="120" t="s">
        <v>407</v>
      </c>
      <c r="C121" s="121"/>
      <c r="D121" s="11"/>
      <c r="E121" s="11"/>
      <c r="F121" s="11"/>
      <c r="G121" s="12"/>
      <c r="H121" s="13"/>
    </row>
    <row r="122" spans="1:8">
      <c r="A122" s="14"/>
      <c r="B122" s="122" t="s">
        <v>408</v>
      </c>
      <c r="C122" s="123"/>
      <c r="D122" s="11"/>
      <c r="E122" s="16" t="s">
        <v>409</v>
      </c>
      <c r="F122" s="11"/>
      <c r="G122" s="12"/>
      <c r="H122" s="13"/>
    </row>
    <row r="123" spans="1:8">
      <c r="A123" s="14"/>
      <c r="B123" s="11"/>
      <c r="C123" s="11" t="s">
        <v>210</v>
      </c>
      <c r="D123" s="11"/>
      <c r="E123" s="11" t="s">
        <v>415</v>
      </c>
      <c r="F123" s="11"/>
      <c r="G123" s="12">
        <v>898</v>
      </c>
      <c r="H123" s="13">
        <v>1.1399999999999999</v>
      </c>
    </row>
    <row r="124" spans="1:8">
      <c r="A124" s="14"/>
      <c r="B124" s="11"/>
      <c r="C124" s="11" t="s">
        <v>412</v>
      </c>
      <c r="D124" s="11"/>
      <c r="E124" s="11" t="s">
        <v>429</v>
      </c>
      <c r="F124" s="11"/>
      <c r="G124" s="12">
        <v>700</v>
      </c>
      <c r="H124" s="13">
        <v>0.89</v>
      </c>
    </row>
    <row r="125" spans="1:8">
      <c r="A125" s="14"/>
      <c r="B125" s="11"/>
      <c r="C125" s="11" t="s">
        <v>412</v>
      </c>
      <c r="D125" s="11"/>
      <c r="E125" s="11" t="s">
        <v>430</v>
      </c>
      <c r="F125" s="11"/>
      <c r="G125" s="12">
        <v>700</v>
      </c>
      <c r="H125" s="13">
        <v>0.89</v>
      </c>
    </row>
    <row r="126" spans="1:8">
      <c r="A126" s="14"/>
      <c r="B126" s="11"/>
      <c r="C126" s="11" t="s">
        <v>210</v>
      </c>
      <c r="D126" s="11"/>
      <c r="E126" s="11" t="s">
        <v>420</v>
      </c>
      <c r="F126" s="11"/>
      <c r="G126" s="12">
        <v>550</v>
      </c>
      <c r="H126" s="13">
        <v>0.7</v>
      </c>
    </row>
    <row r="127" spans="1:8">
      <c r="A127" s="14"/>
      <c r="B127" s="11"/>
      <c r="C127" s="11" t="s">
        <v>210</v>
      </c>
      <c r="D127" s="11"/>
      <c r="E127" s="11" t="s">
        <v>432</v>
      </c>
      <c r="F127" s="11"/>
      <c r="G127" s="12">
        <v>499</v>
      </c>
      <c r="H127" s="13">
        <v>0.64</v>
      </c>
    </row>
    <row r="128" spans="1:8">
      <c r="A128" s="14"/>
      <c r="B128" s="11"/>
      <c r="C128" s="11" t="s">
        <v>210</v>
      </c>
      <c r="D128" s="11"/>
      <c r="E128" s="11" t="s">
        <v>433</v>
      </c>
      <c r="F128" s="11"/>
      <c r="G128" s="12">
        <v>499</v>
      </c>
      <c r="H128" s="13">
        <v>0.64</v>
      </c>
    </row>
    <row r="129" spans="1:8">
      <c r="A129" s="14"/>
      <c r="B129" s="11"/>
      <c r="C129" s="11" t="s">
        <v>210</v>
      </c>
      <c r="D129" s="11"/>
      <c r="E129" s="11" t="s">
        <v>460</v>
      </c>
      <c r="F129" s="11"/>
      <c r="G129" s="12">
        <v>495</v>
      </c>
      <c r="H129" s="13">
        <v>0.63</v>
      </c>
    </row>
    <row r="130" spans="1:8">
      <c r="A130" s="14"/>
      <c r="B130" s="11"/>
      <c r="C130" s="11" t="s">
        <v>210</v>
      </c>
      <c r="D130" s="11"/>
      <c r="E130" s="11" t="s">
        <v>442</v>
      </c>
      <c r="F130" s="11"/>
      <c r="G130" s="12">
        <v>495</v>
      </c>
      <c r="H130" s="13">
        <v>0.63</v>
      </c>
    </row>
    <row r="131" spans="1:8">
      <c r="A131" s="14"/>
      <c r="B131" s="11"/>
      <c r="C131" s="11" t="s">
        <v>210</v>
      </c>
      <c r="D131" s="11"/>
      <c r="E131" s="11" t="s">
        <v>468</v>
      </c>
      <c r="F131" s="11"/>
      <c r="G131" s="12">
        <v>495</v>
      </c>
      <c r="H131" s="13">
        <v>0.63</v>
      </c>
    </row>
    <row r="132" spans="1:8">
      <c r="A132" s="14"/>
      <c r="B132" s="11"/>
      <c r="C132" s="11" t="s">
        <v>210</v>
      </c>
      <c r="D132" s="11"/>
      <c r="E132" s="11" t="s">
        <v>464</v>
      </c>
      <c r="F132" s="11"/>
      <c r="G132" s="12">
        <v>495</v>
      </c>
      <c r="H132" s="13">
        <v>0.63</v>
      </c>
    </row>
    <row r="133" spans="1:8">
      <c r="A133" s="14"/>
      <c r="B133" s="11"/>
      <c r="C133" s="11" t="s">
        <v>210</v>
      </c>
      <c r="D133" s="11"/>
      <c r="E133" s="11" t="s">
        <v>462</v>
      </c>
      <c r="F133" s="11"/>
      <c r="G133" s="12">
        <v>495</v>
      </c>
      <c r="H133" s="13">
        <v>0.63</v>
      </c>
    </row>
    <row r="134" spans="1:8">
      <c r="A134" s="14"/>
      <c r="B134" s="11"/>
      <c r="C134" s="11" t="s">
        <v>210</v>
      </c>
      <c r="D134" s="11"/>
      <c r="E134" s="11" t="s">
        <v>461</v>
      </c>
      <c r="F134" s="11"/>
      <c r="G134" s="12">
        <v>495</v>
      </c>
      <c r="H134" s="13">
        <v>0.63</v>
      </c>
    </row>
    <row r="135" spans="1:8">
      <c r="A135" s="14"/>
      <c r="B135" s="11"/>
      <c r="C135" s="11" t="s">
        <v>210</v>
      </c>
      <c r="D135" s="11"/>
      <c r="E135" s="11" t="s">
        <v>458</v>
      </c>
      <c r="F135" s="11"/>
      <c r="G135" s="12">
        <v>490</v>
      </c>
      <c r="H135" s="13">
        <v>0.62</v>
      </c>
    </row>
    <row r="136" spans="1:8">
      <c r="A136" s="14"/>
      <c r="B136" s="11"/>
      <c r="C136" s="11" t="s">
        <v>210</v>
      </c>
      <c r="D136" s="11"/>
      <c r="E136" s="11" t="s">
        <v>424</v>
      </c>
      <c r="F136" s="11"/>
      <c r="G136" s="12">
        <v>450</v>
      </c>
      <c r="H136" s="13">
        <v>0.56999999999999995</v>
      </c>
    </row>
    <row r="137" spans="1:8">
      <c r="A137" s="14"/>
      <c r="B137" s="11"/>
      <c r="C137" s="11" t="s">
        <v>210</v>
      </c>
      <c r="D137" s="11"/>
      <c r="E137" s="11" t="s">
        <v>431</v>
      </c>
      <c r="F137" s="11"/>
      <c r="G137" s="12">
        <v>449</v>
      </c>
      <c r="H137" s="13">
        <v>0.56999999999999995</v>
      </c>
    </row>
    <row r="138" spans="1:8">
      <c r="A138" s="14"/>
      <c r="B138" s="11"/>
      <c r="C138" s="11" t="s">
        <v>210</v>
      </c>
      <c r="D138" s="11"/>
      <c r="E138" s="11" t="s">
        <v>485</v>
      </c>
      <c r="F138" s="11"/>
      <c r="G138" s="12">
        <v>400</v>
      </c>
      <c r="H138" s="13">
        <v>0.51</v>
      </c>
    </row>
    <row r="139" spans="1:8">
      <c r="A139" s="14"/>
      <c r="B139" s="11"/>
      <c r="C139" s="11" t="s">
        <v>210</v>
      </c>
      <c r="D139" s="11"/>
      <c r="E139" s="11" t="s">
        <v>446</v>
      </c>
      <c r="F139" s="11"/>
      <c r="G139" s="12">
        <v>350</v>
      </c>
      <c r="H139" s="13">
        <v>0.45</v>
      </c>
    </row>
    <row r="140" spans="1:8">
      <c r="A140" s="14"/>
      <c r="B140" s="11"/>
      <c r="C140" s="11" t="s">
        <v>210</v>
      </c>
      <c r="D140" s="11"/>
      <c r="E140" s="11" t="s">
        <v>758</v>
      </c>
      <c r="F140" s="11"/>
      <c r="G140" s="12">
        <v>300</v>
      </c>
      <c r="H140" s="13">
        <v>0.38</v>
      </c>
    </row>
    <row r="141" spans="1:8">
      <c r="A141" s="14"/>
      <c r="B141" s="11"/>
      <c r="C141" s="11" t="s">
        <v>210</v>
      </c>
      <c r="D141" s="11"/>
      <c r="E141" s="11" t="s">
        <v>453</v>
      </c>
      <c r="F141" s="11"/>
      <c r="G141" s="12">
        <v>300</v>
      </c>
      <c r="H141" s="13">
        <v>0.38</v>
      </c>
    </row>
    <row r="142" spans="1:8">
      <c r="A142" s="14"/>
      <c r="B142" s="11"/>
      <c r="C142" s="11" t="s">
        <v>210</v>
      </c>
      <c r="D142" s="11"/>
      <c r="E142" s="11" t="s">
        <v>490</v>
      </c>
      <c r="F142" s="11"/>
      <c r="G142" s="12">
        <v>250</v>
      </c>
      <c r="H142" s="13">
        <v>0.32</v>
      </c>
    </row>
    <row r="143" spans="1:8">
      <c r="A143" s="14"/>
      <c r="B143" s="11"/>
      <c r="C143" s="11" t="s">
        <v>210</v>
      </c>
      <c r="D143" s="11"/>
      <c r="E143" s="11" t="s">
        <v>493</v>
      </c>
      <c r="F143" s="11"/>
      <c r="G143" s="12">
        <v>99</v>
      </c>
      <c r="H143" s="13">
        <v>0.13</v>
      </c>
    </row>
    <row r="144" spans="1:8">
      <c r="A144" s="14"/>
      <c r="B144" s="11"/>
      <c r="C144" s="11" t="s">
        <v>210</v>
      </c>
      <c r="D144" s="11"/>
      <c r="E144" s="11" t="s">
        <v>533</v>
      </c>
      <c r="F144" s="11"/>
      <c r="G144" s="12">
        <v>99</v>
      </c>
      <c r="H144" s="13">
        <v>0.13</v>
      </c>
    </row>
    <row r="145" spans="1:8">
      <c r="A145" s="14"/>
      <c r="B145" s="11"/>
      <c r="C145" s="11" t="s">
        <v>210</v>
      </c>
      <c r="D145" s="11"/>
      <c r="E145" s="11" t="s">
        <v>445</v>
      </c>
      <c r="F145" s="11"/>
      <c r="G145" s="12">
        <v>99</v>
      </c>
      <c r="H145" s="13">
        <v>0.13</v>
      </c>
    </row>
    <row r="146" spans="1:8">
      <c r="A146" s="14"/>
      <c r="B146" s="11"/>
      <c r="C146" s="11" t="s">
        <v>210</v>
      </c>
      <c r="D146" s="11"/>
      <c r="E146" s="11" t="s">
        <v>478</v>
      </c>
      <c r="F146" s="11"/>
      <c r="G146" s="12">
        <v>99</v>
      </c>
      <c r="H146" s="13">
        <v>0.13</v>
      </c>
    </row>
    <row r="147" spans="1:8">
      <c r="A147" s="14"/>
      <c r="B147" s="11"/>
      <c r="C147" s="11" t="s">
        <v>210</v>
      </c>
      <c r="D147" s="11"/>
      <c r="E147" s="11" t="s">
        <v>477</v>
      </c>
      <c r="F147" s="11"/>
      <c r="G147" s="12">
        <v>99</v>
      </c>
      <c r="H147" s="13">
        <v>0.13</v>
      </c>
    </row>
    <row r="148" spans="1:8">
      <c r="A148" s="14"/>
      <c r="B148" s="11"/>
      <c r="C148" s="11" t="s">
        <v>210</v>
      </c>
      <c r="D148" s="11"/>
      <c r="E148" s="11" t="s">
        <v>476</v>
      </c>
      <c r="F148" s="11"/>
      <c r="G148" s="12">
        <v>99</v>
      </c>
      <c r="H148" s="13">
        <v>0.13</v>
      </c>
    </row>
    <row r="149" spans="1:8">
      <c r="A149" s="14"/>
      <c r="B149" s="11"/>
      <c r="C149" s="11" t="s">
        <v>210</v>
      </c>
      <c r="D149" s="11"/>
      <c r="E149" s="11" t="s">
        <v>475</v>
      </c>
      <c r="F149" s="11"/>
      <c r="G149" s="12">
        <v>99</v>
      </c>
      <c r="H149" s="13">
        <v>0.13</v>
      </c>
    </row>
    <row r="150" spans="1:8">
      <c r="A150" s="14"/>
      <c r="B150" s="11"/>
      <c r="C150" s="11" t="s">
        <v>210</v>
      </c>
      <c r="D150" s="11"/>
      <c r="E150" s="11" t="s">
        <v>474</v>
      </c>
      <c r="F150" s="11"/>
      <c r="G150" s="12">
        <v>99</v>
      </c>
      <c r="H150" s="13">
        <v>0.13</v>
      </c>
    </row>
    <row r="151" spans="1:8">
      <c r="A151" s="14"/>
      <c r="B151" s="11"/>
      <c r="C151" s="11" t="s">
        <v>210</v>
      </c>
      <c r="D151" s="11"/>
      <c r="E151" s="11" t="s">
        <v>440</v>
      </c>
      <c r="F151" s="11"/>
      <c r="G151" s="12">
        <v>99</v>
      </c>
      <c r="H151" s="13">
        <v>0.13</v>
      </c>
    </row>
    <row r="152" spans="1:8">
      <c r="A152" s="14"/>
      <c r="B152" s="11"/>
      <c r="C152" s="11" t="s">
        <v>210</v>
      </c>
      <c r="D152" s="11"/>
      <c r="E152" s="11" t="s">
        <v>520</v>
      </c>
      <c r="F152" s="11"/>
      <c r="G152" s="12">
        <v>99</v>
      </c>
      <c r="H152" s="13">
        <v>0.13</v>
      </c>
    </row>
    <row r="153" spans="1:8">
      <c r="A153" s="14"/>
      <c r="B153" s="11"/>
      <c r="C153" s="11" t="s">
        <v>210</v>
      </c>
      <c r="D153" s="11"/>
      <c r="E153" s="11" t="s">
        <v>515</v>
      </c>
      <c r="F153" s="11"/>
      <c r="G153" s="12">
        <v>99</v>
      </c>
      <c r="H153" s="13">
        <v>0.13</v>
      </c>
    </row>
    <row r="154" spans="1:8">
      <c r="A154" s="14"/>
      <c r="B154" s="11"/>
      <c r="C154" s="11" t="s">
        <v>210</v>
      </c>
      <c r="D154" s="11"/>
      <c r="E154" s="11" t="s">
        <v>443</v>
      </c>
      <c r="F154" s="11"/>
      <c r="G154" s="12">
        <v>99</v>
      </c>
      <c r="H154" s="13">
        <v>0.13</v>
      </c>
    </row>
    <row r="155" spans="1:8">
      <c r="A155" s="14"/>
      <c r="B155" s="11"/>
      <c r="C155" s="11" t="s">
        <v>210</v>
      </c>
      <c r="D155" s="11"/>
      <c r="E155" s="11" t="s">
        <v>759</v>
      </c>
      <c r="F155" s="11"/>
      <c r="G155" s="12">
        <v>99</v>
      </c>
      <c r="H155" s="13">
        <v>0.13</v>
      </c>
    </row>
    <row r="156" spans="1:8">
      <c r="A156" s="14"/>
      <c r="B156" s="11"/>
      <c r="C156" s="11" t="s">
        <v>210</v>
      </c>
      <c r="D156" s="11"/>
      <c r="E156" s="11" t="s">
        <v>441</v>
      </c>
      <c r="F156" s="11"/>
      <c r="G156" s="12">
        <v>99</v>
      </c>
      <c r="H156" s="13">
        <v>0.13</v>
      </c>
    </row>
    <row r="157" spans="1:8">
      <c r="A157" s="14"/>
      <c r="B157" s="11"/>
      <c r="C157" s="11" t="s">
        <v>210</v>
      </c>
      <c r="D157" s="11"/>
      <c r="E157" s="11" t="s">
        <v>528</v>
      </c>
      <c r="F157" s="11"/>
      <c r="G157" s="12">
        <v>99</v>
      </c>
      <c r="H157" s="13">
        <v>0.13</v>
      </c>
    </row>
    <row r="158" spans="1:8">
      <c r="A158" s="14"/>
      <c r="B158" s="11"/>
      <c r="C158" s="11" t="s">
        <v>210</v>
      </c>
      <c r="D158" s="11"/>
      <c r="E158" s="11" t="s">
        <v>527</v>
      </c>
      <c r="F158" s="11"/>
      <c r="G158" s="12">
        <v>99</v>
      </c>
      <c r="H158" s="13">
        <v>0.13</v>
      </c>
    </row>
    <row r="159" spans="1:8">
      <c r="A159" s="14"/>
      <c r="B159" s="11"/>
      <c r="C159" s="11" t="s">
        <v>210</v>
      </c>
      <c r="D159" s="11"/>
      <c r="E159" s="11" t="s">
        <v>527</v>
      </c>
      <c r="F159" s="11"/>
      <c r="G159" s="12">
        <v>99</v>
      </c>
      <c r="H159" s="13">
        <v>0.13</v>
      </c>
    </row>
    <row r="160" spans="1:8">
      <c r="A160" s="14"/>
      <c r="B160" s="11"/>
      <c r="C160" s="11" t="s">
        <v>210</v>
      </c>
      <c r="D160" s="11"/>
      <c r="E160" s="11" t="s">
        <v>526</v>
      </c>
      <c r="F160" s="11"/>
      <c r="G160" s="12">
        <v>99</v>
      </c>
      <c r="H160" s="13">
        <v>0.13</v>
      </c>
    </row>
    <row r="161" spans="1:8">
      <c r="A161" s="14"/>
      <c r="B161" s="11"/>
      <c r="C161" s="11" t="s">
        <v>210</v>
      </c>
      <c r="D161" s="11"/>
      <c r="E161" s="11" t="s">
        <v>521</v>
      </c>
      <c r="F161" s="11"/>
      <c r="G161" s="12">
        <v>99</v>
      </c>
      <c r="H161" s="13">
        <v>0.13</v>
      </c>
    </row>
    <row r="162" spans="1:8">
      <c r="A162" s="14"/>
      <c r="B162" s="11"/>
      <c r="C162" s="11" t="s">
        <v>210</v>
      </c>
      <c r="D162" s="11"/>
      <c r="E162" s="11" t="s">
        <v>522</v>
      </c>
      <c r="F162" s="11"/>
      <c r="G162" s="12">
        <v>99</v>
      </c>
      <c r="H162" s="13">
        <v>0.13</v>
      </c>
    </row>
    <row r="163" spans="1:8" ht="13.5" thickBot="1">
      <c r="A163" s="14"/>
      <c r="B163" s="11"/>
      <c r="C163" s="11"/>
      <c r="D163" s="11"/>
      <c r="E163" s="16" t="s">
        <v>86</v>
      </c>
      <c r="F163" s="11"/>
      <c r="G163" s="17">
        <v>11785</v>
      </c>
      <c r="H163" s="18">
        <v>15.08</v>
      </c>
    </row>
    <row r="164" spans="1:8" ht="13.5" thickTop="1">
      <c r="A164" s="14"/>
      <c r="B164" s="15" t="s">
        <v>9</v>
      </c>
      <c r="C164" s="11" t="s">
        <v>203</v>
      </c>
      <c r="D164" s="11"/>
      <c r="E164" s="11" t="s">
        <v>9</v>
      </c>
      <c r="F164" s="11"/>
      <c r="G164" s="12">
        <v>1900</v>
      </c>
      <c r="H164" s="13">
        <v>2.42</v>
      </c>
    </row>
    <row r="165" spans="1:8" ht="13.5" thickBot="1">
      <c r="A165" s="14"/>
      <c r="B165" s="11"/>
      <c r="C165" s="11"/>
      <c r="D165" s="11"/>
      <c r="E165" s="16" t="s">
        <v>86</v>
      </c>
      <c r="F165" s="11"/>
      <c r="G165" s="17">
        <v>13685</v>
      </c>
      <c r="H165" s="18">
        <v>17.5</v>
      </c>
    </row>
    <row r="166" spans="1:8" ht="13.5" thickTop="1">
      <c r="A166" s="14"/>
      <c r="B166" s="11"/>
      <c r="C166" s="11"/>
      <c r="D166" s="11"/>
      <c r="E166" s="11"/>
      <c r="F166" s="11"/>
      <c r="G166" s="12"/>
      <c r="H166" s="13"/>
    </row>
    <row r="167" spans="1:8">
      <c r="A167" s="19" t="s">
        <v>87</v>
      </c>
      <c r="B167" s="11"/>
      <c r="C167" s="11"/>
      <c r="D167" s="11"/>
      <c r="E167" s="11"/>
      <c r="F167" s="11"/>
      <c r="G167" s="20">
        <v>32190.62</v>
      </c>
      <c r="H167" s="21">
        <v>40.93</v>
      </c>
    </row>
    <row r="168" spans="1:8">
      <c r="A168" s="14"/>
      <c r="B168" s="11"/>
      <c r="C168" s="11"/>
      <c r="D168" s="11"/>
      <c r="E168" s="11"/>
      <c r="F168" s="11"/>
      <c r="G168" s="12"/>
      <c r="H168" s="13"/>
    </row>
    <row r="169" spans="1:8" ht="13.5" thickBot="1">
      <c r="A169" s="14"/>
      <c r="B169" s="11"/>
      <c r="C169" s="11"/>
      <c r="D169" s="11"/>
      <c r="E169" s="16" t="s">
        <v>88</v>
      </c>
      <c r="F169" s="11"/>
      <c r="G169" s="17">
        <v>78457.14</v>
      </c>
      <c r="H169" s="18">
        <v>100</v>
      </c>
    </row>
    <row r="170" spans="1:8" ht="13.5" thickTop="1">
      <c r="A170" s="14"/>
      <c r="B170" s="11"/>
      <c r="C170" s="11"/>
      <c r="D170" s="11"/>
      <c r="E170" s="11"/>
      <c r="F170" s="11"/>
      <c r="G170" s="12"/>
      <c r="H170" s="13"/>
    </row>
    <row r="171" spans="1:8">
      <c r="A171" s="14"/>
      <c r="B171" s="11"/>
      <c r="C171" s="11"/>
      <c r="D171" s="11"/>
      <c r="E171" s="11"/>
      <c r="F171" s="11"/>
      <c r="G171" s="12"/>
      <c r="H171" s="13"/>
    </row>
    <row r="172" spans="1:8">
      <c r="A172" s="14"/>
      <c r="B172" s="11"/>
      <c r="C172" s="11"/>
      <c r="D172" s="11"/>
      <c r="E172" s="11"/>
      <c r="F172" s="11"/>
      <c r="G172" s="12"/>
      <c r="H172" s="13"/>
    </row>
    <row r="173" spans="1:8">
      <c r="A173" s="22" t="s">
        <v>89</v>
      </c>
      <c r="B173" s="11"/>
      <c r="C173" s="11"/>
      <c r="D173" s="11"/>
      <c r="E173" s="11"/>
      <c r="F173" s="11"/>
      <c r="G173" s="12"/>
      <c r="H173" s="13"/>
    </row>
    <row r="174" spans="1:8">
      <c r="A174" s="14">
        <v>1</v>
      </c>
      <c r="B174" s="11" t="s">
        <v>204</v>
      </c>
      <c r="C174" s="11"/>
      <c r="D174" s="11"/>
      <c r="E174" s="11"/>
      <c r="F174" s="11"/>
      <c r="G174" s="12"/>
      <c r="H174" s="13"/>
    </row>
    <row r="175" spans="1:8">
      <c r="A175" s="14"/>
      <c r="B175" s="11"/>
      <c r="C175" s="11"/>
      <c r="D175" s="11"/>
      <c r="E175" s="11"/>
      <c r="F175" s="11"/>
      <c r="G175" s="12"/>
      <c r="H175" s="13"/>
    </row>
    <row r="176" spans="1:8">
      <c r="A176" s="14">
        <v>2</v>
      </c>
      <c r="B176" s="11" t="s">
        <v>91</v>
      </c>
      <c r="C176" s="11"/>
      <c r="D176" s="11"/>
      <c r="E176" s="11"/>
      <c r="F176" s="11"/>
      <c r="G176" s="12"/>
      <c r="H176" s="13"/>
    </row>
    <row r="177" spans="1:8">
      <c r="A177" s="14"/>
      <c r="B177" s="11"/>
      <c r="C177" s="11"/>
      <c r="D177" s="11"/>
      <c r="E177" s="11"/>
      <c r="F177" s="11"/>
      <c r="G177" s="12"/>
      <c r="H177" s="13"/>
    </row>
    <row r="178" spans="1:8">
      <c r="A178" s="14">
        <v>3</v>
      </c>
      <c r="B178" s="11" t="s">
        <v>760</v>
      </c>
      <c r="C178" s="11"/>
      <c r="D178" s="11"/>
      <c r="E178" s="11"/>
      <c r="F178" s="11"/>
      <c r="G178" s="12"/>
      <c r="H178" s="13"/>
    </row>
    <row r="179" spans="1:8">
      <c r="A179" s="23"/>
      <c r="B179" s="24"/>
      <c r="C179" s="24"/>
      <c r="D179" s="24"/>
      <c r="E179" s="24"/>
      <c r="F179" s="24"/>
      <c r="G179" s="25"/>
      <c r="H179" s="26"/>
    </row>
  </sheetData>
  <mergeCells count="13">
    <mergeCell ref="B106:C106"/>
    <mergeCell ref="A2:C2"/>
    <mergeCell ref="A3:C3"/>
    <mergeCell ref="B4:C4"/>
    <mergeCell ref="B102:C102"/>
    <mergeCell ref="A105:C105"/>
    <mergeCell ref="B122:C122"/>
    <mergeCell ref="B107:C107"/>
    <mergeCell ref="A111:C111"/>
    <mergeCell ref="B112:C112"/>
    <mergeCell ref="B113:C113"/>
    <mergeCell ref="B117:C117"/>
    <mergeCell ref="B121:C1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91"/>
  <sheetViews>
    <sheetView topLeftCell="A62" workbookViewId="0">
      <selection activeCell="G81" activeCellId="4" sqref="G61 G68 G71 G79 G8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3.28515625" style="27" customWidth="1"/>
    <col min="8" max="8" width="9.140625" style="28" customWidth="1"/>
    <col min="9" max="16384" width="9.140625" style="6"/>
  </cols>
  <sheetData>
    <row r="1" spans="1:8">
      <c r="A1" s="1"/>
      <c r="B1" s="2"/>
      <c r="C1" s="3" t="s">
        <v>727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330000</v>
      </c>
      <c r="G5" s="12">
        <v>3834.44</v>
      </c>
      <c r="H5" s="13">
        <v>5.54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332000</v>
      </c>
      <c r="G6" s="12">
        <v>3548.42</v>
      </c>
      <c r="H6" s="13">
        <v>5.13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1035000</v>
      </c>
      <c r="G7" s="12">
        <v>2798.12</v>
      </c>
      <c r="H7" s="13">
        <v>4.04</v>
      </c>
    </row>
    <row r="8" spans="1:8">
      <c r="A8" s="14"/>
      <c r="B8" s="15" t="s">
        <v>9</v>
      </c>
      <c r="C8" s="11" t="s">
        <v>35</v>
      </c>
      <c r="D8" s="11" t="s">
        <v>36</v>
      </c>
      <c r="E8" s="11" t="s">
        <v>15</v>
      </c>
      <c r="F8" s="11">
        <v>525000</v>
      </c>
      <c r="G8" s="12">
        <v>2602.16</v>
      </c>
      <c r="H8" s="13">
        <v>3.76</v>
      </c>
    </row>
    <row r="9" spans="1:8">
      <c r="A9" s="14"/>
      <c r="B9" s="15" t="s">
        <v>9</v>
      </c>
      <c r="C9" s="11" t="s">
        <v>39</v>
      </c>
      <c r="D9" s="11" t="s">
        <v>40</v>
      </c>
      <c r="E9" s="11" t="s">
        <v>41</v>
      </c>
      <c r="F9" s="11">
        <v>55000</v>
      </c>
      <c r="G9" s="12">
        <v>2577.08</v>
      </c>
      <c r="H9" s="13">
        <v>3.72</v>
      </c>
    </row>
    <row r="10" spans="1:8">
      <c r="A10" s="14"/>
      <c r="B10" s="15" t="s">
        <v>9</v>
      </c>
      <c r="C10" s="11" t="s">
        <v>364</v>
      </c>
      <c r="D10" s="11" t="s">
        <v>365</v>
      </c>
      <c r="E10" s="11" t="s">
        <v>18</v>
      </c>
      <c r="F10" s="11">
        <v>50000</v>
      </c>
      <c r="G10" s="12">
        <v>2565.63</v>
      </c>
      <c r="H10" s="13">
        <v>3.71</v>
      </c>
    </row>
    <row r="11" spans="1:8">
      <c r="A11" s="14"/>
      <c r="B11" s="15" t="s">
        <v>9</v>
      </c>
      <c r="C11" s="11" t="s">
        <v>37</v>
      </c>
      <c r="D11" s="11" t="s">
        <v>38</v>
      </c>
      <c r="E11" s="11" t="s">
        <v>15</v>
      </c>
      <c r="F11" s="11">
        <v>1000000</v>
      </c>
      <c r="G11" s="12">
        <v>2371.5</v>
      </c>
      <c r="H11" s="13">
        <v>3.43</v>
      </c>
    </row>
    <row r="12" spans="1:8">
      <c r="A12" s="14"/>
      <c r="B12" s="15" t="s">
        <v>9</v>
      </c>
      <c r="C12" s="11" t="s">
        <v>29</v>
      </c>
      <c r="D12" s="11" t="s">
        <v>30</v>
      </c>
      <c r="E12" s="11" t="s">
        <v>31</v>
      </c>
      <c r="F12" s="11">
        <v>150000</v>
      </c>
      <c r="G12" s="12">
        <v>2199.38</v>
      </c>
      <c r="H12" s="13">
        <v>3.18</v>
      </c>
    </row>
    <row r="13" spans="1:8">
      <c r="A13" s="14"/>
      <c r="B13" s="15" t="s">
        <v>9</v>
      </c>
      <c r="C13" s="11" t="s">
        <v>542</v>
      </c>
      <c r="D13" s="11" t="s">
        <v>543</v>
      </c>
      <c r="E13" s="11" t="s">
        <v>102</v>
      </c>
      <c r="F13" s="11">
        <v>17600</v>
      </c>
      <c r="G13" s="12">
        <v>2066.25</v>
      </c>
      <c r="H13" s="13">
        <v>2.99</v>
      </c>
    </row>
    <row r="14" spans="1:8">
      <c r="A14" s="14"/>
      <c r="B14" s="15" t="s">
        <v>9</v>
      </c>
      <c r="C14" s="11" t="s">
        <v>140</v>
      </c>
      <c r="D14" s="11" t="s">
        <v>141</v>
      </c>
      <c r="E14" s="11" t="s">
        <v>21</v>
      </c>
      <c r="F14" s="11">
        <v>52650</v>
      </c>
      <c r="G14" s="12">
        <v>1622.67</v>
      </c>
      <c r="H14" s="13">
        <v>2.34</v>
      </c>
    </row>
    <row r="15" spans="1:8">
      <c r="A15" s="14"/>
      <c r="B15" s="15" t="s">
        <v>9</v>
      </c>
      <c r="C15" s="11" t="s">
        <v>260</v>
      </c>
      <c r="D15" s="11" t="s">
        <v>261</v>
      </c>
      <c r="E15" s="11" t="s">
        <v>26</v>
      </c>
      <c r="F15" s="11">
        <v>190000</v>
      </c>
      <c r="G15" s="12">
        <v>1616.33</v>
      </c>
      <c r="H15" s="13">
        <v>2.34</v>
      </c>
    </row>
    <row r="16" spans="1:8">
      <c r="A16" s="14"/>
      <c r="B16" s="15" t="s">
        <v>9</v>
      </c>
      <c r="C16" s="11" t="s">
        <v>32</v>
      </c>
      <c r="D16" s="11" t="s">
        <v>33</v>
      </c>
      <c r="E16" s="11" t="s">
        <v>34</v>
      </c>
      <c r="F16" s="11">
        <v>185000</v>
      </c>
      <c r="G16" s="12">
        <v>1606.54</v>
      </c>
      <c r="H16" s="13">
        <v>2.3199999999999998</v>
      </c>
    </row>
    <row r="17" spans="1:8">
      <c r="A17" s="14"/>
      <c r="B17" s="15" t="s">
        <v>9</v>
      </c>
      <c r="C17" s="11" t="s">
        <v>594</v>
      </c>
      <c r="D17" s="11" t="s">
        <v>595</v>
      </c>
      <c r="E17" s="11" t="s">
        <v>34</v>
      </c>
      <c r="F17" s="11">
        <v>105000</v>
      </c>
      <c r="G17" s="12">
        <v>1577.36</v>
      </c>
      <c r="H17" s="13">
        <v>2.2799999999999998</v>
      </c>
    </row>
    <row r="18" spans="1:8">
      <c r="A18" s="14"/>
      <c r="B18" s="15" t="s">
        <v>9</v>
      </c>
      <c r="C18" s="11" t="s">
        <v>94</v>
      </c>
      <c r="D18" s="11" t="s">
        <v>95</v>
      </c>
      <c r="E18" s="11" t="s">
        <v>15</v>
      </c>
      <c r="F18" s="11">
        <v>165000</v>
      </c>
      <c r="G18" s="12">
        <v>1555.04</v>
      </c>
      <c r="H18" s="13">
        <v>2.25</v>
      </c>
    </row>
    <row r="19" spans="1:8">
      <c r="A19" s="14"/>
      <c r="B19" s="15" t="s">
        <v>9</v>
      </c>
      <c r="C19" s="11" t="s">
        <v>153</v>
      </c>
      <c r="D19" s="11" t="s">
        <v>154</v>
      </c>
      <c r="E19" s="11" t="s">
        <v>12</v>
      </c>
      <c r="F19" s="11">
        <v>272000</v>
      </c>
      <c r="G19" s="12">
        <v>1515.99</v>
      </c>
      <c r="H19" s="13">
        <v>2.19</v>
      </c>
    </row>
    <row r="20" spans="1:8">
      <c r="A20" s="14"/>
      <c r="B20" s="15" t="s">
        <v>9</v>
      </c>
      <c r="C20" s="11" t="s">
        <v>96</v>
      </c>
      <c r="D20" s="11" t="s">
        <v>97</v>
      </c>
      <c r="E20" s="11" t="s">
        <v>12</v>
      </c>
      <c r="F20" s="11">
        <v>150000</v>
      </c>
      <c r="G20" s="12">
        <v>1473.23</v>
      </c>
      <c r="H20" s="13">
        <v>2.13</v>
      </c>
    </row>
    <row r="21" spans="1:8">
      <c r="A21" s="14"/>
      <c r="B21" s="15" t="s">
        <v>9</v>
      </c>
      <c r="C21" s="11" t="s">
        <v>138</v>
      </c>
      <c r="D21" s="11" t="s">
        <v>139</v>
      </c>
      <c r="E21" s="11" t="s">
        <v>26</v>
      </c>
      <c r="F21" s="11">
        <v>190000</v>
      </c>
      <c r="G21" s="12">
        <v>1470.51</v>
      </c>
      <c r="H21" s="13">
        <v>2.12</v>
      </c>
    </row>
    <row r="22" spans="1:8">
      <c r="A22" s="14"/>
      <c r="B22" s="15" t="s">
        <v>9</v>
      </c>
      <c r="C22" s="11" t="s">
        <v>103</v>
      </c>
      <c r="D22" s="11" t="s">
        <v>104</v>
      </c>
      <c r="E22" s="11" t="s">
        <v>102</v>
      </c>
      <c r="F22" s="11">
        <v>55000</v>
      </c>
      <c r="G22" s="12">
        <v>1470.37</v>
      </c>
      <c r="H22" s="13">
        <v>2.12</v>
      </c>
    </row>
    <row r="23" spans="1:8">
      <c r="A23" s="14"/>
      <c r="B23" s="15" t="s">
        <v>9</v>
      </c>
      <c r="C23" s="11" t="s">
        <v>142</v>
      </c>
      <c r="D23" s="11" t="s">
        <v>143</v>
      </c>
      <c r="E23" s="11" t="s">
        <v>15</v>
      </c>
      <c r="F23" s="11">
        <v>2260000</v>
      </c>
      <c r="G23" s="12">
        <v>1445.27</v>
      </c>
      <c r="H23" s="13">
        <v>2.09</v>
      </c>
    </row>
    <row r="24" spans="1:8">
      <c r="A24" s="14"/>
      <c r="B24" s="15" t="s">
        <v>9</v>
      </c>
      <c r="C24" s="11" t="s">
        <v>548</v>
      </c>
      <c r="D24" s="11" t="s">
        <v>549</v>
      </c>
      <c r="E24" s="11" t="s">
        <v>130</v>
      </c>
      <c r="F24" s="11">
        <v>3000</v>
      </c>
      <c r="G24" s="12">
        <v>1258.08</v>
      </c>
      <c r="H24" s="13">
        <v>1.82</v>
      </c>
    </row>
    <row r="25" spans="1:8">
      <c r="A25" s="14"/>
      <c r="B25" s="15" t="s">
        <v>9</v>
      </c>
      <c r="C25" s="11" t="s">
        <v>119</v>
      </c>
      <c r="D25" s="11" t="s">
        <v>120</v>
      </c>
      <c r="E25" s="11" t="s">
        <v>121</v>
      </c>
      <c r="F25" s="11">
        <v>225500</v>
      </c>
      <c r="G25" s="12">
        <v>1033.47</v>
      </c>
      <c r="H25" s="13">
        <v>1.49</v>
      </c>
    </row>
    <row r="26" spans="1:8">
      <c r="A26" s="14"/>
      <c r="B26" s="15" t="s">
        <v>9</v>
      </c>
      <c r="C26" s="11" t="s">
        <v>50</v>
      </c>
      <c r="D26" s="11" t="s">
        <v>51</v>
      </c>
      <c r="E26" s="11" t="s">
        <v>34</v>
      </c>
      <c r="F26" s="11">
        <v>50000</v>
      </c>
      <c r="G26" s="12">
        <v>1017</v>
      </c>
      <c r="H26" s="13">
        <v>1.47</v>
      </c>
    </row>
    <row r="27" spans="1:8">
      <c r="A27" s="14"/>
      <c r="B27" s="15" t="s">
        <v>9</v>
      </c>
      <c r="C27" s="11" t="s">
        <v>302</v>
      </c>
      <c r="D27" s="11" t="s">
        <v>303</v>
      </c>
      <c r="E27" s="11" t="s">
        <v>80</v>
      </c>
      <c r="F27" s="11">
        <v>210000</v>
      </c>
      <c r="G27" s="12">
        <v>1002.65</v>
      </c>
      <c r="H27" s="13">
        <v>1.45</v>
      </c>
    </row>
    <row r="28" spans="1:8">
      <c r="A28" s="14"/>
      <c r="B28" s="15" t="s">
        <v>9</v>
      </c>
      <c r="C28" s="11" t="s">
        <v>19</v>
      </c>
      <c r="D28" s="11" t="s">
        <v>20</v>
      </c>
      <c r="E28" s="11" t="s">
        <v>21</v>
      </c>
      <c r="F28" s="11">
        <v>300000</v>
      </c>
      <c r="G28" s="12">
        <v>986.4</v>
      </c>
      <c r="H28" s="13">
        <v>1.43</v>
      </c>
    </row>
    <row r="29" spans="1:8">
      <c r="A29" s="14"/>
      <c r="B29" s="15" t="s">
        <v>9</v>
      </c>
      <c r="C29" s="11" t="s">
        <v>46</v>
      </c>
      <c r="D29" s="11" t="s">
        <v>47</v>
      </c>
      <c r="E29" s="11" t="s">
        <v>41</v>
      </c>
      <c r="F29" s="11">
        <v>316513</v>
      </c>
      <c r="G29" s="12">
        <v>945.11</v>
      </c>
      <c r="H29" s="13">
        <v>1.37</v>
      </c>
    </row>
    <row r="30" spans="1:8">
      <c r="A30" s="14"/>
      <c r="B30" s="15" t="s">
        <v>9</v>
      </c>
      <c r="C30" s="11" t="s">
        <v>126</v>
      </c>
      <c r="D30" s="11" t="s">
        <v>127</v>
      </c>
      <c r="E30" s="11" t="s">
        <v>15</v>
      </c>
      <c r="F30" s="11">
        <v>500000</v>
      </c>
      <c r="G30" s="12">
        <v>916</v>
      </c>
      <c r="H30" s="13">
        <v>1.32</v>
      </c>
    </row>
    <row r="31" spans="1:8">
      <c r="A31" s="14"/>
      <c r="B31" s="15" t="s">
        <v>9</v>
      </c>
      <c r="C31" s="11" t="s">
        <v>27</v>
      </c>
      <c r="D31" s="11" t="s">
        <v>28</v>
      </c>
      <c r="E31" s="11" t="s">
        <v>12</v>
      </c>
      <c r="F31" s="11">
        <v>34995</v>
      </c>
      <c r="G31" s="12">
        <v>905.69</v>
      </c>
      <c r="H31" s="13">
        <v>1.31</v>
      </c>
    </row>
    <row r="32" spans="1:8">
      <c r="A32" s="14"/>
      <c r="B32" s="15" t="s">
        <v>9</v>
      </c>
      <c r="C32" s="11" t="s">
        <v>42</v>
      </c>
      <c r="D32" s="11" t="s">
        <v>43</v>
      </c>
      <c r="E32" s="11" t="s">
        <v>21</v>
      </c>
      <c r="F32" s="11">
        <v>110000</v>
      </c>
      <c r="G32" s="12">
        <v>896.23</v>
      </c>
      <c r="H32" s="13">
        <v>1.3</v>
      </c>
    </row>
    <row r="33" spans="1:8">
      <c r="A33" s="14"/>
      <c r="B33" s="15" t="s">
        <v>9</v>
      </c>
      <c r="C33" s="11" t="s">
        <v>116</v>
      </c>
      <c r="D33" s="11" t="s">
        <v>117</v>
      </c>
      <c r="E33" s="11" t="s">
        <v>118</v>
      </c>
      <c r="F33" s="11">
        <v>363662</v>
      </c>
      <c r="G33" s="12">
        <v>876.61</v>
      </c>
      <c r="H33" s="13">
        <v>1.27</v>
      </c>
    </row>
    <row r="34" spans="1:8">
      <c r="A34" s="14"/>
      <c r="B34" s="15" t="s">
        <v>9</v>
      </c>
      <c r="C34" s="11" t="s">
        <v>558</v>
      </c>
      <c r="D34" s="11" t="s">
        <v>559</v>
      </c>
      <c r="E34" s="11" t="s">
        <v>113</v>
      </c>
      <c r="F34" s="11">
        <v>80000</v>
      </c>
      <c r="G34" s="12">
        <v>876.32</v>
      </c>
      <c r="H34" s="13">
        <v>1.27</v>
      </c>
    </row>
    <row r="35" spans="1:8">
      <c r="A35" s="14"/>
      <c r="B35" s="15" t="s">
        <v>9</v>
      </c>
      <c r="C35" s="11" t="s">
        <v>554</v>
      </c>
      <c r="D35" s="11" t="s">
        <v>555</v>
      </c>
      <c r="E35" s="11" t="s">
        <v>18</v>
      </c>
      <c r="F35" s="11">
        <v>168000</v>
      </c>
      <c r="G35" s="12">
        <v>859.82</v>
      </c>
      <c r="H35" s="13">
        <v>1.24</v>
      </c>
    </row>
    <row r="36" spans="1:8">
      <c r="A36" s="14"/>
      <c r="B36" s="15" t="s">
        <v>9</v>
      </c>
      <c r="C36" s="11" t="s">
        <v>238</v>
      </c>
      <c r="D36" s="11" t="s">
        <v>239</v>
      </c>
      <c r="E36" s="11" t="s">
        <v>18</v>
      </c>
      <c r="F36" s="11">
        <v>90000</v>
      </c>
      <c r="G36" s="12">
        <v>843.44</v>
      </c>
      <c r="H36" s="13">
        <v>1.22</v>
      </c>
    </row>
    <row r="37" spans="1:8">
      <c r="A37" s="14"/>
      <c r="B37" s="15" t="s">
        <v>9</v>
      </c>
      <c r="C37" s="11" t="s">
        <v>314</v>
      </c>
      <c r="D37" s="11" t="s">
        <v>315</v>
      </c>
      <c r="E37" s="11" t="s">
        <v>41</v>
      </c>
      <c r="F37" s="11">
        <v>900000</v>
      </c>
      <c r="G37" s="12">
        <v>830.25</v>
      </c>
      <c r="H37" s="13">
        <v>1.2</v>
      </c>
    </row>
    <row r="38" spans="1:8">
      <c r="A38" s="14"/>
      <c r="B38" s="15" t="s">
        <v>9</v>
      </c>
      <c r="C38" s="11" t="s">
        <v>100</v>
      </c>
      <c r="D38" s="11" t="s">
        <v>101</v>
      </c>
      <c r="E38" s="11" t="s">
        <v>102</v>
      </c>
      <c r="F38" s="11">
        <v>250000</v>
      </c>
      <c r="G38" s="12">
        <v>817.75</v>
      </c>
      <c r="H38" s="13">
        <v>1.18</v>
      </c>
    </row>
    <row r="39" spans="1:8">
      <c r="A39" s="14"/>
      <c r="B39" s="15" t="s">
        <v>9</v>
      </c>
      <c r="C39" s="11" t="s">
        <v>586</v>
      </c>
      <c r="D39" s="11" t="s">
        <v>587</v>
      </c>
      <c r="E39" s="11" t="s">
        <v>12</v>
      </c>
      <c r="F39" s="11">
        <v>120000</v>
      </c>
      <c r="G39" s="12">
        <v>798.78</v>
      </c>
      <c r="H39" s="13">
        <v>1.1499999999999999</v>
      </c>
    </row>
    <row r="40" spans="1:8">
      <c r="A40" s="14"/>
      <c r="B40" s="15" t="s">
        <v>9</v>
      </c>
      <c r="C40" s="11" t="s">
        <v>560</v>
      </c>
      <c r="D40" s="11" t="s">
        <v>561</v>
      </c>
      <c r="E40" s="11" t="s">
        <v>150</v>
      </c>
      <c r="F40" s="11">
        <v>281000</v>
      </c>
      <c r="G40" s="12">
        <v>784.97</v>
      </c>
      <c r="H40" s="13">
        <v>1.1299999999999999</v>
      </c>
    </row>
    <row r="41" spans="1:8">
      <c r="A41" s="14"/>
      <c r="B41" s="15" t="s">
        <v>9</v>
      </c>
      <c r="C41" s="11" t="s">
        <v>331</v>
      </c>
      <c r="D41" s="11" t="s">
        <v>332</v>
      </c>
      <c r="E41" s="11" t="s">
        <v>130</v>
      </c>
      <c r="F41" s="11">
        <v>4000</v>
      </c>
      <c r="G41" s="12">
        <v>775.47</v>
      </c>
      <c r="H41" s="13">
        <v>1.1200000000000001</v>
      </c>
    </row>
    <row r="42" spans="1:8">
      <c r="A42" s="14"/>
      <c r="B42" s="15" t="s">
        <v>9</v>
      </c>
      <c r="C42" s="11" t="s">
        <v>44</v>
      </c>
      <c r="D42" s="11" t="s">
        <v>45</v>
      </c>
      <c r="E42" s="11" t="s">
        <v>41</v>
      </c>
      <c r="F42" s="11">
        <v>60000</v>
      </c>
      <c r="G42" s="12">
        <v>758.28</v>
      </c>
      <c r="H42" s="13">
        <v>1.1000000000000001</v>
      </c>
    </row>
    <row r="43" spans="1:8">
      <c r="A43" s="14"/>
      <c r="B43" s="15" t="s">
        <v>9</v>
      </c>
      <c r="C43" s="11" t="s">
        <v>133</v>
      </c>
      <c r="D43" s="11" t="s">
        <v>134</v>
      </c>
      <c r="E43" s="11" t="s">
        <v>135</v>
      </c>
      <c r="F43" s="11">
        <v>50000</v>
      </c>
      <c r="G43" s="12">
        <v>742.53</v>
      </c>
      <c r="H43" s="13">
        <v>1.07</v>
      </c>
    </row>
    <row r="44" spans="1:8">
      <c r="A44" s="14"/>
      <c r="B44" s="15" t="s">
        <v>9</v>
      </c>
      <c r="C44" s="11" t="s">
        <v>136</v>
      </c>
      <c r="D44" s="11" t="s">
        <v>137</v>
      </c>
      <c r="E44" s="11" t="s">
        <v>21</v>
      </c>
      <c r="F44" s="11">
        <v>75000</v>
      </c>
      <c r="G44" s="12">
        <v>721.13</v>
      </c>
      <c r="H44" s="13">
        <v>1.04</v>
      </c>
    </row>
    <row r="45" spans="1:8">
      <c r="A45" s="14"/>
      <c r="B45" s="15" t="s">
        <v>9</v>
      </c>
      <c r="C45" s="11" t="s">
        <v>114</v>
      </c>
      <c r="D45" s="11" t="s">
        <v>115</v>
      </c>
      <c r="E45" s="11" t="s">
        <v>102</v>
      </c>
      <c r="F45" s="11">
        <v>110000</v>
      </c>
      <c r="G45" s="12">
        <v>718.69</v>
      </c>
      <c r="H45" s="13">
        <v>1.04</v>
      </c>
    </row>
    <row r="46" spans="1:8">
      <c r="A46" s="14"/>
      <c r="B46" s="15" t="s">
        <v>9</v>
      </c>
      <c r="C46" s="11" t="s">
        <v>564</v>
      </c>
      <c r="D46" s="11" t="s">
        <v>565</v>
      </c>
      <c r="E46" s="11" t="s">
        <v>74</v>
      </c>
      <c r="F46" s="11">
        <v>70000</v>
      </c>
      <c r="G46" s="12">
        <v>694.19</v>
      </c>
      <c r="H46" s="13">
        <v>1</v>
      </c>
    </row>
    <row r="47" spans="1:8">
      <c r="A47" s="14"/>
      <c r="B47" s="15" t="s">
        <v>9</v>
      </c>
      <c r="C47" s="11" t="s">
        <v>728</v>
      </c>
      <c r="D47" s="11" t="s">
        <v>729</v>
      </c>
      <c r="E47" s="11" t="s">
        <v>80</v>
      </c>
      <c r="F47" s="11">
        <v>365000</v>
      </c>
      <c r="G47" s="12">
        <v>653.9</v>
      </c>
      <c r="H47" s="13">
        <v>0.94</v>
      </c>
    </row>
    <row r="48" spans="1:8">
      <c r="A48" s="14"/>
      <c r="B48" s="15" t="s">
        <v>9</v>
      </c>
      <c r="C48" s="11" t="s">
        <v>366</v>
      </c>
      <c r="D48" s="11" t="s">
        <v>367</v>
      </c>
      <c r="E48" s="11" t="s">
        <v>130</v>
      </c>
      <c r="F48" s="11">
        <v>350000</v>
      </c>
      <c r="G48" s="12">
        <v>629.83000000000004</v>
      </c>
      <c r="H48" s="13">
        <v>0.91</v>
      </c>
    </row>
    <row r="49" spans="1:8">
      <c r="A49" s="14"/>
      <c r="B49" s="15" t="s">
        <v>9</v>
      </c>
      <c r="C49" s="11" t="s">
        <v>544</v>
      </c>
      <c r="D49" s="11" t="s">
        <v>545</v>
      </c>
      <c r="E49" s="11" t="s">
        <v>378</v>
      </c>
      <c r="F49" s="11">
        <v>92984</v>
      </c>
      <c r="G49" s="12">
        <v>609.37</v>
      </c>
      <c r="H49" s="13">
        <v>0.88</v>
      </c>
    </row>
    <row r="50" spans="1:8">
      <c r="A50" s="14"/>
      <c r="B50" s="15" t="s">
        <v>9</v>
      </c>
      <c r="C50" s="11" t="s">
        <v>279</v>
      </c>
      <c r="D50" s="11" t="s">
        <v>280</v>
      </c>
      <c r="E50" s="11" t="s">
        <v>130</v>
      </c>
      <c r="F50" s="11">
        <v>250000</v>
      </c>
      <c r="G50" s="12">
        <v>575.88</v>
      </c>
      <c r="H50" s="13">
        <v>0.83</v>
      </c>
    </row>
    <row r="51" spans="1:8">
      <c r="A51" s="14"/>
      <c r="B51" s="15" t="s">
        <v>9</v>
      </c>
      <c r="C51" s="11" t="s">
        <v>345</v>
      </c>
      <c r="D51" s="11" t="s">
        <v>346</v>
      </c>
      <c r="E51" s="11" t="s">
        <v>71</v>
      </c>
      <c r="F51" s="11">
        <v>110000</v>
      </c>
      <c r="G51" s="12">
        <v>568.54</v>
      </c>
      <c r="H51" s="13">
        <v>0.82</v>
      </c>
    </row>
    <row r="52" spans="1:8">
      <c r="A52" s="14"/>
      <c r="B52" s="15" t="s">
        <v>9</v>
      </c>
      <c r="C52" s="11" t="s">
        <v>608</v>
      </c>
      <c r="D52" s="11" t="s">
        <v>609</v>
      </c>
      <c r="E52" s="11" t="s">
        <v>610</v>
      </c>
      <c r="F52" s="11">
        <v>330000</v>
      </c>
      <c r="G52" s="12">
        <v>544.34</v>
      </c>
      <c r="H52" s="13">
        <v>0.79</v>
      </c>
    </row>
    <row r="53" spans="1:8">
      <c r="A53" s="14"/>
      <c r="B53" s="15" t="s">
        <v>9</v>
      </c>
      <c r="C53" s="11" t="s">
        <v>730</v>
      </c>
      <c r="D53" s="11" t="s">
        <v>731</v>
      </c>
      <c r="E53" s="11" t="s">
        <v>118</v>
      </c>
      <c r="F53" s="11">
        <v>250000</v>
      </c>
      <c r="G53" s="12">
        <v>538.75</v>
      </c>
      <c r="H53" s="13">
        <v>0.78</v>
      </c>
    </row>
    <row r="54" spans="1:8">
      <c r="A54" s="14"/>
      <c r="B54" s="15" t="s">
        <v>9</v>
      </c>
      <c r="C54" s="11" t="s">
        <v>166</v>
      </c>
      <c r="D54" s="11" t="s">
        <v>167</v>
      </c>
      <c r="E54" s="11" t="s">
        <v>113</v>
      </c>
      <c r="F54" s="11">
        <v>50000</v>
      </c>
      <c r="G54" s="12">
        <v>453.78</v>
      </c>
      <c r="H54" s="13">
        <v>0.66</v>
      </c>
    </row>
    <row r="55" spans="1:8">
      <c r="A55" s="14"/>
      <c r="B55" s="15" t="s">
        <v>9</v>
      </c>
      <c r="C55" s="11" t="s">
        <v>550</v>
      </c>
      <c r="D55" s="11" t="s">
        <v>551</v>
      </c>
      <c r="E55" s="11" t="s">
        <v>31</v>
      </c>
      <c r="F55" s="11">
        <v>82000</v>
      </c>
      <c r="G55" s="12">
        <v>437.47</v>
      </c>
      <c r="H55" s="13">
        <v>0.63</v>
      </c>
    </row>
    <row r="56" spans="1:8">
      <c r="A56" s="14"/>
      <c r="B56" s="15" t="s">
        <v>9</v>
      </c>
      <c r="C56" s="11" t="s">
        <v>234</v>
      </c>
      <c r="D56" s="11" t="s">
        <v>235</v>
      </c>
      <c r="E56" s="11" t="s">
        <v>71</v>
      </c>
      <c r="F56" s="11">
        <v>300000</v>
      </c>
      <c r="G56" s="12">
        <v>397.05</v>
      </c>
      <c r="H56" s="13">
        <v>0.56999999999999995</v>
      </c>
    </row>
    <row r="57" spans="1:8">
      <c r="A57" s="14"/>
      <c r="B57" s="15" t="s">
        <v>9</v>
      </c>
      <c r="C57" s="11" t="s">
        <v>546</v>
      </c>
      <c r="D57" s="11" t="s">
        <v>547</v>
      </c>
      <c r="E57" s="11" t="s">
        <v>113</v>
      </c>
      <c r="F57" s="11">
        <v>30000</v>
      </c>
      <c r="G57" s="12">
        <v>375.35</v>
      </c>
      <c r="H57" s="13">
        <v>0.54</v>
      </c>
    </row>
    <row r="58" spans="1:8">
      <c r="A58" s="14"/>
      <c r="B58" s="15" t="s">
        <v>9</v>
      </c>
      <c r="C58" s="11" t="s">
        <v>732</v>
      </c>
      <c r="D58" s="11" t="s">
        <v>733</v>
      </c>
      <c r="E58" s="11" t="s">
        <v>113</v>
      </c>
      <c r="F58" s="11">
        <v>30000</v>
      </c>
      <c r="G58" s="12">
        <v>264.32</v>
      </c>
      <c r="H58" s="13">
        <v>0.38</v>
      </c>
    </row>
    <row r="59" spans="1:8">
      <c r="A59" s="14"/>
      <c r="B59" s="15" t="s">
        <v>9</v>
      </c>
      <c r="C59" s="11" t="s">
        <v>577</v>
      </c>
      <c r="D59" s="11" t="s">
        <v>578</v>
      </c>
      <c r="E59" s="11" t="s">
        <v>18</v>
      </c>
      <c r="F59" s="11">
        <v>300000</v>
      </c>
      <c r="G59" s="12">
        <v>149.25</v>
      </c>
      <c r="H59" s="13">
        <v>0.22</v>
      </c>
    </row>
    <row r="60" spans="1:8">
      <c r="A60" s="14"/>
      <c r="B60" s="15" t="s">
        <v>9</v>
      </c>
      <c r="C60" s="11" t="s">
        <v>240</v>
      </c>
      <c r="D60" s="11" t="s">
        <v>241</v>
      </c>
      <c r="E60" s="11" t="s">
        <v>242</v>
      </c>
      <c r="F60" s="11">
        <v>18209</v>
      </c>
      <c r="G60" s="12">
        <v>104.13</v>
      </c>
      <c r="H60" s="13">
        <v>0.15</v>
      </c>
    </row>
    <row r="61" spans="1:8" ht="13.5" thickBot="1">
      <c r="A61" s="14"/>
      <c r="B61" s="11"/>
      <c r="C61" s="11"/>
      <c r="D61" s="11"/>
      <c r="E61" s="16" t="s">
        <v>86</v>
      </c>
      <c r="F61" s="11"/>
      <c r="G61" s="17">
        <v>66277.11</v>
      </c>
      <c r="H61" s="18">
        <v>95.77</v>
      </c>
    </row>
    <row r="62" spans="1:8" ht="13.5" thickTop="1">
      <c r="A62" s="14"/>
      <c r="B62" s="127" t="s">
        <v>173</v>
      </c>
      <c r="C62" s="123"/>
      <c r="D62" s="11"/>
      <c r="E62" s="11"/>
      <c r="F62" s="11"/>
      <c r="G62" s="12"/>
      <c r="H62" s="13"/>
    </row>
    <row r="63" spans="1:8">
      <c r="A63" s="14"/>
      <c r="B63" s="15" t="s">
        <v>9</v>
      </c>
      <c r="C63" s="11" t="s">
        <v>734</v>
      </c>
      <c r="D63" s="11" t="s">
        <v>735</v>
      </c>
      <c r="E63" s="11" t="s">
        <v>12</v>
      </c>
      <c r="F63" s="11">
        <v>200000</v>
      </c>
      <c r="G63" s="12">
        <v>0</v>
      </c>
      <c r="H63" s="13">
        <v>0</v>
      </c>
    </row>
    <row r="64" spans="1:8">
      <c r="A64" s="14"/>
      <c r="B64" s="15" t="s">
        <v>9</v>
      </c>
      <c r="C64" s="11" t="s">
        <v>736</v>
      </c>
      <c r="D64" s="11" t="s">
        <v>737</v>
      </c>
      <c r="E64" s="11" t="s">
        <v>12</v>
      </c>
      <c r="F64" s="11">
        <v>200000</v>
      </c>
      <c r="G64" s="12">
        <v>0</v>
      </c>
      <c r="H64" s="13">
        <v>0</v>
      </c>
    </row>
    <row r="65" spans="1:8">
      <c r="A65" s="14"/>
      <c r="B65" s="122" t="s">
        <v>738</v>
      </c>
      <c r="C65" s="129"/>
      <c r="D65" s="11"/>
      <c r="E65" s="11"/>
      <c r="F65" s="11"/>
      <c r="G65" s="12"/>
      <c r="H65" s="13"/>
    </row>
    <row r="66" spans="1:8">
      <c r="A66" s="14"/>
      <c r="B66" s="127" t="s">
        <v>8</v>
      </c>
      <c r="C66" s="123"/>
      <c r="D66" s="11"/>
      <c r="E66" s="11"/>
      <c r="F66" s="11"/>
      <c r="G66" s="12"/>
      <c r="H66" s="13"/>
    </row>
    <row r="67" spans="1:8">
      <c r="A67" s="14"/>
      <c r="B67" s="15" t="s">
        <v>9</v>
      </c>
      <c r="C67" s="11" t="s">
        <v>318</v>
      </c>
      <c r="D67" s="11" t="s">
        <v>579</v>
      </c>
      <c r="E67" s="11" t="s">
        <v>242</v>
      </c>
      <c r="F67" s="11">
        <v>12230925</v>
      </c>
      <c r="G67" s="12">
        <v>110.08</v>
      </c>
      <c r="H67" s="13">
        <v>0.16</v>
      </c>
    </row>
    <row r="68" spans="1:8" ht="13.5" thickBot="1">
      <c r="A68" s="14"/>
      <c r="B68" s="11"/>
      <c r="C68" s="11"/>
      <c r="D68" s="11"/>
      <c r="E68" s="16" t="s">
        <v>86</v>
      </c>
      <c r="F68" s="11"/>
      <c r="G68" s="30">
        <v>110.08</v>
      </c>
      <c r="H68" s="31">
        <v>0.16</v>
      </c>
    </row>
    <row r="69" spans="1:8" ht="13.5" thickTop="1">
      <c r="A69" s="14"/>
      <c r="B69" s="11"/>
      <c r="C69" s="11"/>
      <c r="D69" s="11"/>
      <c r="E69" s="16"/>
      <c r="F69" s="11"/>
      <c r="G69" s="32"/>
      <c r="H69" s="36"/>
    </row>
    <row r="70" spans="1:8">
      <c r="A70" s="14"/>
      <c r="B70" s="122" t="s">
        <v>739</v>
      </c>
      <c r="C70" s="123"/>
      <c r="D70" s="11"/>
      <c r="E70" s="11"/>
      <c r="F70" s="11"/>
      <c r="G70" s="12">
        <f>+G71</f>
        <v>799.66399999999999</v>
      </c>
      <c r="H70" s="12">
        <f>+H71</f>
        <v>1.1499999999999999</v>
      </c>
    </row>
    <row r="71" spans="1:8" ht="13.5" thickBot="1">
      <c r="A71" s="14"/>
      <c r="B71" s="11"/>
      <c r="C71" s="11"/>
      <c r="D71" s="11"/>
      <c r="E71" s="16" t="s">
        <v>86</v>
      </c>
      <c r="F71" s="11"/>
      <c r="G71" s="30">
        <v>799.66399999999999</v>
      </c>
      <c r="H71" s="31">
        <v>1.1499999999999999</v>
      </c>
    </row>
    <row r="72" spans="1:8" ht="13.5" thickTop="1">
      <c r="A72" s="14"/>
      <c r="B72" s="11"/>
      <c r="C72" s="11"/>
      <c r="D72" s="11"/>
      <c r="E72" s="11"/>
      <c r="F72" s="11"/>
      <c r="G72" s="12"/>
      <c r="H72" s="13"/>
    </row>
    <row r="73" spans="1:8">
      <c r="A73" s="14"/>
      <c r="B73" s="120" t="s">
        <v>407</v>
      </c>
      <c r="C73" s="121"/>
      <c r="D73" s="11"/>
      <c r="E73" s="11"/>
      <c r="F73" s="11"/>
      <c r="G73" s="12"/>
      <c r="H73" s="13"/>
    </row>
    <row r="74" spans="1:8">
      <c r="A74" s="14"/>
      <c r="B74" s="122" t="s">
        <v>408</v>
      </c>
      <c r="C74" s="123"/>
      <c r="D74" s="11"/>
      <c r="E74" s="16" t="s">
        <v>409</v>
      </c>
      <c r="F74" s="11"/>
      <c r="G74" s="12"/>
      <c r="H74" s="13"/>
    </row>
    <row r="75" spans="1:8">
      <c r="A75" s="14"/>
      <c r="B75" s="11"/>
      <c r="C75" s="11" t="s">
        <v>210</v>
      </c>
      <c r="D75" s="11"/>
      <c r="E75" s="11" t="s">
        <v>740</v>
      </c>
      <c r="F75" s="11"/>
      <c r="G75" s="12">
        <v>200</v>
      </c>
      <c r="H75" s="13">
        <v>0.28999999999999998</v>
      </c>
    </row>
    <row r="76" spans="1:8">
      <c r="A76" s="14"/>
      <c r="B76" s="11"/>
      <c r="C76" s="11" t="s">
        <v>210</v>
      </c>
      <c r="D76" s="11"/>
      <c r="E76" s="11" t="s">
        <v>741</v>
      </c>
      <c r="F76" s="11"/>
      <c r="G76" s="12">
        <v>150</v>
      </c>
      <c r="H76" s="13">
        <v>0.22</v>
      </c>
    </row>
    <row r="77" spans="1:8" ht="13.5" thickBot="1">
      <c r="A77" s="14"/>
      <c r="B77" s="11"/>
      <c r="C77" s="11"/>
      <c r="D77" s="11"/>
      <c r="E77" s="16" t="s">
        <v>86</v>
      </c>
      <c r="F77" s="11"/>
      <c r="G77" s="17">
        <v>350</v>
      </c>
      <c r="H77" s="18">
        <v>0.51</v>
      </c>
    </row>
    <row r="78" spans="1:8" ht="13.5" thickTop="1">
      <c r="A78" s="14"/>
      <c r="B78" s="15" t="s">
        <v>9</v>
      </c>
      <c r="C78" s="11" t="s">
        <v>203</v>
      </c>
      <c r="D78" s="11"/>
      <c r="E78" s="11" t="s">
        <v>9</v>
      </c>
      <c r="F78" s="11"/>
      <c r="G78" s="12">
        <v>2600</v>
      </c>
      <c r="H78" s="13">
        <v>3.76</v>
      </c>
    </row>
    <row r="79" spans="1:8" ht="13.5" thickBot="1">
      <c r="A79" s="14"/>
      <c r="B79" s="11"/>
      <c r="C79" s="11"/>
      <c r="D79" s="11"/>
      <c r="E79" s="16" t="s">
        <v>86</v>
      </c>
      <c r="F79" s="11"/>
      <c r="G79" s="17">
        <v>2950</v>
      </c>
      <c r="H79" s="18">
        <v>4.2699999999999996</v>
      </c>
    </row>
    <row r="80" spans="1:8" ht="13.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19" t="s">
        <v>87</v>
      </c>
      <c r="B81" s="11"/>
      <c r="C81" s="11"/>
      <c r="D81" s="11"/>
      <c r="E81" s="11"/>
      <c r="F81" s="11"/>
      <c r="G81" s="20">
        <v>-930.67</v>
      </c>
      <c r="H81" s="21">
        <v>-1.35</v>
      </c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 ht="13.5" thickBot="1">
      <c r="A83" s="14"/>
      <c r="B83" s="11"/>
      <c r="C83" s="11"/>
      <c r="D83" s="11"/>
      <c r="E83" s="16" t="s">
        <v>88</v>
      </c>
      <c r="F83" s="11"/>
      <c r="G83" s="17">
        <v>69206.179999999993</v>
      </c>
      <c r="H83" s="18">
        <v>100</v>
      </c>
    </row>
    <row r="84" spans="1:8" ht="13.5" thickTop="1">
      <c r="A84" s="14"/>
      <c r="B84" s="11"/>
      <c r="C84" s="11"/>
      <c r="D84" s="11"/>
      <c r="E84" s="11"/>
      <c r="F84" s="11"/>
      <c r="G84" s="12"/>
      <c r="H84" s="13"/>
    </row>
    <row r="85" spans="1:8">
      <c r="A85" s="22" t="s">
        <v>89</v>
      </c>
      <c r="B85" s="11"/>
      <c r="C85" s="11"/>
      <c r="D85" s="11"/>
      <c r="E85" s="11"/>
      <c r="F85" s="11"/>
      <c r="G85" s="12"/>
      <c r="H85" s="13"/>
    </row>
    <row r="86" spans="1:8">
      <c r="A86" s="14">
        <v>1</v>
      </c>
      <c r="B86" s="11" t="s">
        <v>204</v>
      </c>
      <c r="C86" s="11"/>
      <c r="D86" s="11"/>
      <c r="E86" s="11"/>
      <c r="F86" s="11"/>
      <c r="G86" s="12"/>
      <c r="H86" s="13"/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>
      <c r="A88" s="14">
        <v>2</v>
      </c>
      <c r="B88" s="11" t="s">
        <v>91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3</v>
      </c>
      <c r="B90" s="11" t="s">
        <v>742</v>
      </c>
      <c r="C90" s="11"/>
      <c r="D90" s="11"/>
      <c r="E90" s="11"/>
      <c r="F90" s="11"/>
      <c r="G90" s="12"/>
      <c r="H90" s="13"/>
    </row>
    <row r="91" spans="1:8">
      <c r="A91" s="23"/>
      <c r="B91" s="24"/>
      <c r="C91" s="24"/>
      <c r="D91" s="24"/>
      <c r="E91" s="24"/>
      <c r="F91" s="24"/>
      <c r="G91" s="25"/>
      <c r="H91" s="26"/>
    </row>
  </sheetData>
  <mergeCells count="9">
    <mergeCell ref="B70:C70"/>
    <mergeCell ref="B73:C73"/>
    <mergeCell ref="B74:C74"/>
    <mergeCell ref="A2:C2"/>
    <mergeCell ref="A3:C3"/>
    <mergeCell ref="B4:C4"/>
    <mergeCell ref="B62:C62"/>
    <mergeCell ref="B65:C65"/>
    <mergeCell ref="B66:C6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75"/>
  <sheetViews>
    <sheetView topLeftCell="A64" workbookViewId="0">
      <selection activeCell="E11" sqref="E11"/>
    </sheetView>
  </sheetViews>
  <sheetFormatPr defaultRowHeight="12.75"/>
  <cols>
    <col min="1" max="1" width="2.7109375" style="6" customWidth="1"/>
    <col min="2" max="2" width="7.28515625" style="6" customWidth="1"/>
    <col min="3" max="3" width="40.7109375" style="6" customWidth="1"/>
    <col min="4" max="4" width="15" style="6" customWidth="1"/>
    <col min="5" max="5" width="20.42578125" style="6" bestFit="1" customWidth="1"/>
    <col min="6" max="6" width="15" style="6" customWidth="1"/>
    <col min="7" max="7" width="15" style="27" customWidth="1"/>
    <col min="8" max="8" width="10.5703125" style="28" customWidth="1"/>
    <col min="9" max="9" width="15" style="6" customWidth="1"/>
    <col min="10" max="16384" width="9.140625" style="6"/>
  </cols>
  <sheetData>
    <row r="1" spans="1:8">
      <c r="A1" s="1"/>
      <c r="B1" s="2"/>
      <c r="C1" s="3" t="s">
        <v>718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20000</v>
      </c>
      <c r="G5" s="12">
        <v>232.39</v>
      </c>
      <c r="H5" s="13">
        <v>1.96</v>
      </c>
    </row>
    <row r="6" spans="1:8">
      <c r="A6" s="14"/>
      <c r="B6" s="15" t="s">
        <v>9</v>
      </c>
      <c r="C6" s="11" t="s">
        <v>19</v>
      </c>
      <c r="D6" s="11" t="s">
        <v>20</v>
      </c>
      <c r="E6" s="11" t="s">
        <v>21</v>
      </c>
      <c r="F6" s="11">
        <v>61000</v>
      </c>
      <c r="G6" s="12">
        <v>200.57</v>
      </c>
      <c r="H6" s="13">
        <v>1.69</v>
      </c>
    </row>
    <row r="7" spans="1:8">
      <c r="A7" s="14"/>
      <c r="B7" s="15" t="s">
        <v>9</v>
      </c>
      <c r="C7" s="11" t="s">
        <v>13</v>
      </c>
      <c r="D7" s="11" t="s">
        <v>14</v>
      </c>
      <c r="E7" s="11" t="s">
        <v>15</v>
      </c>
      <c r="F7" s="11">
        <v>12113</v>
      </c>
      <c r="G7" s="12">
        <v>129.46</v>
      </c>
      <c r="H7" s="13">
        <v>1.0900000000000001</v>
      </c>
    </row>
    <row r="8" spans="1:8">
      <c r="A8" s="14"/>
      <c r="B8" s="15" t="s">
        <v>9</v>
      </c>
      <c r="C8" s="11" t="s">
        <v>39</v>
      </c>
      <c r="D8" s="11" t="s">
        <v>40</v>
      </c>
      <c r="E8" s="11" t="s">
        <v>41</v>
      </c>
      <c r="F8" s="11">
        <v>2700</v>
      </c>
      <c r="G8" s="12">
        <v>126.51</v>
      </c>
      <c r="H8" s="13">
        <v>1.07</v>
      </c>
    </row>
    <row r="9" spans="1:8">
      <c r="A9" s="14"/>
      <c r="B9" s="15" t="s">
        <v>9</v>
      </c>
      <c r="C9" s="11" t="s">
        <v>35</v>
      </c>
      <c r="D9" s="11" t="s">
        <v>36</v>
      </c>
      <c r="E9" s="11" t="s">
        <v>15</v>
      </c>
      <c r="F9" s="11">
        <v>19000</v>
      </c>
      <c r="G9" s="12">
        <v>94.17</v>
      </c>
      <c r="H9" s="13">
        <v>0.79</v>
      </c>
    </row>
    <row r="10" spans="1:8">
      <c r="A10" s="14"/>
      <c r="B10" s="15" t="s">
        <v>9</v>
      </c>
      <c r="C10" s="11" t="s">
        <v>27</v>
      </c>
      <c r="D10" s="11" t="s">
        <v>28</v>
      </c>
      <c r="E10" s="11" t="s">
        <v>12</v>
      </c>
      <c r="F10" s="11">
        <v>3600</v>
      </c>
      <c r="G10" s="12">
        <v>93.17</v>
      </c>
      <c r="H10" s="13">
        <v>0.78</v>
      </c>
    </row>
    <row r="11" spans="1:8">
      <c r="A11" s="14"/>
      <c r="B11" s="15" t="s">
        <v>9</v>
      </c>
      <c r="C11" s="11" t="s">
        <v>37</v>
      </c>
      <c r="D11" s="11" t="s">
        <v>38</v>
      </c>
      <c r="E11" s="11" t="s">
        <v>15</v>
      </c>
      <c r="F11" s="11">
        <v>37800</v>
      </c>
      <c r="G11" s="12">
        <v>89.64</v>
      </c>
      <c r="H11" s="13">
        <v>0.75</v>
      </c>
    </row>
    <row r="12" spans="1:8">
      <c r="A12" s="14"/>
      <c r="B12" s="15" t="s">
        <v>9</v>
      </c>
      <c r="C12" s="11" t="s">
        <v>96</v>
      </c>
      <c r="D12" s="11" t="s">
        <v>97</v>
      </c>
      <c r="E12" s="11" t="s">
        <v>12</v>
      </c>
      <c r="F12" s="11">
        <v>8610</v>
      </c>
      <c r="G12" s="12">
        <v>84.56</v>
      </c>
      <c r="H12" s="13">
        <v>0.71</v>
      </c>
    </row>
    <row r="13" spans="1:8">
      <c r="A13" s="14"/>
      <c r="B13" s="15" t="s">
        <v>9</v>
      </c>
      <c r="C13" s="11" t="s">
        <v>44</v>
      </c>
      <c r="D13" s="11" t="s">
        <v>45</v>
      </c>
      <c r="E13" s="11" t="s">
        <v>41</v>
      </c>
      <c r="F13" s="11">
        <v>6500</v>
      </c>
      <c r="G13" s="12">
        <v>82.15</v>
      </c>
      <c r="H13" s="13">
        <v>0.69</v>
      </c>
    </row>
    <row r="14" spans="1:8">
      <c r="A14" s="14"/>
      <c r="B14" s="15" t="s">
        <v>9</v>
      </c>
      <c r="C14" s="11" t="s">
        <v>103</v>
      </c>
      <c r="D14" s="11" t="s">
        <v>104</v>
      </c>
      <c r="E14" s="11" t="s">
        <v>102</v>
      </c>
      <c r="F14" s="11">
        <v>2800</v>
      </c>
      <c r="G14" s="12">
        <v>74.86</v>
      </c>
      <c r="H14" s="13">
        <v>0.63</v>
      </c>
    </row>
    <row r="15" spans="1:8">
      <c r="A15" s="14"/>
      <c r="B15" s="15" t="s">
        <v>9</v>
      </c>
      <c r="C15" s="11" t="s">
        <v>46</v>
      </c>
      <c r="D15" s="11" t="s">
        <v>47</v>
      </c>
      <c r="E15" s="11" t="s">
        <v>41</v>
      </c>
      <c r="F15" s="11">
        <v>24045</v>
      </c>
      <c r="G15" s="12">
        <v>71.8</v>
      </c>
      <c r="H15" s="13">
        <v>0.6</v>
      </c>
    </row>
    <row r="16" spans="1:8">
      <c r="A16" s="14"/>
      <c r="B16" s="15" t="s">
        <v>9</v>
      </c>
      <c r="C16" s="11" t="s">
        <v>98</v>
      </c>
      <c r="D16" s="11" t="s">
        <v>99</v>
      </c>
      <c r="E16" s="11" t="s">
        <v>18</v>
      </c>
      <c r="F16" s="11">
        <v>47000</v>
      </c>
      <c r="G16" s="12">
        <v>66.290000000000006</v>
      </c>
      <c r="H16" s="13">
        <v>0.56000000000000005</v>
      </c>
    </row>
    <row r="17" spans="1:8">
      <c r="A17" s="14"/>
      <c r="B17" s="15" t="s">
        <v>9</v>
      </c>
      <c r="C17" s="11" t="s">
        <v>22</v>
      </c>
      <c r="D17" s="11" t="s">
        <v>23</v>
      </c>
      <c r="E17" s="11" t="s">
        <v>15</v>
      </c>
      <c r="F17" s="11">
        <v>24500</v>
      </c>
      <c r="G17" s="12">
        <v>66.239999999999995</v>
      </c>
      <c r="H17" s="13">
        <v>0.56000000000000005</v>
      </c>
    </row>
    <row r="18" spans="1:8">
      <c r="A18" s="14"/>
      <c r="B18" s="15" t="s">
        <v>9</v>
      </c>
      <c r="C18" s="11" t="s">
        <v>596</v>
      </c>
      <c r="D18" s="11" t="s">
        <v>597</v>
      </c>
      <c r="E18" s="11" t="s">
        <v>242</v>
      </c>
      <c r="F18" s="11">
        <v>6500</v>
      </c>
      <c r="G18" s="12">
        <v>53.06</v>
      </c>
      <c r="H18" s="13">
        <v>0.45</v>
      </c>
    </row>
    <row r="19" spans="1:8">
      <c r="A19" s="14"/>
      <c r="B19" s="15" t="s">
        <v>9</v>
      </c>
      <c r="C19" s="11" t="s">
        <v>138</v>
      </c>
      <c r="D19" s="11" t="s">
        <v>139</v>
      </c>
      <c r="E19" s="11" t="s">
        <v>26</v>
      </c>
      <c r="F19" s="11">
        <v>6700</v>
      </c>
      <c r="G19" s="12">
        <v>51.85</v>
      </c>
      <c r="H19" s="13">
        <v>0.44</v>
      </c>
    </row>
    <row r="20" spans="1:8">
      <c r="A20" s="14"/>
      <c r="B20" s="15" t="s">
        <v>9</v>
      </c>
      <c r="C20" s="11" t="s">
        <v>269</v>
      </c>
      <c r="D20" s="11" t="s">
        <v>270</v>
      </c>
      <c r="E20" s="11" t="s">
        <v>242</v>
      </c>
      <c r="F20" s="11">
        <v>14000</v>
      </c>
      <c r="G20" s="12">
        <v>50.3</v>
      </c>
      <c r="H20" s="13">
        <v>0.42</v>
      </c>
    </row>
    <row r="21" spans="1:8">
      <c r="A21" s="14"/>
      <c r="B21" s="15" t="s">
        <v>9</v>
      </c>
      <c r="C21" s="11" t="s">
        <v>109</v>
      </c>
      <c r="D21" s="11" t="s">
        <v>110</v>
      </c>
      <c r="E21" s="11" t="s">
        <v>31</v>
      </c>
      <c r="F21" s="11">
        <v>10000</v>
      </c>
      <c r="G21" s="12">
        <v>49.87</v>
      </c>
      <c r="H21" s="13">
        <v>0.42</v>
      </c>
    </row>
    <row r="22" spans="1:8">
      <c r="A22" s="14"/>
      <c r="B22" s="15" t="s">
        <v>9</v>
      </c>
      <c r="C22" s="11" t="s">
        <v>111</v>
      </c>
      <c r="D22" s="11" t="s">
        <v>112</v>
      </c>
      <c r="E22" s="11" t="s">
        <v>113</v>
      </c>
      <c r="F22" s="11">
        <v>21000</v>
      </c>
      <c r="G22" s="12">
        <v>49.01</v>
      </c>
      <c r="H22" s="13">
        <v>0.41</v>
      </c>
    </row>
    <row r="23" spans="1:8">
      <c r="A23" s="14"/>
      <c r="B23" s="15" t="s">
        <v>9</v>
      </c>
      <c r="C23" s="11" t="s">
        <v>24</v>
      </c>
      <c r="D23" s="11" t="s">
        <v>25</v>
      </c>
      <c r="E23" s="11" t="s">
        <v>26</v>
      </c>
      <c r="F23" s="11">
        <v>5640</v>
      </c>
      <c r="G23" s="12">
        <v>48.63</v>
      </c>
      <c r="H23" s="13">
        <v>0.41</v>
      </c>
    </row>
    <row r="24" spans="1:8">
      <c r="A24" s="14"/>
      <c r="B24" s="15" t="s">
        <v>9</v>
      </c>
      <c r="C24" s="11" t="s">
        <v>67</v>
      </c>
      <c r="D24" s="11" t="s">
        <v>68</v>
      </c>
      <c r="E24" s="11" t="s">
        <v>41</v>
      </c>
      <c r="F24" s="11">
        <v>1962</v>
      </c>
      <c r="G24" s="12">
        <v>46.98</v>
      </c>
      <c r="H24" s="13">
        <v>0.4</v>
      </c>
    </row>
    <row r="25" spans="1:8">
      <c r="A25" s="14"/>
      <c r="B25" s="15" t="s">
        <v>9</v>
      </c>
      <c r="C25" s="11" t="s">
        <v>146</v>
      </c>
      <c r="D25" s="11" t="s">
        <v>147</v>
      </c>
      <c r="E25" s="11" t="s">
        <v>135</v>
      </c>
      <c r="F25" s="11">
        <v>29337</v>
      </c>
      <c r="G25" s="12">
        <v>46.51</v>
      </c>
      <c r="H25" s="13">
        <v>0.39</v>
      </c>
    </row>
    <row r="26" spans="1:8">
      <c r="A26" s="14"/>
      <c r="B26" s="15" t="s">
        <v>9</v>
      </c>
      <c r="C26" s="11" t="s">
        <v>586</v>
      </c>
      <c r="D26" s="11" t="s">
        <v>587</v>
      </c>
      <c r="E26" s="11" t="s">
        <v>12</v>
      </c>
      <c r="F26" s="11">
        <v>6800</v>
      </c>
      <c r="G26" s="12">
        <v>45.26</v>
      </c>
      <c r="H26" s="13">
        <v>0.38</v>
      </c>
    </row>
    <row r="27" spans="1:8">
      <c r="A27" s="14"/>
      <c r="B27" s="15" t="s">
        <v>9</v>
      </c>
      <c r="C27" s="11" t="s">
        <v>598</v>
      </c>
      <c r="D27" s="11" t="s">
        <v>599</v>
      </c>
      <c r="E27" s="11" t="s">
        <v>113</v>
      </c>
      <c r="F27" s="11">
        <v>6971</v>
      </c>
      <c r="G27" s="12">
        <v>43.12</v>
      </c>
      <c r="H27" s="13">
        <v>0.36</v>
      </c>
    </row>
    <row r="28" spans="1:8">
      <c r="A28" s="14"/>
      <c r="B28" s="15" t="s">
        <v>9</v>
      </c>
      <c r="C28" s="11" t="s">
        <v>94</v>
      </c>
      <c r="D28" s="11" t="s">
        <v>95</v>
      </c>
      <c r="E28" s="11" t="s">
        <v>15</v>
      </c>
      <c r="F28" s="11">
        <v>4454</v>
      </c>
      <c r="G28" s="12">
        <v>41.98</v>
      </c>
      <c r="H28" s="13">
        <v>0.35</v>
      </c>
    </row>
    <row r="29" spans="1:8">
      <c r="A29" s="14"/>
      <c r="B29" s="15" t="s">
        <v>9</v>
      </c>
      <c r="C29" s="11" t="s">
        <v>164</v>
      </c>
      <c r="D29" s="11" t="s">
        <v>165</v>
      </c>
      <c r="E29" s="11" t="s">
        <v>71</v>
      </c>
      <c r="F29" s="11">
        <v>6936</v>
      </c>
      <c r="G29" s="12">
        <v>40.03</v>
      </c>
      <c r="H29" s="13">
        <v>0.34</v>
      </c>
    </row>
    <row r="30" spans="1:8">
      <c r="A30" s="14"/>
      <c r="B30" s="15" t="s">
        <v>9</v>
      </c>
      <c r="C30" s="11" t="s">
        <v>126</v>
      </c>
      <c r="D30" s="11" t="s">
        <v>127</v>
      </c>
      <c r="E30" s="11" t="s">
        <v>15</v>
      </c>
      <c r="F30" s="11">
        <v>21500</v>
      </c>
      <c r="G30" s="12">
        <v>39.39</v>
      </c>
      <c r="H30" s="13">
        <v>0.33</v>
      </c>
    </row>
    <row r="31" spans="1:8">
      <c r="A31" s="14"/>
      <c r="B31" s="15" t="s">
        <v>9</v>
      </c>
      <c r="C31" s="11" t="s">
        <v>142</v>
      </c>
      <c r="D31" s="11" t="s">
        <v>143</v>
      </c>
      <c r="E31" s="11" t="s">
        <v>15</v>
      </c>
      <c r="F31" s="11">
        <v>61000</v>
      </c>
      <c r="G31" s="12">
        <v>39.01</v>
      </c>
      <c r="H31" s="13">
        <v>0.33</v>
      </c>
    </row>
    <row r="32" spans="1:8">
      <c r="A32" s="14"/>
      <c r="B32" s="15" t="s">
        <v>9</v>
      </c>
      <c r="C32" s="11" t="s">
        <v>550</v>
      </c>
      <c r="D32" s="11" t="s">
        <v>551</v>
      </c>
      <c r="E32" s="11" t="s">
        <v>31</v>
      </c>
      <c r="F32" s="11">
        <v>7148</v>
      </c>
      <c r="G32" s="12">
        <v>38.130000000000003</v>
      </c>
      <c r="H32" s="13">
        <v>0.32</v>
      </c>
    </row>
    <row r="33" spans="1:8">
      <c r="A33" s="14"/>
      <c r="B33" s="15" t="s">
        <v>9</v>
      </c>
      <c r="C33" s="11" t="s">
        <v>719</v>
      </c>
      <c r="D33" s="11" t="s">
        <v>720</v>
      </c>
      <c r="E33" s="11" t="s">
        <v>102</v>
      </c>
      <c r="F33" s="11">
        <v>5705</v>
      </c>
      <c r="G33" s="12">
        <v>37.08</v>
      </c>
      <c r="H33" s="13">
        <v>0.31</v>
      </c>
    </row>
    <row r="34" spans="1:8">
      <c r="A34" s="14"/>
      <c r="B34" s="15" t="s">
        <v>9</v>
      </c>
      <c r="C34" s="11" t="s">
        <v>362</v>
      </c>
      <c r="D34" s="11" t="s">
        <v>363</v>
      </c>
      <c r="E34" s="11" t="s">
        <v>34</v>
      </c>
      <c r="F34" s="11">
        <v>3000</v>
      </c>
      <c r="G34" s="12">
        <v>36.630000000000003</v>
      </c>
      <c r="H34" s="13">
        <v>0.31</v>
      </c>
    </row>
    <row r="35" spans="1:8">
      <c r="A35" s="14"/>
      <c r="B35" s="15" t="s">
        <v>9</v>
      </c>
      <c r="C35" s="11" t="s">
        <v>157</v>
      </c>
      <c r="D35" s="11" t="s">
        <v>158</v>
      </c>
      <c r="E35" s="11" t="s">
        <v>135</v>
      </c>
      <c r="F35" s="11">
        <v>12000</v>
      </c>
      <c r="G35" s="12">
        <v>35.880000000000003</v>
      </c>
      <c r="H35" s="13">
        <v>0.3</v>
      </c>
    </row>
    <row r="36" spans="1:8">
      <c r="A36" s="14"/>
      <c r="B36" s="15" t="s">
        <v>9</v>
      </c>
      <c r="C36" s="11" t="s">
        <v>721</v>
      </c>
      <c r="D36" s="11" t="s">
        <v>722</v>
      </c>
      <c r="E36" s="11" t="s">
        <v>378</v>
      </c>
      <c r="F36" s="11">
        <v>12500</v>
      </c>
      <c r="G36" s="12">
        <v>33.590000000000003</v>
      </c>
      <c r="H36" s="13">
        <v>0.28000000000000003</v>
      </c>
    </row>
    <row r="37" spans="1:8">
      <c r="A37" s="14"/>
      <c r="B37" s="15" t="s">
        <v>9</v>
      </c>
      <c r="C37" s="11" t="s">
        <v>161</v>
      </c>
      <c r="D37" s="11" t="s">
        <v>162</v>
      </c>
      <c r="E37" s="11" t="s">
        <v>15</v>
      </c>
      <c r="F37" s="11">
        <v>4500</v>
      </c>
      <c r="G37" s="12">
        <v>32.840000000000003</v>
      </c>
      <c r="H37" s="13">
        <v>0.28000000000000003</v>
      </c>
    </row>
    <row r="38" spans="1:8">
      <c r="A38" s="14"/>
      <c r="B38" s="15" t="s">
        <v>9</v>
      </c>
      <c r="C38" s="11" t="s">
        <v>32</v>
      </c>
      <c r="D38" s="11" t="s">
        <v>33</v>
      </c>
      <c r="E38" s="11" t="s">
        <v>34</v>
      </c>
      <c r="F38" s="11">
        <v>3500</v>
      </c>
      <c r="G38" s="12">
        <v>30.39</v>
      </c>
      <c r="H38" s="13">
        <v>0.26</v>
      </c>
    </row>
    <row r="39" spans="1:8">
      <c r="A39" s="14"/>
      <c r="B39" s="15" t="s">
        <v>9</v>
      </c>
      <c r="C39" s="11" t="s">
        <v>29</v>
      </c>
      <c r="D39" s="11" t="s">
        <v>30</v>
      </c>
      <c r="E39" s="11" t="s">
        <v>31</v>
      </c>
      <c r="F39" s="11">
        <v>1500</v>
      </c>
      <c r="G39" s="12">
        <v>21.99</v>
      </c>
      <c r="H39" s="13">
        <v>0.19</v>
      </c>
    </row>
    <row r="40" spans="1:8">
      <c r="A40" s="14"/>
      <c r="B40" s="15" t="s">
        <v>9</v>
      </c>
      <c r="C40" s="11" t="s">
        <v>136</v>
      </c>
      <c r="D40" s="11" t="s">
        <v>137</v>
      </c>
      <c r="E40" s="11" t="s">
        <v>21</v>
      </c>
      <c r="F40" s="11">
        <v>2200</v>
      </c>
      <c r="G40" s="12">
        <v>21.15</v>
      </c>
      <c r="H40" s="13">
        <v>0.18</v>
      </c>
    </row>
    <row r="41" spans="1:8">
      <c r="A41" s="14"/>
      <c r="B41" s="15" t="s">
        <v>9</v>
      </c>
      <c r="C41" s="11" t="s">
        <v>611</v>
      </c>
      <c r="D41" s="11" t="s">
        <v>612</v>
      </c>
      <c r="E41" s="11" t="s">
        <v>77</v>
      </c>
      <c r="F41" s="11">
        <v>11998</v>
      </c>
      <c r="G41" s="12">
        <v>20.32</v>
      </c>
      <c r="H41" s="13">
        <v>0.17</v>
      </c>
    </row>
    <row r="42" spans="1:8">
      <c r="A42" s="14"/>
      <c r="B42" s="15" t="s">
        <v>9</v>
      </c>
      <c r="C42" s="11" t="s">
        <v>55</v>
      </c>
      <c r="D42" s="11" t="s">
        <v>56</v>
      </c>
      <c r="E42" s="11" t="s">
        <v>57</v>
      </c>
      <c r="F42" s="11">
        <v>8580</v>
      </c>
      <c r="G42" s="12">
        <v>19.68</v>
      </c>
      <c r="H42" s="13">
        <v>0.17</v>
      </c>
    </row>
    <row r="43" spans="1:8" ht="13.5" thickBot="1">
      <c r="A43" s="14"/>
      <c r="B43" s="11"/>
      <c r="C43" s="11"/>
      <c r="D43" s="11"/>
      <c r="E43" s="16" t="s">
        <v>86</v>
      </c>
      <c r="F43" s="11"/>
      <c r="G43" s="17">
        <v>2384.4899999999998</v>
      </c>
      <c r="H43" s="18">
        <v>20.079999999999998</v>
      </c>
    </row>
    <row r="44" spans="1:8" ht="13.5" thickTop="1">
      <c r="A44" s="14"/>
      <c r="B44" s="11"/>
      <c r="C44" s="11"/>
      <c r="D44" s="11"/>
      <c r="E44" s="11"/>
      <c r="F44" s="11"/>
      <c r="G44" s="12"/>
      <c r="H44" s="13"/>
    </row>
    <row r="45" spans="1:8">
      <c r="A45" s="126" t="s">
        <v>177</v>
      </c>
      <c r="B45" s="123"/>
      <c r="C45" s="123"/>
      <c r="D45" s="11"/>
      <c r="E45" s="11"/>
      <c r="F45" s="11"/>
      <c r="G45" s="12"/>
      <c r="H45" s="13"/>
    </row>
    <row r="46" spans="1:8">
      <c r="A46" s="14"/>
      <c r="B46" s="122" t="s">
        <v>178</v>
      </c>
      <c r="C46" s="123"/>
      <c r="D46" s="11"/>
      <c r="E46" s="11"/>
      <c r="F46" s="11"/>
      <c r="G46" s="12"/>
      <c r="H46" s="13"/>
    </row>
    <row r="47" spans="1:8">
      <c r="A47" s="14"/>
      <c r="B47" s="127" t="s">
        <v>8</v>
      </c>
      <c r="C47" s="123"/>
      <c r="D47" s="11"/>
      <c r="E47" s="11"/>
      <c r="F47" s="11"/>
      <c r="G47" s="12"/>
      <c r="H47" s="13"/>
    </row>
    <row r="48" spans="1:8">
      <c r="A48" s="14"/>
      <c r="B48" s="29">
        <v>0.1</v>
      </c>
      <c r="C48" s="11" t="s">
        <v>231</v>
      </c>
      <c r="D48" s="11" t="s">
        <v>723</v>
      </c>
      <c r="E48" s="11" t="s">
        <v>724</v>
      </c>
      <c r="F48" s="11">
        <v>92</v>
      </c>
      <c r="G48" s="12">
        <v>870.58</v>
      </c>
      <c r="H48" s="13">
        <v>7.33</v>
      </c>
    </row>
    <row r="49" spans="1:8" ht="13.5" thickBot="1">
      <c r="A49" s="14"/>
      <c r="B49" s="11"/>
      <c r="C49" s="11"/>
      <c r="D49" s="11"/>
      <c r="E49" s="16" t="s">
        <v>86</v>
      </c>
      <c r="F49" s="11"/>
      <c r="G49" s="17">
        <v>870.58</v>
      </c>
      <c r="H49" s="18">
        <v>7.33</v>
      </c>
    </row>
    <row r="50" spans="1:8" ht="13.5" thickTop="1">
      <c r="A50" s="14"/>
      <c r="B50" s="122" t="s">
        <v>186</v>
      </c>
      <c r="C50" s="123"/>
      <c r="D50" s="11"/>
      <c r="E50" s="11"/>
      <c r="F50" s="11"/>
      <c r="G50" s="12"/>
      <c r="H50" s="13"/>
    </row>
    <row r="51" spans="1:8">
      <c r="A51" s="14"/>
      <c r="B51" s="127" t="s">
        <v>8</v>
      </c>
      <c r="C51" s="123"/>
      <c r="D51" s="11"/>
      <c r="E51" s="11"/>
      <c r="F51" s="11"/>
      <c r="G51" s="12"/>
      <c r="H51" s="13"/>
    </row>
    <row r="52" spans="1:8">
      <c r="A52" s="14"/>
      <c r="B52" s="29">
        <v>7.8799999999999995E-2</v>
      </c>
      <c r="C52" s="11" t="s">
        <v>187</v>
      </c>
      <c r="D52" s="11" t="s">
        <v>190</v>
      </c>
      <c r="E52" s="11" t="s">
        <v>189</v>
      </c>
      <c r="F52" s="11">
        <v>3500000</v>
      </c>
      <c r="G52" s="12">
        <v>3556</v>
      </c>
      <c r="H52" s="13">
        <v>29.95</v>
      </c>
    </row>
    <row r="53" spans="1:8">
      <c r="A53" s="14"/>
      <c r="B53" s="29">
        <v>8.1299999999999997E-2</v>
      </c>
      <c r="C53" s="11" t="s">
        <v>191</v>
      </c>
      <c r="D53" s="11" t="s">
        <v>192</v>
      </c>
      <c r="E53" s="11" t="s">
        <v>189</v>
      </c>
      <c r="F53" s="11">
        <v>1500000</v>
      </c>
      <c r="G53" s="12">
        <v>1554</v>
      </c>
      <c r="H53" s="13">
        <v>13.09</v>
      </c>
    </row>
    <row r="54" spans="1:8">
      <c r="A54" s="14"/>
      <c r="B54" s="29">
        <v>8.1199999999999994E-2</v>
      </c>
      <c r="C54" s="11" t="s">
        <v>193</v>
      </c>
      <c r="D54" s="11" t="s">
        <v>725</v>
      </c>
      <c r="E54" s="11" t="s">
        <v>189</v>
      </c>
      <c r="F54" s="11">
        <v>500000</v>
      </c>
      <c r="G54" s="12">
        <v>509.53</v>
      </c>
      <c r="H54" s="13">
        <v>4.29</v>
      </c>
    </row>
    <row r="55" spans="1:8">
      <c r="A55" s="14"/>
      <c r="B55" s="29">
        <v>6.3500000000000001E-2</v>
      </c>
      <c r="C55" s="11" t="s">
        <v>193</v>
      </c>
      <c r="D55" s="11" t="s">
        <v>194</v>
      </c>
      <c r="E55" s="11" t="s">
        <v>189</v>
      </c>
      <c r="F55" s="11">
        <v>500000</v>
      </c>
      <c r="G55" s="12">
        <v>476.7</v>
      </c>
      <c r="H55" s="13">
        <v>4.01</v>
      </c>
    </row>
    <row r="56" spans="1:8" ht="13.5" thickBot="1">
      <c r="A56" s="14"/>
      <c r="B56" s="11"/>
      <c r="C56" s="11"/>
      <c r="D56" s="11"/>
      <c r="E56" s="16" t="s">
        <v>86</v>
      </c>
      <c r="F56" s="11"/>
      <c r="G56" s="17">
        <v>6096.23</v>
      </c>
      <c r="H56" s="18">
        <v>51.34</v>
      </c>
    </row>
    <row r="57" spans="1:8" ht="13.5" thickTop="1">
      <c r="A57" s="14"/>
      <c r="B57" s="127" t="s">
        <v>173</v>
      </c>
      <c r="C57" s="123"/>
      <c r="D57" s="11"/>
      <c r="E57" s="11"/>
      <c r="F57" s="11"/>
      <c r="G57" s="12"/>
      <c r="H57" s="13"/>
    </row>
    <row r="58" spans="1:8">
      <c r="A58" s="14"/>
      <c r="B58" s="29">
        <v>8.2400000000000001E-2</v>
      </c>
      <c r="C58" s="11" t="s">
        <v>201</v>
      </c>
      <c r="D58" s="11" t="s">
        <v>202</v>
      </c>
      <c r="E58" s="11" t="s">
        <v>189</v>
      </c>
      <c r="F58" s="11">
        <v>2200000</v>
      </c>
      <c r="G58" s="12">
        <v>2289.1</v>
      </c>
      <c r="H58" s="13">
        <v>19.28</v>
      </c>
    </row>
    <row r="59" spans="1:8" ht="13.5" thickBot="1">
      <c r="A59" s="14"/>
      <c r="B59" s="11"/>
      <c r="C59" s="11"/>
      <c r="D59" s="11"/>
      <c r="E59" s="16" t="s">
        <v>86</v>
      </c>
      <c r="F59" s="11"/>
      <c r="G59" s="17">
        <v>2289.1</v>
      </c>
      <c r="H59" s="18">
        <v>19.28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 ht="13.5" thickBot="1">
      <c r="A61" s="14"/>
      <c r="B61" s="11"/>
      <c r="C61" s="11"/>
      <c r="D61" s="11"/>
      <c r="E61" s="16" t="s">
        <v>86</v>
      </c>
      <c r="F61" s="11"/>
      <c r="G61" s="17">
        <v>0</v>
      </c>
      <c r="H61" s="18">
        <v>0</v>
      </c>
    </row>
    <row r="62" spans="1:8" ht="13.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19" t="s">
        <v>87</v>
      </c>
      <c r="B63" s="11"/>
      <c r="C63" s="11"/>
      <c r="D63" s="11"/>
      <c r="E63" s="11"/>
      <c r="F63" s="11"/>
      <c r="G63" s="20">
        <v>233.3</v>
      </c>
      <c r="H63" s="21">
        <v>1.97</v>
      </c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 ht="13.5" thickBot="1">
      <c r="A65" s="14"/>
      <c r="B65" s="11"/>
      <c r="C65" s="11"/>
      <c r="D65" s="11"/>
      <c r="E65" s="16" t="s">
        <v>88</v>
      </c>
      <c r="F65" s="11"/>
      <c r="G65" s="17">
        <v>11873.7</v>
      </c>
      <c r="H65" s="18">
        <v>100</v>
      </c>
    </row>
    <row r="66" spans="1:8" ht="13.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22" t="s">
        <v>89</v>
      </c>
      <c r="B67" s="11"/>
      <c r="C67" s="11"/>
      <c r="D67" s="11"/>
      <c r="E67" s="11"/>
      <c r="F67" s="11"/>
      <c r="G67" s="12"/>
      <c r="H67" s="13"/>
    </row>
    <row r="68" spans="1:8">
      <c r="A68" s="14">
        <v>1</v>
      </c>
      <c r="B68" s="11" t="s">
        <v>726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2</v>
      </c>
      <c r="B70" s="11" t="s">
        <v>91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3</v>
      </c>
      <c r="B72" s="11" t="s">
        <v>206</v>
      </c>
      <c r="C72" s="11"/>
      <c r="D72" s="11"/>
      <c r="E72" s="11"/>
      <c r="F72" s="11"/>
      <c r="G72" s="12"/>
      <c r="H72" s="13"/>
    </row>
    <row r="73" spans="1:8">
      <c r="A73" s="14"/>
      <c r="B73" s="11" t="s">
        <v>207</v>
      </c>
      <c r="C73" s="11"/>
      <c r="D73" s="11"/>
      <c r="E73" s="11"/>
      <c r="F73" s="11"/>
      <c r="G73" s="12"/>
      <c r="H73" s="13"/>
    </row>
    <row r="74" spans="1:8">
      <c r="A74" s="14"/>
      <c r="B74" s="11" t="s">
        <v>208</v>
      </c>
      <c r="C74" s="11"/>
      <c r="D74" s="11"/>
      <c r="E74" s="11"/>
      <c r="F74" s="11"/>
      <c r="G74" s="12"/>
      <c r="H74" s="13"/>
    </row>
    <row r="75" spans="1:8">
      <c r="A75" s="23"/>
      <c r="B75" s="24"/>
      <c r="C75" s="24"/>
      <c r="D75" s="24"/>
      <c r="E75" s="24"/>
      <c r="F75" s="24"/>
      <c r="G75" s="25"/>
      <c r="H75" s="26"/>
    </row>
  </sheetData>
  <mergeCells count="9">
    <mergeCell ref="B50:C50"/>
    <mergeCell ref="B51:C51"/>
    <mergeCell ref="B57:C57"/>
    <mergeCell ref="A2:C2"/>
    <mergeCell ref="A3:C3"/>
    <mergeCell ref="B4:C4"/>
    <mergeCell ref="A45:C45"/>
    <mergeCell ref="B46:C46"/>
    <mergeCell ref="B47:C47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44"/>
  <sheetViews>
    <sheetView topLeftCell="A19" workbookViewId="0">
      <selection activeCell="G34" activeCellId="2" sqref="G29 G32 G34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7109375" style="6" customWidth="1"/>
    <col min="5" max="5" width="19.7109375" style="6" bestFit="1" customWidth="1"/>
    <col min="6" max="6" width="13.7109375" style="6" customWidth="1"/>
    <col min="7" max="7" width="13.7109375" style="27" customWidth="1"/>
    <col min="8" max="8" width="9.85546875" style="28" customWidth="1"/>
    <col min="9" max="16384" width="9.140625" style="6"/>
  </cols>
  <sheetData>
    <row r="1" spans="1:8">
      <c r="A1" s="1"/>
      <c r="B1" s="2"/>
      <c r="C1" s="3" t="s">
        <v>710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542</v>
      </c>
      <c r="D5" s="11" t="s">
        <v>543</v>
      </c>
      <c r="E5" s="11" t="s">
        <v>102</v>
      </c>
      <c r="F5" s="11">
        <v>9500</v>
      </c>
      <c r="G5" s="12">
        <v>1115.3</v>
      </c>
      <c r="H5" s="13">
        <v>8.31</v>
      </c>
    </row>
    <row r="6" spans="1:8">
      <c r="A6" s="14"/>
      <c r="B6" s="15" t="s">
        <v>9</v>
      </c>
      <c r="C6" s="11" t="s">
        <v>29</v>
      </c>
      <c r="D6" s="11" t="s">
        <v>30</v>
      </c>
      <c r="E6" s="11" t="s">
        <v>31</v>
      </c>
      <c r="F6" s="11">
        <v>68571</v>
      </c>
      <c r="G6" s="12">
        <v>1005.42</v>
      </c>
      <c r="H6" s="13">
        <v>7.49</v>
      </c>
    </row>
    <row r="7" spans="1:8">
      <c r="A7" s="14"/>
      <c r="B7" s="15" t="s">
        <v>9</v>
      </c>
      <c r="C7" s="11" t="s">
        <v>302</v>
      </c>
      <c r="D7" s="11" t="s">
        <v>303</v>
      </c>
      <c r="E7" s="11" t="s">
        <v>80</v>
      </c>
      <c r="F7" s="11">
        <v>195000</v>
      </c>
      <c r="G7" s="12">
        <v>931.03</v>
      </c>
      <c r="H7" s="13">
        <v>6.94</v>
      </c>
    </row>
    <row r="8" spans="1:8">
      <c r="A8" s="14"/>
      <c r="B8" s="15" t="s">
        <v>9</v>
      </c>
      <c r="C8" s="11" t="s">
        <v>52</v>
      </c>
      <c r="D8" s="11" t="s">
        <v>53</v>
      </c>
      <c r="E8" s="11" t="s">
        <v>54</v>
      </c>
      <c r="F8" s="11">
        <v>274000</v>
      </c>
      <c r="G8" s="12">
        <v>925.71</v>
      </c>
      <c r="H8" s="13">
        <v>6.9</v>
      </c>
    </row>
    <row r="9" spans="1:8">
      <c r="A9" s="14"/>
      <c r="B9" s="15" t="s">
        <v>9</v>
      </c>
      <c r="C9" s="11" t="s">
        <v>546</v>
      </c>
      <c r="D9" s="11" t="s">
        <v>547</v>
      </c>
      <c r="E9" s="11" t="s">
        <v>113</v>
      </c>
      <c r="F9" s="11">
        <v>65988</v>
      </c>
      <c r="G9" s="12">
        <v>825.61</v>
      </c>
      <c r="H9" s="13">
        <v>6.15</v>
      </c>
    </row>
    <row r="10" spans="1:8">
      <c r="A10" s="14"/>
      <c r="B10" s="15" t="s">
        <v>9</v>
      </c>
      <c r="C10" s="11" t="s">
        <v>103</v>
      </c>
      <c r="D10" s="11" t="s">
        <v>104</v>
      </c>
      <c r="E10" s="11" t="s">
        <v>102</v>
      </c>
      <c r="F10" s="11">
        <v>30100</v>
      </c>
      <c r="G10" s="12">
        <v>804.69</v>
      </c>
      <c r="H10" s="13">
        <v>5.99</v>
      </c>
    </row>
    <row r="11" spans="1:8">
      <c r="A11" s="14"/>
      <c r="B11" s="15" t="s">
        <v>9</v>
      </c>
      <c r="C11" s="11" t="s">
        <v>711</v>
      </c>
      <c r="D11" s="11" t="s">
        <v>712</v>
      </c>
      <c r="E11" s="11" t="s">
        <v>113</v>
      </c>
      <c r="F11" s="11">
        <v>285800</v>
      </c>
      <c r="G11" s="12">
        <v>801.95</v>
      </c>
      <c r="H11" s="13">
        <v>5.97</v>
      </c>
    </row>
    <row r="12" spans="1:8">
      <c r="A12" s="14"/>
      <c r="B12" s="15" t="s">
        <v>9</v>
      </c>
      <c r="C12" s="11" t="s">
        <v>566</v>
      </c>
      <c r="D12" s="11" t="s">
        <v>567</v>
      </c>
      <c r="E12" s="11" t="s">
        <v>74</v>
      </c>
      <c r="F12" s="11">
        <v>90600</v>
      </c>
      <c r="G12" s="12">
        <v>771.73</v>
      </c>
      <c r="H12" s="13">
        <v>5.75</v>
      </c>
    </row>
    <row r="13" spans="1:8">
      <c r="A13" s="14"/>
      <c r="B13" s="15" t="s">
        <v>9</v>
      </c>
      <c r="C13" s="11" t="s">
        <v>575</v>
      </c>
      <c r="D13" s="11" t="s">
        <v>576</v>
      </c>
      <c r="E13" s="11" t="s">
        <v>113</v>
      </c>
      <c r="F13" s="11">
        <v>124011</v>
      </c>
      <c r="G13" s="12">
        <v>733.65</v>
      </c>
      <c r="H13" s="13">
        <v>5.46</v>
      </c>
    </row>
    <row r="14" spans="1:8">
      <c r="A14" s="14"/>
      <c r="B14" s="15" t="s">
        <v>9</v>
      </c>
      <c r="C14" s="11" t="s">
        <v>558</v>
      </c>
      <c r="D14" s="11" t="s">
        <v>559</v>
      </c>
      <c r="E14" s="11" t="s">
        <v>113</v>
      </c>
      <c r="F14" s="11">
        <v>60000</v>
      </c>
      <c r="G14" s="12">
        <v>657.24</v>
      </c>
      <c r="H14" s="13">
        <v>4.9000000000000004</v>
      </c>
    </row>
    <row r="15" spans="1:8">
      <c r="A15" s="14"/>
      <c r="B15" s="15" t="s">
        <v>9</v>
      </c>
      <c r="C15" s="11" t="s">
        <v>234</v>
      </c>
      <c r="D15" s="11" t="s">
        <v>235</v>
      </c>
      <c r="E15" s="11" t="s">
        <v>71</v>
      </c>
      <c r="F15" s="11">
        <v>399616</v>
      </c>
      <c r="G15" s="12">
        <v>528.89</v>
      </c>
      <c r="H15" s="13">
        <v>3.94</v>
      </c>
    </row>
    <row r="16" spans="1:8">
      <c r="A16" s="14"/>
      <c r="B16" s="15" t="s">
        <v>9</v>
      </c>
      <c r="C16" s="11" t="s">
        <v>598</v>
      </c>
      <c r="D16" s="11" t="s">
        <v>599</v>
      </c>
      <c r="E16" s="11" t="s">
        <v>113</v>
      </c>
      <c r="F16" s="11">
        <v>80795</v>
      </c>
      <c r="G16" s="12">
        <v>499.72</v>
      </c>
      <c r="H16" s="13">
        <v>3.72</v>
      </c>
    </row>
    <row r="17" spans="1:8">
      <c r="A17" s="14"/>
      <c r="B17" s="15" t="s">
        <v>9</v>
      </c>
      <c r="C17" s="11" t="s">
        <v>564</v>
      </c>
      <c r="D17" s="11" t="s">
        <v>565</v>
      </c>
      <c r="E17" s="11" t="s">
        <v>74</v>
      </c>
      <c r="F17" s="11">
        <v>45003</v>
      </c>
      <c r="G17" s="12">
        <v>446.29</v>
      </c>
      <c r="H17" s="13">
        <v>3.32</v>
      </c>
    </row>
    <row r="18" spans="1:8">
      <c r="A18" s="14"/>
      <c r="B18" s="15" t="s">
        <v>9</v>
      </c>
      <c r="C18" s="11" t="s">
        <v>615</v>
      </c>
      <c r="D18" s="11" t="s">
        <v>616</v>
      </c>
      <c r="E18" s="11" t="s">
        <v>113</v>
      </c>
      <c r="F18" s="11">
        <v>9705</v>
      </c>
      <c r="G18" s="12">
        <v>391.59</v>
      </c>
      <c r="H18" s="13">
        <v>2.92</v>
      </c>
    </row>
    <row r="19" spans="1:8">
      <c r="A19" s="14"/>
      <c r="B19" s="15" t="s">
        <v>9</v>
      </c>
      <c r="C19" s="11" t="s">
        <v>548</v>
      </c>
      <c r="D19" s="11" t="s">
        <v>549</v>
      </c>
      <c r="E19" s="11" t="s">
        <v>130</v>
      </c>
      <c r="F19" s="11">
        <v>900</v>
      </c>
      <c r="G19" s="12">
        <v>377.42</v>
      </c>
      <c r="H19" s="13">
        <v>2.81</v>
      </c>
    </row>
    <row r="20" spans="1:8">
      <c r="A20" s="14"/>
      <c r="B20" s="15" t="s">
        <v>9</v>
      </c>
      <c r="C20" s="11" t="s">
        <v>133</v>
      </c>
      <c r="D20" s="11" t="s">
        <v>134</v>
      </c>
      <c r="E20" s="11" t="s">
        <v>135</v>
      </c>
      <c r="F20" s="11">
        <v>21380</v>
      </c>
      <c r="G20" s="12">
        <v>317.5</v>
      </c>
      <c r="H20" s="13">
        <v>2.37</v>
      </c>
    </row>
    <row r="21" spans="1:8">
      <c r="A21" s="14"/>
      <c r="B21" s="15" t="s">
        <v>9</v>
      </c>
      <c r="C21" s="11" t="s">
        <v>46</v>
      </c>
      <c r="D21" s="11" t="s">
        <v>163</v>
      </c>
      <c r="E21" s="11" t="s">
        <v>41</v>
      </c>
      <c r="F21" s="11">
        <v>145000</v>
      </c>
      <c r="G21" s="12">
        <v>313.85000000000002</v>
      </c>
      <c r="H21" s="13">
        <v>2.34</v>
      </c>
    </row>
    <row r="22" spans="1:8">
      <c r="A22" s="14"/>
      <c r="B22" s="15" t="s">
        <v>9</v>
      </c>
      <c r="C22" s="11" t="s">
        <v>98</v>
      </c>
      <c r="D22" s="11" t="s">
        <v>99</v>
      </c>
      <c r="E22" s="11" t="s">
        <v>18</v>
      </c>
      <c r="F22" s="11">
        <v>218000</v>
      </c>
      <c r="G22" s="12">
        <v>307.49</v>
      </c>
      <c r="H22" s="13">
        <v>2.29</v>
      </c>
    </row>
    <row r="23" spans="1:8">
      <c r="A23" s="14"/>
      <c r="B23" s="15" t="s">
        <v>9</v>
      </c>
      <c r="C23" s="11" t="s">
        <v>116</v>
      </c>
      <c r="D23" s="11" t="s">
        <v>117</v>
      </c>
      <c r="E23" s="11" t="s">
        <v>118</v>
      </c>
      <c r="F23" s="11">
        <v>123834</v>
      </c>
      <c r="G23" s="12">
        <v>298.5</v>
      </c>
      <c r="H23" s="13">
        <v>2.2200000000000002</v>
      </c>
    </row>
    <row r="24" spans="1:8">
      <c r="A24" s="14"/>
      <c r="B24" s="15" t="s">
        <v>9</v>
      </c>
      <c r="C24" s="11" t="s">
        <v>698</v>
      </c>
      <c r="D24" s="11" t="s">
        <v>699</v>
      </c>
      <c r="E24" s="11" t="s">
        <v>118</v>
      </c>
      <c r="F24" s="11">
        <v>35000</v>
      </c>
      <c r="G24" s="12">
        <v>279.16000000000003</v>
      </c>
      <c r="H24" s="13">
        <v>2.08</v>
      </c>
    </row>
    <row r="25" spans="1:8">
      <c r="A25" s="14"/>
      <c r="B25" s="15" t="s">
        <v>9</v>
      </c>
      <c r="C25" s="11" t="s">
        <v>157</v>
      </c>
      <c r="D25" s="11" t="s">
        <v>158</v>
      </c>
      <c r="E25" s="11" t="s">
        <v>135</v>
      </c>
      <c r="F25" s="11">
        <v>77000</v>
      </c>
      <c r="G25" s="12">
        <v>230.23</v>
      </c>
      <c r="H25" s="13">
        <v>1.71</v>
      </c>
    </row>
    <row r="26" spans="1:8">
      <c r="A26" s="14"/>
      <c r="B26" s="15" t="s">
        <v>9</v>
      </c>
      <c r="C26" s="11" t="s">
        <v>713</v>
      </c>
      <c r="D26" s="11" t="s">
        <v>714</v>
      </c>
      <c r="E26" s="11" t="s">
        <v>135</v>
      </c>
      <c r="F26" s="11">
        <v>58552</v>
      </c>
      <c r="G26" s="12">
        <v>209.06</v>
      </c>
      <c r="H26" s="13">
        <v>1.56</v>
      </c>
    </row>
    <row r="27" spans="1:8">
      <c r="A27" s="14"/>
      <c r="B27" s="15" t="s">
        <v>9</v>
      </c>
      <c r="C27" s="11" t="s">
        <v>300</v>
      </c>
      <c r="D27" s="11" t="s">
        <v>301</v>
      </c>
      <c r="E27" s="11" t="s">
        <v>74</v>
      </c>
      <c r="F27" s="11">
        <v>15564</v>
      </c>
      <c r="G27" s="12">
        <v>206.37</v>
      </c>
      <c r="H27" s="13">
        <v>1.54</v>
      </c>
    </row>
    <row r="28" spans="1:8">
      <c r="A28" s="14"/>
      <c r="B28" s="15" t="s">
        <v>9</v>
      </c>
      <c r="C28" s="11" t="s">
        <v>715</v>
      </c>
      <c r="D28" s="11" t="s">
        <v>716</v>
      </c>
      <c r="E28" s="11" t="s">
        <v>18</v>
      </c>
      <c r="F28" s="11">
        <v>9056</v>
      </c>
      <c r="G28" s="12">
        <v>39.97</v>
      </c>
      <c r="H28" s="13">
        <v>0.3</v>
      </c>
    </row>
    <row r="29" spans="1:8" ht="13.5" thickBot="1">
      <c r="A29" s="14"/>
      <c r="B29" s="11"/>
      <c r="C29" s="11"/>
      <c r="D29" s="11"/>
      <c r="E29" s="16" t="s">
        <v>86</v>
      </c>
      <c r="F29" s="11"/>
      <c r="G29" s="17">
        <v>13018.37</v>
      </c>
      <c r="H29" s="18">
        <v>96.98</v>
      </c>
    </row>
    <row r="30" spans="1:8" ht="13.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5" t="s">
        <v>9</v>
      </c>
      <c r="C31" s="11" t="s">
        <v>203</v>
      </c>
      <c r="D31" s="11"/>
      <c r="E31" s="11" t="s">
        <v>9</v>
      </c>
      <c r="F31" s="11"/>
      <c r="G31" s="12">
        <v>400</v>
      </c>
      <c r="H31" s="13">
        <v>2.98</v>
      </c>
    </row>
    <row r="32" spans="1:8" ht="13.5" thickBot="1">
      <c r="A32" s="14"/>
      <c r="B32" s="11"/>
      <c r="C32" s="11"/>
      <c r="D32" s="11"/>
      <c r="E32" s="16" t="s">
        <v>86</v>
      </c>
      <c r="F32" s="11"/>
      <c r="G32" s="17">
        <v>400</v>
      </c>
      <c r="H32" s="18">
        <v>2.98</v>
      </c>
    </row>
    <row r="33" spans="1:8" ht="13.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19" t="s">
        <v>87</v>
      </c>
      <c r="B34" s="11"/>
      <c r="C34" s="11"/>
      <c r="D34" s="11"/>
      <c r="E34" s="11"/>
      <c r="F34" s="11"/>
      <c r="G34" s="20">
        <v>6.2</v>
      </c>
      <c r="H34" s="21">
        <v>0.04</v>
      </c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 ht="13.5" thickBot="1">
      <c r="A36" s="14"/>
      <c r="B36" s="11"/>
      <c r="C36" s="11"/>
      <c r="D36" s="11"/>
      <c r="E36" s="16" t="s">
        <v>88</v>
      </c>
      <c r="F36" s="11"/>
      <c r="G36" s="17">
        <v>13424.57</v>
      </c>
      <c r="H36" s="18">
        <v>100</v>
      </c>
    </row>
    <row r="37" spans="1:8" ht="13.5" thickTop="1">
      <c r="A37" s="14"/>
      <c r="B37" s="11"/>
      <c r="C37" s="11"/>
      <c r="D37" s="11"/>
      <c r="E37" s="11"/>
      <c r="F37" s="11"/>
      <c r="G37" s="12"/>
      <c r="H37" s="13"/>
    </row>
    <row r="38" spans="1:8">
      <c r="A38" s="22" t="s">
        <v>89</v>
      </c>
      <c r="B38" s="11"/>
      <c r="C38" s="11"/>
      <c r="D38" s="11"/>
      <c r="E38" s="11"/>
      <c r="F38" s="11"/>
      <c r="G38" s="12"/>
      <c r="H38" s="13"/>
    </row>
    <row r="39" spans="1:8">
      <c r="A39" s="14">
        <v>1</v>
      </c>
      <c r="B39" s="11" t="s">
        <v>204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2</v>
      </c>
      <c r="B41" s="11" t="s">
        <v>91</v>
      </c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717</v>
      </c>
      <c r="C43" s="11"/>
      <c r="D43" s="11"/>
      <c r="E43" s="11"/>
      <c r="F43" s="11"/>
      <c r="G43" s="12"/>
      <c r="H43" s="13"/>
    </row>
    <row r="44" spans="1:8">
      <c r="A44" s="23"/>
      <c r="B44" s="24"/>
      <c r="C44" s="24"/>
      <c r="D44" s="24"/>
      <c r="E44" s="24"/>
      <c r="F44" s="24"/>
      <c r="G44" s="25"/>
      <c r="H44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I80"/>
  <sheetViews>
    <sheetView topLeftCell="A31" workbookViewId="0">
      <selection activeCell="H49" sqref="H49"/>
    </sheetView>
  </sheetViews>
  <sheetFormatPr defaultRowHeight="12.75"/>
  <cols>
    <col min="1" max="1" width="2.7109375" style="6" customWidth="1"/>
    <col min="2" max="2" width="7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3" style="27" customWidth="1"/>
    <col min="8" max="8" width="8.140625" style="28" bestFit="1" customWidth="1"/>
    <col min="9" max="16384" width="9.140625" style="6"/>
  </cols>
  <sheetData>
    <row r="1" spans="1:8">
      <c r="A1" s="1"/>
      <c r="B1" s="2"/>
      <c r="C1" s="3" t="s">
        <v>702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955846</v>
      </c>
      <c r="G5" s="12">
        <v>11106.45</v>
      </c>
      <c r="H5" s="13">
        <v>9.07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873491</v>
      </c>
      <c r="G6" s="12">
        <v>9335.8700000000008</v>
      </c>
      <c r="H6" s="13">
        <v>7.62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2713100</v>
      </c>
      <c r="G7" s="12">
        <v>7334.87</v>
      </c>
      <c r="H7" s="13">
        <v>5.99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31</v>
      </c>
      <c r="F8" s="11">
        <v>380219</v>
      </c>
      <c r="G8" s="12">
        <v>5574.96</v>
      </c>
      <c r="H8" s="13">
        <v>4.55</v>
      </c>
    </row>
    <row r="9" spans="1:8">
      <c r="A9" s="14"/>
      <c r="B9" s="15" t="s">
        <v>9</v>
      </c>
      <c r="C9" s="11" t="s">
        <v>35</v>
      </c>
      <c r="D9" s="11" t="s">
        <v>36</v>
      </c>
      <c r="E9" s="11" t="s">
        <v>15</v>
      </c>
      <c r="F9" s="11">
        <v>1102600</v>
      </c>
      <c r="G9" s="12">
        <v>5465.04</v>
      </c>
      <c r="H9" s="13">
        <v>4.46</v>
      </c>
    </row>
    <row r="10" spans="1:8">
      <c r="A10" s="14"/>
      <c r="B10" s="15" t="s">
        <v>9</v>
      </c>
      <c r="C10" s="11" t="s">
        <v>39</v>
      </c>
      <c r="D10" s="11" t="s">
        <v>40</v>
      </c>
      <c r="E10" s="11" t="s">
        <v>41</v>
      </c>
      <c r="F10" s="11">
        <v>112500</v>
      </c>
      <c r="G10" s="12">
        <v>5271.3</v>
      </c>
      <c r="H10" s="13">
        <v>4.3</v>
      </c>
    </row>
    <row r="11" spans="1:8">
      <c r="A11" s="14"/>
      <c r="B11" s="15" t="s">
        <v>9</v>
      </c>
      <c r="C11" s="11" t="s">
        <v>27</v>
      </c>
      <c r="D11" s="11" t="s">
        <v>28</v>
      </c>
      <c r="E11" s="11" t="s">
        <v>12</v>
      </c>
      <c r="F11" s="11">
        <v>170000</v>
      </c>
      <c r="G11" s="12">
        <v>4399.6899999999996</v>
      </c>
      <c r="H11" s="13">
        <v>3.59</v>
      </c>
    </row>
    <row r="12" spans="1:8">
      <c r="A12" s="14"/>
      <c r="B12" s="15" t="s">
        <v>9</v>
      </c>
      <c r="C12" s="11" t="s">
        <v>94</v>
      </c>
      <c r="D12" s="11" t="s">
        <v>95</v>
      </c>
      <c r="E12" s="11" t="s">
        <v>15</v>
      </c>
      <c r="F12" s="11">
        <v>433933</v>
      </c>
      <c r="G12" s="12">
        <v>4089.6</v>
      </c>
      <c r="H12" s="13">
        <v>3.34</v>
      </c>
    </row>
    <row r="13" spans="1:8">
      <c r="A13" s="14"/>
      <c r="B13" s="15" t="s">
        <v>9</v>
      </c>
      <c r="C13" s="11" t="s">
        <v>24</v>
      </c>
      <c r="D13" s="11" t="s">
        <v>25</v>
      </c>
      <c r="E13" s="11" t="s">
        <v>26</v>
      </c>
      <c r="F13" s="11">
        <v>460000</v>
      </c>
      <c r="G13" s="12">
        <v>3966.58</v>
      </c>
      <c r="H13" s="13">
        <v>3.24</v>
      </c>
    </row>
    <row r="14" spans="1:8">
      <c r="A14" s="14"/>
      <c r="B14" s="15" t="s">
        <v>9</v>
      </c>
      <c r="C14" s="11" t="s">
        <v>32</v>
      </c>
      <c r="D14" s="11" t="s">
        <v>33</v>
      </c>
      <c r="E14" s="11" t="s">
        <v>34</v>
      </c>
      <c r="F14" s="11">
        <v>408577</v>
      </c>
      <c r="G14" s="12">
        <v>3548.08</v>
      </c>
      <c r="H14" s="13">
        <v>2.9</v>
      </c>
    </row>
    <row r="15" spans="1:8">
      <c r="A15" s="14"/>
      <c r="B15" s="15" t="s">
        <v>9</v>
      </c>
      <c r="C15" s="11" t="s">
        <v>37</v>
      </c>
      <c r="D15" s="11" t="s">
        <v>38</v>
      </c>
      <c r="E15" s="11" t="s">
        <v>15</v>
      </c>
      <c r="F15" s="11">
        <v>1402260</v>
      </c>
      <c r="G15" s="12">
        <v>3325.46</v>
      </c>
      <c r="H15" s="13">
        <v>2.72</v>
      </c>
    </row>
    <row r="16" spans="1:8">
      <c r="A16" s="14"/>
      <c r="B16" s="15" t="s">
        <v>9</v>
      </c>
      <c r="C16" s="11" t="s">
        <v>103</v>
      </c>
      <c r="D16" s="11" t="s">
        <v>104</v>
      </c>
      <c r="E16" s="11" t="s">
        <v>102</v>
      </c>
      <c r="F16" s="11">
        <v>120305</v>
      </c>
      <c r="G16" s="12">
        <v>3216.23</v>
      </c>
      <c r="H16" s="13">
        <v>2.63</v>
      </c>
    </row>
    <row r="17" spans="1:8">
      <c r="A17" s="14"/>
      <c r="B17" s="15" t="s">
        <v>9</v>
      </c>
      <c r="C17" s="11" t="s">
        <v>19</v>
      </c>
      <c r="D17" s="11" t="s">
        <v>20</v>
      </c>
      <c r="E17" s="11" t="s">
        <v>21</v>
      </c>
      <c r="F17" s="11">
        <v>937013</v>
      </c>
      <c r="G17" s="12">
        <v>3080.9</v>
      </c>
      <c r="H17" s="13">
        <v>2.52</v>
      </c>
    </row>
    <row r="18" spans="1:8">
      <c r="A18" s="14"/>
      <c r="B18" s="15" t="s">
        <v>9</v>
      </c>
      <c r="C18" s="11" t="s">
        <v>234</v>
      </c>
      <c r="D18" s="11" t="s">
        <v>235</v>
      </c>
      <c r="E18" s="11" t="s">
        <v>71</v>
      </c>
      <c r="F18" s="11">
        <v>1949056</v>
      </c>
      <c r="G18" s="12">
        <v>2579.58</v>
      </c>
      <c r="H18" s="13">
        <v>2.11</v>
      </c>
    </row>
    <row r="19" spans="1:8">
      <c r="A19" s="14"/>
      <c r="B19" s="15" t="s">
        <v>9</v>
      </c>
      <c r="C19" s="11" t="s">
        <v>44</v>
      </c>
      <c r="D19" s="11" t="s">
        <v>45</v>
      </c>
      <c r="E19" s="11" t="s">
        <v>41</v>
      </c>
      <c r="F19" s="11">
        <v>200000</v>
      </c>
      <c r="G19" s="12">
        <v>2527.6</v>
      </c>
      <c r="H19" s="13">
        <v>2.06</v>
      </c>
    </row>
    <row r="20" spans="1:8">
      <c r="A20" s="14"/>
      <c r="B20" s="15" t="s">
        <v>9</v>
      </c>
      <c r="C20" s="11" t="s">
        <v>16</v>
      </c>
      <c r="D20" s="11" t="s">
        <v>17</v>
      </c>
      <c r="E20" s="11" t="s">
        <v>18</v>
      </c>
      <c r="F20" s="11">
        <v>205000</v>
      </c>
      <c r="G20" s="12">
        <v>2486.14</v>
      </c>
      <c r="H20" s="13">
        <v>2.0299999999999998</v>
      </c>
    </row>
    <row r="21" spans="1:8">
      <c r="A21" s="14"/>
      <c r="B21" s="15" t="s">
        <v>9</v>
      </c>
      <c r="C21" s="11" t="s">
        <v>96</v>
      </c>
      <c r="D21" s="11" t="s">
        <v>97</v>
      </c>
      <c r="E21" s="11" t="s">
        <v>12</v>
      </c>
      <c r="F21" s="11">
        <v>250772</v>
      </c>
      <c r="G21" s="12">
        <v>2462.96</v>
      </c>
      <c r="H21" s="13">
        <v>2.0099999999999998</v>
      </c>
    </row>
    <row r="22" spans="1:8">
      <c r="A22" s="14"/>
      <c r="B22" s="15" t="s">
        <v>9</v>
      </c>
      <c r="C22" s="11" t="s">
        <v>136</v>
      </c>
      <c r="D22" s="11" t="s">
        <v>137</v>
      </c>
      <c r="E22" s="11" t="s">
        <v>21</v>
      </c>
      <c r="F22" s="11">
        <v>251852</v>
      </c>
      <c r="G22" s="12">
        <v>2421.56</v>
      </c>
      <c r="H22" s="13">
        <v>1.98</v>
      </c>
    </row>
    <row r="23" spans="1:8">
      <c r="A23" s="14"/>
      <c r="B23" s="15" t="s">
        <v>9</v>
      </c>
      <c r="C23" s="11" t="s">
        <v>140</v>
      </c>
      <c r="D23" s="11" t="s">
        <v>141</v>
      </c>
      <c r="E23" s="11" t="s">
        <v>21</v>
      </c>
      <c r="F23" s="11">
        <v>75000</v>
      </c>
      <c r="G23" s="12">
        <v>2311.5</v>
      </c>
      <c r="H23" s="13">
        <v>1.89</v>
      </c>
    </row>
    <row r="24" spans="1:8">
      <c r="A24" s="14"/>
      <c r="B24" s="15" t="s">
        <v>9</v>
      </c>
      <c r="C24" s="11" t="s">
        <v>46</v>
      </c>
      <c r="D24" s="11" t="s">
        <v>163</v>
      </c>
      <c r="E24" s="11" t="s">
        <v>41</v>
      </c>
      <c r="F24" s="11">
        <v>1020000</v>
      </c>
      <c r="G24" s="12">
        <v>2207.79</v>
      </c>
      <c r="H24" s="13">
        <v>1.8</v>
      </c>
    </row>
    <row r="25" spans="1:8">
      <c r="A25" s="14"/>
      <c r="B25" s="15" t="s">
        <v>9</v>
      </c>
      <c r="C25" s="11" t="s">
        <v>548</v>
      </c>
      <c r="D25" s="11" t="s">
        <v>549</v>
      </c>
      <c r="E25" s="11" t="s">
        <v>130</v>
      </c>
      <c r="F25" s="11">
        <v>5002</v>
      </c>
      <c r="G25" s="12">
        <v>2097.64</v>
      </c>
      <c r="H25" s="13">
        <v>1.71</v>
      </c>
    </row>
    <row r="26" spans="1:8">
      <c r="A26" s="14"/>
      <c r="B26" s="15" t="s">
        <v>9</v>
      </c>
      <c r="C26" s="11" t="s">
        <v>698</v>
      </c>
      <c r="D26" s="11" t="s">
        <v>699</v>
      </c>
      <c r="E26" s="11" t="s">
        <v>118</v>
      </c>
      <c r="F26" s="11">
        <v>262090</v>
      </c>
      <c r="G26" s="12">
        <v>2090.4299999999998</v>
      </c>
      <c r="H26" s="13">
        <v>1.71</v>
      </c>
    </row>
    <row r="27" spans="1:8">
      <c r="A27" s="14"/>
      <c r="B27" s="15" t="s">
        <v>9</v>
      </c>
      <c r="C27" s="11" t="s">
        <v>46</v>
      </c>
      <c r="D27" s="11" t="s">
        <v>47</v>
      </c>
      <c r="E27" s="11" t="s">
        <v>41</v>
      </c>
      <c r="F27" s="11">
        <v>699724</v>
      </c>
      <c r="G27" s="12">
        <v>2089.38</v>
      </c>
      <c r="H27" s="13">
        <v>1.71</v>
      </c>
    </row>
    <row r="28" spans="1:8">
      <c r="A28" s="14"/>
      <c r="B28" s="15" t="s">
        <v>9</v>
      </c>
      <c r="C28" s="11" t="s">
        <v>542</v>
      </c>
      <c r="D28" s="11" t="s">
        <v>543</v>
      </c>
      <c r="E28" s="11" t="s">
        <v>102</v>
      </c>
      <c r="F28" s="11">
        <v>17363</v>
      </c>
      <c r="G28" s="12">
        <v>2038.42</v>
      </c>
      <c r="H28" s="13">
        <v>1.66</v>
      </c>
    </row>
    <row r="29" spans="1:8">
      <c r="A29" s="14"/>
      <c r="B29" s="15" t="s">
        <v>9</v>
      </c>
      <c r="C29" s="11" t="s">
        <v>100</v>
      </c>
      <c r="D29" s="11" t="s">
        <v>101</v>
      </c>
      <c r="E29" s="11" t="s">
        <v>102</v>
      </c>
      <c r="F29" s="11">
        <v>519021</v>
      </c>
      <c r="G29" s="12">
        <v>1697.72</v>
      </c>
      <c r="H29" s="13">
        <v>1.39</v>
      </c>
    </row>
    <row r="30" spans="1:8">
      <c r="A30" s="14"/>
      <c r="B30" s="15" t="s">
        <v>9</v>
      </c>
      <c r="C30" s="11" t="s">
        <v>586</v>
      </c>
      <c r="D30" s="11" t="s">
        <v>587</v>
      </c>
      <c r="E30" s="11" t="s">
        <v>12</v>
      </c>
      <c r="F30" s="11">
        <v>241962</v>
      </c>
      <c r="G30" s="12">
        <v>1610.62</v>
      </c>
      <c r="H30" s="13">
        <v>1.31</v>
      </c>
    </row>
    <row r="31" spans="1:8">
      <c r="A31" s="14"/>
      <c r="B31" s="15" t="s">
        <v>9</v>
      </c>
      <c r="C31" s="11" t="s">
        <v>360</v>
      </c>
      <c r="D31" s="11" t="s">
        <v>361</v>
      </c>
      <c r="E31" s="11" t="s">
        <v>21</v>
      </c>
      <c r="F31" s="11">
        <v>189588</v>
      </c>
      <c r="G31" s="12">
        <v>1595.57</v>
      </c>
      <c r="H31" s="13">
        <v>1.3</v>
      </c>
    </row>
    <row r="32" spans="1:8">
      <c r="A32" s="14"/>
      <c r="B32" s="15" t="s">
        <v>9</v>
      </c>
      <c r="C32" s="11" t="s">
        <v>260</v>
      </c>
      <c r="D32" s="11" t="s">
        <v>261</v>
      </c>
      <c r="E32" s="11" t="s">
        <v>26</v>
      </c>
      <c r="F32" s="11">
        <v>182209</v>
      </c>
      <c r="G32" s="12">
        <v>1550.05</v>
      </c>
      <c r="H32" s="13">
        <v>1.27</v>
      </c>
    </row>
    <row r="33" spans="1:8">
      <c r="A33" s="14"/>
      <c r="B33" s="15" t="s">
        <v>9</v>
      </c>
      <c r="C33" s="11" t="s">
        <v>67</v>
      </c>
      <c r="D33" s="11" t="s">
        <v>68</v>
      </c>
      <c r="E33" s="11" t="s">
        <v>41</v>
      </c>
      <c r="F33" s="11">
        <v>63500</v>
      </c>
      <c r="G33" s="12">
        <v>1520.51</v>
      </c>
      <c r="H33" s="13">
        <v>1.24</v>
      </c>
    </row>
    <row r="34" spans="1:8">
      <c r="A34" s="14"/>
      <c r="B34" s="15" t="s">
        <v>9</v>
      </c>
      <c r="C34" s="11" t="s">
        <v>281</v>
      </c>
      <c r="D34" s="11" t="s">
        <v>282</v>
      </c>
      <c r="E34" s="11" t="s">
        <v>54</v>
      </c>
      <c r="F34" s="11">
        <v>358378</v>
      </c>
      <c r="G34" s="12">
        <v>1482.25</v>
      </c>
      <c r="H34" s="13">
        <v>1.21</v>
      </c>
    </row>
    <row r="35" spans="1:8">
      <c r="A35" s="14"/>
      <c r="B35" s="15" t="s">
        <v>9</v>
      </c>
      <c r="C35" s="11" t="s">
        <v>153</v>
      </c>
      <c r="D35" s="11" t="s">
        <v>154</v>
      </c>
      <c r="E35" s="11" t="s">
        <v>12</v>
      </c>
      <c r="F35" s="11">
        <v>255000</v>
      </c>
      <c r="G35" s="12">
        <v>1421.24</v>
      </c>
      <c r="H35" s="13">
        <v>1.1599999999999999</v>
      </c>
    </row>
    <row r="36" spans="1:8">
      <c r="A36" s="14"/>
      <c r="B36" s="15" t="s">
        <v>9</v>
      </c>
      <c r="C36" s="11" t="s">
        <v>300</v>
      </c>
      <c r="D36" s="11" t="s">
        <v>301</v>
      </c>
      <c r="E36" s="11" t="s">
        <v>74</v>
      </c>
      <c r="F36" s="11">
        <v>106046</v>
      </c>
      <c r="G36" s="12">
        <v>1406.12</v>
      </c>
      <c r="H36" s="13">
        <v>1.1499999999999999</v>
      </c>
    </row>
    <row r="37" spans="1:8">
      <c r="A37" s="14"/>
      <c r="B37" s="15" t="s">
        <v>9</v>
      </c>
      <c r="C37" s="11" t="s">
        <v>389</v>
      </c>
      <c r="D37" s="11" t="s">
        <v>390</v>
      </c>
      <c r="E37" s="11" t="s">
        <v>102</v>
      </c>
      <c r="F37" s="11">
        <v>39471</v>
      </c>
      <c r="G37" s="12">
        <v>1388.53</v>
      </c>
      <c r="H37" s="13">
        <v>1.1299999999999999</v>
      </c>
    </row>
    <row r="38" spans="1:8">
      <c r="A38" s="14"/>
      <c r="B38" s="15" t="s">
        <v>9</v>
      </c>
      <c r="C38" s="11" t="s">
        <v>98</v>
      </c>
      <c r="D38" s="11" t="s">
        <v>99</v>
      </c>
      <c r="E38" s="11" t="s">
        <v>18</v>
      </c>
      <c r="F38" s="11">
        <v>975000</v>
      </c>
      <c r="G38" s="12">
        <v>1375.24</v>
      </c>
      <c r="H38" s="13">
        <v>1.1200000000000001</v>
      </c>
    </row>
    <row r="39" spans="1:8">
      <c r="A39" s="14"/>
      <c r="B39" s="15" t="s">
        <v>9</v>
      </c>
      <c r="C39" s="11" t="s">
        <v>151</v>
      </c>
      <c r="D39" s="11" t="s">
        <v>703</v>
      </c>
      <c r="E39" s="11" t="s">
        <v>34</v>
      </c>
      <c r="F39" s="11">
        <v>65000</v>
      </c>
      <c r="G39" s="12">
        <v>1359.61</v>
      </c>
      <c r="H39" s="13">
        <v>1.1100000000000001</v>
      </c>
    </row>
    <row r="40" spans="1:8">
      <c r="A40" s="14"/>
      <c r="B40" s="15" t="s">
        <v>9</v>
      </c>
      <c r="C40" s="11" t="s">
        <v>644</v>
      </c>
      <c r="D40" s="11" t="s">
        <v>645</v>
      </c>
      <c r="E40" s="11" t="s">
        <v>74</v>
      </c>
      <c r="F40" s="11">
        <v>111000</v>
      </c>
      <c r="G40" s="12">
        <v>1260.3499999999999</v>
      </c>
      <c r="H40" s="13">
        <v>1.03</v>
      </c>
    </row>
    <row r="41" spans="1:8">
      <c r="A41" s="14"/>
      <c r="B41" s="15" t="s">
        <v>9</v>
      </c>
      <c r="C41" s="11" t="s">
        <v>131</v>
      </c>
      <c r="D41" s="11" t="s">
        <v>132</v>
      </c>
      <c r="E41" s="11" t="s">
        <v>21</v>
      </c>
      <c r="F41" s="11">
        <v>74713</v>
      </c>
      <c r="G41" s="12">
        <v>1196.42</v>
      </c>
      <c r="H41" s="13">
        <v>0.98</v>
      </c>
    </row>
    <row r="42" spans="1:8">
      <c r="A42" s="14"/>
      <c r="B42" s="15" t="s">
        <v>9</v>
      </c>
      <c r="C42" s="11" t="s">
        <v>50</v>
      </c>
      <c r="D42" s="11" t="s">
        <v>51</v>
      </c>
      <c r="E42" s="11" t="s">
        <v>34</v>
      </c>
      <c r="F42" s="11">
        <v>55000</v>
      </c>
      <c r="G42" s="12">
        <v>1118.7</v>
      </c>
      <c r="H42" s="13">
        <v>0.91</v>
      </c>
    </row>
    <row r="43" spans="1:8">
      <c r="A43" s="14"/>
      <c r="B43" s="15" t="s">
        <v>9</v>
      </c>
      <c r="C43" s="11" t="s">
        <v>126</v>
      </c>
      <c r="D43" s="11" t="s">
        <v>127</v>
      </c>
      <c r="E43" s="11" t="s">
        <v>15</v>
      </c>
      <c r="F43" s="11">
        <v>600000</v>
      </c>
      <c r="G43" s="12">
        <v>1099.2</v>
      </c>
      <c r="H43" s="13">
        <v>0.9</v>
      </c>
    </row>
    <row r="44" spans="1:8">
      <c r="A44" s="14"/>
      <c r="B44" s="15" t="s">
        <v>9</v>
      </c>
      <c r="C44" s="11" t="s">
        <v>598</v>
      </c>
      <c r="D44" s="11" t="s">
        <v>599</v>
      </c>
      <c r="E44" s="11" t="s">
        <v>113</v>
      </c>
      <c r="F44" s="11">
        <v>175600</v>
      </c>
      <c r="G44" s="12">
        <v>1086.0899999999999</v>
      </c>
      <c r="H44" s="13">
        <v>0.89</v>
      </c>
    </row>
    <row r="45" spans="1:8">
      <c r="A45" s="14"/>
      <c r="B45" s="15" t="s">
        <v>9</v>
      </c>
      <c r="C45" s="11" t="s">
        <v>704</v>
      </c>
      <c r="D45" s="11" t="s">
        <v>705</v>
      </c>
      <c r="E45" s="11" t="s">
        <v>74</v>
      </c>
      <c r="F45" s="11">
        <v>162863</v>
      </c>
      <c r="G45" s="12">
        <v>1009.1</v>
      </c>
      <c r="H45" s="13">
        <v>0.82</v>
      </c>
    </row>
    <row r="46" spans="1:8">
      <c r="A46" s="14"/>
      <c r="B46" s="15" t="s">
        <v>9</v>
      </c>
      <c r="C46" s="11" t="s">
        <v>706</v>
      </c>
      <c r="D46" s="11" t="s">
        <v>707</v>
      </c>
      <c r="E46" s="11" t="s">
        <v>34</v>
      </c>
      <c r="F46" s="11">
        <v>21500</v>
      </c>
      <c r="G46" s="12">
        <v>886.89</v>
      </c>
      <c r="H46" s="13">
        <v>0.72</v>
      </c>
    </row>
    <row r="47" spans="1:8">
      <c r="A47" s="14"/>
      <c r="B47" s="15" t="s">
        <v>9</v>
      </c>
      <c r="C47" s="11" t="s">
        <v>142</v>
      </c>
      <c r="D47" s="11" t="s">
        <v>143</v>
      </c>
      <c r="E47" s="11" t="s">
        <v>15</v>
      </c>
      <c r="F47" s="11">
        <v>542904</v>
      </c>
      <c r="G47" s="12">
        <v>347.19</v>
      </c>
      <c r="H47" s="13">
        <v>0.28000000000000003</v>
      </c>
    </row>
    <row r="48" spans="1:8">
      <c r="A48" s="14"/>
      <c r="B48" s="15" t="s">
        <v>9</v>
      </c>
      <c r="C48" s="11" t="s">
        <v>279</v>
      </c>
      <c r="D48" s="11" t="s">
        <v>280</v>
      </c>
      <c r="E48" s="11" t="s">
        <v>130</v>
      </c>
      <c r="F48" s="11">
        <v>150000</v>
      </c>
      <c r="G48" s="12">
        <v>345.53</v>
      </c>
      <c r="H48" s="13">
        <v>0.28000000000000003</v>
      </c>
    </row>
    <row r="49" spans="1:9" ht="13.5" thickBot="1">
      <c r="A49" s="14"/>
      <c r="B49" s="11"/>
      <c r="C49" s="11"/>
      <c r="D49" s="11"/>
      <c r="E49" s="16" t="s">
        <v>86</v>
      </c>
      <c r="F49" s="11"/>
      <c r="G49" s="17">
        <v>119784.96000000001</v>
      </c>
      <c r="H49" s="18">
        <v>97.8</v>
      </c>
    </row>
    <row r="50" spans="1:9" ht="13.5" thickTop="1">
      <c r="A50" s="14"/>
      <c r="B50" s="11"/>
      <c r="C50" s="11"/>
      <c r="D50" s="11"/>
      <c r="E50" s="11"/>
      <c r="F50" s="11"/>
      <c r="G50" s="12"/>
      <c r="H50" s="13"/>
    </row>
    <row r="51" spans="1:9">
      <c r="A51" s="126" t="s">
        <v>177</v>
      </c>
      <c r="B51" s="123"/>
      <c r="C51" s="123"/>
      <c r="D51" s="11"/>
      <c r="E51" s="11"/>
      <c r="F51" s="11"/>
      <c r="G51" s="12"/>
      <c r="H51" s="13"/>
    </row>
    <row r="52" spans="1:9">
      <c r="A52" s="14"/>
      <c r="B52" s="122" t="s">
        <v>178</v>
      </c>
      <c r="C52" s="123"/>
      <c r="D52" s="11"/>
      <c r="E52" s="11"/>
      <c r="F52" s="11"/>
      <c r="G52" s="12"/>
      <c r="H52" s="13"/>
    </row>
    <row r="53" spans="1:9">
      <c r="A53" s="14"/>
      <c r="B53" s="127" t="s">
        <v>8</v>
      </c>
      <c r="C53" s="123"/>
      <c r="D53" s="11"/>
      <c r="E53" s="11"/>
      <c r="F53" s="11"/>
      <c r="G53" s="12"/>
      <c r="H53" s="13"/>
    </row>
    <row r="54" spans="1:9">
      <c r="A54" s="14"/>
      <c r="B54" s="29">
        <v>9.2999999999999999E-2</v>
      </c>
      <c r="C54" s="11" t="s">
        <v>556</v>
      </c>
      <c r="D54" s="11" t="s">
        <v>580</v>
      </c>
      <c r="E54" s="11" t="s">
        <v>581</v>
      </c>
      <c r="F54" s="11">
        <v>45500</v>
      </c>
      <c r="G54" s="12">
        <v>4.6100000000000003</v>
      </c>
      <c r="H54" s="13">
        <v>0</v>
      </c>
      <c r="I54" s="35"/>
    </row>
    <row r="55" spans="1:9">
      <c r="A55" s="14"/>
      <c r="B55" s="29">
        <v>9.4E-2</v>
      </c>
      <c r="C55" s="11" t="s">
        <v>556</v>
      </c>
      <c r="D55" s="11" t="s">
        <v>582</v>
      </c>
      <c r="E55" s="11" t="s">
        <v>581</v>
      </c>
      <c r="F55" s="11">
        <v>26000</v>
      </c>
      <c r="G55" s="12">
        <v>2.64</v>
      </c>
      <c r="H55" s="13">
        <v>0</v>
      </c>
      <c r="I55" s="35"/>
    </row>
    <row r="56" spans="1:9">
      <c r="A56" s="14"/>
      <c r="B56" s="29">
        <v>9.5000000000000001E-2</v>
      </c>
      <c r="C56" s="11" t="s">
        <v>556</v>
      </c>
      <c r="D56" s="11" t="s">
        <v>583</v>
      </c>
      <c r="E56" s="11" t="s">
        <v>581</v>
      </c>
      <c r="F56" s="11">
        <v>19500</v>
      </c>
      <c r="G56" s="12">
        <v>1.99</v>
      </c>
      <c r="H56" s="13">
        <v>0</v>
      </c>
      <c r="I56" s="35"/>
    </row>
    <row r="57" spans="1:9" ht="13.5" thickBot="1">
      <c r="A57" s="14"/>
      <c r="B57" s="11"/>
      <c r="C57" s="11"/>
      <c r="D57" s="11"/>
      <c r="E57" s="16" t="s">
        <v>86</v>
      </c>
      <c r="F57" s="11"/>
      <c r="G57" s="30">
        <v>9.24</v>
      </c>
      <c r="H57" s="31">
        <v>0</v>
      </c>
      <c r="I57" s="35"/>
    </row>
    <row r="58" spans="1:9" ht="13.5" thickTop="1">
      <c r="A58" s="14"/>
      <c r="B58" s="11"/>
      <c r="C58" s="11"/>
      <c r="D58" s="11"/>
      <c r="E58" s="11"/>
      <c r="F58" s="11"/>
      <c r="G58" s="12"/>
      <c r="H58" s="13"/>
    </row>
    <row r="59" spans="1:9">
      <c r="A59" s="14"/>
      <c r="B59" s="120" t="s">
        <v>407</v>
      </c>
      <c r="C59" s="121"/>
      <c r="D59" s="11"/>
      <c r="E59" s="11"/>
      <c r="F59" s="11"/>
      <c r="G59" s="12"/>
      <c r="H59" s="13"/>
    </row>
    <row r="60" spans="1:9">
      <c r="A60" s="14"/>
      <c r="B60" s="122" t="s">
        <v>408</v>
      </c>
      <c r="C60" s="123"/>
      <c r="D60" s="11"/>
      <c r="E60" s="16" t="s">
        <v>409</v>
      </c>
      <c r="F60" s="11"/>
      <c r="G60" s="12"/>
      <c r="H60" s="13"/>
    </row>
    <row r="61" spans="1:9">
      <c r="A61" s="14"/>
      <c r="B61" s="11"/>
      <c r="C61" s="11" t="s">
        <v>210</v>
      </c>
      <c r="D61" s="11"/>
      <c r="E61" s="11" t="s">
        <v>708</v>
      </c>
      <c r="F61" s="11"/>
      <c r="G61" s="12">
        <v>495</v>
      </c>
      <c r="H61" s="13">
        <v>0.4</v>
      </c>
    </row>
    <row r="62" spans="1:9" ht="13.5" thickBot="1">
      <c r="A62" s="14"/>
      <c r="B62" s="11"/>
      <c r="C62" s="11"/>
      <c r="D62" s="11"/>
      <c r="E62" s="16" t="s">
        <v>86</v>
      </c>
      <c r="F62" s="11"/>
      <c r="G62" s="17">
        <v>495</v>
      </c>
      <c r="H62" s="18">
        <v>0.4</v>
      </c>
    </row>
    <row r="63" spans="1:9" ht="13.5" thickTop="1">
      <c r="A63" s="14"/>
      <c r="B63" s="15" t="s">
        <v>9</v>
      </c>
      <c r="C63" s="11" t="s">
        <v>203</v>
      </c>
      <c r="D63" s="11"/>
      <c r="E63" s="11" t="s">
        <v>9</v>
      </c>
      <c r="F63" s="11"/>
      <c r="G63" s="12">
        <v>2550</v>
      </c>
      <c r="H63" s="13">
        <v>2.08</v>
      </c>
    </row>
    <row r="64" spans="1:9" ht="13.5" thickBot="1">
      <c r="A64" s="14"/>
      <c r="B64" s="11"/>
      <c r="C64" s="11"/>
      <c r="D64" s="11"/>
      <c r="E64" s="16" t="s">
        <v>86</v>
      </c>
      <c r="F64" s="11"/>
      <c r="G64" s="17">
        <v>3045</v>
      </c>
      <c r="H64" s="18">
        <v>2.48</v>
      </c>
    </row>
    <row r="65" spans="1:8" ht="13.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9" t="s">
        <v>87</v>
      </c>
      <c r="B66" s="11"/>
      <c r="C66" s="11"/>
      <c r="D66" s="11"/>
      <c r="E66" s="11"/>
      <c r="F66" s="11"/>
      <c r="G66" s="20">
        <v>-357.77</v>
      </c>
      <c r="H66" s="21">
        <v>-0.28000000000000003</v>
      </c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 ht="13.5" thickBot="1">
      <c r="A68" s="14"/>
      <c r="B68" s="11"/>
      <c r="C68" s="11"/>
      <c r="D68" s="11"/>
      <c r="E68" s="16" t="s">
        <v>88</v>
      </c>
      <c r="F68" s="11"/>
      <c r="G68" s="17">
        <v>122481.43</v>
      </c>
      <c r="H68" s="18">
        <v>100</v>
      </c>
    </row>
    <row r="69" spans="1:8" ht="13.5" thickTop="1">
      <c r="A69" s="14"/>
      <c r="B69" s="11"/>
      <c r="C69" s="11"/>
      <c r="D69" s="11"/>
      <c r="E69" s="11"/>
      <c r="F69" s="11"/>
      <c r="G69" s="12"/>
      <c r="H69" s="13"/>
    </row>
    <row r="70" spans="1:8">
      <c r="A70" s="22" t="s">
        <v>89</v>
      </c>
      <c r="B70" s="11"/>
      <c r="C70" s="11"/>
      <c r="D70" s="11"/>
      <c r="E70" s="11"/>
      <c r="F70" s="11"/>
      <c r="G70" s="12"/>
      <c r="H70" s="13"/>
    </row>
    <row r="71" spans="1:8">
      <c r="A71" s="14">
        <v>1</v>
      </c>
      <c r="B71" s="11" t="s">
        <v>204</v>
      </c>
      <c r="C71" s="11"/>
      <c r="D71" s="11"/>
      <c r="E71" s="11"/>
      <c r="F71" s="11"/>
      <c r="G71" s="12"/>
      <c r="H71" s="13"/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>
      <c r="A73" s="14">
        <v>2</v>
      </c>
      <c r="B73" s="11" t="s">
        <v>91</v>
      </c>
      <c r="C73" s="11"/>
      <c r="D73" s="11"/>
      <c r="E73" s="11"/>
      <c r="F73" s="11"/>
      <c r="G73" s="12"/>
      <c r="H73" s="13"/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>
      <c r="A75" s="14">
        <v>3</v>
      </c>
      <c r="B75" s="11" t="s">
        <v>709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4</v>
      </c>
      <c r="B77" s="11" t="s">
        <v>206</v>
      </c>
      <c r="C77" s="11"/>
      <c r="D77" s="11"/>
      <c r="E77" s="11"/>
      <c r="F77" s="11"/>
      <c r="G77" s="12"/>
      <c r="H77" s="13"/>
    </row>
    <row r="78" spans="1:8">
      <c r="A78" s="14"/>
      <c r="B78" s="11" t="s">
        <v>207</v>
      </c>
      <c r="C78" s="11"/>
      <c r="D78" s="11"/>
      <c r="E78" s="11"/>
      <c r="F78" s="11"/>
      <c r="G78" s="12"/>
      <c r="H78" s="13"/>
    </row>
    <row r="79" spans="1:8">
      <c r="A79" s="14"/>
      <c r="B79" s="11" t="s">
        <v>208</v>
      </c>
      <c r="C79" s="11"/>
      <c r="D79" s="11"/>
      <c r="E79" s="11"/>
      <c r="F79" s="11"/>
      <c r="G79" s="12"/>
      <c r="H79" s="13"/>
    </row>
    <row r="80" spans="1:8">
      <c r="A80" s="23"/>
      <c r="B80" s="24"/>
      <c r="C80" s="24"/>
      <c r="D80" s="24"/>
      <c r="E80" s="24"/>
      <c r="F80" s="24"/>
      <c r="G80" s="25"/>
      <c r="H80" s="26"/>
    </row>
  </sheetData>
  <mergeCells count="8">
    <mergeCell ref="B59:C59"/>
    <mergeCell ref="B60:C60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43"/>
  <sheetViews>
    <sheetView topLeftCell="A22" workbookViewId="0">
      <selection activeCell="B27" sqref="B27:C2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" style="27" customWidth="1"/>
    <col min="8" max="8" width="10.140625" style="28" customWidth="1"/>
    <col min="9" max="16384" width="9.140625" style="6"/>
  </cols>
  <sheetData>
    <row r="1" spans="1:8">
      <c r="A1" s="1"/>
      <c r="B1" s="2"/>
      <c r="C1" s="3" t="s">
        <v>697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309474</v>
      </c>
      <c r="G5" s="12">
        <v>3595.93</v>
      </c>
      <c r="H5" s="13">
        <v>9.9499999999999993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300000</v>
      </c>
      <c r="G6" s="12">
        <v>3206.4</v>
      </c>
      <c r="H6" s="13">
        <v>8.8699999999999992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1000000</v>
      </c>
      <c r="G7" s="12">
        <v>2703.5</v>
      </c>
      <c r="H7" s="13">
        <v>7.48</v>
      </c>
    </row>
    <row r="8" spans="1:8">
      <c r="A8" s="14"/>
      <c r="B8" s="15" t="s">
        <v>9</v>
      </c>
      <c r="C8" s="11" t="s">
        <v>39</v>
      </c>
      <c r="D8" s="11" t="s">
        <v>40</v>
      </c>
      <c r="E8" s="11" t="s">
        <v>41</v>
      </c>
      <c r="F8" s="11">
        <v>52943</v>
      </c>
      <c r="G8" s="12">
        <v>2480.6999999999998</v>
      </c>
      <c r="H8" s="13">
        <v>6.87</v>
      </c>
    </row>
    <row r="9" spans="1:8">
      <c r="A9" s="14"/>
      <c r="B9" s="15" t="s">
        <v>9</v>
      </c>
      <c r="C9" s="11" t="s">
        <v>94</v>
      </c>
      <c r="D9" s="11" t="s">
        <v>95</v>
      </c>
      <c r="E9" s="11" t="s">
        <v>15</v>
      </c>
      <c r="F9" s="11">
        <v>212500</v>
      </c>
      <c r="G9" s="12">
        <v>2002.71</v>
      </c>
      <c r="H9" s="13">
        <v>5.54</v>
      </c>
    </row>
    <row r="10" spans="1:8">
      <c r="A10" s="14"/>
      <c r="B10" s="15" t="s">
        <v>9</v>
      </c>
      <c r="C10" s="11" t="s">
        <v>29</v>
      </c>
      <c r="D10" s="11" t="s">
        <v>30</v>
      </c>
      <c r="E10" s="11" t="s">
        <v>31</v>
      </c>
      <c r="F10" s="11">
        <v>130867</v>
      </c>
      <c r="G10" s="12">
        <v>1918.84</v>
      </c>
      <c r="H10" s="13">
        <v>5.31</v>
      </c>
    </row>
    <row r="11" spans="1:8">
      <c r="A11" s="14"/>
      <c r="B11" s="15" t="s">
        <v>9</v>
      </c>
      <c r="C11" s="11" t="s">
        <v>32</v>
      </c>
      <c r="D11" s="11" t="s">
        <v>33</v>
      </c>
      <c r="E11" s="11" t="s">
        <v>34</v>
      </c>
      <c r="F11" s="11">
        <v>214000</v>
      </c>
      <c r="G11" s="12">
        <v>1858.38</v>
      </c>
      <c r="H11" s="13">
        <v>5.14</v>
      </c>
    </row>
    <row r="12" spans="1:8">
      <c r="A12" s="14"/>
      <c r="B12" s="15" t="s">
        <v>9</v>
      </c>
      <c r="C12" s="11" t="s">
        <v>46</v>
      </c>
      <c r="D12" s="11" t="s">
        <v>163</v>
      </c>
      <c r="E12" s="11" t="s">
        <v>41</v>
      </c>
      <c r="F12" s="11">
        <v>822000</v>
      </c>
      <c r="G12" s="12">
        <v>1779.22</v>
      </c>
      <c r="H12" s="13">
        <v>4.92</v>
      </c>
    </row>
    <row r="13" spans="1:8">
      <c r="A13" s="14"/>
      <c r="B13" s="15" t="s">
        <v>9</v>
      </c>
      <c r="C13" s="11" t="s">
        <v>35</v>
      </c>
      <c r="D13" s="11" t="s">
        <v>36</v>
      </c>
      <c r="E13" s="11" t="s">
        <v>15</v>
      </c>
      <c r="F13" s="11">
        <v>351495</v>
      </c>
      <c r="G13" s="12">
        <v>1742.18</v>
      </c>
      <c r="H13" s="13">
        <v>4.82</v>
      </c>
    </row>
    <row r="14" spans="1:8">
      <c r="A14" s="14"/>
      <c r="B14" s="15" t="s">
        <v>9</v>
      </c>
      <c r="C14" s="11" t="s">
        <v>24</v>
      </c>
      <c r="D14" s="11" t="s">
        <v>25</v>
      </c>
      <c r="E14" s="11" t="s">
        <v>26</v>
      </c>
      <c r="F14" s="11">
        <v>192500</v>
      </c>
      <c r="G14" s="12">
        <v>1659.93</v>
      </c>
      <c r="H14" s="13">
        <v>4.59</v>
      </c>
    </row>
    <row r="15" spans="1:8">
      <c r="A15" s="14"/>
      <c r="B15" s="15" t="s">
        <v>9</v>
      </c>
      <c r="C15" s="11" t="s">
        <v>140</v>
      </c>
      <c r="D15" s="11" t="s">
        <v>141</v>
      </c>
      <c r="E15" s="11" t="s">
        <v>21</v>
      </c>
      <c r="F15" s="11">
        <v>49025</v>
      </c>
      <c r="G15" s="12">
        <v>1510.95</v>
      </c>
      <c r="H15" s="13">
        <v>4.18</v>
      </c>
    </row>
    <row r="16" spans="1:8">
      <c r="A16" s="14"/>
      <c r="B16" s="15" t="s">
        <v>9</v>
      </c>
      <c r="C16" s="11" t="s">
        <v>67</v>
      </c>
      <c r="D16" s="11" t="s">
        <v>68</v>
      </c>
      <c r="E16" s="11" t="s">
        <v>41</v>
      </c>
      <c r="F16" s="11">
        <v>55500</v>
      </c>
      <c r="G16" s="12">
        <v>1328.95</v>
      </c>
      <c r="H16" s="13">
        <v>3.68</v>
      </c>
    </row>
    <row r="17" spans="1:8">
      <c r="A17" s="14"/>
      <c r="B17" s="15" t="s">
        <v>9</v>
      </c>
      <c r="C17" s="11" t="s">
        <v>103</v>
      </c>
      <c r="D17" s="11" t="s">
        <v>104</v>
      </c>
      <c r="E17" s="11" t="s">
        <v>102</v>
      </c>
      <c r="F17" s="11">
        <v>47000</v>
      </c>
      <c r="G17" s="12">
        <v>1256.5</v>
      </c>
      <c r="H17" s="13">
        <v>3.48</v>
      </c>
    </row>
    <row r="18" spans="1:8">
      <c r="A18" s="14"/>
      <c r="B18" s="15" t="s">
        <v>9</v>
      </c>
      <c r="C18" s="11" t="s">
        <v>698</v>
      </c>
      <c r="D18" s="11" t="s">
        <v>699</v>
      </c>
      <c r="E18" s="11" t="s">
        <v>118</v>
      </c>
      <c r="F18" s="11">
        <v>155514</v>
      </c>
      <c r="G18" s="12">
        <v>1240.3800000000001</v>
      </c>
      <c r="H18" s="13">
        <v>3.43</v>
      </c>
    </row>
    <row r="19" spans="1:8">
      <c r="A19" s="14"/>
      <c r="B19" s="15" t="s">
        <v>9</v>
      </c>
      <c r="C19" s="11" t="s">
        <v>586</v>
      </c>
      <c r="D19" s="11" t="s">
        <v>587</v>
      </c>
      <c r="E19" s="11" t="s">
        <v>12</v>
      </c>
      <c r="F19" s="11">
        <v>181855</v>
      </c>
      <c r="G19" s="12">
        <v>1210.52</v>
      </c>
      <c r="H19" s="13">
        <v>3.35</v>
      </c>
    </row>
    <row r="20" spans="1:8">
      <c r="A20" s="14"/>
      <c r="B20" s="15" t="s">
        <v>9</v>
      </c>
      <c r="C20" s="11" t="s">
        <v>548</v>
      </c>
      <c r="D20" s="11" t="s">
        <v>549</v>
      </c>
      <c r="E20" s="11" t="s">
        <v>130</v>
      </c>
      <c r="F20" s="11">
        <v>2849</v>
      </c>
      <c r="G20" s="12">
        <v>1194.76</v>
      </c>
      <c r="H20" s="13">
        <v>3.31</v>
      </c>
    </row>
    <row r="21" spans="1:8">
      <c r="A21" s="14"/>
      <c r="B21" s="15" t="s">
        <v>9</v>
      </c>
      <c r="C21" s="11" t="s">
        <v>588</v>
      </c>
      <c r="D21" s="11" t="s">
        <v>589</v>
      </c>
      <c r="E21" s="11" t="s">
        <v>18</v>
      </c>
      <c r="F21" s="11">
        <v>69428</v>
      </c>
      <c r="G21" s="12">
        <v>1184.4100000000001</v>
      </c>
      <c r="H21" s="13">
        <v>3.28</v>
      </c>
    </row>
    <row r="22" spans="1:8">
      <c r="A22" s="14"/>
      <c r="B22" s="15" t="s">
        <v>9</v>
      </c>
      <c r="C22" s="11" t="s">
        <v>234</v>
      </c>
      <c r="D22" s="11" t="s">
        <v>235</v>
      </c>
      <c r="E22" s="11" t="s">
        <v>71</v>
      </c>
      <c r="F22" s="11">
        <v>853190</v>
      </c>
      <c r="G22" s="12">
        <v>1129.2</v>
      </c>
      <c r="H22" s="13">
        <v>3.13</v>
      </c>
    </row>
    <row r="23" spans="1:8">
      <c r="A23" s="14"/>
      <c r="B23" s="15" t="s">
        <v>9</v>
      </c>
      <c r="C23" s="11" t="s">
        <v>542</v>
      </c>
      <c r="D23" s="11" t="s">
        <v>543</v>
      </c>
      <c r="E23" s="11" t="s">
        <v>102</v>
      </c>
      <c r="F23" s="11">
        <v>8670</v>
      </c>
      <c r="G23" s="12">
        <v>1017.86</v>
      </c>
      <c r="H23" s="13">
        <v>2.82</v>
      </c>
    </row>
    <row r="24" spans="1:8">
      <c r="A24" s="14"/>
      <c r="B24" s="15" t="s">
        <v>9</v>
      </c>
      <c r="C24" s="11" t="s">
        <v>292</v>
      </c>
      <c r="D24" s="11" t="s">
        <v>293</v>
      </c>
      <c r="E24" s="11" t="s">
        <v>12</v>
      </c>
      <c r="F24" s="11">
        <v>20000</v>
      </c>
      <c r="G24" s="12">
        <v>789.16</v>
      </c>
      <c r="H24" s="13">
        <v>2.1800000000000002</v>
      </c>
    </row>
    <row r="25" spans="1:8" ht="13.5" thickBot="1">
      <c r="A25" s="14"/>
      <c r="B25" s="11"/>
      <c r="C25" s="11"/>
      <c r="D25" s="11"/>
      <c r="E25" s="16" t="s">
        <v>86</v>
      </c>
      <c r="F25" s="11"/>
      <c r="G25" s="30">
        <v>34810.480000000003</v>
      </c>
      <c r="H25" s="31">
        <v>96.33</v>
      </c>
    </row>
    <row r="26" spans="1:8" ht="13.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20" t="s">
        <v>407</v>
      </c>
      <c r="C27" s="121"/>
      <c r="D27" s="11"/>
      <c r="E27" s="11"/>
      <c r="F27" s="11"/>
      <c r="G27" s="12"/>
      <c r="H27" s="13"/>
    </row>
    <row r="28" spans="1:8">
      <c r="A28" s="14"/>
      <c r="B28" s="122" t="s">
        <v>408</v>
      </c>
      <c r="C28" s="123"/>
      <c r="D28" s="11"/>
      <c r="E28" s="16" t="s">
        <v>409</v>
      </c>
      <c r="F28" s="11"/>
      <c r="G28" s="12"/>
      <c r="H28" s="13"/>
    </row>
    <row r="29" spans="1:8">
      <c r="A29" s="14"/>
      <c r="B29" s="11"/>
      <c r="C29" s="11" t="s">
        <v>210</v>
      </c>
      <c r="D29" s="11"/>
      <c r="E29" s="11" t="s">
        <v>700</v>
      </c>
      <c r="F29" s="11"/>
      <c r="G29" s="12">
        <v>495</v>
      </c>
      <c r="H29" s="13">
        <v>1.37</v>
      </c>
    </row>
    <row r="30" spans="1:8" ht="13.5" thickBot="1">
      <c r="A30" s="14"/>
      <c r="B30" s="11"/>
      <c r="C30" s="11"/>
      <c r="D30" s="11"/>
      <c r="E30" s="16" t="s">
        <v>86</v>
      </c>
      <c r="F30" s="11"/>
      <c r="G30" s="17">
        <v>495</v>
      </c>
      <c r="H30" s="18">
        <v>1.37</v>
      </c>
    </row>
    <row r="31" spans="1:8" ht="13.5" thickTop="1">
      <c r="A31" s="14"/>
      <c r="B31" s="15" t="s">
        <v>9</v>
      </c>
      <c r="C31" s="11" t="s">
        <v>203</v>
      </c>
      <c r="D31" s="11"/>
      <c r="E31" s="11" t="s">
        <v>9</v>
      </c>
      <c r="F31" s="11"/>
      <c r="G31" s="12">
        <v>840</v>
      </c>
      <c r="H31" s="13">
        <v>2.3199999999999998</v>
      </c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9" t="s">
        <v>87</v>
      </c>
      <c r="B33" s="11"/>
      <c r="C33" s="11"/>
      <c r="D33" s="11"/>
      <c r="E33" s="11"/>
      <c r="F33" s="11"/>
      <c r="G33" s="20">
        <v>-13.42</v>
      </c>
      <c r="H33" s="21">
        <v>-0.02</v>
      </c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 ht="13.5" thickBot="1">
      <c r="A35" s="14"/>
      <c r="B35" s="11"/>
      <c r="C35" s="11"/>
      <c r="D35" s="11"/>
      <c r="E35" s="16" t="s">
        <v>88</v>
      </c>
      <c r="F35" s="11"/>
      <c r="G35" s="17">
        <v>36132.06</v>
      </c>
      <c r="H35" s="18">
        <v>100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2" t="s">
        <v>89</v>
      </c>
      <c r="B37" s="11"/>
      <c r="C37" s="11"/>
      <c r="D37" s="11"/>
      <c r="E37" s="11"/>
      <c r="F37" s="11"/>
      <c r="G37" s="12"/>
      <c r="H37" s="13"/>
    </row>
    <row r="38" spans="1:8">
      <c r="A38" s="14">
        <v>1</v>
      </c>
      <c r="B38" s="11" t="s">
        <v>204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2</v>
      </c>
      <c r="B40" s="11" t="s">
        <v>91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3</v>
      </c>
      <c r="B42" s="11" t="s">
        <v>701</v>
      </c>
      <c r="C42" s="11"/>
      <c r="D42" s="11"/>
      <c r="E42" s="11"/>
      <c r="F42" s="11"/>
      <c r="G42" s="12"/>
      <c r="H42" s="13"/>
    </row>
    <row r="43" spans="1:8">
      <c r="A43" s="23"/>
      <c r="B43" s="24"/>
      <c r="C43" s="24"/>
      <c r="D43" s="24"/>
      <c r="E43" s="24"/>
      <c r="F43" s="24"/>
      <c r="G43" s="25"/>
      <c r="H43" s="26"/>
    </row>
  </sheetData>
  <mergeCells count="5">
    <mergeCell ref="A2:C2"/>
    <mergeCell ref="A3:C3"/>
    <mergeCell ref="B4:C4"/>
    <mergeCell ref="B27:C27"/>
    <mergeCell ref="B28:C2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80"/>
  <sheetViews>
    <sheetView topLeftCell="A52" workbookViewId="0">
      <selection activeCell="G49" activeCellId="3" sqref="G63 G66 G68 G49"/>
    </sheetView>
  </sheetViews>
  <sheetFormatPr defaultRowHeight="12.75"/>
  <cols>
    <col min="1" max="1" width="2.7109375" style="6" customWidth="1"/>
    <col min="2" max="2" width="6.7109375" style="6" customWidth="1"/>
    <col min="3" max="3" width="40.7109375" style="6" customWidth="1"/>
    <col min="4" max="4" width="14.42578125" style="6" customWidth="1"/>
    <col min="5" max="5" width="20" style="6" bestFit="1" customWidth="1"/>
    <col min="6" max="6" width="14.42578125" style="6" customWidth="1"/>
    <col min="7" max="7" width="14.42578125" style="27" customWidth="1"/>
    <col min="8" max="8" width="14.42578125" style="28" customWidth="1"/>
    <col min="9" max="16384" width="9.140625" style="6"/>
  </cols>
  <sheetData>
    <row r="1" spans="1:8">
      <c r="A1" s="1"/>
      <c r="B1" s="2"/>
      <c r="C1" s="3" t="s">
        <v>676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39</v>
      </c>
      <c r="D5" s="11" t="s">
        <v>40</v>
      </c>
      <c r="E5" s="11" t="s">
        <v>41</v>
      </c>
      <c r="F5" s="11">
        <v>3913</v>
      </c>
      <c r="G5" s="12">
        <v>183.35</v>
      </c>
      <c r="H5" s="13">
        <v>1.88</v>
      </c>
    </row>
    <row r="6" spans="1:8">
      <c r="A6" s="14"/>
      <c r="B6" s="15" t="s">
        <v>9</v>
      </c>
      <c r="C6" s="11" t="s">
        <v>29</v>
      </c>
      <c r="D6" s="11" t="s">
        <v>30</v>
      </c>
      <c r="E6" s="11" t="s">
        <v>31</v>
      </c>
      <c r="F6" s="11">
        <v>8281</v>
      </c>
      <c r="G6" s="12">
        <v>121.42</v>
      </c>
      <c r="H6" s="13">
        <v>1.24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37600</v>
      </c>
      <c r="G7" s="12">
        <v>101.65</v>
      </c>
      <c r="H7" s="13">
        <v>1.04</v>
      </c>
    </row>
    <row r="8" spans="1:8">
      <c r="A8" s="14"/>
      <c r="B8" s="15" t="s">
        <v>9</v>
      </c>
      <c r="C8" s="11" t="s">
        <v>16</v>
      </c>
      <c r="D8" s="11" t="s">
        <v>17</v>
      </c>
      <c r="E8" s="11" t="s">
        <v>18</v>
      </c>
      <c r="F8" s="11">
        <v>7986</v>
      </c>
      <c r="G8" s="12">
        <v>96.85</v>
      </c>
      <c r="H8" s="13">
        <v>0.99</v>
      </c>
    </row>
    <row r="9" spans="1:8">
      <c r="A9" s="14"/>
      <c r="B9" s="15" t="s">
        <v>9</v>
      </c>
      <c r="C9" s="11" t="s">
        <v>24</v>
      </c>
      <c r="D9" s="11" t="s">
        <v>25</v>
      </c>
      <c r="E9" s="11" t="s">
        <v>26</v>
      </c>
      <c r="F9" s="11">
        <v>9483</v>
      </c>
      <c r="G9" s="12">
        <v>81.77</v>
      </c>
      <c r="H9" s="13">
        <v>0.84</v>
      </c>
    </row>
    <row r="10" spans="1:8">
      <c r="A10" s="14"/>
      <c r="B10" s="15" t="s">
        <v>9</v>
      </c>
      <c r="C10" s="11" t="s">
        <v>50</v>
      </c>
      <c r="D10" s="11" t="s">
        <v>51</v>
      </c>
      <c r="E10" s="11" t="s">
        <v>34</v>
      </c>
      <c r="F10" s="11">
        <v>3587</v>
      </c>
      <c r="G10" s="12">
        <v>72.959999999999994</v>
      </c>
      <c r="H10" s="13">
        <v>0.75</v>
      </c>
    </row>
    <row r="11" spans="1:8">
      <c r="A11" s="14"/>
      <c r="B11" s="15" t="s">
        <v>9</v>
      </c>
      <c r="C11" s="11" t="s">
        <v>96</v>
      </c>
      <c r="D11" s="11" t="s">
        <v>97</v>
      </c>
      <c r="E11" s="11" t="s">
        <v>12</v>
      </c>
      <c r="F11" s="11">
        <v>6340</v>
      </c>
      <c r="G11" s="12">
        <v>62.27</v>
      </c>
      <c r="H11" s="13">
        <v>0.64</v>
      </c>
    </row>
    <row r="12" spans="1:8">
      <c r="A12" s="14"/>
      <c r="B12" s="15" t="s">
        <v>9</v>
      </c>
      <c r="C12" s="11" t="s">
        <v>46</v>
      </c>
      <c r="D12" s="11" t="s">
        <v>47</v>
      </c>
      <c r="E12" s="11" t="s">
        <v>41</v>
      </c>
      <c r="F12" s="11">
        <v>20589</v>
      </c>
      <c r="G12" s="12">
        <v>61.48</v>
      </c>
      <c r="H12" s="13">
        <v>0.63</v>
      </c>
    </row>
    <row r="13" spans="1:8">
      <c r="A13" s="14"/>
      <c r="B13" s="15" t="s">
        <v>9</v>
      </c>
      <c r="C13" s="11" t="s">
        <v>35</v>
      </c>
      <c r="D13" s="11" t="s">
        <v>36</v>
      </c>
      <c r="E13" s="11" t="s">
        <v>15</v>
      </c>
      <c r="F13" s="11">
        <v>11375</v>
      </c>
      <c r="G13" s="12">
        <v>56.38</v>
      </c>
      <c r="H13" s="13">
        <v>0.57999999999999996</v>
      </c>
    </row>
    <row r="14" spans="1:8">
      <c r="A14" s="14"/>
      <c r="B14" s="15" t="s">
        <v>9</v>
      </c>
      <c r="C14" s="11" t="s">
        <v>48</v>
      </c>
      <c r="D14" s="11" t="s">
        <v>49</v>
      </c>
      <c r="E14" s="11" t="s">
        <v>34</v>
      </c>
      <c r="F14" s="11">
        <v>1306</v>
      </c>
      <c r="G14" s="12">
        <v>54.36</v>
      </c>
      <c r="H14" s="13">
        <v>0.56000000000000005</v>
      </c>
    </row>
    <row r="15" spans="1:8">
      <c r="A15" s="14"/>
      <c r="B15" s="15" t="s">
        <v>9</v>
      </c>
      <c r="C15" s="11" t="s">
        <v>13</v>
      </c>
      <c r="D15" s="11" t="s">
        <v>14</v>
      </c>
      <c r="E15" s="11" t="s">
        <v>15</v>
      </c>
      <c r="F15" s="11">
        <v>4900</v>
      </c>
      <c r="G15" s="12">
        <v>52.37</v>
      </c>
      <c r="H15" s="13">
        <v>0.54</v>
      </c>
    </row>
    <row r="16" spans="1:8">
      <c r="A16" s="14"/>
      <c r="B16" s="15" t="s">
        <v>9</v>
      </c>
      <c r="C16" s="11" t="s">
        <v>67</v>
      </c>
      <c r="D16" s="11" t="s">
        <v>68</v>
      </c>
      <c r="E16" s="11" t="s">
        <v>41</v>
      </c>
      <c r="F16" s="11">
        <v>1988</v>
      </c>
      <c r="G16" s="12">
        <v>47.6</v>
      </c>
      <c r="H16" s="13">
        <v>0.49</v>
      </c>
    </row>
    <row r="17" spans="1:8">
      <c r="A17" s="14"/>
      <c r="B17" s="15" t="s">
        <v>9</v>
      </c>
      <c r="C17" s="11" t="s">
        <v>94</v>
      </c>
      <c r="D17" s="11" t="s">
        <v>95</v>
      </c>
      <c r="E17" s="11" t="s">
        <v>15</v>
      </c>
      <c r="F17" s="11">
        <v>4986</v>
      </c>
      <c r="G17" s="12">
        <v>46.99</v>
      </c>
      <c r="H17" s="13">
        <v>0.48</v>
      </c>
    </row>
    <row r="18" spans="1:8">
      <c r="A18" s="14"/>
      <c r="B18" s="15" t="s">
        <v>9</v>
      </c>
      <c r="C18" s="11" t="s">
        <v>42</v>
      </c>
      <c r="D18" s="11" t="s">
        <v>43</v>
      </c>
      <c r="E18" s="11" t="s">
        <v>21</v>
      </c>
      <c r="F18" s="11">
        <v>5509</v>
      </c>
      <c r="G18" s="12">
        <v>44.88</v>
      </c>
      <c r="H18" s="13">
        <v>0.46</v>
      </c>
    </row>
    <row r="19" spans="1:8">
      <c r="A19" s="14"/>
      <c r="B19" s="15" t="s">
        <v>9</v>
      </c>
      <c r="C19" s="11" t="s">
        <v>10</v>
      </c>
      <c r="D19" s="11" t="s">
        <v>11</v>
      </c>
      <c r="E19" s="11" t="s">
        <v>12</v>
      </c>
      <c r="F19" s="11">
        <v>3620</v>
      </c>
      <c r="G19" s="12">
        <v>42.06</v>
      </c>
      <c r="H19" s="13">
        <v>0.43</v>
      </c>
    </row>
    <row r="20" spans="1:8">
      <c r="A20" s="14"/>
      <c r="B20" s="15" t="s">
        <v>9</v>
      </c>
      <c r="C20" s="11" t="s">
        <v>37</v>
      </c>
      <c r="D20" s="11" t="s">
        <v>38</v>
      </c>
      <c r="E20" s="11" t="s">
        <v>15</v>
      </c>
      <c r="F20" s="11">
        <v>16390</v>
      </c>
      <c r="G20" s="12">
        <v>38.869999999999997</v>
      </c>
      <c r="H20" s="13">
        <v>0.4</v>
      </c>
    </row>
    <row r="21" spans="1:8">
      <c r="A21" s="14"/>
      <c r="B21" s="15" t="s">
        <v>9</v>
      </c>
      <c r="C21" s="11" t="s">
        <v>61</v>
      </c>
      <c r="D21" s="11" t="s">
        <v>62</v>
      </c>
      <c r="E21" s="11" t="s">
        <v>12</v>
      </c>
      <c r="F21" s="11">
        <v>6386</v>
      </c>
      <c r="G21" s="12">
        <v>38.18</v>
      </c>
      <c r="H21" s="13">
        <v>0.39</v>
      </c>
    </row>
    <row r="22" spans="1:8">
      <c r="A22" s="14"/>
      <c r="B22" s="15" t="s">
        <v>9</v>
      </c>
      <c r="C22" s="11" t="s">
        <v>32</v>
      </c>
      <c r="D22" s="11" t="s">
        <v>33</v>
      </c>
      <c r="E22" s="11" t="s">
        <v>34</v>
      </c>
      <c r="F22" s="11">
        <v>4384</v>
      </c>
      <c r="G22" s="12">
        <v>38.07</v>
      </c>
      <c r="H22" s="13">
        <v>0.39</v>
      </c>
    </row>
    <row r="23" spans="1:8">
      <c r="A23" s="14"/>
      <c r="B23" s="15" t="s">
        <v>9</v>
      </c>
      <c r="C23" s="11" t="s">
        <v>27</v>
      </c>
      <c r="D23" s="11" t="s">
        <v>28</v>
      </c>
      <c r="E23" s="11" t="s">
        <v>12</v>
      </c>
      <c r="F23" s="11">
        <v>1414</v>
      </c>
      <c r="G23" s="12">
        <v>36.6</v>
      </c>
      <c r="H23" s="13">
        <v>0.37</v>
      </c>
    </row>
    <row r="24" spans="1:8">
      <c r="A24" s="14"/>
      <c r="B24" s="15" t="s">
        <v>9</v>
      </c>
      <c r="C24" s="11" t="s">
        <v>19</v>
      </c>
      <c r="D24" s="11" t="s">
        <v>20</v>
      </c>
      <c r="E24" s="11" t="s">
        <v>21</v>
      </c>
      <c r="F24" s="11">
        <v>10742</v>
      </c>
      <c r="G24" s="12">
        <v>35.32</v>
      </c>
      <c r="H24" s="13">
        <v>0.36</v>
      </c>
    </row>
    <row r="25" spans="1:8">
      <c r="A25" s="14"/>
      <c r="B25" s="15" t="s">
        <v>9</v>
      </c>
      <c r="C25" s="11" t="s">
        <v>360</v>
      </c>
      <c r="D25" s="11" t="s">
        <v>361</v>
      </c>
      <c r="E25" s="11" t="s">
        <v>21</v>
      </c>
      <c r="F25" s="11">
        <v>3830</v>
      </c>
      <c r="G25" s="12">
        <v>32.229999999999997</v>
      </c>
      <c r="H25" s="13">
        <v>0.33</v>
      </c>
    </row>
    <row r="26" spans="1:8">
      <c r="A26" s="14"/>
      <c r="B26" s="15" t="s">
        <v>9</v>
      </c>
      <c r="C26" s="11" t="s">
        <v>260</v>
      </c>
      <c r="D26" s="11" t="s">
        <v>261</v>
      </c>
      <c r="E26" s="11" t="s">
        <v>26</v>
      </c>
      <c r="F26" s="11">
        <v>3603</v>
      </c>
      <c r="G26" s="12">
        <v>30.65</v>
      </c>
      <c r="H26" s="13">
        <v>0.31</v>
      </c>
    </row>
    <row r="27" spans="1:8">
      <c r="A27" s="14"/>
      <c r="B27" s="15" t="s">
        <v>9</v>
      </c>
      <c r="C27" s="11" t="s">
        <v>75</v>
      </c>
      <c r="D27" s="11" t="s">
        <v>76</v>
      </c>
      <c r="E27" s="11" t="s">
        <v>77</v>
      </c>
      <c r="F27" s="11">
        <v>11166</v>
      </c>
      <c r="G27" s="12">
        <v>23.74</v>
      </c>
      <c r="H27" s="13">
        <v>0.24</v>
      </c>
    </row>
    <row r="28" spans="1:8">
      <c r="A28" s="14"/>
      <c r="B28" s="15" t="s">
        <v>9</v>
      </c>
      <c r="C28" s="11" t="s">
        <v>126</v>
      </c>
      <c r="D28" s="11" t="s">
        <v>127</v>
      </c>
      <c r="E28" s="11" t="s">
        <v>15</v>
      </c>
      <c r="F28" s="11">
        <v>12385</v>
      </c>
      <c r="G28" s="12">
        <v>22.69</v>
      </c>
      <c r="H28" s="13">
        <v>0.23</v>
      </c>
    </row>
    <row r="29" spans="1:8">
      <c r="A29" s="14"/>
      <c r="B29" s="15" t="s">
        <v>9</v>
      </c>
      <c r="C29" s="11" t="s">
        <v>55</v>
      </c>
      <c r="D29" s="11" t="s">
        <v>56</v>
      </c>
      <c r="E29" s="11" t="s">
        <v>57</v>
      </c>
      <c r="F29" s="11">
        <v>6764</v>
      </c>
      <c r="G29" s="12">
        <v>15.51</v>
      </c>
      <c r="H29" s="13">
        <v>0.16</v>
      </c>
    </row>
    <row r="30" spans="1:8">
      <c r="A30" s="14"/>
      <c r="B30" s="15" t="s">
        <v>9</v>
      </c>
      <c r="C30" s="11" t="s">
        <v>103</v>
      </c>
      <c r="D30" s="11" t="s">
        <v>104</v>
      </c>
      <c r="E30" s="11" t="s">
        <v>102</v>
      </c>
      <c r="F30" s="11">
        <v>513</v>
      </c>
      <c r="G30" s="12">
        <v>13.71</v>
      </c>
      <c r="H30" s="13">
        <v>0.14000000000000001</v>
      </c>
    </row>
    <row r="31" spans="1:8">
      <c r="A31" s="14"/>
      <c r="B31" s="15" t="s">
        <v>9</v>
      </c>
      <c r="C31" s="11" t="s">
        <v>98</v>
      </c>
      <c r="D31" s="11" t="s">
        <v>99</v>
      </c>
      <c r="E31" s="11" t="s">
        <v>18</v>
      </c>
      <c r="F31" s="11">
        <v>9356</v>
      </c>
      <c r="G31" s="12">
        <v>13.2</v>
      </c>
      <c r="H31" s="13">
        <v>0.14000000000000001</v>
      </c>
    </row>
    <row r="32" spans="1:8">
      <c r="A32" s="14"/>
      <c r="B32" s="15" t="s">
        <v>9</v>
      </c>
      <c r="C32" s="11" t="s">
        <v>44</v>
      </c>
      <c r="D32" s="11" t="s">
        <v>45</v>
      </c>
      <c r="E32" s="11" t="s">
        <v>41</v>
      </c>
      <c r="F32" s="11">
        <v>1016</v>
      </c>
      <c r="G32" s="12">
        <v>12.84</v>
      </c>
      <c r="H32" s="13">
        <v>0.13</v>
      </c>
    </row>
    <row r="33" spans="1:8">
      <c r="A33" s="14"/>
      <c r="B33" s="15" t="s">
        <v>9</v>
      </c>
      <c r="C33" s="11" t="s">
        <v>677</v>
      </c>
      <c r="D33" s="11" t="s">
        <v>678</v>
      </c>
      <c r="E33" s="11" t="s">
        <v>60</v>
      </c>
      <c r="F33" s="11">
        <v>13149</v>
      </c>
      <c r="G33" s="12">
        <v>12.24</v>
      </c>
      <c r="H33" s="13">
        <v>0.13</v>
      </c>
    </row>
    <row r="34" spans="1:8">
      <c r="A34" s="14"/>
      <c r="B34" s="15" t="s">
        <v>9</v>
      </c>
      <c r="C34" s="11" t="s">
        <v>265</v>
      </c>
      <c r="D34" s="11" t="s">
        <v>266</v>
      </c>
      <c r="E34" s="11" t="s">
        <v>102</v>
      </c>
      <c r="F34" s="11">
        <v>5728</v>
      </c>
      <c r="G34" s="12">
        <v>11.79</v>
      </c>
      <c r="H34" s="13">
        <v>0.12</v>
      </c>
    </row>
    <row r="35" spans="1:8">
      <c r="A35" s="14"/>
      <c r="B35" s="15" t="s">
        <v>9</v>
      </c>
      <c r="C35" s="11" t="s">
        <v>78</v>
      </c>
      <c r="D35" s="11" t="s">
        <v>79</v>
      </c>
      <c r="E35" s="11" t="s">
        <v>80</v>
      </c>
      <c r="F35" s="11">
        <v>3532</v>
      </c>
      <c r="G35" s="12">
        <v>10.68</v>
      </c>
      <c r="H35" s="13">
        <v>0.11</v>
      </c>
    </row>
    <row r="36" spans="1:8">
      <c r="A36" s="14"/>
      <c r="B36" s="15" t="s">
        <v>9</v>
      </c>
      <c r="C36" s="11" t="s">
        <v>69</v>
      </c>
      <c r="D36" s="11" t="s">
        <v>70</v>
      </c>
      <c r="E36" s="11" t="s">
        <v>71</v>
      </c>
      <c r="F36" s="11">
        <v>8125</v>
      </c>
      <c r="G36" s="12">
        <v>10.050000000000001</v>
      </c>
      <c r="H36" s="13">
        <v>0.1</v>
      </c>
    </row>
    <row r="37" spans="1:8">
      <c r="A37" s="14"/>
      <c r="B37" s="15" t="s">
        <v>9</v>
      </c>
      <c r="C37" s="11" t="s">
        <v>52</v>
      </c>
      <c r="D37" s="11" t="s">
        <v>53</v>
      </c>
      <c r="E37" s="11" t="s">
        <v>54</v>
      </c>
      <c r="F37" s="11">
        <v>2867</v>
      </c>
      <c r="G37" s="12">
        <v>9.69</v>
      </c>
      <c r="H37" s="13">
        <v>0.1</v>
      </c>
    </row>
    <row r="38" spans="1:8">
      <c r="A38" s="14"/>
      <c r="B38" s="15" t="s">
        <v>9</v>
      </c>
      <c r="C38" s="11" t="s">
        <v>212</v>
      </c>
      <c r="D38" s="11" t="s">
        <v>213</v>
      </c>
      <c r="E38" s="11" t="s">
        <v>15</v>
      </c>
      <c r="F38" s="11">
        <v>6710</v>
      </c>
      <c r="G38" s="12">
        <v>8.94</v>
      </c>
      <c r="H38" s="13">
        <v>0.09</v>
      </c>
    </row>
    <row r="39" spans="1:8">
      <c r="A39" s="14"/>
      <c r="B39" s="15" t="s">
        <v>9</v>
      </c>
      <c r="C39" s="11" t="s">
        <v>679</v>
      </c>
      <c r="D39" s="11" t="s">
        <v>680</v>
      </c>
      <c r="E39" s="11" t="s">
        <v>118</v>
      </c>
      <c r="F39" s="11">
        <v>5440</v>
      </c>
      <c r="G39" s="12">
        <v>7.47</v>
      </c>
      <c r="H39" s="13">
        <v>0.08</v>
      </c>
    </row>
    <row r="40" spans="1:8">
      <c r="A40" s="14"/>
      <c r="B40" s="15" t="s">
        <v>9</v>
      </c>
      <c r="C40" s="11" t="s">
        <v>399</v>
      </c>
      <c r="D40" s="11" t="s">
        <v>400</v>
      </c>
      <c r="E40" s="11" t="s">
        <v>102</v>
      </c>
      <c r="F40" s="11">
        <v>472</v>
      </c>
      <c r="G40" s="12">
        <v>6.36</v>
      </c>
      <c r="H40" s="13">
        <v>7.0000000000000007E-2</v>
      </c>
    </row>
    <row r="41" spans="1:8">
      <c r="A41" s="14"/>
      <c r="B41" s="15" t="s">
        <v>9</v>
      </c>
      <c r="C41" s="11" t="s">
        <v>81</v>
      </c>
      <c r="D41" s="11" t="s">
        <v>82</v>
      </c>
      <c r="E41" s="11" t="s">
        <v>60</v>
      </c>
      <c r="F41" s="11">
        <v>7367</v>
      </c>
      <c r="G41" s="12">
        <v>6.24</v>
      </c>
      <c r="H41" s="13">
        <v>0.06</v>
      </c>
    </row>
    <row r="42" spans="1:8">
      <c r="A42" s="14"/>
      <c r="B42" s="15" t="s">
        <v>9</v>
      </c>
      <c r="C42" s="11" t="s">
        <v>58</v>
      </c>
      <c r="D42" s="11" t="s">
        <v>59</v>
      </c>
      <c r="E42" s="11" t="s">
        <v>60</v>
      </c>
      <c r="F42" s="11">
        <v>1662</v>
      </c>
      <c r="G42" s="12">
        <v>5.44</v>
      </c>
      <c r="H42" s="13">
        <v>0.06</v>
      </c>
    </row>
    <row r="43" spans="1:8">
      <c r="A43" s="14"/>
      <c r="B43" s="15" t="s">
        <v>9</v>
      </c>
      <c r="C43" s="11" t="s">
        <v>83</v>
      </c>
      <c r="D43" s="11" t="s">
        <v>84</v>
      </c>
      <c r="E43" s="11" t="s">
        <v>85</v>
      </c>
      <c r="F43" s="11">
        <v>5587</v>
      </c>
      <c r="G43" s="12">
        <v>3.96</v>
      </c>
      <c r="H43" s="13">
        <v>0.04</v>
      </c>
    </row>
    <row r="44" spans="1:8">
      <c r="A44" s="14"/>
      <c r="B44" s="15" t="s">
        <v>9</v>
      </c>
      <c r="C44" s="11" t="s">
        <v>65</v>
      </c>
      <c r="D44" s="11" t="s">
        <v>66</v>
      </c>
      <c r="E44" s="11" t="s">
        <v>41</v>
      </c>
      <c r="F44" s="11">
        <v>104</v>
      </c>
      <c r="G44" s="12">
        <v>2.4</v>
      </c>
      <c r="H44" s="13">
        <v>0.02</v>
      </c>
    </row>
    <row r="45" spans="1:8">
      <c r="A45" s="14"/>
      <c r="B45" s="15" t="s">
        <v>9</v>
      </c>
      <c r="C45" s="11" t="s">
        <v>234</v>
      </c>
      <c r="D45" s="11" t="s">
        <v>235</v>
      </c>
      <c r="E45" s="11" t="s">
        <v>71</v>
      </c>
      <c r="F45" s="11">
        <v>1460</v>
      </c>
      <c r="G45" s="12">
        <v>1.93</v>
      </c>
      <c r="H45" s="13">
        <v>0.02</v>
      </c>
    </row>
    <row r="46" spans="1:8">
      <c r="A46" s="14"/>
      <c r="B46" s="15" t="s">
        <v>9</v>
      </c>
      <c r="C46" s="11" t="s">
        <v>72</v>
      </c>
      <c r="D46" s="11" t="s">
        <v>73</v>
      </c>
      <c r="E46" s="11" t="s">
        <v>74</v>
      </c>
      <c r="F46" s="11">
        <v>642</v>
      </c>
      <c r="G46" s="12">
        <v>1.32</v>
      </c>
      <c r="H46" s="13">
        <v>0.01</v>
      </c>
    </row>
    <row r="47" spans="1:8">
      <c r="A47" s="14"/>
      <c r="B47" s="15" t="s">
        <v>9</v>
      </c>
      <c r="C47" s="11" t="s">
        <v>327</v>
      </c>
      <c r="D47" s="11" t="s">
        <v>328</v>
      </c>
      <c r="E47" s="11" t="s">
        <v>77</v>
      </c>
      <c r="F47" s="11">
        <v>1683</v>
      </c>
      <c r="G47" s="12">
        <v>1.02</v>
      </c>
      <c r="H47" s="13">
        <v>0.01</v>
      </c>
    </row>
    <row r="48" spans="1:8">
      <c r="A48" s="14"/>
      <c r="B48" s="15" t="s">
        <v>9</v>
      </c>
      <c r="C48" s="11" t="s">
        <v>63</v>
      </c>
      <c r="D48" s="11" t="s">
        <v>64</v>
      </c>
      <c r="E48" s="11" t="s">
        <v>34</v>
      </c>
      <c r="F48" s="11">
        <v>106</v>
      </c>
      <c r="G48" s="12">
        <v>0.67</v>
      </c>
      <c r="H48" s="13">
        <v>0.01</v>
      </c>
    </row>
    <row r="49" spans="1:8" ht="13.5" thickBot="1">
      <c r="A49" s="14"/>
      <c r="B49" s="11"/>
      <c r="C49" s="11"/>
      <c r="D49" s="11"/>
      <c r="E49" s="16" t="s">
        <v>86</v>
      </c>
      <c r="F49" s="11"/>
      <c r="G49" s="17">
        <v>1578.2</v>
      </c>
      <c r="H49" s="18">
        <v>16.170000000000002</v>
      </c>
    </row>
    <row r="50" spans="1:8" ht="13.5" thickTop="1">
      <c r="A50" s="14"/>
      <c r="B50" s="11"/>
      <c r="C50" s="11"/>
      <c r="D50" s="11"/>
      <c r="E50" s="11"/>
      <c r="F50" s="11"/>
      <c r="G50" s="12"/>
      <c r="H50" s="13"/>
    </row>
    <row r="51" spans="1:8">
      <c r="A51" s="126" t="s">
        <v>177</v>
      </c>
      <c r="B51" s="123"/>
      <c r="C51" s="123"/>
      <c r="D51" s="11"/>
      <c r="E51" s="11"/>
      <c r="F51" s="11"/>
      <c r="G51" s="12"/>
      <c r="H51" s="13"/>
    </row>
    <row r="52" spans="1:8">
      <c r="A52" s="14"/>
      <c r="B52" s="122" t="s">
        <v>178</v>
      </c>
      <c r="C52" s="123"/>
      <c r="D52" s="11"/>
      <c r="E52" s="11"/>
      <c r="F52" s="11"/>
      <c r="G52" s="12"/>
      <c r="H52" s="13"/>
    </row>
    <row r="53" spans="1:8">
      <c r="A53" s="14"/>
      <c r="B53" s="127" t="s">
        <v>8</v>
      </c>
      <c r="C53" s="123"/>
      <c r="D53" s="11"/>
      <c r="E53" s="11"/>
      <c r="F53" s="11"/>
      <c r="G53" s="12"/>
      <c r="H53" s="13"/>
    </row>
    <row r="54" spans="1:8">
      <c r="A54" s="14"/>
      <c r="B54" s="29">
        <v>9.2299999999999993E-2</v>
      </c>
      <c r="C54" s="11" t="s">
        <v>98</v>
      </c>
      <c r="D54" s="11" t="s">
        <v>681</v>
      </c>
      <c r="E54" s="11" t="s">
        <v>250</v>
      </c>
      <c r="F54" s="11">
        <v>120</v>
      </c>
      <c r="G54" s="12">
        <v>1211.51</v>
      </c>
      <c r="H54" s="13">
        <v>12.4</v>
      </c>
    </row>
    <row r="55" spans="1:8">
      <c r="A55" s="14"/>
      <c r="B55" s="15" t="s">
        <v>682</v>
      </c>
      <c r="C55" s="11" t="s">
        <v>683</v>
      </c>
      <c r="D55" s="11" t="s">
        <v>684</v>
      </c>
      <c r="E55" s="11" t="s">
        <v>685</v>
      </c>
      <c r="F55" s="11">
        <v>100</v>
      </c>
      <c r="G55" s="12">
        <v>1191.92</v>
      </c>
      <c r="H55" s="13">
        <v>12.2</v>
      </c>
    </row>
    <row r="56" spans="1:8">
      <c r="A56" s="14"/>
      <c r="B56" s="29">
        <v>9.64E-2</v>
      </c>
      <c r="C56" s="11" t="s">
        <v>298</v>
      </c>
      <c r="D56" s="11" t="s">
        <v>686</v>
      </c>
      <c r="E56" s="11" t="s">
        <v>181</v>
      </c>
      <c r="F56" s="11">
        <v>100</v>
      </c>
      <c r="G56" s="12">
        <v>1018.42</v>
      </c>
      <c r="H56" s="13">
        <v>10.42</v>
      </c>
    </row>
    <row r="57" spans="1:8">
      <c r="A57" s="14"/>
      <c r="B57" s="29">
        <v>9.2499999999999999E-2</v>
      </c>
      <c r="C57" s="11" t="s">
        <v>234</v>
      </c>
      <c r="D57" s="11" t="s">
        <v>687</v>
      </c>
      <c r="E57" s="11" t="s">
        <v>181</v>
      </c>
      <c r="F57" s="11">
        <v>80</v>
      </c>
      <c r="G57" s="12">
        <v>1015.51</v>
      </c>
      <c r="H57" s="13">
        <v>10.39</v>
      </c>
    </row>
    <row r="58" spans="1:8">
      <c r="A58" s="14"/>
      <c r="B58" s="29">
        <v>9.7500000000000003E-2</v>
      </c>
      <c r="C58" s="11" t="s">
        <v>16</v>
      </c>
      <c r="D58" s="11" t="s">
        <v>688</v>
      </c>
      <c r="E58" s="11" t="s">
        <v>181</v>
      </c>
      <c r="F58" s="11">
        <v>100</v>
      </c>
      <c r="G58" s="12">
        <v>1015.41</v>
      </c>
      <c r="H58" s="13">
        <v>10.39</v>
      </c>
    </row>
    <row r="59" spans="1:8">
      <c r="A59" s="14"/>
      <c r="B59" s="15" t="s">
        <v>682</v>
      </c>
      <c r="C59" s="11" t="s">
        <v>689</v>
      </c>
      <c r="D59" s="11" t="s">
        <v>690</v>
      </c>
      <c r="E59" s="11" t="s">
        <v>181</v>
      </c>
      <c r="F59" s="11">
        <v>107</v>
      </c>
      <c r="G59" s="12">
        <v>960.28</v>
      </c>
      <c r="H59" s="13">
        <v>9.83</v>
      </c>
    </row>
    <row r="60" spans="1:8">
      <c r="A60" s="14"/>
      <c r="B60" s="29">
        <v>8.8499999999999995E-2</v>
      </c>
      <c r="C60" s="11" t="s">
        <v>182</v>
      </c>
      <c r="D60" s="11" t="s">
        <v>691</v>
      </c>
      <c r="E60" s="11" t="s">
        <v>181</v>
      </c>
      <c r="F60" s="11">
        <v>50</v>
      </c>
      <c r="G60" s="12">
        <v>505.29</v>
      </c>
      <c r="H60" s="13">
        <v>5.17</v>
      </c>
    </row>
    <row r="61" spans="1:8">
      <c r="A61" s="14"/>
      <c r="B61" s="29">
        <v>8.9700000000000002E-2</v>
      </c>
      <c r="C61" s="11" t="s">
        <v>182</v>
      </c>
      <c r="D61" s="11" t="s">
        <v>692</v>
      </c>
      <c r="E61" s="11" t="s">
        <v>693</v>
      </c>
      <c r="F61" s="11">
        <v>30</v>
      </c>
      <c r="G61" s="12">
        <v>303.19</v>
      </c>
      <c r="H61" s="13">
        <v>3.1</v>
      </c>
    </row>
    <row r="62" spans="1:8">
      <c r="A62" s="14"/>
      <c r="B62" s="29">
        <v>0.10199999999999999</v>
      </c>
      <c r="C62" s="11" t="s">
        <v>694</v>
      </c>
      <c r="D62" s="11" t="s">
        <v>695</v>
      </c>
      <c r="E62" s="11" t="s">
        <v>696</v>
      </c>
      <c r="F62" s="11">
        <v>25</v>
      </c>
      <c r="G62" s="12">
        <v>254.13</v>
      </c>
      <c r="H62" s="13">
        <v>2.6</v>
      </c>
    </row>
    <row r="63" spans="1:8" ht="13.5" thickBot="1">
      <c r="A63" s="14"/>
      <c r="B63" s="11"/>
      <c r="C63" s="11"/>
      <c r="D63" s="11"/>
      <c r="E63" s="16" t="s">
        <v>86</v>
      </c>
      <c r="F63" s="11"/>
      <c r="G63" s="17">
        <v>7475.66</v>
      </c>
      <c r="H63" s="18">
        <v>76.5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5" t="s">
        <v>9</v>
      </c>
      <c r="C65" s="11" t="s">
        <v>203</v>
      </c>
      <c r="D65" s="11"/>
      <c r="E65" s="11" t="s">
        <v>9</v>
      </c>
      <c r="F65" s="11"/>
      <c r="G65" s="12">
        <v>360</v>
      </c>
      <c r="H65" s="13">
        <v>3.68</v>
      </c>
    </row>
    <row r="66" spans="1:8" ht="13.5" thickBot="1">
      <c r="A66" s="14"/>
      <c r="B66" s="11"/>
      <c r="C66" s="11"/>
      <c r="D66" s="11"/>
      <c r="E66" s="16" t="s">
        <v>86</v>
      </c>
      <c r="F66" s="11"/>
      <c r="G66" s="17">
        <v>360</v>
      </c>
      <c r="H66" s="18">
        <v>3.68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9" t="s">
        <v>87</v>
      </c>
      <c r="B68" s="11"/>
      <c r="C68" s="11"/>
      <c r="D68" s="11"/>
      <c r="E68" s="11"/>
      <c r="F68" s="11"/>
      <c r="G68" s="20">
        <v>357.81</v>
      </c>
      <c r="H68" s="21">
        <v>3.65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 ht="13.5" thickBot="1">
      <c r="A70" s="14"/>
      <c r="B70" s="11"/>
      <c r="C70" s="11"/>
      <c r="D70" s="11"/>
      <c r="E70" s="16" t="s">
        <v>88</v>
      </c>
      <c r="F70" s="11"/>
      <c r="G70" s="17">
        <v>9771.67</v>
      </c>
      <c r="H70" s="18">
        <v>100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2" t="s">
        <v>89</v>
      </c>
      <c r="B72" s="11"/>
      <c r="C72" s="11"/>
      <c r="D72" s="11"/>
      <c r="E72" s="11"/>
      <c r="F72" s="11"/>
      <c r="G72" s="12"/>
      <c r="H72" s="13"/>
    </row>
    <row r="73" spans="1:8">
      <c r="A73" s="14">
        <v>1</v>
      </c>
      <c r="B73" s="11" t="s">
        <v>90</v>
      </c>
      <c r="C73" s="11"/>
      <c r="D73" s="11"/>
      <c r="E73" s="11"/>
      <c r="F73" s="11"/>
      <c r="G73" s="12"/>
      <c r="H73" s="13"/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>
      <c r="A75" s="14">
        <v>2</v>
      </c>
      <c r="B75" s="11" t="s">
        <v>91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3</v>
      </c>
      <c r="B77" s="11" t="s">
        <v>206</v>
      </c>
      <c r="C77" s="11"/>
      <c r="D77" s="11"/>
      <c r="E77" s="11"/>
      <c r="F77" s="11"/>
      <c r="G77" s="12"/>
      <c r="H77" s="13"/>
    </row>
    <row r="78" spans="1:8">
      <c r="A78" s="14"/>
      <c r="B78" s="11" t="s">
        <v>207</v>
      </c>
      <c r="C78" s="11"/>
      <c r="D78" s="11"/>
      <c r="E78" s="11"/>
      <c r="F78" s="11"/>
      <c r="G78" s="12"/>
      <c r="H78" s="13"/>
    </row>
    <row r="79" spans="1:8">
      <c r="A79" s="14"/>
      <c r="B79" s="11" t="s">
        <v>208</v>
      </c>
      <c r="C79" s="11"/>
      <c r="D79" s="11"/>
      <c r="E79" s="11"/>
      <c r="F79" s="11"/>
      <c r="G79" s="12"/>
      <c r="H79" s="13"/>
    </row>
    <row r="80" spans="1:8">
      <c r="A80" s="23"/>
      <c r="B80" s="24"/>
      <c r="C80" s="24"/>
      <c r="D80" s="24"/>
      <c r="E80" s="24"/>
      <c r="F80" s="24"/>
      <c r="G80" s="25"/>
      <c r="H80" s="26"/>
    </row>
  </sheetData>
  <mergeCells count="6">
    <mergeCell ref="B53:C53"/>
    <mergeCell ref="A2:C2"/>
    <mergeCell ref="A3:C3"/>
    <mergeCell ref="B4:C4"/>
    <mergeCell ref="A51:C51"/>
    <mergeCell ref="B52:C5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E51" sqref="E51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6" width="13.5703125" style="6" customWidth="1"/>
    <col min="7" max="7" width="13.5703125" style="27" customWidth="1"/>
    <col min="8" max="8" width="13.5703125" style="28" customWidth="1"/>
    <col min="9" max="16384" width="9.140625" style="6"/>
  </cols>
  <sheetData>
    <row r="1" spans="1:8">
      <c r="A1" s="1"/>
      <c r="B1" s="2"/>
      <c r="C1" s="3" t="s">
        <v>671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672</v>
      </c>
      <c r="C4" s="123"/>
      <c r="D4" s="11"/>
      <c r="E4" s="11"/>
      <c r="F4" s="11"/>
      <c r="G4" s="12"/>
      <c r="H4" s="13"/>
    </row>
    <row r="5" spans="1:8">
      <c r="A5" s="14"/>
      <c r="B5" s="127" t="s">
        <v>173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673</v>
      </c>
      <c r="D6" s="11" t="s">
        <v>674</v>
      </c>
      <c r="E6" s="11" t="s">
        <v>675</v>
      </c>
      <c r="F6" s="11">
        <v>15630000</v>
      </c>
      <c r="G6" s="12">
        <v>48348.83</v>
      </c>
      <c r="H6" s="13">
        <v>99.88</v>
      </c>
    </row>
    <row r="7" spans="1:8" ht="13.5" thickBot="1">
      <c r="A7" s="14"/>
      <c r="B7" s="11"/>
      <c r="C7" s="11"/>
      <c r="D7" s="11"/>
      <c r="E7" s="16" t="s">
        <v>86</v>
      </c>
      <c r="F7" s="11"/>
      <c r="G7" s="17">
        <v>48348.83</v>
      </c>
      <c r="H7" s="18">
        <v>99.88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9" t="s">
        <v>87</v>
      </c>
      <c r="B9" s="11"/>
      <c r="C9" s="11"/>
      <c r="D9" s="11"/>
      <c r="E9" s="11"/>
      <c r="F9" s="11"/>
      <c r="G9" s="20">
        <v>56.4</v>
      </c>
      <c r="H9" s="21">
        <v>0.12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88</v>
      </c>
      <c r="F11" s="11"/>
      <c r="G11" s="17">
        <v>48405.23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2" t="s">
        <v>89</v>
      </c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91</v>
      </c>
      <c r="C15" s="11"/>
      <c r="D15" s="11"/>
      <c r="E15" s="11"/>
      <c r="F15" s="11"/>
      <c r="G15" s="12"/>
      <c r="H15" s="13"/>
    </row>
    <row r="16" spans="1:8">
      <c r="A16" s="23"/>
      <c r="B16" s="24"/>
      <c r="C16" s="24"/>
      <c r="D16" s="24"/>
      <c r="E16" s="24"/>
      <c r="F16" s="24"/>
      <c r="G16" s="25"/>
      <c r="H16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10" sqref="C10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customWidth="1"/>
    <col min="5" max="5" width="19.7109375" style="6" bestFit="1" customWidth="1"/>
    <col min="6" max="6" width="8.7109375" style="6" customWidth="1"/>
    <col min="7" max="7" width="14.42578125" style="27" customWidth="1"/>
    <col min="8" max="8" width="10.42578125" style="28" customWidth="1"/>
    <col min="9" max="16384" width="9.140625" style="6"/>
  </cols>
  <sheetData>
    <row r="1" spans="1:8">
      <c r="A1" s="1"/>
      <c r="B1" s="2"/>
      <c r="C1" s="3" t="s">
        <v>667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402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668</v>
      </c>
      <c r="C4" s="123"/>
      <c r="D4" s="11"/>
      <c r="E4" s="11"/>
      <c r="F4" s="11"/>
      <c r="G4" s="12"/>
      <c r="H4" s="13"/>
    </row>
    <row r="5" spans="1:8">
      <c r="A5" s="14"/>
      <c r="B5" s="127" t="s">
        <v>8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34" t="s">
        <v>669</v>
      </c>
      <c r="D6" s="11" t="s">
        <v>670</v>
      </c>
      <c r="E6" s="34" t="s">
        <v>668</v>
      </c>
      <c r="F6" s="11">
        <v>8827840</v>
      </c>
      <c r="G6" s="12">
        <v>20882.259999999998</v>
      </c>
      <c r="H6" s="13">
        <v>98.58</v>
      </c>
    </row>
    <row r="7" spans="1:8" ht="13.5" thickBot="1">
      <c r="A7" s="14"/>
      <c r="B7" s="11"/>
      <c r="C7" s="11"/>
      <c r="D7" s="11"/>
      <c r="E7" s="16" t="s">
        <v>86</v>
      </c>
      <c r="F7" s="11"/>
      <c r="G7" s="17">
        <v>20882.259999999998</v>
      </c>
      <c r="H7" s="18">
        <v>98.58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203</v>
      </c>
      <c r="D9" s="11"/>
      <c r="E9" s="11" t="s">
        <v>9</v>
      </c>
      <c r="F9" s="11"/>
      <c r="G9" s="12">
        <v>310</v>
      </c>
      <c r="H9" s="13">
        <v>1.46</v>
      </c>
    </row>
    <row r="10" spans="1:8" ht="13.5" thickBot="1">
      <c r="A10" s="14"/>
      <c r="B10" s="11"/>
      <c r="C10" s="11"/>
      <c r="D10" s="11"/>
      <c r="E10" s="16" t="s">
        <v>86</v>
      </c>
      <c r="F10" s="11"/>
      <c r="G10" s="17">
        <v>310</v>
      </c>
      <c r="H10" s="18">
        <v>1.46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87</v>
      </c>
      <c r="B12" s="11"/>
      <c r="C12" s="11"/>
      <c r="D12" s="11"/>
      <c r="E12" s="11"/>
      <c r="F12" s="11"/>
      <c r="G12" s="20">
        <v>-8.7799999999999994</v>
      </c>
      <c r="H12" s="21">
        <v>-0.04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88</v>
      </c>
      <c r="F14" s="11"/>
      <c r="G14" s="17">
        <v>21183.48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89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90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91</v>
      </c>
      <c r="C19" s="11"/>
      <c r="D19" s="11"/>
      <c r="E19" s="11"/>
      <c r="F19" s="11"/>
      <c r="G19" s="12"/>
      <c r="H19" s="13"/>
    </row>
    <row r="20" spans="1:8">
      <c r="A20" s="23"/>
      <c r="B20" s="24"/>
      <c r="C20" s="24"/>
      <c r="D20" s="24"/>
      <c r="E20" s="24"/>
      <c r="F20" s="24"/>
      <c r="G20" s="25"/>
      <c r="H20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E36" sqref="E36"/>
    </sheetView>
  </sheetViews>
  <sheetFormatPr defaultRowHeight="9"/>
  <cols>
    <col min="1" max="1" width="2.7109375" style="44" customWidth="1"/>
    <col min="2" max="2" width="4.7109375" style="44" customWidth="1"/>
    <col min="3" max="3" width="40.7109375" style="44" customWidth="1"/>
    <col min="4" max="5" width="12.140625" style="44" customWidth="1"/>
    <col min="6" max="6" width="8.7109375" style="44" customWidth="1"/>
    <col min="7" max="7" width="9.28515625" style="67" customWidth="1"/>
    <col min="8" max="8" width="7.7109375" style="68" customWidth="1"/>
    <col min="9" max="10" width="9.140625" style="44"/>
    <col min="11" max="11" width="10.140625" style="44" bestFit="1" customWidth="1"/>
    <col min="12" max="16384" width="9.140625" style="44"/>
  </cols>
  <sheetData>
    <row r="1" spans="1:8">
      <c r="A1" s="39"/>
      <c r="B1" s="40"/>
      <c r="C1" s="41" t="s">
        <v>1489</v>
      </c>
      <c r="D1" s="40"/>
      <c r="E1" s="40"/>
      <c r="F1" s="40"/>
      <c r="G1" s="42"/>
      <c r="H1" s="43"/>
    </row>
    <row r="2" spans="1:8" ht="36.75">
      <c r="A2" s="111" t="s">
        <v>1</v>
      </c>
      <c r="B2" s="112"/>
      <c r="C2" s="112"/>
      <c r="D2" s="74" t="s">
        <v>2</v>
      </c>
      <c r="E2" s="74" t="s">
        <v>245</v>
      </c>
      <c r="F2" s="74" t="s">
        <v>4</v>
      </c>
      <c r="G2" s="75" t="s">
        <v>5</v>
      </c>
      <c r="H2" s="91" t="s">
        <v>6</v>
      </c>
    </row>
    <row r="3" spans="1:8" ht="12.75">
      <c r="A3" s="113" t="s">
        <v>177</v>
      </c>
      <c r="B3" s="114"/>
      <c r="C3" s="114"/>
      <c r="D3" s="50"/>
      <c r="E3" s="50"/>
      <c r="F3" s="50"/>
      <c r="G3" s="51"/>
      <c r="H3" s="52"/>
    </row>
    <row r="4" spans="1:8" ht="12.75">
      <c r="A4" s="53"/>
      <c r="B4" s="115" t="s">
        <v>178</v>
      </c>
      <c r="C4" s="114"/>
      <c r="D4" s="50"/>
      <c r="E4" s="50"/>
      <c r="F4" s="50"/>
      <c r="G4" s="51"/>
      <c r="H4" s="52"/>
    </row>
    <row r="5" spans="1:8" ht="12.75">
      <c r="A5" s="53"/>
      <c r="B5" s="116" t="s">
        <v>8</v>
      </c>
      <c r="C5" s="114"/>
      <c r="D5" s="50"/>
      <c r="E5" s="50"/>
      <c r="F5" s="50"/>
      <c r="G5" s="51"/>
      <c r="H5" s="52"/>
    </row>
    <row r="6" spans="1:8">
      <c r="A6" s="53"/>
      <c r="B6" s="55">
        <v>9.3299999999999994E-2</v>
      </c>
      <c r="C6" s="50" t="s">
        <v>298</v>
      </c>
      <c r="D6" s="50" t="s">
        <v>1490</v>
      </c>
      <c r="E6" s="50" t="s">
        <v>181</v>
      </c>
      <c r="F6" s="50">
        <v>170</v>
      </c>
      <c r="G6" s="51">
        <v>1727.27</v>
      </c>
      <c r="H6" s="52">
        <v>12.95</v>
      </c>
    </row>
    <row r="7" spans="1:8">
      <c r="A7" s="53"/>
      <c r="B7" s="54" t="s">
        <v>682</v>
      </c>
      <c r="C7" s="50" t="s">
        <v>1089</v>
      </c>
      <c r="D7" s="50" t="s">
        <v>1491</v>
      </c>
      <c r="E7" s="50" t="s">
        <v>830</v>
      </c>
      <c r="F7" s="50">
        <v>195</v>
      </c>
      <c r="G7" s="51">
        <v>1725.33</v>
      </c>
      <c r="H7" s="52">
        <v>12.94</v>
      </c>
    </row>
    <row r="8" spans="1:8">
      <c r="A8" s="53"/>
      <c r="B8" s="55">
        <v>9.1999999999999998E-2</v>
      </c>
      <c r="C8" s="50" t="s">
        <v>234</v>
      </c>
      <c r="D8" s="50" t="s">
        <v>1492</v>
      </c>
      <c r="E8" s="50" t="s">
        <v>181</v>
      </c>
      <c r="F8" s="50">
        <v>120</v>
      </c>
      <c r="G8" s="51">
        <v>1524.59</v>
      </c>
      <c r="H8" s="52">
        <v>11.43</v>
      </c>
    </row>
    <row r="9" spans="1:8">
      <c r="A9" s="53"/>
      <c r="B9" s="55">
        <v>9.1800000000000007E-2</v>
      </c>
      <c r="C9" s="50" t="s">
        <v>1114</v>
      </c>
      <c r="D9" s="50" t="s">
        <v>1456</v>
      </c>
      <c r="E9" s="50" t="s">
        <v>181</v>
      </c>
      <c r="F9" s="50">
        <v>150</v>
      </c>
      <c r="G9" s="51">
        <v>1524.09</v>
      </c>
      <c r="H9" s="52">
        <v>11.43</v>
      </c>
    </row>
    <row r="10" spans="1:8">
      <c r="A10" s="53"/>
      <c r="B10" s="54" t="s">
        <v>682</v>
      </c>
      <c r="C10" s="50" t="s">
        <v>16</v>
      </c>
      <c r="D10" s="50" t="s">
        <v>1398</v>
      </c>
      <c r="E10" s="50" t="s">
        <v>181</v>
      </c>
      <c r="F10" s="50">
        <v>90</v>
      </c>
      <c r="G10" s="51">
        <v>1283.3499999999999</v>
      </c>
      <c r="H10" s="52">
        <v>9.6199999999999992</v>
      </c>
    </row>
    <row r="11" spans="1:8">
      <c r="A11" s="53"/>
      <c r="B11" s="55">
        <v>9.2799999999999994E-2</v>
      </c>
      <c r="C11" s="50" t="s">
        <v>182</v>
      </c>
      <c r="D11" s="50" t="s">
        <v>1384</v>
      </c>
      <c r="E11" s="50" t="s">
        <v>181</v>
      </c>
      <c r="F11" s="50">
        <v>100</v>
      </c>
      <c r="G11" s="51">
        <v>1016.07</v>
      </c>
      <c r="H11" s="52">
        <v>7.62</v>
      </c>
    </row>
    <row r="12" spans="1:8">
      <c r="A12" s="53"/>
      <c r="B12" s="55">
        <v>9.6699999999999994E-2</v>
      </c>
      <c r="C12" s="50" t="s">
        <v>182</v>
      </c>
      <c r="D12" s="50" t="s">
        <v>1422</v>
      </c>
      <c r="E12" s="50" t="s">
        <v>181</v>
      </c>
      <c r="F12" s="50">
        <v>70</v>
      </c>
      <c r="G12" s="51">
        <v>715.3</v>
      </c>
      <c r="H12" s="52">
        <v>5.36</v>
      </c>
    </row>
    <row r="13" spans="1:8">
      <c r="A13" s="53"/>
      <c r="B13" s="55">
        <v>0.10050000000000001</v>
      </c>
      <c r="C13" s="50" t="s">
        <v>841</v>
      </c>
      <c r="D13" s="50" t="s">
        <v>938</v>
      </c>
      <c r="E13" s="50" t="s">
        <v>181</v>
      </c>
      <c r="F13" s="50">
        <v>45</v>
      </c>
      <c r="G13" s="51">
        <v>457.6</v>
      </c>
      <c r="H13" s="52">
        <v>3.43</v>
      </c>
    </row>
    <row r="14" spans="1:8">
      <c r="A14" s="53"/>
      <c r="B14" s="55">
        <v>9.8500000000000004E-2</v>
      </c>
      <c r="C14" s="50" t="s">
        <v>1074</v>
      </c>
      <c r="D14" s="50" t="s">
        <v>1493</v>
      </c>
      <c r="E14" s="50" t="s">
        <v>181</v>
      </c>
      <c r="F14" s="50">
        <v>30</v>
      </c>
      <c r="G14" s="51">
        <v>307.75</v>
      </c>
      <c r="H14" s="52">
        <v>2.31</v>
      </c>
    </row>
    <row r="15" spans="1:8">
      <c r="A15" s="53"/>
      <c r="B15" s="55">
        <v>8.8999999999999996E-2</v>
      </c>
      <c r="C15" s="50" t="s">
        <v>234</v>
      </c>
      <c r="D15" s="50" t="s">
        <v>1454</v>
      </c>
      <c r="E15" s="50" t="s">
        <v>181</v>
      </c>
      <c r="F15" s="50">
        <v>16</v>
      </c>
      <c r="G15" s="51">
        <v>202.42</v>
      </c>
      <c r="H15" s="52">
        <v>1.52</v>
      </c>
    </row>
    <row r="16" spans="1:8">
      <c r="A16" s="53"/>
      <c r="B16" s="54" t="s">
        <v>682</v>
      </c>
      <c r="C16" s="50" t="s">
        <v>155</v>
      </c>
      <c r="D16" s="50" t="s">
        <v>1386</v>
      </c>
      <c r="E16" s="50" t="s">
        <v>881</v>
      </c>
      <c r="F16" s="50">
        <v>20</v>
      </c>
      <c r="G16" s="51">
        <v>178.39</v>
      </c>
      <c r="H16" s="52">
        <v>1.34</v>
      </c>
    </row>
    <row r="17" spans="1:11">
      <c r="A17" s="53"/>
      <c r="B17" s="55">
        <v>8.72E-2</v>
      </c>
      <c r="C17" s="50" t="s">
        <v>298</v>
      </c>
      <c r="D17" s="50" t="s">
        <v>1385</v>
      </c>
      <c r="E17" s="50" t="s">
        <v>181</v>
      </c>
      <c r="F17" s="50">
        <v>10</v>
      </c>
      <c r="G17" s="51">
        <v>100.83</v>
      </c>
      <c r="H17" s="52">
        <v>0.76</v>
      </c>
    </row>
    <row r="18" spans="1:11">
      <c r="A18" s="53"/>
      <c r="B18" s="55">
        <v>0.107</v>
      </c>
      <c r="C18" s="50" t="s">
        <v>936</v>
      </c>
      <c r="D18" s="50" t="s">
        <v>937</v>
      </c>
      <c r="E18" s="50" t="s">
        <v>830</v>
      </c>
      <c r="F18" s="50">
        <v>6</v>
      </c>
      <c r="G18" s="51">
        <v>61.05</v>
      </c>
      <c r="H18" s="52">
        <v>0.46</v>
      </c>
    </row>
    <row r="19" spans="1:11" ht="9.75" thickBot="1">
      <c r="A19" s="53"/>
      <c r="B19" s="50"/>
      <c r="C19" s="50"/>
      <c r="D19" s="50"/>
      <c r="E19" s="56" t="s">
        <v>86</v>
      </c>
      <c r="F19" s="50"/>
      <c r="G19" s="57">
        <v>10824.04</v>
      </c>
      <c r="H19" s="58">
        <v>81.17</v>
      </c>
      <c r="K19" s="67"/>
    </row>
    <row r="20" spans="1:11" ht="13.5" thickTop="1">
      <c r="A20" s="53"/>
      <c r="B20" s="116" t="s">
        <v>173</v>
      </c>
      <c r="C20" s="114"/>
      <c r="D20" s="50"/>
      <c r="E20" s="50"/>
      <c r="F20" s="50"/>
      <c r="G20" s="51"/>
      <c r="H20" s="52"/>
      <c r="K20" s="67"/>
    </row>
    <row r="21" spans="1:11">
      <c r="A21" s="53"/>
      <c r="B21" s="55">
        <v>9.8699999999999996E-2</v>
      </c>
      <c r="C21" s="50" t="s">
        <v>184</v>
      </c>
      <c r="D21" s="50" t="s">
        <v>1494</v>
      </c>
      <c r="E21" s="50" t="s">
        <v>181</v>
      </c>
      <c r="F21" s="50">
        <v>150</v>
      </c>
      <c r="G21" s="51">
        <v>1527.69</v>
      </c>
      <c r="H21" s="52">
        <v>11.45</v>
      </c>
      <c r="K21" s="67"/>
    </row>
    <row r="22" spans="1:11" ht="9.75" thickBot="1">
      <c r="A22" s="53"/>
      <c r="B22" s="50"/>
      <c r="C22" s="50"/>
      <c r="D22" s="50"/>
      <c r="E22" s="56" t="s">
        <v>86</v>
      </c>
      <c r="F22" s="50"/>
      <c r="G22" s="57">
        <v>1527.69</v>
      </c>
      <c r="H22" s="58">
        <v>11.45</v>
      </c>
    </row>
    <row r="23" spans="1:11" ht="13.5" thickTop="1">
      <c r="A23" s="53"/>
      <c r="B23" s="115" t="s">
        <v>186</v>
      </c>
      <c r="C23" s="114"/>
      <c r="D23" s="50"/>
      <c r="E23" s="50"/>
      <c r="F23" s="50"/>
      <c r="G23" s="51"/>
      <c r="H23" s="52"/>
      <c r="K23" s="67"/>
    </row>
    <row r="24" spans="1:11" ht="12.75">
      <c r="A24" s="53"/>
      <c r="B24" s="116" t="s">
        <v>8</v>
      </c>
      <c r="C24" s="114"/>
      <c r="D24" s="50"/>
      <c r="E24" s="50"/>
      <c r="F24" s="50"/>
      <c r="G24" s="51"/>
      <c r="H24" s="52"/>
    </row>
    <row r="25" spans="1:11">
      <c r="A25" s="53"/>
      <c r="B25" s="55">
        <v>8.7499999999999994E-2</v>
      </c>
      <c r="C25" s="50" t="s">
        <v>1284</v>
      </c>
      <c r="D25" s="50" t="s">
        <v>1344</v>
      </c>
      <c r="E25" s="50" t="s">
        <v>189</v>
      </c>
      <c r="F25" s="50">
        <v>450000</v>
      </c>
      <c r="G25" s="51">
        <v>455.32</v>
      </c>
      <c r="H25" s="52">
        <v>3.41</v>
      </c>
    </row>
    <row r="26" spans="1:11" ht="9.75" thickBot="1">
      <c r="A26" s="53"/>
      <c r="B26" s="50"/>
      <c r="C26" s="50"/>
      <c r="D26" s="50"/>
      <c r="E26" s="56" t="s">
        <v>86</v>
      </c>
      <c r="F26" s="50"/>
      <c r="G26" s="57">
        <v>455.32</v>
      </c>
      <c r="H26" s="58">
        <v>3.41</v>
      </c>
    </row>
    <row r="27" spans="1:11" ht="9.75" thickTop="1">
      <c r="A27" s="53"/>
      <c r="B27" s="50"/>
      <c r="C27" s="50"/>
      <c r="D27" s="50"/>
      <c r="E27" s="50"/>
      <c r="F27" s="50"/>
      <c r="G27" s="51"/>
      <c r="H27" s="52"/>
    </row>
    <row r="28" spans="1:11">
      <c r="A28" s="59" t="s">
        <v>87</v>
      </c>
      <c r="B28" s="50"/>
      <c r="C28" s="50"/>
      <c r="D28" s="50"/>
      <c r="E28" s="50"/>
      <c r="F28" s="50"/>
      <c r="G28" s="60">
        <v>531.32000000000005</v>
      </c>
      <c r="H28" s="61">
        <v>3.97</v>
      </c>
    </row>
    <row r="29" spans="1:11">
      <c r="A29" s="53"/>
      <c r="B29" s="50"/>
      <c r="C29" s="50"/>
      <c r="D29" s="50"/>
      <c r="E29" s="50"/>
      <c r="F29" s="50"/>
      <c r="G29" s="51"/>
      <c r="H29" s="52"/>
    </row>
    <row r="30" spans="1:11" ht="9.75" thickBot="1">
      <c r="A30" s="53"/>
      <c r="B30" s="50"/>
      <c r="C30" s="50"/>
      <c r="D30" s="50"/>
      <c r="E30" s="56" t="s">
        <v>88</v>
      </c>
      <c r="F30" s="50"/>
      <c r="G30" s="57">
        <v>13338.37</v>
      </c>
      <c r="H30" s="58">
        <v>100</v>
      </c>
    </row>
    <row r="31" spans="1:11" ht="9.75" thickTop="1">
      <c r="A31" s="62" t="s">
        <v>89</v>
      </c>
      <c r="B31" s="50"/>
      <c r="C31" s="50"/>
      <c r="D31" s="50"/>
      <c r="E31" s="50"/>
      <c r="F31" s="50"/>
      <c r="G31" s="51"/>
      <c r="H31" s="52"/>
    </row>
    <row r="32" spans="1:11">
      <c r="A32" s="53">
        <v>1</v>
      </c>
      <c r="B32" s="50" t="s">
        <v>1495</v>
      </c>
      <c r="C32" s="50"/>
      <c r="D32" s="50"/>
      <c r="E32" s="50"/>
      <c r="F32" s="50"/>
      <c r="G32" s="51"/>
      <c r="H32" s="52"/>
    </row>
    <row r="33" spans="1:8">
      <c r="A33" s="53"/>
      <c r="B33" s="50"/>
      <c r="C33" s="50"/>
      <c r="D33" s="50"/>
      <c r="E33" s="50"/>
      <c r="F33" s="50"/>
      <c r="G33" s="51"/>
      <c r="H33" s="52"/>
    </row>
    <row r="34" spans="1:8">
      <c r="A34" s="53">
        <v>2</v>
      </c>
      <c r="B34" s="50" t="s">
        <v>91</v>
      </c>
      <c r="C34" s="50"/>
      <c r="D34" s="50"/>
      <c r="E34" s="50"/>
      <c r="F34" s="50"/>
      <c r="G34" s="51"/>
      <c r="H34" s="52"/>
    </row>
    <row r="35" spans="1:8">
      <c r="A35" s="53"/>
      <c r="B35" s="50"/>
      <c r="C35" s="50"/>
      <c r="D35" s="50"/>
      <c r="E35" s="50"/>
      <c r="F35" s="50"/>
      <c r="G35" s="51"/>
      <c r="H35" s="52"/>
    </row>
    <row r="36" spans="1:8">
      <c r="A36" s="53">
        <v>3</v>
      </c>
      <c r="B36" s="50" t="s">
        <v>206</v>
      </c>
      <c r="C36" s="50"/>
      <c r="D36" s="50"/>
      <c r="E36" s="50"/>
      <c r="F36" s="50"/>
      <c r="G36" s="51"/>
      <c r="H36" s="52"/>
    </row>
    <row r="37" spans="1:8">
      <c r="A37" s="53"/>
      <c r="B37" s="50" t="s">
        <v>207</v>
      </c>
      <c r="C37" s="50"/>
      <c r="D37" s="50"/>
      <c r="E37" s="50"/>
      <c r="F37" s="50"/>
      <c r="G37" s="51"/>
      <c r="H37" s="52"/>
    </row>
    <row r="38" spans="1:8">
      <c r="A38" s="53"/>
      <c r="B38" s="50" t="s">
        <v>208</v>
      </c>
      <c r="C38" s="50"/>
      <c r="D38" s="50"/>
      <c r="E38" s="50"/>
      <c r="F38" s="50"/>
      <c r="G38" s="51"/>
      <c r="H38" s="52"/>
    </row>
    <row r="39" spans="1:8">
      <c r="A39" s="63"/>
      <c r="B39" s="64"/>
      <c r="C39" s="64"/>
      <c r="D39" s="64"/>
      <c r="E39" s="64"/>
      <c r="F39" s="64"/>
      <c r="G39" s="65"/>
      <c r="H39" s="66"/>
    </row>
  </sheetData>
  <mergeCells count="7">
    <mergeCell ref="B24:C24"/>
    <mergeCell ref="A2:C2"/>
    <mergeCell ref="A3:C3"/>
    <mergeCell ref="B4:C4"/>
    <mergeCell ref="B5:C5"/>
    <mergeCell ref="B20:C20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26" sqref="B2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13.7109375" style="6" customWidth="1"/>
    <col min="6" max="6" width="9.5703125" style="6" bestFit="1" customWidth="1"/>
    <col min="7" max="7" width="12.42578125" style="27" customWidth="1"/>
    <col min="8" max="8" width="9" style="28" customWidth="1"/>
    <col min="9" max="16384" width="9.140625" style="6"/>
  </cols>
  <sheetData>
    <row r="1" spans="1:8">
      <c r="A1" s="1"/>
      <c r="B1" s="2"/>
      <c r="C1" s="3" t="s">
        <v>661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402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662</v>
      </c>
      <c r="C4" s="123"/>
      <c r="D4" s="11"/>
      <c r="E4" s="11"/>
      <c r="F4" s="11"/>
      <c r="G4" s="12"/>
      <c r="H4" s="13"/>
    </row>
    <row r="5" spans="1:8">
      <c r="A5" s="14"/>
      <c r="B5" s="127" t="s">
        <v>8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663</v>
      </c>
      <c r="D6" s="11" t="s">
        <v>664</v>
      </c>
      <c r="E6" s="34" t="s">
        <v>654</v>
      </c>
      <c r="F6" s="11">
        <v>27620</v>
      </c>
      <c r="G6" s="12">
        <v>556.9</v>
      </c>
      <c r="H6" s="13">
        <v>17.93</v>
      </c>
    </row>
    <row r="7" spans="1:8" ht="13.5" thickBot="1">
      <c r="A7" s="14"/>
      <c r="B7" s="11"/>
      <c r="C7" s="11"/>
      <c r="D7" s="11"/>
      <c r="E7" s="16" t="s">
        <v>86</v>
      </c>
      <c r="F7" s="11"/>
      <c r="G7" s="17">
        <v>556.9</v>
      </c>
      <c r="H7" s="18">
        <v>17.93</v>
      </c>
    </row>
    <row r="8" spans="1:8" ht="13.5" thickTop="1">
      <c r="A8" s="14"/>
      <c r="B8" s="127" t="s">
        <v>173</v>
      </c>
      <c r="C8" s="123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665</v>
      </c>
      <c r="D9" s="11" t="s">
        <v>666</v>
      </c>
      <c r="E9" s="34" t="s">
        <v>654</v>
      </c>
      <c r="F9" s="11">
        <v>2651299.8198000002</v>
      </c>
      <c r="G9" s="12">
        <v>2361.08</v>
      </c>
      <c r="H9" s="13">
        <v>76.02</v>
      </c>
    </row>
    <row r="10" spans="1:8" ht="13.5" thickBot="1">
      <c r="A10" s="14"/>
      <c r="B10" s="11"/>
      <c r="C10" s="11"/>
      <c r="D10" s="11"/>
      <c r="E10" s="16" t="s">
        <v>86</v>
      </c>
      <c r="F10" s="11"/>
      <c r="G10" s="17">
        <v>2361.08</v>
      </c>
      <c r="H10" s="18">
        <v>76.02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203</v>
      </c>
      <c r="D12" s="11"/>
      <c r="E12" s="11" t="s">
        <v>9</v>
      </c>
      <c r="F12" s="11"/>
      <c r="G12" s="12">
        <v>185</v>
      </c>
      <c r="H12" s="13">
        <v>5.96</v>
      </c>
    </row>
    <row r="13" spans="1:8" ht="13.5" thickBot="1">
      <c r="A13" s="14"/>
      <c r="B13" s="11"/>
      <c r="C13" s="11"/>
      <c r="D13" s="11"/>
      <c r="E13" s="16" t="s">
        <v>86</v>
      </c>
      <c r="F13" s="11"/>
      <c r="G13" s="17">
        <v>185</v>
      </c>
      <c r="H13" s="18">
        <v>5.96</v>
      </c>
    </row>
    <row r="14" spans="1:8" ht="13.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9" t="s">
        <v>87</v>
      </c>
      <c r="B15" s="11"/>
      <c r="C15" s="11"/>
      <c r="D15" s="11"/>
      <c r="E15" s="11"/>
      <c r="F15" s="11"/>
      <c r="G15" s="20">
        <v>2.78</v>
      </c>
      <c r="H15" s="21">
        <v>0.09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13.5" thickBot="1">
      <c r="A17" s="14"/>
      <c r="B17" s="11"/>
      <c r="C17" s="11"/>
      <c r="D17" s="11"/>
      <c r="E17" s="16" t="s">
        <v>88</v>
      </c>
      <c r="F17" s="11"/>
      <c r="G17" s="17">
        <v>3105.76</v>
      </c>
      <c r="H17" s="18">
        <v>100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2" t="s">
        <v>89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204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91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34" t="s">
        <v>660</v>
      </c>
      <c r="C26" s="11"/>
      <c r="D26" s="11"/>
      <c r="E26" s="11"/>
      <c r="F26" s="11"/>
      <c r="G26" s="12"/>
      <c r="H26" s="13"/>
    </row>
    <row r="27" spans="1:8">
      <c r="A27" s="23"/>
      <c r="B27" s="24"/>
      <c r="C27" s="24"/>
      <c r="D27" s="24"/>
      <c r="E27" s="24"/>
      <c r="F27" s="24"/>
      <c r="G27" s="25"/>
      <c r="H27" s="26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23" sqref="B2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11.28515625" style="6" customWidth="1"/>
    <col min="7" max="7" width="12.7109375" style="27" customWidth="1"/>
    <col min="8" max="8" width="11.28515625" style="28" customWidth="1"/>
    <col min="9" max="16384" width="9.140625" style="6"/>
  </cols>
  <sheetData>
    <row r="1" spans="1:8">
      <c r="A1" s="1"/>
      <c r="B1" s="2"/>
      <c r="C1" s="3" t="s">
        <v>651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402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402</v>
      </c>
      <c r="C4" s="123"/>
      <c r="D4" s="11"/>
      <c r="E4" s="11"/>
      <c r="F4" s="11"/>
      <c r="G4" s="12"/>
      <c r="H4" s="13"/>
    </row>
    <row r="5" spans="1:8">
      <c r="A5" s="14"/>
      <c r="B5" s="127" t="s">
        <v>173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652</v>
      </c>
      <c r="D6" s="11" t="s">
        <v>653</v>
      </c>
      <c r="E6" s="34" t="s">
        <v>654</v>
      </c>
      <c r="F6" s="11">
        <v>3478032.7771999999</v>
      </c>
      <c r="G6" s="12">
        <v>814.66</v>
      </c>
      <c r="H6" s="13">
        <v>30.43</v>
      </c>
    </row>
    <row r="7" spans="1:8">
      <c r="A7" s="14"/>
      <c r="B7" s="15" t="s">
        <v>9</v>
      </c>
      <c r="C7" s="11" t="s">
        <v>403</v>
      </c>
      <c r="D7" s="11" t="s">
        <v>404</v>
      </c>
      <c r="E7" s="34" t="s">
        <v>655</v>
      </c>
      <c r="F7" s="11">
        <v>19123.918400000002</v>
      </c>
      <c r="G7" s="12">
        <v>565.37</v>
      </c>
      <c r="H7" s="13">
        <v>21.12</v>
      </c>
    </row>
    <row r="8" spans="1:8">
      <c r="A8" s="14"/>
      <c r="B8" s="15" t="s">
        <v>9</v>
      </c>
      <c r="C8" s="11" t="s">
        <v>656</v>
      </c>
      <c r="D8" s="11" t="s">
        <v>657</v>
      </c>
      <c r="E8" s="34" t="s">
        <v>655</v>
      </c>
      <c r="F8" s="11">
        <v>1269554.31</v>
      </c>
      <c r="G8" s="12">
        <v>532.89</v>
      </c>
      <c r="H8" s="13">
        <v>19.899999999999999</v>
      </c>
    </row>
    <row r="9" spans="1:8">
      <c r="A9" s="14"/>
      <c r="B9" s="15" t="s">
        <v>9</v>
      </c>
      <c r="C9" s="11" t="s">
        <v>658</v>
      </c>
      <c r="D9" s="11" t="s">
        <v>659</v>
      </c>
      <c r="E9" s="34" t="s">
        <v>655</v>
      </c>
      <c r="F9" s="11">
        <v>2111494.452</v>
      </c>
      <c r="G9" s="12">
        <v>493.98</v>
      </c>
      <c r="H9" s="13">
        <v>18.45</v>
      </c>
    </row>
    <row r="10" spans="1:8" ht="13.5" thickBot="1">
      <c r="A10" s="14"/>
      <c r="B10" s="11"/>
      <c r="C10" s="11"/>
      <c r="D10" s="11"/>
      <c r="E10" s="16" t="s">
        <v>86</v>
      </c>
      <c r="F10" s="11"/>
      <c r="G10" s="17">
        <v>2406.9</v>
      </c>
      <c r="H10" s="18">
        <v>89.9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203</v>
      </c>
      <c r="D12" s="11"/>
      <c r="E12" s="11" t="s">
        <v>9</v>
      </c>
      <c r="F12" s="11"/>
      <c r="G12" s="12">
        <v>270</v>
      </c>
      <c r="H12" s="13">
        <v>10.09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19" t="s">
        <v>87</v>
      </c>
      <c r="B14" s="11"/>
      <c r="C14" s="11"/>
      <c r="D14" s="11"/>
      <c r="E14" s="11"/>
      <c r="F14" s="11"/>
      <c r="G14" s="20">
        <v>0.32</v>
      </c>
      <c r="H14" s="21">
        <v>0.01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13.5" thickBot="1">
      <c r="A16" s="14"/>
      <c r="B16" s="11"/>
      <c r="C16" s="11"/>
      <c r="D16" s="11"/>
      <c r="E16" s="16" t="s">
        <v>88</v>
      </c>
      <c r="F16" s="11"/>
      <c r="G16" s="17">
        <v>2677.22</v>
      </c>
      <c r="H16" s="18">
        <v>100</v>
      </c>
    </row>
    <row r="17" spans="1:8" ht="13.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2" t="s">
        <v>89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204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91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3</v>
      </c>
      <c r="B23" s="34" t="s">
        <v>660</v>
      </c>
      <c r="C23" s="11"/>
      <c r="D23" s="11"/>
      <c r="E23" s="11"/>
      <c r="F23" s="11"/>
      <c r="G23" s="12"/>
      <c r="H23" s="13"/>
    </row>
    <row r="24" spans="1:8">
      <c r="A24" s="23"/>
      <c r="B24" s="24"/>
      <c r="C24" s="24"/>
      <c r="D24" s="24"/>
      <c r="E24" s="24"/>
      <c r="F24" s="24"/>
      <c r="G24" s="25"/>
      <c r="H24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95"/>
  <sheetViews>
    <sheetView topLeftCell="A67" workbookViewId="0">
      <selection activeCell="C85" sqref="C85"/>
    </sheetView>
  </sheetViews>
  <sheetFormatPr defaultRowHeight="12.75"/>
  <cols>
    <col min="1" max="1" width="2.7109375" style="6" customWidth="1"/>
    <col min="2" max="2" width="7" style="6" customWidth="1"/>
    <col min="3" max="3" width="40.7109375" style="6" customWidth="1"/>
    <col min="4" max="4" width="13.42578125" style="6" customWidth="1"/>
    <col min="5" max="5" width="20.42578125" style="6" bestFit="1" customWidth="1"/>
    <col min="6" max="6" width="13.42578125" style="6" customWidth="1"/>
    <col min="7" max="7" width="13.42578125" style="27" customWidth="1"/>
    <col min="8" max="8" width="13.42578125" style="28" customWidth="1"/>
    <col min="9" max="16384" width="9.140625" style="6"/>
  </cols>
  <sheetData>
    <row r="1" spans="1:8">
      <c r="A1" s="1"/>
      <c r="B1" s="2"/>
      <c r="C1" s="3" t="s">
        <v>585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94</v>
      </c>
      <c r="D5" s="11" t="s">
        <v>95</v>
      </c>
      <c r="E5" s="11" t="s">
        <v>15</v>
      </c>
      <c r="F5" s="11">
        <v>301700</v>
      </c>
      <c r="G5" s="12">
        <v>2843.37</v>
      </c>
      <c r="H5" s="13">
        <v>3.61</v>
      </c>
    </row>
    <row r="6" spans="1:8">
      <c r="A6" s="14"/>
      <c r="B6" s="15" t="s">
        <v>9</v>
      </c>
      <c r="C6" s="11" t="s">
        <v>544</v>
      </c>
      <c r="D6" s="11" t="s">
        <v>545</v>
      </c>
      <c r="E6" s="11" t="s">
        <v>378</v>
      </c>
      <c r="F6" s="11">
        <v>414298</v>
      </c>
      <c r="G6" s="12">
        <v>2715.1</v>
      </c>
      <c r="H6" s="13">
        <v>3.45</v>
      </c>
    </row>
    <row r="7" spans="1:8">
      <c r="A7" s="14"/>
      <c r="B7" s="15" t="s">
        <v>9</v>
      </c>
      <c r="C7" s="11" t="s">
        <v>100</v>
      </c>
      <c r="D7" s="11" t="s">
        <v>101</v>
      </c>
      <c r="E7" s="11" t="s">
        <v>102</v>
      </c>
      <c r="F7" s="11">
        <v>707139</v>
      </c>
      <c r="G7" s="12">
        <v>2313.0500000000002</v>
      </c>
      <c r="H7" s="13">
        <v>2.94</v>
      </c>
    </row>
    <row r="8" spans="1:8">
      <c r="A8" s="14"/>
      <c r="B8" s="15" t="s">
        <v>9</v>
      </c>
      <c r="C8" s="11" t="s">
        <v>586</v>
      </c>
      <c r="D8" s="11" t="s">
        <v>587</v>
      </c>
      <c r="E8" s="11" t="s">
        <v>12</v>
      </c>
      <c r="F8" s="11">
        <v>295491</v>
      </c>
      <c r="G8" s="12">
        <v>1966.94</v>
      </c>
      <c r="H8" s="13">
        <v>2.5</v>
      </c>
    </row>
    <row r="9" spans="1:8">
      <c r="A9" s="14"/>
      <c r="B9" s="15" t="s">
        <v>9</v>
      </c>
      <c r="C9" s="11" t="s">
        <v>552</v>
      </c>
      <c r="D9" s="11" t="s">
        <v>553</v>
      </c>
      <c r="E9" s="11" t="s">
        <v>287</v>
      </c>
      <c r="F9" s="11">
        <v>55670</v>
      </c>
      <c r="G9" s="12">
        <v>1948.42</v>
      </c>
      <c r="H9" s="13">
        <v>2.48</v>
      </c>
    </row>
    <row r="10" spans="1:8">
      <c r="A10" s="14"/>
      <c r="B10" s="15" t="s">
        <v>9</v>
      </c>
      <c r="C10" s="11" t="s">
        <v>142</v>
      </c>
      <c r="D10" s="11" t="s">
        <v>143</v>
      </c>
      <c r="E10" s="11" t="s">
        <v>15</v>
      </c>
      <c r="F10" s="11">
        <v>3018400</v>
      </c>
      <c r="G10" s="12">
        <v>1930.27</v>
      </c>
      <c r="H10" s="13">
        <v>2.4500000000000002</v>
      </c>
    </row>
    <row r="11" spans="1:8">
      <c r="A11" s="14"/>
      <c r="B11" s="15" t="s">
        <v>9</v>
      </c>
      <c r="C11" s="11" t="s">
        <v>362</v>
      </c>
      <c r="D11" s="11" t="s">
        <v>363</v>
      </c>
      <c r="E11" s="11" t="s">
        <v>34</v>
      </c>
      <c r="F11" s="11">
        <v>153020</v>
      </c>
      <c r="G11" s="12">
        <v>1868.53</v>
      </c>
      <c r="H11" s="13">
        <v>2.38</v>
      </c>
    </row>
    <row r="12" spans="1:8">
      <c r="A12" s="14"/>
      <c r="B12" s="15" t="s">
        <v>9</v>
      </c>
      <c r="C12" s="11" t="s">
        <v>588</v>
      </c>
      <c r="D12" s="11" t="s">
        <v>589</v>
      </c>
      <c r="E12" s="11" t="s">
        <v>18</v>
      </c>
      <c r="F12" s="11">
        <v>108923</v>
      </c>
      <c r="G12" s="12">
        <v>1858.17</v>
      </c>
      <c r="H12" s="13">
        <v>2.36</v>
      </c>
    </row>
    <row r="13" spans="1:8">
      <c r="A13" s="14"/>
      <c r="B13" s="15" t="s">
        <v>9</v>
      </c>
      <c r="C13" s="11" t="s">
        <v>590</v>
      </c>
      <c r="D13" s="11" t="s">
        <v>591</v>
      </c>
      <c r="E13" s="11" t="s">
        <v>74</v>
      </c>
      <c r="F13" s="11">
        <v>202489</v>
      </c>
      <c r="G13" s="12">
        <v>1826.65</v>
      </c>
      <c r="H13" s="13">
        <v>2.3199999999999998</v>
      </c>
    </row>
    <row r="14" spans="1:8">
      <c r="A14" s="14"/>
      <c r="B14" s="15" t="s">
        <v>9</v>
      </c>
      <c r="C14" s="11" t="s">
        <v>570</v>
      </c>
      <c r="D14" s="11" t="s">
        <v>571</v>
      </c>
      <c r="E14" s="11" t="s">
        <v>572</v>
      </c>
      <c r="F14" s="11">
        <v>75084</v>
      </c>
      <c r="G14" s="12">
        <v>1724.75</v>
      </c>
      <c r="H14" s="13">
        <v>2.19</v>
      </c>
    </row>
    <row r="15" spans="1:8">
      <c r="A15" s="14"/>
      <c r="B15" s="15" t="s">
        <v>9</v>
      </c>
      <c r="C15" s="11" t="s">
        <v>562</v>
      </c>
      <c r="D15" s="11" t="s">
        <v>563</v>
      </c>
      <c r="E15" s="11" t="s">
        <v>242</v>
      </c>
      <c r="F15" s="11">
        <v>1724111</v>
      </c>
      <c r="G15" s="12">
        <v>1657.73</v>
      </c>
      <c r="H15" s="13">
        <v>2.11</v>
      </c>
    </row>
    <row r="16" spans="1:8">
      <c r="A16" s="14"/>
      <c r="B16" s="15" t="s">
        <v>9</v>
      </c>
      <c r="C16" s="11" t="s">
        <v>592</v>
      </c>
      <c r="D16" s="11" t="s">
        <v>593</v>
      </c>
      <c r="E16" s="11" t="s">
        <v>242</v>
      </c>
      <c r="F16" s="11">
        <v>491072</v>
      </c>
      <c r="G16" s="12">
        <v>1588.13</v>
      </c>
      <c r="H16" s="13">
        <v>2.02</v>
      </c>
    </row>
    <row r="17" spans="1:8">
      <c r="A17" s="14"/>
      <c r="B17" s="15" t="s">
        <v>9</v>
      </c>
      <c r="C17" s="11" t="s">
        <v>109</v>
      </c>
      <c r="D17" s="11" t="s">
        <v>110</v>
      </c>
      <c r="E17" s="11" t="s">
        <v>31</v>
      </c>
      <c r="F17" s="11">
        <v>311459</v>
      </c>
      <c r="G17" s="12">
        <v>1553.09</v>
      </c>
      <c r="H17" s="13">
        <v>1.97</v>
      </c>
    </row>
    <row r="18" spans="1:8">
      <c r="A18" s="14"/>
      <c r="B18" s="15" t="s">
        <v>9</v>
      </c>
      <c r="C18" s="11" t="s">
        <v>594</v>
      </c>
      <c r="D18" s="11" t="s">
        <v>595</v>
      </c>
      <c r="E18" s="11" t="s">
        <v>34</v>
      </c>
      <c r="F18" s="11">
        <v>102790</v>
      </c>
      <c r="G18" s="12">
        <v>1544.16</v>
      </c>
      <c r="H18" s="13">
        <v>1.96</v>
      </c>
    </row>
    <row r="19" spans="1:8">
      <c r="A19" s="14"/>
      <c r="B19" s="15" t="s">
        <v>9</v>
      </c>
      <c r="C19" s="11" t="s">
        <v>140</v>
      </c>
      <c r="D19" s="11" t="s">
        <v>141</v>
      </c>
      <c r="E19" s="11" t="s">
        <v>21</v>
      </c>
      <c r="F19" s="11">
        <v>49756</v>
      </c>
      <c r="G19" s="12">
        <v>1533.48</v>
      </c>
      <c r="H19" s="13">
        <v>1.95</v>
      </c>
    </row>
    <row r="20" spans="1:8">
      <c r="A20" s="14"/>
      <c r="B20" s="15" t="s">
        <v>9</v>
      </c>
      <c r="C20" s="11" t="s">
        <v>596</v>
      </c>
      <c r="D20" s="11" t="s">
        <v>597</v>
      </c>
      <c r="E20" s="11" t="s">
        <v>242</v>
      </c>
      <c r="F20" s="11">
        <v>182835</v>
      </c>
      <c r="G20" s="12">
        <v>1492.48</v>
      </c>
      <c r="H20" s="13">
        <v>1.9</v>
      </c>
    </row>
    <row r="21" spans="1:8">
      <c r="A21" s="14"/>
      <c r="B21" s="15" t="s">
        <v>9</v>
      </c>
      <c r="C21" s="11" t="s">
        <v>116</v>
      </c>
      <c r="D21" s="11" t="s">
        <v>117</v>
      </c>
      <c r="E21" s="11" t="s">
        <v>118</v>
      </c>
      <c r="F21" s="11">
        <v>618122</v>
      </c>
      <c r="G21" s="12">
        <v>1489.98</v>
      </c>
      <c r="H21" s="13">
        <v>1.89</v>
      </c>
    </row>
    <row r="22" spans="1:8">
      <c r="A22" s="14"/>
      <c r="B22" s="15" t="s">
        <v>9</v>
      </c>
      <c r="C22" s="11" t="s">
        <v>111</v>
      </c>
      <c r="D22" s="11" t="s">
        <v>112</v>
      </c>
      <c r="E22" s="11" t="s">
        <v>113</v>
      </c>
      <c r="F22" s="11">
        <v>638357</v>
      </c>
      <c r="G22" s="12">
        <v>1489.93</v>
      </c>
      <c r="H22" s="13">
        <v>1.89</v>
      </c>
    </row>
    <row r="23" spans="1:8">
      <c r="A23" s="14"/>
      <c r="B23" s="15" t="s">
        <v>9</v>
      </c>
      <c r="C23" s="11" t="s">
        <v>598</v>
      </c>
      <c r="D23" s="11" t="s">
        <v>599</v>
      </c>
      <c r="E23" s="11" t="s">
        <v>113</v>
      </c>
      <c r="F23" s="11">
        <v>231556</v>
      </c>
      <c r="G23" s="12">
        <v>1432.17</v>
      </c>
      <c r="H23" s="13">
        <v>1.82</v>
      </c>
    </row>
    <row r="24" spans="1:8">
      <c r="A24" s="14"/>
      <c r="B24" s="15" t="s">
        <v>9</v>
      </c>
      <c r="C24" s="11" t="s">
        <v>573</v>
      </c>
      <c r="D24" s="11" t="s">
        <v>574</v>
      </c>
      <c r="E24" s="11" t="s">
        <v>150</v>
      </c>
      <c r="F24" s="11">
        <v>66239</v>
      </c>
      <c r="G24" s="12">
        <v>1424.04</v>
      </c>
      <c r="H24" s="13">
        <v>1.81</v>
      </c>
    </row>
    <row r="25" spans="1:8">
      <c r="A25" s="14"/>
      <c r="B25" s="15" t="s">
        <v>9</v>
      </c>
      <c r="C25" s="11" t="s">
        <v>155</v>
      </c>
      <c r="D25" s="11" t="s">
        <v>156</v>
      </c>
      <c r="E25" s="11" t="s">
        <v>18</v>
      </c>
      <c r="F25" s="11">
        <v>555940</v>
      </c>
      <c r="G25" s="12">
        <v>1330.64</v>
      </c>
      <c r="H25" s="13">
        <v>1.69</v>
      </c>
    </row>
    <row r="26" spans="1:8">
      <c r="A26" s="14"/>
      <c r="B26" s="15" t="s">
        <v>9</v>
      </c>
      <c r="C26" s="11" t="s">
        <v>122</v>
      </c>
      <c r="D26" s="11" t="s">
        <v>123</v>
      </c>
      <c r="E26" s="11" t="s">
        <v>113</v>
      </c>
      <c r="F26" s="11">
        <v>213492</v>
      </c>
      <c r="G26" s="12">
        <v>1283.0899999999999</v>
      </c>
      <c r="H26" s="13">
        <v>1.63</v>
      </c>
    </row>
    <row r="27" spans="1:8">
      <c r="A27" s="14"/>
      <c r="B27" s="15" t="s">
        <v>9</v>
      </c>
      <c r="C27" s="11" t="s">
        <v>35</v>
      </c>
      <c r="D27" s="11" t="s">
        <v>36</v>
      </c>
      <c r="E27" s="11" t="s">
        <v>15</v>
      </c>
      <c r="F27" s="11">
        <v>250000</v>
      </c>
      <c r="G27" s="12">
        <v>1239.1300000000001</v>
      </c>
      <c r="H27" s="13">
        <v>1.58</v>
      </c>
    </row>
    <row r="28" spans="1:8">
      <c r="A28" s="14"/>
      <c r="B28" s="15" t="s">
        <v>9</v>
      </c>
      <c r="C28" s="11" t="s">
        <v>182</v>
      </c>
      <c r="D28" s="11" t="s">
        <v>259</v>
      </c>
      <c r="E28" s="11" t="s">
        <v>18</v>
      </c>
      <c r="F28" s="11">
        <v>445000</v>
      </c>
      <c r="G28" s="12">
        <v>1219.52</v>
      </c>
      <c r="H28" s="13">
        <v>1.55</v>
      </c>
    </row>
    <row r="29" spans="1:8">
      <c r="A29" s="14"/>
      <c r="B29" s="15" t="s">
        <v>9</v>
      </c>
      <c r="C29" s="11" t="s">
        <v>554</v>
      </c>
      <c r="D29" s="11" t="s">
        <v>555</v>
      </c>
      <c r="E29" s="11" t="s">
        <v>18</v>
      </c>
      <c r="F29" s="11">
        <v>236627</v>
      </c>
      <c r="G29" s="12">
        <v>1211.06</v>
      </c>
      <c r="H29" s="13">
        <v>1.54</v>
      </c>
    </row>
    <row r="30" spans="1:8">
      <c r="A30" s="14"/>
      <c r="B30" s="15" t="s">
        <v>9</v>
      </c>
      <c r="C30" s="11" t="s">
        <v>556</v>
      </c>
      <c r="D30" s="11" t="s">
        <v>557</v>
      </c>
      <c r="E30" s="11" t="s">
        <v>135</v>
      </c>
      <c r="F30" s="11">
        <v>16150</v>
      </c>
      <c r="G30" s="12">
        <v>1209.73</v>
      </c>
      <c r="H30" s="13">
        <v>1.54</v>
      </c>
    </row>
    <row r="31" spans="1:8">
      <c r="A31" s="14"/>
      <c r="B31" s="15" t="s">
        <v>9</v>
      </c>
      <c r="C31" s="11" t="s">
        <v>600</v>
      </c>
      <c r="D31" s="11" t="s">
        <v>601</v>
      </c>
      <c r="E31" s="11" t="s">
        <v>118</v>
      </c>
      <c r="F31" s="11">
        <v>442241</v>
      </c>
      <c r="G31" s="12">
        <v>1207.98</v>
      </c>
      <c r="H31" s="13">
        <v>1.54</v>
      </c>
    </row>
    <row r="32" spans="1:8">
      <c r="A32" s="14"/>
      <c r="B32" s="15" t="s">
        <v>9</v>
      </c>
      <c r="C32" s="11" t="s">
        <v>602</v>
      </c>
      <c r="D32" s="11" t="s">
        <v>603</v>
      </c>
      <c r="E32" s="11" t="s">
        <v>102</v>
      </c>
      <c r="F32" s="11">
        <v>318377</v>
      </c>
      <c r="G32" s="12">
        <v>1187.23</v>
      </c>
      <c r="H32" s="13">
        <v>1.51</v>
      </c>
    </row>
    <row r="33" spans="1:8">
      <c r="A33" s="14"/>
      <c r="B33" s="15" t="s">
        <v>9</v>
      </c>
      <c r="C33" s="11" t="s">
        <v>98</v>
      </c>
      <c r="D33" s="11" t="s">
        <v>99</v>
      </c>
      <c r="E33" s="11" t="s">
        <v>18</v>
      </c>
      <c r="F33" s="11">
        <v>840000</v>
      </c>
      <c r="G33" s="12">
        <v>1184.82</v>
      </c>
      <c r="H33" s="13">
        <v>1.51</v>
      </c>
    </row>
    <row r="34" spans="1:8">
      <c r="A34" s="14"/>
      <c r="B34" s="15" t="s">
        <v>9</v>
      </c>
      <c r="C34" s="11" t="s">
        <v>604</v>
      </c>
      <c r="D34" s="11" t="s">
        <v>605</v>
      </c>
      <c r="E34" s="11" t="s">
        <v>287</v>
      </c>
      <c r="F34" s="11">
        <v>76124</v>
      </c>
      <c r="G34" s="12">
        <v>1184.1099999999999</v>
      </c>
      <c r="H34" s="13">
        <v>1.51</v>
      </c>
    </row>
    <row r="35" spans="1:8">
      <c r="A35" s="14"/>
      <c r="B35" s="15" t="s">
        <v>9</v>
      </c>
      <c r="C35" s="11" t="s">
        <v>606</v>
      </c>
      <c r="D35" s="11" t="s">
        <v>607</v>
      </c>
      <c r="E35" s="11" t="s">
        <v>113</v>
      </c>
      <c r="F35" s="11">
        <v>447090</v>
      </c>
      <c r="G35" s="12">
        <v>1162.8800000000001</v>
      </c>
      <c r="H35" s="13">
        <v>1.48</v>
      </c>
    </row>
    <row r="36" spans="1:8">
      <c r="A36" s="14"/>
      <c r="B36" s="15" t="s">
        <v>9</v>
      </c>
      <c r="C36" s="11" t="s">
        <v>148</v>
      </c>
      <c r="D36" s="11" t="s">
        <v>149</v>
      </c>
      <c r="E36" s="11" t="s">
        <v>150</v>
      </c>
      <c r="F36" s="11">
        <v>102583</v>
      </c>
      <c r="G36" s="12">
        <v>1152.6199999999999</v>
      </c>
      <c r="H36" s="13">
        <v>1.47</v>
      </c>
    </row>
    <row r="37" spans="1:8">
      <c r="A37" s="14"/>
      <c r="B37" s="15" t="s">
        <v>9</v>
      </c>
      <c r="C37" s="11" t="s">
        <v>364</v>
      </c>
      <c r="D37" s="11" t="s">
        <v>365</v>
      </c>
      <c r="E37" s="11" t="s">
        <v>18</v>
      </c>
      <c r="F37" s="11">
        <v>22383</v>
      </c>
      <c r="G37" s="12">
        <v>1148.53</v>
      </c>
      <c r="H37" s="13">
        <v>1.46</v>
      </c>
    </row>
    <row r="38" spans="1:8">
      <c r="A38" s="14"/>
      <c r="B38" s="15" t="s">
        <v>9</v>
      </c>
      <c r="C38" s="11" t="s">
        <v>608</v>
      </c>
      <c r="D38" s="11" t="s">
        <v>609</v>
      </c>
      <c r="E38" s="11" t="s">
        <v>610</v>
      </c>
      <c r="F38" s="11">
        <v>686600</v>
      </c>
      <c r="G38" s="12">
        <v>1132.55</v>
      </c>
      <c r="H38" s="13">
        <v>1.44</v>
      </c>
    </row>
    <row r="39" spans="1:8">
      <c r="A39" s="14"/>
      <c r="B39" s="15" t="s">
        <v>9</v>
      </c>
      <c r="C39" s="11" t="s">
        <v>322</v>
      </c>
      <c r="D39" s="11" t="s">
        <v>323</v>
      </c>
      <c r="E39" s="11" t="s">
        <v>34</v>
      </c>
      <c r="F39" s="11">
        <v>101434</v>
      </c>
      <c r="G39" s="12">
        <v>1130.94</v>
      </c>
      <c r="H39" s="13">
        <v>1.44</v>
      </c>
    </row>
    <row r="40" spans="1:8">
      <c r="A40" s="14"/>
      <c r="B40" s="15" t="s">
        <v>9</v>
      </c>
      <c r="C40" s="11" t="s">
        <v>611</v>
      </c>
      <c r="D40" s="11" t="s">
        <v>612</v>
      </c>
      <c r="E40" s="11" t="s">
        <v>77</v>
      </c>
      <c r="F40" s="11">
        <v>655815</v>
      </c>
      <c r="G40" s="12">
        <v>1110.6199999999999</v>
      </c>
      <c r="H40" s="13">
        <v>1.41</v>
      </c>
    </row>
    <row r="41" spans="1:8">
      <c r="A41" s="14"/>
      <c r="B41" s="15" t="s">
        <v>9</v>
      </c>
      <c r="C41" s="11" t="s">
        <v>613</v>
      </c>
      <c r="D41" s="11" t="s">
        <v>614</v>
      </c>
      <c r="E41" s="11" t="s">
        <v>113</v>
      </c>
      <c r="F41" s="11">
        <v>858709</v>
      </c>
      <c r="G41" s="12">
        <v>1109.45</v>
      </c>
      <c r="H41" s="13">
        <v>1.41</v>
      </c>
    </row>
    <row r="42" spans="1:8">
      <c r="A42" s="14"/>
      <c r="B42" s="15" t="s">
        <v>9</v>
      </c>
      <c r="C42" s="11" t="s">
        <v>128</v>
      </c>
      <c r="D42" s="11" t="s">
        <v>129</v>
      </c>
      <c r="E42" s="11" t="s">
        <v>130</v>
      </c>
      <c r="F42" s="11">
        <v>100968</v>
      </c>
      <c r="G42" s="12">
        <v>1039.6199999999999</v>
      </c>
      <c r="H42" s="13">
        <v>1.32</v>
      </c>
    </row>
    <row r="43" spans="1:8">
      <c r="A43" s="14"/>
      <c r="B43" s="15" t="s">
        <v>9</v>
      </c>
      <c r="C43" s="11" t="s">
        <v>615</v>
      </c>
      <c r="D43" s="11" t="s">
        <v>616</v>
      </c>
      <c r="E43" s="11" t="s">
        <v>113</v>
      </c>
      <c r="F43" s="11">
        <v>25647</v>
      </c>
      <c r="G43" s="12">
        <v>1034.8399999999999</v>
      </c>
      <c r="H43" s="13">
        <v>1.32</v>
      </c>
    </row>
    <row r="44" spans="1:8">
      <c r="A44" s="14"/>
      <c r="B44" s="15" t="s">
        <v>9</v>
      </c>
      <c r="C44" s="11" t="s">
        <v>22</v>
      </c>
      <c r="D44" s="11" t="s">
        <v>23</v>
      </c>
      <c r="E44" s="11" t="s">
        <v>15</v>
      </c>
      <c r="F44" s="11">
        <v>370000</v>
      </c>
      <c r="G44" s="12">
        <v>1000.3</v>
      </c>
      <c r="H44" s="13">
        <v>1.27</v>
      </c>
    </row>
    <row r="45" spans="1:8">
      <c r="A45" s="14"/>
      <c r="B45" s="15" t="s">
        <v>9</v>
      </c>
      <c r="C45" s="11" t="s">
        <v>617</v>
      </c>
      <c r="D45" s="11" t="s">
        <v>618</v>
      </c>
      <c r="E45" s="11" t="s">
        <v>113</v>
      </c>
      <c r="F45" s="11">
        <v>214744</v>
      </c>
      <c r="G45" s="12">
        <v>926.41</v>
      </c>
      <c r="H45" s="13">
        <v>1.18</v>
      </c>
    </row>
    <row r="46" spans="1:8">
      <c r="A46" s="14"/>
      <c r="B46" s="15" t="s">
        <v>9</v>
      </c>
      <c r="C46" s="11" t="s">
        <v>619</v>
      </c>
      <c r="D46" s="11" t="s">
        <v>620</v>
      </c>
      <c r="E46" s="11" t="s">
        <v>113</v>
      </c>
      <c r="F46" s="11">
        <v>445374</v>
      </c>
      <c r="G46" s="12">
        <v>904.55</v>
      </c>
      <c r="H46" s="13">
        <v>1.1499999999999999</v>
      </c>
    </row>
    <row r="47" spans="1:8">
      <c r="A47" s="14"/>
      <c r="B47" s="15" t="s">
        <v>9</v>
      </c>
      <c r="C47" s="11" t="s">
        <v>621</v>
      </c>
      <c r="D47" s="11" t="s">
        <v>622</v>
      </c>
      <c r="E47" s="11" t="s">
        <v>623</v>
      </c>
      <c r="F47" s="11">
        <v>134450</v>
      </c>
      <c r="G47" s="12">
        <v>894.09</v>
      </c>
      <c r="H47" s="13">
        <v>1.1399999999999999</v>
      </c>
    </row>
    <row r="48" spans="1:8">
      <c r="A48" s="14"/>
      <c r="B48" s="15" t="s">
        <v>9</v>
      </c>
      <c r="C48" s="11" t="s">
        <v>126</v>
      </c>
      <c r="D48" s="11" t="s">
        <v>127</v>
      </c>
      <c r="E48" s="11" t="s">
        <v>15</v>
      </c>
      <c r="F48" s="11">
        <v>476880</v>
      </c>
      <c r="G48" s="12">
        <v>873.64</v>
      </c>
      <c r="H48" s="13">
        <v>1.1100000000000001</v>
      </c>
    </row>
    <row r="49" spans="1:8">
      <c r="A49" s="14"/>
      <c r="B49" s="15" t="s">
        <v>9</v>
      </c>
      <c r="C49" s="11" t="s">
        <v>624</v>
      </c>
      <c r="D49" s="11" t="s">
        <v>625</v>
      </c>
      <c r="E49" s="11" t="s">
        <v>378</v>
      </c>
      <c r="F49" s="11">
        <v>181317</v>
      </c>
      <c r="G49" s="12">
        <v>866.15</v>
      </c>
      <c r="H49" s="13">
        <v>1.1000000000000001</v>
      </c>
    </row>
    <row r="50" spans="1:8">
      <c r="A50" s="14"/>
      <c r="B50" s="15" t="s">
        <v>9</v>
      </c>
      <c r="C50" s="11" t="s">
        <v>626</v>
      </c>
      <c r="D50" s="11" t="s">
        <v>627</v>
      </c>
      <c r="E50" s="11" t="s">
        <v>12</v>
      </c>
      <c r="F50" s="11">
        <v>781991</v>
      </c>
      <c r="G50" s="12">
        <v>835.17</v>
      </c>
      <c r="H50" s="13">
        <v>1.06</v>
      </c>
    </row>
    <row r="51" spans="1:8">
      <c r="A51" s="14"/>
      <c r="B51" s="15" t="s">
        <v>9</v>
      </c>
      <c r="C51" s="11" t="s">
        <v>161</v>
      </c>
      <c r="D51" s="11" t="s">
        <v>162</v>
      </c>
      <c r="E51" s="11" t="s">
        <v>15</v>
      </c>
      <c r="F51" s="11">
        <v>114000</v>
      </c>
      <c r="G51" s="12">
        <v>831.86</v>
      </c>
      <c r="H51" s="13">
        <v>1.06</v>
      </c>
    </row>
    <row r="52" spans="1:8">
      <c r="A52" s="14"/>
      <c r="B52" s="15" t="s">
        <v>9</v>
      </c>
      <c r="C52" s="11" t="s">
        <v>316</v>
      </c>
      <c r="D52" s="11" t="s">
        <v>317</v>
      </c>
      <c r="E52" s="11" t="s">
        <v>34</v>
      </c>
      <c r="F52" s="11">
        <v>181100</v>
      </c>
      <c r="G52" s="12">
        <v>805.17</v>
      </c>
      <c r="H52" s="13">
        <v>1.02</v>
      </c>
    </row>
    <row r="53" spans="1:8">
      <c r="A53" s="14"/>
      <c r="B53" s="15" t="s">
        <v>9</v>
      </c>
      <c r="C53" s="11" t="s">
        <v>279</v>
      </c>
      <c r="D53" s="11" t="s">
        <v>280</v>
      </c>
      <c r="E53" s="11" t="s">
        <v>130</v>
      </c>
      <c r="F53" s="11">
        <v>342912</v>
      </c>
      <c r="G53" s="12">
        <v>789.9</v>
      </c>
      <c r="H53" s="13">
        <v>1</v>
      </c>
    </row>
    <row r="54" spans="1:8">
      <c r="A54" s="14"/>
      <c r="B54" s="15" t="s">
        <v>9</v>
      </c>
      <c r="C54" s="11" t="s">
        <v>164</v>
      </c>
      <c r="D54" s="11" t="s">
        <v>165</v>
      </c>
      <c r="E54" s="11" t="s">
        <v>71</v>
      </c>
      <c r="F54" s="11">
        <v>136830</v>
      </c>
      <c r="G54" s="12">
        <v>789.71</v>
      </c>
      <c r="H54" s="13">
        <v>1</v>
      </c>
    </row>
    <row r="55" spans="1:8">
      <c r="A55" s="14"/>
      <c r="B55" s="15" t="s">
        <v>9</v>
      </c>
      <c r="C55" s="11" t="s">
        <v>628</v>
      </c>
      <c r="D55" s="11" t="s">
        <v>629</v>
      </c>
      <c r="E55" s="11" t="s">
        <v>630</v>
      </c>
      <c r="F55" s="11">
        <v>512327</v>
      </c>
      <c r="G55" s="12">
        <v>768.75</v>
      </c>
      <c r="H55" s="13">
        <v>0.98</v>
      </c>
    </row>
    <row r="56" spans="1:8">
      <c r="A56" s="14"/>
      <c r="B56" s="15" t="s">
        <v>9</v>
      </c>
      <c r="C56" s="11" t="s">
        <v>546</v>
      </c>
      <c r="D56" s="11" t="s">
        <v>547</v>
      </c>
      <c r="E56" s="11" t="s">
        <v>113</v>
      </c>
      <c r="F56" s="11">
        <v>59779</v>
      </c>
      <c r="G56" s="12">
        <v>747.92</v>
      </c>
      <c r="H56" s="13">
        <v>0.95</v>
      </c>
    </row>
    <row r="57" spans="1:8">
      <c r="A57" s="14"/>
      <c r="B57" s="15" t="s">
        <v>9</v>
      </c>
      <c r="C57" s="11" t="s">
        <v>631</v>
      </c>
      <c r="D57" s="11" t="s">
        <v>632</v>
      </c>
      <c r="E57" s="11" t="s">
        <v>130</v>
      </c>
      <c r="F57" s="11">
        <v>10650</v>
      </c>
      <c r="G57" s="12">
        <v>732.07</v>
      </c>
      <c r="H57" s="13">
        <v>0.93</v>
      </c>
    </row>
    <row r="58" spans="1:8">
      <c r="A58" s="14"/>
      <c r="B58" s="15" t="s">
        <v>9</v>
      </c>
      <c r="C58" s="11" t="s">
        <v>542</v>
      </c>
      <c r="D58" s="11" t="s">
        <v>543</v>
      </c>
      <c r="E58" s="11" t="s">
        <v>102</v>
      </c>
      <c r="F58" s="11">
        <v>6088</v>
      </c>
      <c r="G58" s="12">
        <v>714.73</v>
      </c>
      <c r="H58" s="13">
        <v>0.91</v>
      </c>
    </row>
    <row r="59" spans="1:8">
      <c r="A59" s="14"/>
      <c r="B59" s="15" t="s">
        <v>9</v>
      </c>
      <c r="C59" s="11" t="s">
        <v>633</v>
      </c>
      <c r="D59" s="11" t="s">
        <v>634</v>
      </c>
      <c r="E59" s="11" t="s">
        <v>34</v>
      </c>
      <c r="F59" s="11">
        <v>668725</v>
      </c>
      <c r="G59" s="12">
        <v>694.47</v>
      </c>
      <c r="H59" s="13">
        <v>0.88</v>
      </c>
    </row>
    <row r="60" spans="1:8">
      <c r="A60" s="14"/>
      <c r="B60" s="15" t="s">
        <v>9</v>
      </c>
      <c r="C60" s="11" t="s">
        <v>635</v>
      </c>
      <c r="D60" s="11" t="s">
        <v>636</v>
      </c>
      <c r="E60" s="11" t="s">
        <v>113</v>
      </c>
      <c r="F60" s="11">
        <v>409514</v>
      </c>
      <c r="G60" s="12">
        <v>653.58000000000004</v>
      </c>
      <c r="H60" s="13">
        <v>0.83</v>
      </c>
    </row>
    <row r="61" spans="1:8">
      <c r="A61" s="14"/>
      <c r="B61" s="15" t="s">
        <v>9</v>
      </c>
      <c r="C61" s="11" t="s">
        <v>637</v>
      </c>
      <c r="D61" s="11" t="s">
        <v>638</v>
      </c>
      <c r="E61" s="11" t="s">
        <v>77</v>
      </c>
      <c r="F61" s="11">
        <v>425467</v>
      </c>
      <c r="G61" s="12">
        <v>614.37</v>
      </c>
      <c r="H61" s="13">
        <v>0.78</v>
      </c>
    </row>
    <row r="62" spans="1:8">
      <c r="A62" s="14"/>
      <c r="B62" s="15" t="s">
        <v>9</v>
      </c>
      <c r="C62" s="11" t="s">
        <v>639</v>
      </c>
      <c r="D62" s="11" t="s">
        <v>640</v>
      </c>
      <c r="E62" s="11" t="s">
        <v>641</v>
      </c>
      <c r="F62" s="11">
        <v>230235</v>
      </c>
      <c r="G62" s="12">
        <v>569.37</v>
      </c>
      <c r="H62" s="13">
        <v>0.72</v>
      </c>
    </row>
    <row r="63" spans="1:8">
      <c r="A63" s="14"/>
      <c r="B63" s="15" t="s">
        <v>9</v>
      </c>
      <c r="C63" s="11" t="s">
        <v>238</v>
      </c>
      <c r="D63" s="11" t="s">
        <v>239</v>
      </c>
      <c r="E63" s="11" t="s">
        <v>18</v>
      </c>
      <c r="F63" s="11">
        <v>56000</v>
      </c>
      <c r="G63" s="12">
        <v>524.79999999999995</v>
      </c>
      <c r="H63" s="13">
        <v>0.67</v>
      </c>
    </row>
    <row r="64" spans="1:8">
      <c r="A64" s="14"/>
      <c r="B64" s="15" t="s">
        <v>9</v>
      </c>
      <c r="C64" s="11" t="s">
        <v>642</v>
      </c>
      <c r="D64" s="11" t="s">
        <v>643</v>
      </c>
      <c r="E64" s="11" t="s">
        <v>630</v>
      </c>
      <c r="F64" s="11">
        <v>329966</v>
      </c>
      <c r="G64" s="12">
        <v>510.79</v>
      </c>
      <c r="H64" s="13">
        <v>0.65</v>
      </c>
    </row>
    <row r="65" spans="1:8">
      <c r="A65" s="14"/>
      <c r="B65" s="15" t="s">
        <v>9</v>
      </c>
      <c r="C65" s="11" t="s">
        <v>644</v>
      </c>
      <c r="D65" s="11" t="s">
        <v>645</v>
      </c>
      <c r="E65" s="11" t="s">
        <v>74</v>
      </c>
      <c r="F65" s="11">
        <v>43908</v>
      </c>
      <c r="G65" s="12">
        <v>498.55</v>
      </c>
      <c r="H65" s="13">
        <v>0.63</v>
      </c>
    </row>
    <row r="66" spans="1:8">
      <c r="A66" s="14"/>
      <c r="B66" s="15" t="s">
        <v>9</v>
      </c>
      <c r="C66" s="11" t="s">
        <v>646</v>
      </c>
      <c r="D66" s="11" t="s">
        <v>647</v>
      </c>
      <c r="E66" s="11" t="s">
        <v>34</v>
      </c>
      <c r="F66" s="11">
        <v>64176</v>
      </c>
      <c r="G66" s="12">
        <v>438.74</v>
      </c>
      <c r="H66" s="13">
        <v>0.56000000000000005</v>
      </c>
    </row>
    <row r="67" spans="1:8">
      <c r="A67" s="14"/>
      <c r="B67" s="15" t="s">
        <v>9</v>
      </c>
      <c r="C67" s="11" t="s">
        <v>648</v>
      </c>
      <c r="D67" s="11" t="s">
        <v>649</v>
      </c>
      <c r="E67" s="11" t="s">
        <v>118</v>
      </c>
      <c r="F67" s="11">
        <v>38504</v>
      </c>
      <c r="G67" s="12">
        <v>369.45</v>
      </c>
      <c r="H67" s="13">
        <v>0.47</v>
      </c>
    </row>
    <row r="68" spans="1:8" ht="13.5" thickBot="1">
      <c r="A68" s="14"/>
      <c r="B68" s="11"/>
      <c r="C68" s="11"/>
      <c r="D68" s="11"/>
      <c r="E68" s="16" t="s">
        <v>86</v>
      </c>
      <c r="F68" s="11"/>
      <c r="G68" s="17">
        <v>75834.34</v>
      </c>
      <c r="H68" s="18">
        <v>96.4</v>
      </c>
    </row>
    <row r="69" spans="1:8" ht="13.5" thickTop="1">
      <c r="A69" s="14"/>
      <c r="B69" s="11"/>
      <c r="C69" s="11"/>
      <c r="D69" s="11"/>
      <c r="E69" s="11"/>
      <c r="F69" s="11"/>
      <c r="G69" s="12"/>
      <c r="H69" s="13"/>
    </row>
    <row r="70" spans="1:8">
      <c r="A70" s="126" t="s">
        <v>177</v>
      </c>
      <c r="B70" s="123"/>
      <c r="C70" s="123"/>
      <c r="D70" s="11"/>
      <c r="E70" s="11"/>
      <c r="F70" s="11"/>
      <c r="G70" s="12"/>
      <c r="H70" s="13"/>
    </row>
    <row r="71" spans="1:8">
      <c r="A71" s="14"/>
      <c r="B71" s="122" t="s">
        <v>178</v>
      </c>
      <c r="C71" s="123"/>
      <c r="D71" s="11"/>
      <c r="E71" s="11"/>
      <c r="F71" s="11"/>
      <c r="G71" s="12"/>
      <c r="H71" s="13"/>
    </row>
    <row r="72" spans="1:8">
      <c r="A72" s="14"/>
      <c r="B72" s="127" t="s">
        <v>8</v>
      </c>
      <c r="C72" s="123"/>
      <c r="D72" s="11"/>
      <c r="E72" s="11"/>
      <c r="F72" s="11"/>
      <c r="G72" s="12"/>
      <c r="H72" s="13"/>
    </row>
    <row r="73" spans="1:8">
      <c r="A73" s="14"/>
      <c r="B73" s="29">
        <v>9.2999999999999999E-2</v>
      </c>
      <c r="C73" s="11" t="s">
        <v>556</v>
      </c>
      <c r="D73" s="11" t="s">
        <v>580</v>
      </c>
      <c r="E73" s="11" t="s">
        <v>581</v>
      </c>
      <c r="F73" s="11">
        <v>42469</v>
      </c>
      <c r="G73" s="12">
        <v>4.3</v>
      </c>
      <c r="H73" s="13">
        <v>0.01</v>
      </c>
    </row>
    <row r="74" spans="1:8">
      <c r="A74" s="14"/>
      <c r="B74" s="29">
        <v>9.4E-2</v>
      </c>
      <c r="C74" s="11" t="s">
        <v>556</v>
      </c>
      <c r="D74" s="11" t="s">
        <v>582</v>
      </c>
      <c r="E74" s="11" t="s">
        <v>581</v>
      </c>
      <c r="F74" s="11">
        <v>24268</v>
      </c>
      <c r="G74" s="12">
        <v>2.46</v>
      </c>
      <c r="H74" s="13">
        <v>0</v>
      </c>
    </row>
    <row r="75" spans="1:8">
      <c r="A75" s="14"/>
      <c r="B75" s="29">
        <v>9.5000000000000001E-2</v>
      </c>
      <c r="C75" s="11" t="s">
        <v>556</v>
      </c>
      <c r="D75" s="11" t="s">
        <v>583</v>
      </c>
      <c r="E75" s="11" t="s">
        <v>581</v>
      </c>
      <c r="F75" s="11">
        <v>18201</v>
      </c>
      <c r="G75" s="12">
        <v>1.86</v>
      </c>
      <c r="H75" s="13">
        <v>0</v>
      </c>
    </row>
    <row r="76" spans="1:8" ht="13.5" thickBot="1">
      <c r="A76" s="14"/>
      <c r="B76" s="11"/>
      <c r="C76" s="11"/>
      <c r="D76" s="11"/>
      <c r="E76" s="16" t="s">
        <v>86</v>
      </c>
      <c r="F76" s="11"/>
      <c r="G76" s="17">
        <v>8.6199999999999992</v>
      </c>
      <c r="H76" s="18">
        <v>0.01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14"/>
      <c r="B78" s="15" t="s">
        <v>9</v>
      </c>
      <c r="C78" s="11" t="s">
        <v>203</v>
      </c>
      <c r="D78" s="11"/>
      <c r="E78" s="11" t="s">
        <v>9</v>
      </c>
      <c r="F78" s="11"/>
      <c r="G78" s="12">
        <v>2440</v>
      </c>
      <c r="H78" s="13">
        <v>3.1</v>
      </c>
    </row>
    <row r="79" spans="1:8" ht="13.5" thickBot="1">
      <c r="A79" s="14"/>
      <c r="B79" s="11"/>
      <c r="C79" s="11"/>
      <c r="D79" s="11"/>
      <c r="E79" s="16" t="s">
        <v>86</v>
      </c>
      <c r="F79" s="11"/>
      <c r="G79" s="17">
        <v>2440</v>
      </c>
      <c r="H79" s="18">
        <v>3.1</v>
      </c>
    </row>
    <row r="80" spans="1:8" ht="13.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19" t="s">
        <v>87</v>
      </c>
      <c r="B81" s="11"/>
      <c r="C81" s="11"/>
      <c r="D81" s="11"/>
      <c r="E81" s="11"/>
      <c r="F81" s="11"/>
      <c r="G81" s="20">
        <v>373.44</v>
      </c>
      <c r="H81" s="21">
        <v>0.49</v>
      </c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 ht="13.5" thickBot="1">
      <c r="A83" s="14"/>
      <c r="B83" s="11"/>
      <c r="C83" s="11"/>
      <c r="D83" s="11"/>
      <c r="E83" s="16" t="s">
        <v>88</v>
      </c>
      <c r="F83" s="11"/>
      <c r="G83" s="17">
        <v>78656.399999999994</v>
      </c>
      <c r="H83" s="18">
        <v>100</v>
      </c>
    </row>
    <row r="84" spans="1:8" ht="13.5" thickTop="1">
      <c r="A84" s="14"/>
      <c r="B84" s="11"/>
      <c r="C84" s="11"/>
      <c r="D84" s="11"/>
      <c r="E84" s="11"/>
      <c r="F84" s="11"/>
      <c r="G84" s="12"/>
      <c r="H84" s="13"/>
    </row>
    <row r="85" spans="1:8">
      <c r="A85" s="22" t="s">
        <v>89</v>
      </c>
      <c r="B85" s="11"/>
      <c r="C85" s="11"/>
      <c r="D85" s="11"/>
      <c r="E85" s="11"/>
      <c r="F85" s="11"/>
      <c r="G85" s="12"/>
      <c r="H85" s="13"/>
    </row>
    <row r="86" spans="1:8">
      <c r="A86" s="14">
        <v>1</v>
      </c>
      <c r="B86" s="11" t="s">
        <v>204</v>
      </c>
      <c r="C86" s="11"/>
      <c r="D86" s="11"/>
      <c r="E86" s="11"/>
      <c r="F86" s="11"/>
      <c r="G86" s="12"/>
      <c r="H86" s="13"/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>
      <c r="A88" s="14">
        <v>2</v>
      </c>
      <c r="B88" s="11" t="s">
        <v>91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3</v>
      </c>
      <c r="B90" s="11" t="s">
        <v>650</v>
      </c>
      <c r="C90" s="11"/>
      <c r="D90" s="11"/>
      <c r="E90" s="11"/>
      <c r="F90" s="11"/>
      <c r="G90" s="12"/>
      <c r="H90" s="13"/>
    </row>
    <row r="91" spans="1:8">
      <c r="A91" s="14"/>
      <c r="B91" s="11"/>
      <c r="C91" s="11"/>
      <c r="D91" s="11"/>
      <c r="E91" s="11"/>
      <c r="F91" s="11"/>
      <c r="G91" s="12"/>
      <c r="H91" s="13"/>
    </row>
    <row r="92" spans="1:8">
      <c r="A92" s="14">
        <v>4</v>
      </c>
      <c r="B92" s="11" t="s">
        <v>206</v>
      </c>
      <c r="C92" s="11"/>
      <c r="D92" s="11"/>
      <c r="E92" s="11"/>
      <c r="F92" s="11"/>
      <c r="G92" s="12"/>
      <c r="H92" s="13"/>
    </row>
    <row r="93" spans="1:8">
      <c r="A93" s="14"/>
      <c r="B93" s="11" t="s">
        <v>207</v>
      </c>
      <c r="C93" s="11"/>
      <c r="D93" s="11"/>
      <c r="E93" s="11"/>
      <c r="F93" s="11"/>
      <c r="G93" s="12"/>
      <c r="H93" s="13"/>
    </row>
    <row r="94" spans="1:8">
      <c r="A94" s="14"/>
      <c r="B94" s="11" t="s">
        <v>208</v>
      </c>
      <c r="C94" s="11"/>
      <c r="D94" s="11"/>
      <c r="E94" s="11"/>
      <c r="F94" s="11"/>
      <c r="G94" s="12"/>
      <c r="H94" s="13"/>
    </row>
    <row r="95" spans="1:8">
      <c r="A95" s="23"/>
      <c r="B95" s="24"/>
      <c r="C95" s="24"/>
      <c r="D95" s="24"/>
      <c r="E95" s="24"/>
      <c r="F95" s="24"/>
      <c r="G95" s="25"/>
      <c r="H95" s="26"/>
    </row>
  </sheetData>
  <mergeCells count="6">
    <mergeCell ref="B72:C72"/>
    <mergeCell ref="A2:C2"/>
    <mergeCell ref="A3:C3"/>
    <mergeCell ref="B4:C4"/>
    <mergeCell ref="A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94"/>
  <sheetViews>
    <sheetView topLeftCell="A76" workbookViewId="0">
      <selection activeCell="B89" sqref="B89"/>
    </sheetView>
  </sheetViews>
  <sheetFormatPr defaultRowHeight="12.75"/>
  <cols>
    <col min="1" max="1" width="2.7109375" style="6" customWidth="1"/>
    <col min="2" max="2" width="7.85546875" style="6" customWidth="1"/>
    <col min="3" max="3" width="40.7109375" style="6" customWidth="1"/>
    <col min="4" max="4" width="12.7109375" style="6" customWidth="1"/>
    <col min="5" max="5" width="20.42578125" style="6" bestFit="1" customWidth="1"/>
    <col min="6" max="6" width="12.7109375" style="6" customWidth="1"/>
    <col min="7" max="7" width="12.7109375" style="27" customWidth="1"/>
    <col min="8" max="8" width="12.7109375" style="28" customWidth="1"/>
    <col min="9" max="16384" width="9.140625" style="6"/>
  </cols>
  <sheetData>
    <row r="1" spans="1:8">
      <c r="A1" s="1"/>
      <c r="B1" s="2"/>
      <c r="C1" s="3" t="s">
        <v>541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240000</v>
      </c>
      <c r="G5" s="12">
        <v>2788.68</v>
      </c>
      <c r="H5" s="13">
        <v>5.63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258600</v>
      </c>
      <c r="G6" s="12">
        <v>2763.92</v>
      </c>
      <c r="H6" s="13">
        <v>5.58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740000</v>
      </c>
      <c r="G7" s="12">
        <v>2000.59</v>
      </c>
      <c r="H7" s="13">
        <v>4.04</v>
      </c>
    </row>
    <row r="8" spans="1:8">
      <c r="A8" s="14"/>
      <c r="B8" s="15" t="s">
        <v>9</v>
      </c>
      <c r="C8" s="11" t="s">
        <v>35</v>
      </c>
      <c r="D8" s="11" t="s">
        <v>36</v>
      </c>
      <c r="E8" s="11" t="s">
        <v>15</v>
      </c>
      <c r="F8" s="11">
        <v>385000</v>
      </c>
      <c r="G8" s="12">
        <v>1908.25</v>
      </c>
      <c r="H8" s="13">
        <v>3.85</v>
      </c>
    </row>
    <row r="9" spans="1:8">
      <c r="A9" s="14"/>
      <c r="B9" s="15" t="s">
        <v>9</v>
      </c>
      <c r="C9" s="11" t="s">
        <v>39</v>
      </c>
      <c r="D9" s="11" t="s">
        <v>40</v>
      </c>
      <c r="E9" s="11" t="s">
        <v>41</v>
      </c>
      <c r="F9" s="11">
        <v>40000</v>
      </c>
      <c r="G9" s="12">
        <v>1874.24</v>
      </c>
      <c r="H9" s="13">
        <v>3.78</v>
      </c>
    </row>
    <row r="10" spans="1:8">
      <c r="A10" s="14"/>
      <c r="B10" s="15" t="s">
        <v>9</v>
      </c>
      <c r="C10" s="11" t="s">
        <v>29</v>
      </c>
      <c r="D10" s="11" t="s">
        <v>30</v>
      </c>
      <c r="E10" s="11" t="s">
        <v>31</v>
      </c>
      <c r="F10" s="11">
        <v>110000</v>
      </c>
      <c r="G10" s="12">
        <v>1612.88</v>
      </c>
      <c r="H10" s="13">
        <v>3.25</v>
      </c>
    </row>
    <row r="11" spans="1:8">
      <c r="A11" s="14"/>
      <c r="B11" s="15" t="s">
        <v>9</v>
      </c>
      <c r="C11" s="11" t="s">
        <v>37</v>
      </c>
      <c r="D11" s="11" t="s">
        <v>38</v>
      </c>
      <c r="E11" s="11" t="s">
        <v>15</v>
      </c>
      <c r="F11" s="11">
        <v>675000</v>
      </c>
      <c r="G11" s="12">
        <v>1600.76</v>
      </c>
      <c r="H11" s="13">
        <v>3.23</v>
      </c>
    </row>
    <row r="12" spans="1:8">
      <c r="A12" s="14"/>
      <c r="B12" s="15" t="s">
        <v>9</v>
      </c>
      <c r="C12" s="11" t="s">
        <v>542</v>
      </c>
      <c r="D12" s="11" t="s">
        <v>543</v>
      </c>
      <c r="E12" s="11" t="s">
        <v>102</v>
      </c>
      <c r="F12" s="11">
        <v>12000</v>
      </c>
      <c r="G12" s="12">
        <v>1408.81</v>
      </c>
      <c r="H12" s="13">
        <v>2.84</v>
      </c>
    </row>
    <row r="13" spans="1:8">
      <c r="A13" s="14"/>
      <c r="B13" s="15" t="s">
        <v>9</v>
      </c>
      <c r="C13" s="11" t="s">
        <v>140</v>
      </c>
      <c r="D13" s="11" t="s">
        <v>141</v>
      </c>
      <c r="E13" s="11" t="s">
        <v>21</v>
      </c>
      <c r="F13" s="11">
        <v>45000</v>
      </c>
      <c r="G13" s="12">
        <v>1386.9</v>
      </c>
      <c r="H13" s="13">
        <v>2.8</v>
      </c>
    </row>
    <row r="14" spans="1:8">
      <c r="A14" s="14"/>
      <c r="B14" s="15" t="s">
        <v>9</v>
      </c>
      <c r="C14" s="11" t="s">
        <v>94</v>
      </c>
      <c r="D14" s="11" t="s">
        <v>95</v>
      </c>
      <c r="E14" s="11" t="s">
        <v>15</v>
      </c>
      <c r="F14" s="11">
        <v>140000</v>
      </c>
      <c r="G14" s="12">
        <v>1319.43</v>
      </c>
      <c r="H14" s="13">
        <v>2.66</v>
      </c>
    </row>
    <row r="15" spans="1:8">
      <c r="A15" s="14"/>
      <c r="B15" s="15" t="s">
        <v>9</v>
      </c>
      <c r="C15" s="11" t="s">
        <v>544</v>
      </c>
      <c r="D15" s="11" t="s">
        <v>545</v>
      </c>
      <c r="E15" s="11" t="s">
        <v>378</v>
      </c>
      <c r="F15" s="11">
        <v>200000</v>
      </c>
      <c r="G15" s="12">
        <v>1310.7</v>
      </c>
      <c r="H15" s="13">
        <v>2.64</v>
      </c>
    </row>
    <row r="16" spans="1:8">
      <c r="A16" s="14"/>
      <c r="B16" s="15" t="s">
        <v>9</v>
      </c>
      <c r="C16" s="11" t="s">
        <v>364</v>
      </c>
      <c r="D16" s="11" t="s">
        <v>365</v>
      </c>
      <c r="E16" s="11" t="s">
        <v>18</v>
      </c>
      <c r="F16" s="11">
        <v>25000</v>
      </c>
      <c r="G16" s="12">
        <v>1282.81</v>
      </c>
      <c r="H16" s="13">
        <v>2.59</v>
      </c>
    </row>
    <row r="17" spans="1:8">
      <c r="A17" s="14"/>
      <c r="B17" s="15" t="s">
        <v>9</v>
      </c>
      <c r="C17" s="11" t="s">
        <v>153</v>
      </c>
      <c r="D17" s="11" t="s">
        <v>154</v>
      </c>
      <c r="E17" s="11" t="s">
        <v>12</v>
      </c>
      <c r="F17" s="11">
        <v>212000</v>
      </c>
      <c r="G17" s="12">
        <v>1181.58</v>
      </c>
      <c r="H17" s="13">
        <v>2.38</v>
      </c>
    </row>
    <row r="18" spans="1:8">
      <c r="A18" s="14"/>
      <c r="B18" s="15" t="s">
        <v>9</v>
      </c>
      <c r="C18" s="11" t="s">
        <v>103</v>
      </c>
      <c r="D18" s="11" t="s">
        <v>104</v>
      </c>
      <c r="E18" s="11" t="s">
        <v>102</v>
      </c>
      <c r="F18" s="11">
        <v>40000</v>
      </c>
      <c r="G18" s="12">
        <v>1069.3599999999999</v>
      </c>
      <c r="H18" s="13">
        <v>2.16</v>
      </c>
    </row>
    <row r="19" spans="1:8">
      <c r="A19" s="14"/>
      <c r="B19" s="15" t="s">
        <v>9</v>
      </c>
      <c r="C19" s="11" t="s">
        <v>260</v>
      </c>
      <c r="D19" s="11" t="s">
        <v>261</v>
      </c>
      <c r="E19" s="11" t="s">
        <v>26</v>
      </c>
      <c r="F19" s="11">
        <v>125000</v>
      </c>
      <c r="G19" s="12">
        <v>1063.3800000000001</v>
      </c>
      <c r="H19" s="13">
        <v>2.15</v>
      </c>
    </row>
    <row r="20" spans="1:8">
      <c r="A20" s="14"/>
      <c r="B20" s="15" t="s">
        <v>9</v>
      </c>
      <c r="C20" s="11" t="s">
        <v>19</v>
      </c>
      <c r="D20" s="11" t="s">
        <v>20</v>
      </c>
      <c r="E20" s="11" t="s">
        <v>21</v>
      </c>
      <c r="F20" s="11">
        <v>285000</v>
      </c>
      <c r="G20" s="12">
        <v>937.08</v>
      </c>
      <c r="H20" s="13">
        <v>1.89</v>
      </c>
    </row>
    <row r="21" spans="1:8">
      <c r="A21" s="14"/>
      <c r="B21" s="15" t="s">
        <v>9</v>
      </c>
      <c r="C21" s="11" t="s">
        <v>138</v>
      </c>
      <c r="D21" s="11" t="s">
        <v>139</v>
      </c>
      <c r="E21" s="11" t="s">
        <v>26</v>
      </c>
      <c r="F21" s="11">
        <v>120000</v>
      </c>
      <c r="G21" s="12">
        <v>928.74</v>
      </c>
      <c r="H21" s="13">
        <v>1.87</v>
      </c>
    </row>
    <row r="22" spans="1:8">
      <c r="A22" s="14"/>
      <c r="B22" s="15" t="s">
        <v>9</v>
      </c>
      <c r="C22" s="11" t="s">
        <v>546</v>
      </c>
      <c r="D22" s="11" t="s">
        <v>547</v>
      </c>
      <c r="E22" s="11" t="s">
        <v>113</v>
      </c>
      <c r="F22" s="11">
        <v>72129</v>
      </c>
      <c r="G22" s="12">
        <v>902.44</v>
      </c>
      <c r="H22" s="13">
        <v>1.82</v>
      </c>
    </row>
    <row r="23" spans="1:8">
      <c r="A23" s="14"/>
      <c r="B23" s="15" t="s">
        <v>9</v>
      </c>
      <c r="C23" s="11" t="s">
        <v>32</v>
      </c>
      <c r="D23" s="11" t="s">
        <v>33</v>
      </c>
      <c r="E23" s="11" t="s">
        <v>34</v>
      </c>
      <c r="F23" s="11">
        <v>100000</v>
      </c>
      <c r="G23" s="12">
        <v>868.4</v>
      </c>
      <c r="H23" s="13">
        <v>1.75</v>
      </c>
    </row>
    <row r="24" spans="1:8">
      <c r="A24" s="14"/>
      <c r="B24" s="15" t="s">
        <v>9</v>
      </c>
      <c r="C24" s="11" t="s">
        <v>24</v>
      </c>
      <c r="D24" s="11" t="s">
        <v>25</v>
      </c>
      <c r="E24" s="11" t="s">
        <v>26</v>
      </c>
      <c r="F24" s="11">
        <v>100000</v>
      </c>
      <c r="G24" s="12">
        <v>862.3</v>
      </c>
      <c r="H24" s="13">
        <v>1.74</v>
      </c>
    </row>
    <row r="25" spans="1:8">
      <c r="A25" s="14"/>
      <c r="B25" s="15" t="s">
        <v>9</v>
      </c>
      <c r="C25" s="11" t="s">
        <v>142</v>
      </c>
      <c r="D25" s="11" t="s">
        <v>143</v>
      </c>
      <c r="E25" s="11" t="s">
        <v>15</v>
      </c>
      <c r="F25" s="11">
        <v>1340000</v>
      </c>
      <c r="G25" s="12">
        <v>856.93</v>
      </c>
      <c r="H25" s="13">
        <v>1.73</v>
      </c>
    </row>
    <row r="26" spans="1:8">
      <c r="A26" s="14"/>
      <c r="B26" s="15" t="s">
        <v>9</v>
      </c>
      <c r="C26" s="11" t="s">
        <v>548</v>
      </c>
      <c r="D26" s="11" t="s">
        <v>549</v>
      </c>
      <c r="E26" s="11" t="s">
        <v>130</v>
      </c>
      <c r="F26" s="11">
        <v>2000</v>
      </c>
      <c r="G26" s="12">
        <v>838.72</v>
      </c>
      <c r="H26" s="13">
        <v>1.69</v>
      </c>
    </row>
    <row r="27" spans="1:8">
      <c r="A27" s="14"/>
      <c r="B27" s="15" t="s">
        <v>9</v>
      </c>
      <c r="C27" s="11" t="s">
        <v>151</v>
      </c>
      <c r="D27" s="11" t="s">
        <v>152</v>
      </c>
      <c r="E27" s="11" t="s">
        <v>34</v>
      </c>
      <c r="F27" s="11">
        <v>40000</v>
      </c>
      <c r="G27" s="12">
        <v>836.68</v>
      </c>
      <c r="H27" s="13">
        <v>1.69</v>
      </c>
    </row>
    <row r="28" spans="1:8">
      <c r="A28" s="14"/>
      <c r="B28" s="15" t="s">
        <v>9</v>
      </c>
      <c r="C28" s="11" t="s">
        <v>42</v>
      </c>
      <c r="D28" s="11" t="s">
        <v>43</v>
      </c>
      <c r="E28" s="11" t="s">
        <v>21</v>
      </c>
      <c r="F28" s="11">
        <v>100000</v>
      </c>
      <c r="G28" s="12">
        <v>814.75</v>
      </c>
      <c r="H28" s="13">
        <v>1.64</v>
      </c>
    </row>
    <row r="29" spans="1:8">
      <c r="A29" s="14"/>
      <c r="B29" s="15" t="s">
        <v>9</v>
      </c>
      <c r="C29" s="11" t="s">
        <v>50</v>
      </c>
      <c r="D29" s="11" t="s">
        <v>51</v>
      </c>
      <c r="E29" s="11" t="s">
        <v>34</v>
      </c>
      <c r="F29" s="11">
        <v>40000</v>
      </c>
      <c r="G29" s="12">
        <v>813.6</v>
      </c>
      <c r="H29" s="13">
        <v>1.64</v>
      </c>
    </row>
    <row r="30" spans="1:8">
      <c r="A30" s="14"/>
      <c r="B30" s="15" t="s">
        <v>9</v>
      </c>
      <c r="C30" s="11" t="s">
        <v>550</v>
      </c>
      <c r="D30" s="11" t="s">
        <v>551</v>
      </c>
      <c r="E30" s="11" t="s">
        <v>31</v>
      </c>
      <c r="F30" s="11">
        <v>150000</v>
      </c>
      <c r="G30" s="12">
        <v>800.25</v>
      </c>
      <c r="H30" s="13">
        <v>1.61</v>
      </c>
    </row>
    <row r="31" spans="1:8">
      <c r="A31" s="14"/>
      <c r="B31" s="15" t="s">
        <v>9</v>
      </c>
      <c r="C31" s="11" t="s">
        <v>552</v>
      </c>
      <c r="D31" s="11" t="s">
        <v>553</v>
      </c>
      <c r="E31" s="11" t="s">
        <v>287</v>
      </c>
      <c r="F31" s="11">
        <v>22450</v>
      </c>
      <c r="G31" s="12">
        <v>785.74</v>
      </c>
      <c r="H31" s="13">
        <v>1.59</v>
      </c>
    </row>
    <row r="32" spans="1:8">
      <c r="A32" s="14"/>
      <c r="B32" s="15" t="s">
        <v>9</v>
      </c>
      <c r="C32" s="11" t="s">
        <v>96</v>
      </c>
      <c r="D32" s="11" t="s">
        <v>97</v>
      </c>
      <c r="E32" s="11" t="s">
        <v>12</v>
      </c>
      <c r="F32" s="11">
        <v>80000</v>
      </c>
      <c r="G32" s="12">
        <v>785.72</v>
      </c>
      <c r="H32" s="13">
        <v>1.59</v>
      </c>
    </row>
    <row r="33" spans="1:8">
      <c r="A33" s="14"/>
      <c r="B33" s="15" t="s">
        <v>9</v>
      </c>
      <c r="C33" s="11" t="s">
        <v>554</v>
      </c>
      <c r="D33" s="11" t="s">
        <v>555</v>
      </c>
      <c r="E33" s="11" t="s">
        <v>18</v>
      </c>
      <c r="F33" s="11">
        <v>135000</v>
      </c>
      <c r="G33" s="12">
        <v>690.93</v>
      </c>
      <c r="H33" s="13">
        <v>1.39</v>
      </c>
    </row>
    <row r="34" spans="1:8">
      <c r="A34" s="14"/>
      <c r="B34" s="15" t="s">
        <v>9</v>
      </c>
      <c r="C34" s="11" t="s">
        <v>126</v>
      </c>
      <c r="D34" s="11" t="s">
        <v>127</v>
      </c>
      <c r="E34" s="11" t="s">
        <v>15</v>
      </c>
      <c r="F34" s="11">
        <v>375000</v>
      </c>
      <c r="G34" s="12">
        <v>687</v>
      </c>
      <c r="H34" s="13">
        <v>1.39</v>
      </c>
    </row>
    <row r="35" spans="1:8">
      <c r="A35" s="14"/>
      <c r="B35" s="15" t="s">
        <v>9</v>
      </c>
      <c r="C35" s="11" t="s">
        <v>314</v>
      </c>
      <c r="D35" s="11" t="s">
        <v>315</v>
      </c>
      <c r="E35" s="11" t="s">
        <v>41</v>
      </c>
      <c r="F35" s="11">
        <v>700000</v>
      </c>
      <c r="G35" s="12">
        <v>645.75</v>
      </c>
      <c r="H35" s="13">
        <v>1.3</v>
      </c>
    </row>
    <row r="36" spans="1:8">
      <c r="A36" s="14"/>
      <c r="B36" s="15" t="s">
        <v>9</v>
      </c>
      <c r="C36" s="11" t="s">
        <v>556</v>
      </c>
      <c r="D36" s="11" t="s">
        <v>557</v>
      </c>
      <c r="E36" s="11" t="s">
        <v>135</v>
      </c>
      <c r="F36" s="11">
        <v>8465</v>
      </c>
      <c r="G36" s="12">
        <v>634.08000000000004</v>
      </c>
      <c r="H36" s="13">
        <v>1.28</v>
      </c>
    </row>
    <row r="37" spans="1:8">
      <c r="A37" s="14"/>
      <c r="B37" s="15" t="s">
        <v>9</v>
      </c>
      <c r="C37" s="11" t="s">
        <v>46</v>
      </c>
      <c r="D37" s="11" t="s">
        <v>47</v>
      </c>
      <c r="E37" s="11" t="s">
        <v>41</v>
      </c>
      <c r="F37" s="11">
        <v>211009</v>
      </c>
      <c r="G37" s="12">
        <v>630.07000000000005</v>
      </c>
      <c r="H37" s="13">
        <v>1.27</v>
      </c>
    </row>
    <row r="38" spans="1:8">
      <c r="A38" s="14"/>
      <c r="B38" s="15" t="s">
        <v>9</v>
      </c>
      <c r="C38" s="11" t="s">
        <v>116</v>
      </c>
      <c r="D38" s="11" t="s">
        <v>117</v>
      </c>
      <c r="E38" s="11" t="s">
        <v>118</v>
      </c>
      <c r="F38" s="11">
        <v>260000</v>
      </c>
      <c r="G38" s="12">
        <v>626.73</v>
      </c>
      <c r="H38" s="13">
        <v>1.26</v>
      </c>
    </row>
    <row r="39" spans="1:8">
      <c r="A39" s="14"/>
      <c r="B39" s="15" t="s">
        <v>9</v>
      </c>
      <c r="C39" s="11" t="s">
        <v>558</v>
      </c>
      <c r="D39" s="11" t="s">
        <v>559</v>
      </c>
      <c r="E39" s="11" t="s">
        <v>113</v>
      </c>
      <c r="F39" s="11">
        <v>54999</v>
      </c>
      <c r="G39" s="12">
        <v>602.46</v>
      </c>
      <c r="H39" s="13">
        <v>1.22</v>
      </c>
    </row>
    <row r="40" spans="1:8">
      <c r="A40" s="14"/>
      <c r="B40" s="15" t="s">
        <v>9</v>
      </c>
      <c r="C40" s="11" t="s">
        <v>133</v>
      </c>
      <c r="D40" s="11" t="s">
        <v>134</v>
      </c>
      <c r="E40" s="11" t="s">
        <v>135</v>
      </c>
      <c r="F40" s="11">
        <v>40000</v>
      </c>
      <c r="G40" s="12">
        <v>594.02</v>
      </c>
      <c r="H40" s="13">
        <v>1.2</v>
      </c>
    </row>
    <row r="41" spans="1:8">
      <c r="A41" s="14"/>
      <c r="B41" s="15" t="s">
        <v>9</v>
      </c>
      <c r="C41" s="11" t="s">
        <v>238</v>
      </c>
      <c r="D41" s="11" t="s">
        <v>239</v>
      </c>
      <c r="E41" s="11" t="s">
        <v>18</v>
      </c>
      <c r="F41" s="11">
        <v>60000</v>
      </c>
      <c r="G41" s="12">
        <v>562.29</v>
      </c>
      <c r="H41" s="13">
        <v>1.1299999999999999</v>
      </c>
    </row>
    <row r="42" spans="1:8">
      <c r="A42" s="14"/>
      <c r="B42" s="15" t="s">
        <v>9</v>
      </c>
      <c r="C42" s="11" t="s">
        <v>560</v>
      </c>
      <c r="D42" s="11" t="s">
        <v>561</v>
      </c>
      <c r="E42" s="11" t="s">
        <v>150</v>
      </c>
      <c r="F42" s="11">
        <v>200000</v>
      </c>
      <c r="G42" s="12">
        <v>558.70000000000005</v>
      </c>
      <c r="H42" s="13">
        <v>1.1299999999999999</v>
      </c>
    </row>
    <row r="43" spans="1:8">
      <c r="A43" s="14"/>
      <c r="B43" s="15" t="s">
        <v>9</v>
      </c>
      <c r="C43" s="11" t="s">
        <v>119</v>
      </c>
      <c r="D43" s="11" t="s">
        <v>120</v>
      </c>
      <c r="E43" s="11" t="s">
        <v>121</v>
      </c>
      <c r="F43" s="11">
        <v>120000</v>
      </c>
      <c r="G43" s="12">
        <v>549.96</v>
      </c>
      <c r="H43" s="13">
        <v>1.1100000000000001</v>
      </c>
    </row>
    <row r="44" spans="1:8">
      <c r="A44" s="14"/>
      <c r="B44" s="15" t="s">
        <v>9</v>
      </c>
      <c r="C44" s="11" t="s">
        <v>562</v>
      </c>
      <c r="D44" s="11" t="s">
        <v>563</v>
      </c>
      <c r="E44" s="11" t="s">
        <v>242</v>
      </c>
      <c r="F44" s="11">
        <v>550000</v>
      </c>
      <c r="G44" s="12">
        <v>528.83000000000004</v>
      </c>
      <c r="H44" s="13">
        <v>1.07</v>
      </c>
    </row>
    <row r="45" spans="1:8">
      <c r="A45" s="14"/>
      <c r="B45" s="15" t="s">
        <v>9</v>
      </c>
      <c r="C45" s="11" t="s">
        <v>564</v>
      </c>
      <c r="D45" s="11" t="s">
        <v>565</v>
      </c>
      <c r="E45" s="11" t="s">
        <v>74</v>
      </c>
      <c r="F45" s="11">
        <v>50000</v>
      </c>
      <c r="G45" s="12">
        <v>495.85</v>
      </c>
      <c r="H45" s="13">
        <v>1</v>
      </c>
    </row>
    <row r="46" spans="1:8">
      <c r="A46" s="14"/>
      <c r="B46" s="15" t="s">
        <v>9</v>
      </c>
      <c r="C46" s="11" t="s">
        <v>98</v>
      </c>
      <c r="D46" s="11" t="s">
        <v>99</v>
      </c>
      <c r="E46" s="11" t="s">
        <v>18</v>
      </c>
      <c r="F46" s="11">
        <v>350000</v>
      </c>
      <c r="G46" s="12">
        <v>493.68</v>
      </c>
      <c r="H46" s="13">
        <v>1</v>
      </c>
    </row>
    <row r="47" spans="1:8">
      <c r="A47" s="14"/>
      <c r="B47" s="15" t="s">
        <v>9</v>
      </c>
      <c r="C47" s="11" t="s">
        <v>100</v>
      </c>
      <c r="D47" s="11" t="s">
        <v>101</v>
      </c>
      <c r="E47" s="11" t="s">
        <v>102</v>
      </c>
      <c r="F47" s="11">
        <v>150000</v>
      </c>
      <c r="G47" s="12">
        <v>490.65</v>
      </c>
      <c r="H47" s="13">
        <v>0.99</v>
      </c>
    </row>
    <row r="48" spans="1:8">
      <c r="A48" s="14"/>
      <c r="B48" s="15" t="s">
        <v>9</v>
      </c>
      <c r="C48" s="11" t="s">
        <v>331</v>
      </c>
      <c r="D48" s="11" t="s">
        <v>332</v>
      </c>
      <c r="E48" s="11" t="s">
        <v>130</v>
      </c>
      <c r="F48" s="11">
        <v>2500</v>
      </c>
      <c r="G48" s="12">
        <v>484.67</v>
      </c>
      <c r="H48" s="13">
        <v>0.98</v>
      </c>
    </row>
    <row r="49" spans="1:8">
      <c r="A49" s="14"/>
      <c r="B49" s="15" t="s">
        <v>9</v>
      </c>
      <c r="C49" s="11" t="s">
        <v>136</v>
      </c>
      <c r="D49" s="11" t="s">
        <v>137</v>
      </c>
      <c r="E49" s="11" t="s">
        <v>21</v>
      </c>
      <c r="F49" s="11">
        <v>50000</v>
      </c>
      <c r="G49" s="12">
        <v>480.75</v>
      </c>
      <c r="H49" s="13">
        <v>0.97</v>
      </c>
    </row>
    <row r="50" spans="1:8">
      <c r="A50" s="14"/>
      <c r="B50" s="15" t="s">
        <v>9</v>
      </c>
      <c r="C50" s="11" t="s">
        <v>566</v>
      </c>
      <c r="D50" s="11" t="s">
        <v>567</v>
      </c>
      <c r="E50" s="11" t="s">
        <v>74</v>
      </c>
      <c r="F50" s="11">
        <v>55000</v>
      </c>
      <c r="G50" s="12">
        <v>468.49</v>
      </c>
      <c r="H50" s="13">
        <v>0.95</v>
      </c>
    </row>
    <row r="51" spans="1:8">
      <c r="A51" s="14"/>
      <c r="B51" s="15" t="s">
        <v>9</v>
      </c>
      <c r="C51" s="11" t="s">
        <v>166</v>
      </c>
      <c r="D51" s="11" t="s">
        <v>167</v>
      </c>
      <c r="E51" s="11" t="s">
        <v>113</v>
      </c>
      <c r="F51" s="11">
        <v>50000</v>
      </c>
      <c r="G51" s="12">
        <v>453.78</v>
      </c>
      <c r="H51" s="13">
        <v>0.92</v>
      </c>
    </row>
    <row r="52" spans="1:8">
      <c r="A52" s="14"/>
      <c r="B52" s="15" t="s">
        <v>9</v>
      </c>
      <c r="C52" s="11" t="s">
        <v>157</v>
      </c>
      <c r="D52" s="11" t="s">
        <v>158</v>
      </c>
      <c r="E52" s="11" t="s">
        <v>135</v>
      </c>
      <c r="F52" s="11">
        <v>150000</v>
      </c>
      <c r="G52" s="12">
        <v>448.5</v>
      </c>
      <c r="H52" s="13">
        <v>0.9</v>
      </c>
    </row>
    <row r="53" spans="1:8">
      <c r="A53" s="14"/>
      <c r="B53" s="15" t="s">
        <v>9</v>
      </c>
      <c r="C53" s="11" t="s">
        <v>366</v>
      </c>
      <c r="D53" s="11" t="s">
        <v>367</v>
      </c>
      <c r="E53" s="11" t="s">
        <v>130</v>
      </c>
      <c r="F53" s="11">
        <v>225000</v>
      </c>
      <c r="G53" s="12">
        <v>404.89</v>
      </c>
      <c r="H53" s="13">
        <v>0.82</v>
      </c>
    </row>
    <row r="54" spans="1:8">
      <c r="A54" s="14"/>
      <c r="B54" s="15" t="s">
        <v>9</v>
      </c>
      <c r="C54" s="11" t="s">
        <v>568</v>
      </c>
      <c r="D54" s="11" t="s">
        <v>569</v>
      </c>
      <c r="E54" s="11" t="s">
        <v>74</v>
      </c>
      <c r="F54" s="11">
        <v>325000</v>
      </c>
      <c r="G54" s="12">
        <v>373.43</v>
      </c>
      <c r="H54" s="13">
        <v>0.75</v>
      </c>
    </row>
    <row r="55" spans="1:8">
      <c r="A55" s="14"/>
      <c r="B55" s="15" t="s">
        <v>9</v>
      </c>
      <c r="C55" s="11" t="s">
        <v>570</v>
      </c>
      <c r="D55" s="11" t="s">
        <v>571</v>
      </c>
      <c r="E55" s="11" t="s">
        <v>572</v>
      </c>
      <c r="F55" s="11">
        <v>15500</v>
      </c>
      <c r="G55" s="12">
        <v>356.05</v>
      </c>
      <c r="H55" s="13">
        <v>0.72</v>
      </c>
    </row>
    <row r="56" spans="1:8">
      <c r="A56" s="14"/>
      <c r="B56" s="15" t="s">
        <v>9</v>
      </c>
      <c r="C56" s="11" t="s">
        <v>27</v>
      </c>
      <c r="D56" s="11" t="s">
        <v>28</v>
      </c>
      <c r="E56" s="11" t="s">
        <v>12</v>
      </c>
      <c r="F56" s="11">
        <v>11850</v>
      </c>
      <c r="G56" s="12">
        <v>306.68</v>
      </c>
      <c r="H56" s="13">
        <v>0.62</v>
      </c>
    </row>
    <row r="57" spans="1:8">
      <c r="A57" s="14"/>
      <c r="B57" s="15" t="s">
        <v>9</v>
      </c>
      <c r="C57" s="11" t="s">
        <v>573</v>
      </c>
      <c r="D57" s="11" t="s">
        <v>574</v>
      </c>
      <c r="E57" s="11" t="s">
        <v>150</v>
      </c>
      <c r="F57" s="11">
        <v>12000</v>
      </c>
      <c r="G57" s="12">
        <v>257.98</v>
      </c>
      <c r="H57" s="13">
        <v>0.52</v>
      </c>
    </row>
    <row r="58" spans="1:8">
      <c r="A58" s="14"/>
      <c r="B58" s="15" t="s">
        <v>9</v>
      </c>
      <c r="C58" s="11" t="s">
        <v>575</v>
      </c>
      <c r="D58" s="11" t="s">
        <v>576</v>
      </c>
      <c r="E58" s="11" t="s">
        <v>113</v>
      </c>
      <c r="F58" s="11">
        <v>38749</v>
      </c>
      <c r="G58" s="12">
        <v>229.24</v>
      </c>
      <c r="H58" s="13">
        <v>0.46</v>
      </c>
    </row>
    <row r="59" spans="1:8">
      <c r="A59" s="14"/>
      <c r="B59" s="15" t="s">
        <v>9</v>
      </c>
      <c r="C59" s="11" t="s">
        <v>577</v>
      </c>
      <c r="D59" s="11" t="s">
        <v>578</v>
      </c>
      <c r="E59" s="11" t="s">
        <v>18</v>
      </c>
      <c r="F59" s="11">
        <v>283115</v>
      </c>
      <c r="G59" s="12">
        <v>140.85</v>
      </c>
      <c r="H59" s="13">
        <v>0.28000000000000003</v>
      </c>
    </row>
    <row r="60" spans="1:8" ht="13.5" thickBot="1">
      <c r="A60" s="14"/>
      <c r="B60" s="11"/>
      <c r="C60" s="11"/>
      <c r="D60" s="11"/>
      <c r="E60" s="16" t="s">
        <v>86</v>
      </c>
      <c r="F60" s="11"/>
      <c r="G60" s="17">
        <v>48799.95</v>
      </c>
      <c r="H60" s="18">
        <v>98.46</v>
      </c>
    </row>
    <row r="61" spans="1:8" ht="13.5" thickTop="1">
      <c r="A61" s="14"/>
      <c r="B61" s="130" t="s">
        <v>172</v>
      </c>
      <c r="C61" s="130"/>
      <c r="D61" s="11"/>
      <c r="E61" s="11"/>
      <c r="F61" s="11"/>
      <c r="G61" s="12"/>
      <c r="H61" s="13"/>
    </row>
    <row r="62" spans="1:8">
      <c r="A62" s="14"/>
      <c r="B62" s="127" t="s">
        <v>8</v>
      </c>
      <c r="C62" s="123"/>
      <c r="D62" s="11"/>
      <c r="E62" s="11"/>
      <c r="F62" s="11"/>
      <c r="G62" s="12"/>
      <c r="H62" s="13"/>
    </row>
    <row r="63" spans="1:8">
      <c r="A63" s="14"/>
      <c r="B63" s="15" t="s">
        <v>9</v>
      </c>
      <c r="C63" s="11" t="s">
        <v>318</v>
      </c>
      <c r="D63" s="11" t="s">
        <v>579</v>
      </c>
      <c r="E63" s="11" t="s">
        <v>242</v>
      </c>
      <c r="F63" s="11">
        <v>7875000</v>
      </c>
      <c r="G63" s="12">
        <v>70.88</v>
      </c>
      <c r="H63" s="13">
        <v>0.14000000000000001</v>
      </c>
    </row>
    <row r="64" spans="1:8" ht="13.5" thickBot="1">
      <c r="A64" s="14"/>
      <c r="B64" s="11"/>
      <c r="C64" s="11"/>
      <c r="D64" s="11"/>
      <c r="E64" s="16" t="s">
        <v>86</v>
      </c>
      <c r="F64" s="11"/>
      <c r="G64" s="17">
        <v>70.88</v>
      </c>
      <c r="H64" s="18">
        <v>0.14000000000000001</v>
      </c>
    </row>
    <row r="65" spans="1:8" ht="13.5" thickTop="1">
      <c r="A65" s="14"/>
      <c r="B65" s="127" t="s">
        <v>173</v>
      </c>
      <c r="C65" s="129"/>
      <c r="D65" s="11"/>
      <c r="E65" s="11"/>
      <c r="F65" s="11"/>
      <c r="G65" s="12"/>
      <c r="H65" s="13"/>
    </row>
    <row r="66" spans="1:8">
      <c r="A66" s="14"/>
      <c r="B66" s="15" t="s">
        <v>9</v>
      </c>
      <c r="C66" s="11" t="s">
        <v>174</v>
      </c>
      <c r="D66" s="11" t="s">
        <v>175</v>
      </c>
      <c r="E66" s="11" t="s">
        <v>176</v>
      </c>
      <c r="F66" s="11">
        <v>69140</v>
      </c>
      <c r="G66" s="12">
        <v>55.97</v>
      </c>
      <c r="H66" s="13">
        <v>0.11</v>
      </c>
    </row>
    <row r="67" spans="1:8" ht="13.5" thickBot="1">
      <c r="A67" s="14"/>
      <c r="B67" s="11"/>
      <c r="C67" s="11"/>
      <c r="D67" s="11"/>
      <c r="E67" s="16" t="s">
        <v>86</v>
      </c>
      <c r="F67" s="11"/>
      <c r="G67" s="17">
        <v>55.97</v>
      </c>
      <c r="H67" s="18">
        <v>0.11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126" t="s">
        <v>177</v>
      </c>
      <c r="B69" s="123"/>
      <c r="C69" s="123"/>
      <c r="D69" s="11"/>
      <c r="E69" s="11"/>
      <c r="F69" s="11"/>
      <c r="G69" s="12"/>
      <c r="H69" s="13"/>
    </row>
    <row r="70" spans="1:8">
      <c r="A70" s="14"/>
      <c r="B70" s="122" t="s">
        <v>178</v>
      </c>
      <c r="C70" s="123"/>
      <c r="D70" s="11"/>
      <c r="E70" s="11"/>
      <c r="F70" s="11"/>
      <c r="G70" s="12"/>
      <c r="H70" s="13"/>
    </row>
    <row r="71" spans="1:8">
      <c r="A71" s="14"/>
      <c r="B71" s="127" t="s">
        <v>8</v>
      </c>
      <c r="C71" s="123"/>
      <c r="D71" s="11"/>
      <c r="E71" s="11"/>
      <c r="F71" s="11"/>
      <c r="G71" s="12"/>
      <c r="H71" s="13"/>
    </row>
    <row r="72" spans="1:8">
      <c r="A72" s="14"/>
      <c r="B72" s="29">
        <v>9.2999999999999999E-2</v>
      </c>
      <c r="C72" s="11" t="s">
        <v>556</v>
      </c>
      <c r="D72" s="11" t="s">
        <v>580</v>
      </c>
      <c r="E72" s="11" t="s">
        <v>581</v>
      </c>
      <c r="F72" s="11">
        <v>59255</v>
      </c>
      <c r="G72" s="12">
        <v>6</v>
      </c>
      <c r="H72" s="13">
        <v>0.01</v>
      </c>
    </row>
    <row r="73" spans="1:8">
      <c r="A73" s="14"/>
      <c r="B73" s="29">
        <v>9.4E-2</v>
      </c>
      <c r="C73" s="11" t="s">
        <v>556</v>
      </c>
      <c r="D73" s="11" t="s">
        <v>582</v>
      </c>
      <c r="E73" s="11" t="s">
        <v>581</v>
      </c>
      <c r="F73" s="11">
        <v>33860</v>
      </c>
      <c r="G73" s="12">
        <v>3.44</v>
      </c>
      <c r="H73" s="13">
        <v>0.01</v>
      </c>
    </row>
    <row r="74" spans="1:8">
      <c r="A74" s="14"/>
      <c r="B74" s="29">
        <v>9.5000000000000001E-2</v>
      </c>
      <c r="C74" s="11" t="s">
        <v>556</v>
      </c>
      <c r="D74" s="11" t="s">
        <v>583</v>
      </c>
      <c r="E74" s="11" t="s">
        <v>581</v>
      </c>
      <c r="F74" s="11">
        <v>25395</v>
      </c>
      <c r="G74" s="12">
        <v>2.59</v>
      </c>
      <c r="H74" s="13">
        <v>0.01</v>
      </c>
    </row>
    <row r="75" spans="1:8" ht="13.5" thickBot="1">
      <c r="A75" s="14"/>
      <c r="B75" s="11"/>
      <c r="C75" s="11"/>
      <c r="D75" s="11"/>
      <c r="E75" s="16" t="s">
        <v>86</v>
      </c>
      <c r="F75" s="11"/>
      <c r="G75" s="17">
        <v>12.03</v>
      </c>
      <c r="H75" s="18">
        <v>0.03</v>
      </c>
    </row>
    <row r="76" spans="1:8" ht="13.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14"/>
      <c r="B77" s="15" t="s">
        <v>9</v>
      </c>
      <c r="C77" s="11" t="s">
        <v>203</v>
      </c>
      <c r="D77" s="11"/>
      <c r="E77" s="11" t="s">
        <v>9</v>
      </c>
      <c r="F77" s="11"/>
      <c r="G77" s="12">
        <v>875</v>
      </c>
      <c r="H77" s="13">
        <v>1.77</v>
      </c>
    </row>
    <row r="78" spans="1:8" ht="13.5" thickBot="1">
      <c r="A78" s="14"/>
      <c r="B78" s="11"/>
      <c r="C78" s="11"/>
      <c r="D78" s="11"/>
      <c r="E78" s="16" t="s">
        <v>86</v>
      </c>
      <c r="F78" s="11"/>
      <c r="G78" s="17">
        <v>875</v>
      </c>
      <c r="H78" s="18">
        <v>1.77</v>
      </c>
    </row>
    <row r="79" spans="1:8" ht="13.5" thickTop="1">
      <c r="A79" s="14"/>
      <c r="B79" s="11"/>
      <c r="C79" s="11"/>
      <c r="D79" s="11"/>
      <c r="E79" s="11"/>
      <c r="F79" s="11"/>
      <c r="G79" s="12"/>
      <c r="H79" s="13"/>
    </row>
    <row r="80" spans="1:8">
      <c r="A80" s="19" t="s">
        <v>87</v>
      </c>
      <c r="B80" s="11"/>
      <c r="C80" s="11"/>
      <c r="D80" s="11"/>
      <c r="E80" s="11"/>
      <c r="F80" s="11"/>
      <c r="G80" s="20">
        <v>-245.8</v>
      </c>
      <c r="H80" s="21">
        <v>-0.51</v>
      </c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 ht="13.5" thickBot="1">
      <c r="A82" s="14"/>
      <c r="B82" s="11"/>
      <c r="C82" s="11"/>
      <c r="D82" s="11"/>
      <c r="E82" s="16" t="s">
        <v>88</v>
      </c>
      <c r="F82" s="11"/>
      <c r="G82" s="17">
        <v>49568.03</v>
      </c>
      <c r="H82" s="18">
        <v>100</v>
      </c>
    </row>
    <row r="83" spans="1:8" ht="13.5" thickTop="1">
      <c r="A83" s="14"/>
      <c r="B83" s="11"/>
      <c r="C83" s="11"/>
      <c r="D83" s="11"/>
      <c r="E83" s="11"/>
      <c r="F83" s="11"/>
      <c r="G83" s="12"/>
      <c r="H83" s="13"/>
    </row>
    <row r="84" spans="1:8">
      <c r="A84" s="22" t="s">
        <v>89</v>
      </c>
      <c r="B84" s="11"/>
      <c r="C84" s="11"/>
      <c r="D84" s="11"/>
      <c r="E84" s="11"/>
      <c r="F84" s="11"/>
      <c r="G84" s="12"/>
      <c r="H84" s="13"/>
    </row>
    <row r="85" spans="1:8">
      <c r="A85" s="14">
        <v>1</v>
      </c>
      <c r="B85" s="11" t="s">
        <v>204</v>
      </c>
      <c r="C85" s="11"/>
      <c r="D85" s="11"/>
      <c r="E85" s="11"/>
      <c r="F85" s="11"/>
      <c r="G85" s="12"/>
      <c r="H85" s="13"/>
    </row>
    <row r="86" spans="1:8">
      <c r="A86" s="14"/>
      <c r="B86" s="11"/>
      <c r="C86" s="11"/>
      <c r="D86" s="11"/>
      <c r="E86" s="11"/>
      <c r="F86" s="11"/>
      <c r="G86" s="12"/>
      <c r="H86" s="13"/>
    </row>
    <row r="87" spans="1:8">
      <c r="A87" s="14">
        <v>2</v>
      </c>
      <c r="B87" s="11" t="s">
        <v>91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3</v>
      </c>
      <c r="B89" s="11" t="s">
        <v>584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4</v>
      </c>
      <c r="B91" s="11" t="s">
        <v>206</v>
      </c>
      <c r="C91" s="11"/>
      <c r="D91" s="11"/>
      <c r="E91" s="11"/>
      <c r="F91" s="11"/>
      <c r="G91" s="12"/>
      <c r="H91" s="13"/>
    </row>
    <row r="92" spans="1:8">
      <c r="A92" s="14"/>
      <c r="B92" s="11" t="s">
        <v>207</v>
      </c>
      <c r="C92" s="11"/>
      <c r="D92" s="11"/>
      <c r="E92" s="11"/>
      <c r="F92" s="11"/>
      <c r="G92" s="12"/>
      <c r="H92" s="13"/>
    </row>
    <row r="93" spans="1:8">
      <c r="A93" s="14"/>
      <c r="B93" s="11" t="s">
        <v>208</v>
      </c>
      <c r="C93" s="11"/>
      <c r="D93" s="11"/>
      <c r="E93" s="11"/>
      <c r="F93" s="11"/>
      <c r="G93" s="12"/>
      <c r="H93" s="13"/>
    </row>
    <row r="94" spans="1:8">
      <c r="A94" s="23"/>
      <c r="B94" s="24"/>
      <c r="C94" s="24"/>
      <c r="D94" s="24"/>
      <c r="E94" s="24"/>
      <c r="F94" s="24"/>
      <c r="G94" s="25"/>
      <c r="H94" s="26"/>
    </row>
  </sheetData>
  <mergeCells count="9">
    <mergeCell ref="A69:C69"/>
    <mergeCell ref="B70:C70"/>
    <mergeCell ref="B71:C71"/>
    <mergeCell ref="A2:C2"/>
    <mergeCell ref="A3:C3"/>
    <mergeCell ref="B4:C4"/>
    <mergeCell ref="B61:C61"/>
    <mergeCell ref="B62:C62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40"/>
  <sheetViews>
    <sheetView topLeftCell="A329" workbookViewId="0">
      <selection activeCell="C343" sqref="C343"/>
    </sheetView>
  </sheetViews>
  <sheetFormatPr defaultRowHeight="12.75"/>
  <cols>
    <col min="1" max="1" width="2.7109375" style="6" customWidth="1"/>
    <col min="2" max="2" width="4.7109375" style="6" customWidth="1"/>
    <col min="3" max="3" width="48.7109375" style="6" bestFit="1" customWidth="1"/>
    <col min="4" max="4" width="12.7109375" style="6" bestFit="1" customWidth="1"/>
    <col min="5" max="5" width="29.85546875" style="6" bestFit="1" customWidth="1"/>
    <col min="6" max="6" width="10.42578125" style="6" bestFit="1" customWidth="1"/>
    <col min="7" max="7" width="12.28515625" style="27" customWidth="1"/>
    <col min="8" max="8" width="8.28515625" style="28" customWidth="1"/>
    <col min="9" max="16384" width="9.140625" style="6"/>
  </cols>
  <sheetData>
    <row r="1" spans="1:8">
      <c r="A1" s="1"/>
      <c r="B1" s="2"/>
      <c r="C1" s="3" t="s">
        <v>252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35</v>
      </c>
      <c r="D5" s="11" t="s">
        <v>36</v>
      </c>
      <c r="E5" s="11" t="s">
        <v>15</v>
      </c>
      <c r="F5" s="11">
        <v>2609000</v>
      </c>
      <c r="G5" s="12">
        <v>12931.51</v>
      </c>
      <c r="H5" s="13">
        <v>2.76</v>
      </c>
    </row>
    <row r="6" spans="1:8">
      <c r="A6" s="14"/>
      <c r="B6" s="15" t="s">
        <v>9</v>
      </c>
      <c r="C6" s="11" t="s">
        <v>24</v>
      </c>
      <c r="D6" s="11" t="s">
        <v>25</v>
      </c>
      <c r="E6" s="11" t="s">
        <v>26</v>
      </c>
      <c r="F6" s="11">
        <v>1421500</v>
      </c>
      <c r="G6" s="12">
        <v>12257.59</v>
      </c>
      <c r="H6" s="13">
        <v>2.61</v>
      </c>
    </row>
    <row r="7" spans="1:8">
      <c r="A7" s="14"/>
      <c r="B7" s="15" t="s">
        <v>9</v>
      </c>
      <c r="C7" s="11" t="s">
        <v>63</v>
      </c>
      <c r="D7" s="11" t="s">
        <v>64</v>
      </c>
      <c r="E7" s="11" t="s">
        <v>34</v>
      </c>
      <c r="F7" s="11">
        <v>1821000</v>
      </c>
      <c r="G7" s="12">
        <v>11582.47</v>
      </c>
      <c r="H7" s="13">
        <v>2.4700000000000002</v>
      </c>
    </row>
    <row r="8" spans="1:8">
      <c r="A8" s="14"/>
      <c r="B8" s="15" t="s">
        <v>9</v>
      </c>
      <c r="C8" s="11" t="s">
        <v>253</v>
      </c>
      <c r="D8" s="11" t="s">
        <v>254</v>
      </c>
      <c r="E8" s="11" t="s">
        <v>41</v>
      </c>
      <c r="F8" s="11">
        <v>63250</v>
      </c>
      <c r="G8" s="12">
        <v>11253.19</v>
      </c>
      <c r="H8" s="13">
        <v>2.4</v>
      </c>
    </row>
    <row r="9" spans="1:8">
      <c r="A9" s="14"/>
      <c r="B9" s="15" t="s">
        <v>9</v>
      </c>
      <c r="C9" s="11" t="s">
        <v>19</v>
      </c>
      <c r="D9" s="11" t="s">
        <v>20</v>
      </c>
      <c r="E9" s="11" t="s">
        <v>21</v>
      </c>
      <c r="F9" s="11">
        <v>3278000</v>
      </c>
      <c r="G9" s="12">
        <v>10778.06</v>
      </c>
      <c r="H9" s="13">
        <v>2.2999999999999998</v>
      </c>
    </row>
    <row r="10" spans="1:8">
      <c r="A10" s="14"/>
      <c r="B10" s="15" t="s">
        <v>9</v>
      </c>
      <c r="C10" s="11" t="s">
        <v>13</v>
      </c>
      <c r="D10" s="11" t="s">
        <v>14</v>
      </c>
      <c r="E10" s="11" t="s">
        <v>15</v>
      </c>
      <c r="F10" s="11">
        <v>1000500</v>
      </c>
      <c r="G10" s="12">
        <v>10693.34</v>
      </c>
      <c r="H10" s="13">
        <v>2.2799999999999998</v>
      </c>
    </row>
    <row r="11" spans="1:8">
      <c r="A11" s="14"/>
      <c r="B11" s="15" t="s">
        <v>9</v>
      </c>
      <c r="C11" s="11" t="s">
        <v>16</v>
      </c>
      <c r="D11" s="11" t="s">
        <v>17</v>
      </c>
      <c r="E11" s="11" t="s">
        <v>18</v>
      </c>
      <c r="F11" s="11">
        <v>830500</v>
      </c>
      <c r="G11" s="12">
        <v>10071.89</v>
      </c>
      <c r="H11" s="13">
        <v>2.15</v>
      </c>
    </row>
    <row r="12" spans="1:8">
      <c r="A12" s="14"/>
      <c r="B12" s="15" t="s">
        <v>9</v>
      </c>
      <c r="C12" s="11" t="s">
        <v>255</v>
      </c>
      <c r="D12" s="11" t="s">
        <v>256</v>
      </c>
      <c r="E12" s="11" t="s">
        <v>34</v>
      </c>
      <c r="F12" s="11">
        <v>1243500</v>
      </c>
      <c r="G12" s="12">
        <v>9565</v>
      </c>
      <c r="H12" s="13">
        <v>2.04</v>
      </c>
    </row>
    <row r="13" spans="1:8">
      <c r="A13" s="14"/>
      <c r="B13" s="15" t="s">
        <v>9</v>
      </c>
      <c r="C13" s="11" t="s">
        <v>157</v>
      </c>
      <c r="D13" s="11" t="s">
        <v>158</v>
      </c>
      <c r="E13" s="11" t="s">
        <v>135</v>
      </c>
      <c r="F13" s="11">
        <v>3085000</v>
      </c>
      <c r="G13" s="12">
        <v>9224.15</v>
      </c>
      <c r="H13" s="13">
        <v>1.97</v>
      </c>
    </row>
    <row r="14" spans="1:8">
      <c r="A14" s="14"/>
      <c r="B14" s="15" t="s">
        <v>9</v>
      </c>
      <c r="C14" s="11" t="s">
        <v>22</v>
      </c>
      <c r="D14" s="11" t="s">
        <v>23</v>
      </c>
      <c r="E14" s="11" t="s">
        <v>15</v>
      </c>
      <c r="F14" s="11">
        <v>3105000</v>
      </c>
      <c r="G14" s="12">
        <v>8394.3700000000008</v>
      </c>
      <c r="H14" s="13">
        <v>1.79</v>
      </c>
    </row>
    <row r="15" spans="1:8">
      <c r="A15" s="14"/>
      <c r="B15" s="15" t="s">
        <v>9</v>
      </c>
      <c r="C15" s="11" t="s">
        <v>140</v>
      </c>
      <c r="D15" s="11" t="s">
        <v>141</v>
      </c>
      <c r="E15" s="11" t="s">
        <v>21</v>
      </c>
      <c r="F15" s="11">
        <v>247250</v>
      </c>
      <c r="G15" s="12">
        <v>7620.25</v>
      </c>
      <c r="H15" s="13">
        <v>1.63</v>
      </c>
    </row>
    <row r="16" spans="1:8">
      <c r="A16" s="14"/>
      <c r="B16" s="15" t="s">
        <v>9</v>
      </c>
      <c r="C16" s="11" t="s">
        <v>161</v>
      </c>
      <c r="D16" s="11" t="s">
        <v>162</v>
      </c>
      <c r="E16" s="11" t="s">
        <v>15</v>
      </c>
      <c r="F16" s="11">
        <v>1027750</v>
      </c>
      <c r="G16" s="12">
        <v>7499.49</v>
      </c>
      <c r="H16" s="13">
        <v>1.6</v>
      </c>
    </row>
    <row r="17" spans="1:8">
      <c r="A17" s="14"/>
      <c r="B17" s="15" t="s">
        <v>9</v>
      </c>
      <c r="C17" s="11" t="s">
        <v>103</v>
      </c>
      <c r="D17" s="11" t="s">
        <v>104</v>
      </c>
      <c r="E17" s="11" t="s">
        <v>102</v>
      </c>
      <c r="F17" s="11">
        <v>268625</v>
      </c>
      <c r="G17" s="12">
        <v>7181.42</v>
      </c>
      <c r="H17" s="13">
        <v>1.53</v>
      </c>
    </row>
    <row r="18" spans="1:8">
      <c r="A18" s="14"/>
      <c r="B18" s="15" t="s">
        <v>9</v>
      </c>
      <c r="C18" s="11" t="s">
        <v>153</v>
      </c>
      <c r="D18" s="11" t="s">
        <v>154</v>
      </c>
      <c r="E18" s="11" t="s">
        <v>12</v>
      </c>
      <c r="F18" s="11">
        <v>1250500</v>
      </c>
      <c r="G18" s="12">
        <v>6969.66</v>
      </c>
      <c r="H18" s="13">
        <v>1.49</v>
      </c>
    </row>
    <row r="19" spans="1:8">
      <c r="A19" s="14"/>
      <c r="B19" s="15" t="s">
        <v>9</v>
      </c>
      <c r="C19" s="11" t="s">
        <v>138</v>
      </c>
      <c r="D19" s="11" t="s">
        <v>139</v>
      </c>
      <c r="E19" s="11" t="s">
        <v>26</v>
      </c>
      <c r="F19" s="11">
        <v>859500</v>
      </c>
      <c r="G19" s="12">
        <v>6652.1</v>
      </c>
      <c r="H19" s="13">
        <v>1.42</v>
      </c>
    </row>
    <row r="20" spans="1:8">
      <c r="A20" s="14"/>
      <c r="B20" s="15" t="s">
        <v>9</v>
      </c>
      <c r="C20" s="11" t="s">
        <v>257</v>
      </c>
      <c r="D20" s="11" t="s">
        <v>258</v>
      </c>
      <c r="E20" s="11" t="s">
        <v>77</v>
      </c>
      <c r="F20" s="11">
        <v>724000</v>
      </c>
      <c r="G20" s="12">
        <v>6438.17</v>
      </c>
      <c r="H20" s="13">
        <v>1.37</v>
      </c>
    </row>
    <row r="21" spans="1:8">
      <c r="A21" s="14"/>
      <c r="B21" s="15" t="s">
        <v>9</v>
      </c>
      <c r="C21" s="11" t="s">
        <v>10</v>
      </c>
      <c r="D21" s="11" t="s">
        <v>11</v>
      </c>
      <c r="E21" s="11" t="s">
        <v>12</v>
      </c>
      <c r="F21" s="11">
        <v>547000</v>
      </c>
      <c r="G21" s="12">
        <v>6355.87</v>
      </c>
      <c r="H21" s="13">
        <v>1.36</v>
      </c>
    </row>
    <row r="22" spans="1:8">
      <c r="A22" s="14"/>
      <c r="B22" s="15" t="s">
        <v>9</v>
      </c>
      <c r="C22" s="11" t="s">
        <v>81</v>
      </c>
      <c r="D22" s="11" t="s">
        <v>82</v>
      </c>
      <c r="E22" s="11" t="s">
        <v>60</v>
      </c>
      <c r="F22" s="11">
        <v>6886000</v>
      </c>
      <c r="G22" s="12">
        <v>5832.44</v>
      </c>
      <c r="H22" s="13">
        <v>1.24</v>
      </c>
    </row>
    <row r="23" spans="1:8">
      <c r="A23" s="14"/>
      <c r="B23" s="15" t="s">
        <v>9</v>
      </c>
      <c r="C23" s="11" t="s">
        <v>182</v>
      </c>
      <c r="D23" s="11" t="s">
        <v>259</v>
      </c>
      <c r="E23" s="11" t="s">
        <v>18</v>
      </c>
      <c r="F23" s="11">
        <v>2052000</v>
      </c>
      <c r="G23" s="12">
        <v>5623.51</v>
      </c>
      <c r="H23" s="13">
        <v>1.2</v>
      </c>
    </row>
    <row r="24" spans="1:8">
      <c r="A24" s="14"/>
      <c r="B24" s="15" t="s">
        <v>9</v>
      </c>
      <c r="C24" s="11" t="s">
        <v>260</v>
      </c>
      <c r="D24" s="11" t="s">
        <v>261</v>
      </c>
      <c r="E24" s="11" t="s">
        <v>26</v>
      </c>
      <c r="F24" s="11">
        <v>543000</v>
      </c>
      <c r="G24" s="12">
        <v>4619.3</v>
      </c>
      <c r="H24" s="13">
        <v>0.99</v>
      </c>
    </row>
    <row r="25" spans="1:8">
      <c r="A25" s="14"/>
      <c r="B25" s="15" t="s">
        <v>9</v>
      </c>
      <c r="C25" s="11" t="s">
        <v>39</v>
      </c>
      <c r="D25" s="11" t="s">
        <v>40</v>
      </c>
      <c r="E25" s="11" t="s">
        <v>41</v>
      </c>
      <c r="F25" s="11">
        <v>95625</v>
      </c>
      <c r="G25" s="12">
        <v>4480.6099999999997</v>
      </c>
      <c r="H25" s="13">
        <v>0.96</v>
      </c>
    </row>
    <row r="26" spans="1:8">
      <c r="A26" s="14"/>
      <c r="B26" s="15" t="s">
        <v>9</v>
      </c>
      <c r="C26" s="11" t="s">
        <v>179</v>
      </c>
      <c r="D26" s="11" t="s">
        <v>262</v>
      </c>
      <c r="E26" s="11" t="s">
        <v>18</v>
      </c>
      <c r="F26" s="11">
        <v>885000</v>
      </c>
      <c r="G26" s="12">
        <v>4164.37</v>
      </c>
      <c r="H26" s="13">
        <v>0.89</v>
      </c>
    </row>
    <row r="27" spans="1:8">
      <c r="A27" s="14"/>
      <c r="B27" s="15" t="s">
        <v>9</v>
      </c>
      <c r="C27" s="11" t="s">
        <v>263</v>
      </c>
      <c r="D27" s="11" t="s">
        <v>264</v>
      </c>
      <c r="E27" s="11" t="s">
        <v>18</v>
      </c>
      <c r="F27" s="11">
        <v>1007500</v>
      </c>
      <c r="G27" s="12">
        <v>4085.92</v>
      </c>
      <c r="H27" s="13">
        <v>0.87</v>
      </c>
    </row>
    <row r="28" spans="1:8">
      <c r="A28" s="14"/>
      <c r="B28" s="15" t="s">
        <v>9</v>
      </c>
      <c r="C28" s="11" t="s">
        <v>48</v>
      </c>
      <c r="D28" s="11" t="s">
        <v>49</v>
      </c>
      <c r="E28" s="11" t="s">
        <v>34</v>
      </c>
      <c r="F28" s="11">
        <v>97500</v>
      </c>
      <c r="G28" s="12">
        <v>4058.29</v>
      </c>
      <c r="H28" s="13">
        <v>0.87</v>
      </c>
    </row>
    <row r="29" spans="1:8">
      <c r="A29" s="14"/>
      <c r="B29" s="15" t="s">
        <v>9</v>
      </c>
      <c r="C29" s="11" t="s">
        <v>265</v>
      </c>
      <c r="D29" s="11" t="s">
        <v>266</v>
      </c>
      <c r="E29" s="11" t="s">
        <v>102</v>
      </c>
      <c r="F29" s="11">
        <v>1795000</v>
      </c>
      <c r="G29" s="12">
        <v>3694.11</v>
      </c>
      <c r="H29" s="13">
        <v>0.79</v>
      </c>
    </row>
    <row r="30" spans="1:8">
      <c r="A30" s="14"/>
      <c r="B30" s="15" t="s">
        <v>9</v>
      </c>
      <c r="C30" s="11" t="s">
        <v>267</v>
      </c>
      <c r="D30" s="11" t="s">
        <v>268</v>
      </c>
      <c r="E30" s="11" t="s">
        <v>21</v>
      </c>
      <c r="F30" s="11">
        <v>2736000</v>
      </c>
      <c r="G30" s="12">
        <v>3496.61</v>
      </c>
      <c r="H30" s="13">
        <v>0.75</v>
      </c>
    </row>
    <row r="31" spans="1:8">
      <c r="A31" s="14"/>
      <c r="B31" s="15" t="s">
        <v>9</v>
      </c>
      <c r="C31" s="11" t="s">
        <v>46</v>
      </c>
      <c r="D31" s="11" t="s">
        <v>163</v>
      </c>
      <c r="E31" s="11" t="s">
        <v>41</v>
      </c>
      <c r="F31" s="11">
        <v>1596000</v>
      </c>
      <c r="G31" s="12">
        <v>3454.54</v>
      </c>
      <c r="H31" s="13">
        <v>0.74</v>
      </c>
    </row>
    <row r="32" spans="1:8">
      <c r="A32" s="14"/>
      <c r="B32" s="15" t="s">
        <v>9</v>
      </c>
      <c r="C32" s="11" t="s">
        <v>269</v>
      </c>
      <c r="D32" s="11" t="s">
        <v>270</v>
      </c>
      <c r="E32" s="11" t="s">
        <v>242</v>
      </c>
      <c r="F32" s="11">
        <v>961500</v>
      </c>
      <c r="G32" s="12">
        <v>3454.19</v>
      </c>
      <c r="H32" s="13">
        <v>0.74</v>
      </c>
    </row>
    <row r="33" spans="1:8">
      <c r="A33" s="14"/>
      <c r="B33" s="15" t="s">
        <v>9</v>
      </c>
      <c r="C33" s="11" t="s">
        <v>271</v>
      </c>
      <c r="D33" s="11" t="s">
        <v>272</v>
      </c>
      <c r="E33" s="11" t="s">
        <v>242</v>
      </c>
      <c r="F33" s="11">
        <v>3220000</v>
      </c>
      <c r="G33" s="12">
        <v>3424.47</v>
      </c>
      <c r="H33" s="13">
        <v>0.73</v>
      </c>
    </row>
    <row r="34" spans="1:8">
      <c r="A34" s="14"/>
      <c r="B34" s="15" t="s">
        <v>9</v>
      </c>
      <c r="C34" s="11" t="s">
        <v>273</v>
      </c>
      <c r="D34" s="11" t="s">
        <v>274</v>
      </c>
      <c r="E34" s="11" t="s">
        <v>34</v>
      </c>
      <c r="F34" s="11">
        <v>323750</v>
      </c>
      <c r="G34" s="12">
        <v>3396.79</v>
      </c>
      <c r="H34" s="13">
        <v>0.72</v>
      </c>
    </row>
    <row r="35" spans="1:8">
      <c r="A35" s="14"/>
      <c r="B35" s="15" t="s">
        <v>9</v>
      </c>
      <c r="C35" s="11" t="s">
        <v>119</v>
      </c>
      <c r="D35" s="11" t="s">
        <v>120</v>
      </c>
      <c r="E35" s="11" t="s">
        <v>121</v>
      </c>
      <c r="F35" s="11">
        <v>719500</v>
      </c>
      <c r="G35" s="12">
        <v>3297.47</v>
      </c>
      <c r="H35" s="13">
        <v>0.7</v>
      </c>
    </row>
    <row r="36" spans="1:8">
      <c r="A36" s="14"/>
      <c r="B36" s="15" t="s">
        <v>9</v>
      </c>
      <c r="C36" s="11" t="s">
        <v>275</v>
      </c>
      <c r="D36" s="11" t="s">
        <v>276</v>
      </c>
      <c r="E36" s="11" t="s">
        <v>34</v>
      </c>
      <c r="F36" s="11">
        <v>211000</v>
      </c>
      <c r="G36" s="12">
        <v>3219.33</v>
      </c>
      <c r="H36" s="13">
        <v>0.69</v>
      </c>
    </row>
    <row r="37" spans="1:8">
      <c r="A37" s="14"/>
      <c r="B37" s="15" t="s">
        <v>9</v>
      </c>
      <c r="C37" s="11" t="s">
        <v>277</v>
      </c>
      <c r="D37" s="11" t="s">
        <v>278</v>
      </c>
      <c r="E37" s="11" t="s">
        <v>18</v>
      </c>
      <c r="F37" s="11">
        <v>1371000</v>
      </c>
      <c r="G37" s="12">
        <v>3015.51</v>
      </c>
      <c r="H37" s="13">
        <v>0.64</v>
      </c>
    </row>
    <row r="38" spans="1:8">
      <c r="A38" s="14"/>
      <c r="B38" s="15" t="s">
        <v>9</v>
      </c>
      <c r="C38" s="11" t="s">
        <v>279</v>
      </c>
      <c r="D38" s="11" t="s">
        <v>280</v>
      </c>
      <c r="E38" s="11" t="s">
        <v>130</v>
      </c>
      <c r="F38" s="11">
        <v>1260000</v>
      </c>
      <c r="G38" s="12">
        <v>2902.41</v>
      </c>
      <c r="H38" s="13">
        <v>0.62</v>
      </c>
    </row>
    <row r="39" spans="1:8">
      <c r="A39" s="14"/>
      <c r="B39" s="15" t="s">
        <v>9</v>
      </c>
      <c r="C39" s="11" t="s">
        <v>281</v>
      </c>
      <c r="D39" s="11" t="s">
        <v>282</v>
      </c>
      <c r="E39" s="11" t="s">
        <v>54</v>
      </c>
      <c r="F39" s="11">
        <v>696500</v>
      </c>
      <c r="G39" s="12">
        <v>2880.72</v>
      </c>
      <c r="H39" s="13">
        <v>0.61</v>
      </c>
    </row>
    <row r="40" spans="1:8">
      <c r="A40" s="14"/>
      <c r="B40" s="15" t="s">
        <v>9</v>
      </c>
      <c r="C40" s="11" t="s">
        <v>42</v>
      </c>
      <c r="D40" s="11" t="s">
        <v>43</v>
      </c>
      <c r="E40" s="11" t="s">
        <v>21</v>
      </c>
      <c r="F40" s="11">
        <v>353000</v>
      </c>
      <c r="G40" s="12">
        <v>2876.07</v>
      </c>
      <c r="H40" s="13">
        <v>0.61</v>
      </c>
    </row>
    <row r="41" spans="1:8">
      <c r="A41" s="14"/>
      <c r="B41" s="15" t="s">
        <v>9</v>
      </c>
      <c r="C41" s="11" t="s">
        <v>283</v>
      </c>
      <c r="D41" s="11" t="s">
        <v>284</v>
      </c>
      <c r="E41" s="11" t="s">
        <v>18</v>
      </c>
      <c r="F41" s="11">
        <v>759000</v>
      </c>
      <c r="G41" s="12">
        <v>2854.6</v>
      </c>
      <c r="H41" s="13">
        <v>0.61</v>
      </c>
    </row>
    <row r="42" spans="1:8">
      <c r="A42" s="14"/>
      <c r="B42" s="15" t="s">
        <v>9</v>
      </c>
      <c r="C42" s="11" t="s">
        <v>285</v>
      </c>
      <c r="D42" s="11" t="s">
        <v>286</v>
      </c>
      <c r="E42" s="11" t="s">
        <v>287</v>
      </c>
      <c r="F42" s="11">
        <v>692500</v>
      </c>
      <c r="G42" s="12">
        <v>2643.62</v>
      </c>
      <c r="H42" s="13">
        <v>0.56000000000000005</v>
      </c>
    </row>
    <row r="43" spans="1:8">
      <c r="A43" s="14"/>
      <c r="B43" s="15" t="s">
        <v>9</v>
      </c>
      <c r="C43" s="11" t="s">
        <v>96</v>
      </c>
      <c r="D43" s="11" t="s">
        <v>97</v>
      </c>
      <c r="E43" s="11" t="s">
        <v>12</v>
      </c>
      <c r="F43" s="11">
        <v>264750</v>
      </c>
      <c r="G43" s="12">
        <v>2600.2399999999998</v>
      </c>
      <c r="H43" s="13">
        <v>0.55000000000000004</v>
      </c>
    </row>
    <row r="44" spans="1:8">
      <c r="A44" s="14"/>
      <c r="B44" s="15" t="s">
        <v>9</v>
      </c>
      <c r="C44" s="11" t="s">
        <v>288</v>
      </c>
      <c r="D44" s="11" t="s">
        <v>289</v>
      </c>
      <c r="E44" s="11" t="s">
        <v>102</v>
      </c>
      <c r="F44" s="11">
        <v>498500</v>
      </c>
      <c r="G44" s="12">
        <v>2580.2399999999998</v>
      </c>
      <c r="H44" s="13">
        <v>0.55000000000000004</v>
      </c>
    </row>
    <row r="45" spans="1:8">
      <c r="A45" s="14"/>
      <c r="B45" s="15" t="s">
        <v>9</v>
      </c>
      <c r="C45" s="11" t="s">
        <v>58</v>
      </c>
      <c r="D45" s="11" t="s">
        <v>59</v>
      </c>
      <c r="E45" s="11" t="s">
        <v>60</v>
      </c>
      <c r="F45" s="11">
        <v>746000</v>
      </c>
      <c r="G45" s="12">
        <v>2443.9</v>
      </c>
      <c r="H45" s="13">
        <v>0.52</v>
      </c>
    </row>
    <row r="46" spans="1:8">
      <c r="A46" s="14"/>
      <c r="B46" s="15" t="s">
        <v>9</v>
      </c>
      <c r="C46" s="11" t="s">
        <v>290</v>
      </c>
      <c r="D46" s="11" t="s">
        <v>291</v>
      </c>
      <c r="E46" s="11" t="s">
        <v>71</v>
      </c>
      <c r="F46" s="11">
        <v>9844000</v>
      </c>
      <c r="G46" s="12">
        <v>2431.4699999999998</v>
      </c>
      <c r="H46" s="13">
        <v>0.52</v>
      </c>
    </row>
    <row r="47" spans="1:8">
      <c r="A47" s="14"/>
      <c r="B47" s="15" t="s">
        <v>9</v>
      </c>
      <c r="C47" s="11" t="s">
        <v>55</v>
      </c>
      <c r="D47" s="11" t="s">
        <v>56</v>
      </c>
      <c r="E47" s="11" t="s">
        <v>57</v>
      </c>
      <c r="F47" s="11">
        <v>1001000</v>
      </c>
      <c r="G47" s="12">
        <v>2295.79</v>
      </c>
      <c r="H47" s="13">
        <v>0.49</v>
      </c>
    </row>
    <row r="48" spans="1:8">
      <c r="A48" s="14"/>
      <c r="B48" s="15" t="s">
        <v>9</v>
      </c>
      <c r="C48" s="11" t="s">
        <v>292</v>
      </c>
      <c r="D48" s="11" t="s">
        <v>293</v>
      </c>
      <c r="E48" s="11" t="s">
        <v>12</v>
      </c>
      <c r="F48" s="11">
        <v>58125</v>
      </c>
      <c r="G48" s="12">
        <v>2293.5</v>
      </c>
      <c r="H48" s="13">
        <v>0.49</v>
      </c>
    </row>
    <row r="49" spans="1:8">
      <c r="A49" s="14"/>
      <c r="B49" s="15" t="s">
        <v>9</v>
      </c>
      <c r="C49" s="11" t="s">
        <v>294</v>
      </c>
      <c r="D49" s="11" t="s">
        <v>295</v>
      </c>
      <c r="E49" s="11" t="s">
        <v>18</v>
      </c>
      <c r="F49" s="11">
        <v>3372000</v>
      </c>
      <c r="G49" s="12">
        <v>2250.81</v>
      </c>
      <c r="H49" s="13">
        <v>0.48</v>
      </c>
    </row>
    <row r="50" spans="1:8">
      <c r="A50" s="14"/>
      <c r="B50" s="15" t="s">
        <v>9</v>
      </c>
      <c r="C50" s="11" t="s">
        <v>166</v>
      </c>
      <c r="D50" s="11" t="s">
        <v>167</v>
      </c>
      <c r="E50" s="11" t="s">
        <v>113</v>
      </c>
      <c r="F50" s="11">
        <v>247000</v>
      </c>
      <c r="G50" s="12">
        <v>2241.65</v>
      </c>
      <c r="H50" s="13">
        <v>0.48</v>
      </c>
    </row>
    <row r="51" spans="1:8">
      <c r="A51" s="14"/>
      <c r="B51" s="15" t="s">
        <v>9</v>
      </c>
      <c r="C51" s="11" t="s">
        <v>210</v>
      </c>
      <c r="D51" s="11" t="s">
        <v>211</v>
      </c>
      <c r="E51" s="11" t="s">
        <v>15</v>
      </c>
      <c r="F51" s="11">
        <v>341500</v>
      </c>
      <c r="G51" s="12">
        <v>2213.2600000000002</v>
      </c>
      <c r="H51" s="13">
        <v>0.47</v>
      </c>
    </row>
    <row r="52" spans="1:8">
      <c r="A52" s="14"/>
      <c r="B52" s="15" t="s">
        <v>9</v>
      </c>
      <c r="C52" s="11" t="s">
        <v>52</v>
      </c>
      <c r="D52" s="11" t="s">
        <v>53</v>
      </c>
      <c r="E52" s="11" t="s">
        <v>54</v>
      </c>
      <c r="F52" s="11">
        <v>610000</v>
      </c>
      <c r="G52" s="12">
        <v>2060.89</v>
      </c>
      <c r="H52" s="13">
        <v>0.44</v>
      </c>
    </row>
    <row r="53" spans="1:8">
      <c r="A53" s="14"/>
      <c r="B53" s="15" t="s">
        <v>9</v>
      </c>
      <c r="C53" s="11" t="s">
        <v>296</v>
      </c>
      <c r="D53" s="11" t="s">
        <v>297</v>
      </c>
      <c r="E53" s="11" t="s">
        <v>15</v>
      </c>
      <c r="F53" s="11">
        <v>1574000</v>
      </c>
      <c r="G53" s="12">
        <v>1991.11</v>
      </c>
      <c r="H53" s="13">
        <v>0.42</v>
      </c>
    </row>
    <row r="54" spans="1:8">
      <c r="A54" s="14"/>
      <c r="B54" s="15" t="s">
        <v>9</v>
      </c>
      <c r="C54" s="11" t="s">
        <v>27</v>
      </c>
      <c r="D54" s="11" t="s">
        <v>28</v>
      </c>
      <c r="E54" s="11" t="s">
        <v>12</v>
      </c>
      <c r="F54" s="11">
        <v>76875</v>
      </c>
      <c r="G54" s="12">
        <v>1989.56</v>
      </c>
      <c r="H54" s="13">
        <v>0.42</v>
      </c>
    </row>
    <row r="55" spans="1:8">
      <c r="A55" s="14"/>
      <c r="B55" s="15" t="s">
        <v>9</v>
      </c>
      <c r="C55" s="11" t="s">
        <v>298</v>
      </c>
      <c r="D55" s="11" t="s">
        <v>299</v>
      </c>
      <c r="E55" s="11" t="s">
        <v>18</v>
      </c>
      <c r="F55" s="11">
        <v>859000</v>
      </c>
      <c r="G55" s="12">
        <v>1976.56</v>
      </c>
      <c r="H55" s="13">
        <v>0.42</v>
      </c>
    </row>
    <row r="56" spans="1:8">
      <c r="A56" s="14"/>
      <c r="B56" s="15" t="s">
        <v>9</v>
      </c>
      <c r="C56" s="11" t="s">
        <v>300</v>
      </c>
      <c r="D56" s="11" t="s">
        <v>301</v>
      </c>
      <c r="E56" s="11" t="s">
        <v>74</v>
      </c>
      <c r="F56" s="11">
        <v>137250</v>
      </c>
      <c r="G56" s="12">
        <v>1819.87</v>
      </c>
      <c r="H56" s="13">
        <v>0.39</v>
      </c>
    </row>
    <row r="57" spans="1:8">
      <c r="A57" s="14"/>
      <c r="B57" s="15" t="s">
        <v>9</v>
      </c>
      <c r="C57" s="11" t="s">
        <v>29</v>
      </c>
      <c r="D57" s="11" t="s">
        <v>30</v>
      </c>
      <c r="E57" s="11" t="s">
        <v>31</v>
      </c>
      <c r="F57" s="11">
        <v>112000</v>
      </c>
      <c r="G57" s="12">
        <v>1642.2</v>
      </c>
      <c r="H57" s="13">
        <v>0.35</v>
      </c>
    </row>
    <row r="58" spans="1:8">
      <c r="A58" s="14"/>
      <c r="B58" s="15" t="s">
        <v>9</v>
      </c>
      <c r="C58" s="11" t="s">
        <v>302</v>
      </c>
      <c r="D58" s="11" t="s">
        <v>303</v>
      </c>
      <c r="E58" s="11" t="s">
        <v>80</v>
      </c>
      <c r="F58" s="11">
        <v>339000</v>
      </c>
      <c r="G58" s="12">
        <v>1618.56</v>
      </c>
      <c r="H58" s="13">
        <v>0.35</v>
      </c>
    </row>
    <row r="59" spans="1:8">
      <c r="A59" s="14"/>
      <c r="B59" s="15" t="s">
        <v>9</v>
      </c>
      <c r="C59" s="11" t="s">
        <v>304</v>
      </c>
      <c r="D59" s="11" t="s">
        <v>305</v>
      </c>
      <c r="E59" s="11" t="s">
        <v>71</v>
      </c>
      <c r="F59" s="11">
        <v>3744000</v>
      </c>
      <c r="G59" s="12">
        <v>1609.92</v>
      </c>
      <c r="H59" s="13">
        <v>0.34</v>
      </c>
    </row>
    <row r="60" spans="1:8">
      <c r="A60" s="14"/>
      <c r="B60" s="15" t="s">
        <v>9</v>
      </c>
      <c r="C60" s="11" t="s">
        <v>142</v>
      </c>
      <c r="D60" s="11" t="s">
        <v>143</v>
      </c>
      <c r="E60" s="11" t="s">
        <v>15</v>
      </c>
      <c r="F60" s="11">
        <v>2500000</v>
      </c>
      <c r="G60" s="12">
        <v>1598.75</v>
      </c>
      <c r="H60" s="13">
        <v>0.34</v>
      </c>
    </row>
    <row r="61" spans="1:8">
      <c r="A61" s="14"/>
      <c r="B61" s="15" t="s">
        <v>9</v>
      </c>
      <c r="C61" s="11" t="s">
        <v>306</v>
      </c>
      <c r="D61" s="11" t="s">
        <v>307</v>
      </c>
      <c r="E61" s="11" t="s">
        <v>118</v>
      </c>
      <c r="F61" s="11">
        <v>668000</v>
      </c>
      <c r="G61" s="12">
        <v>1585.5</v>
      </c>
      <c r="H61" s="13">
        <v>0.34</v>
      </c>
    </row>
    <row r="62" spans="1:8">
      <c r="A62" s="14"/>
      <c r="B62" s="15" t="s">
        <v>9</v>
      </c>
      <c r="C62" s="11" t="s">
        <v>69</v>
      </c>
      <c r="D62" s="11" t="s">
        <v>70</v>
      </c>
      <c r="E62" s="11" t="s">
        <v>71</v>
      </c>
      <c r="F62" s="11">
        <v>1244000</v>
      </c>
      <c r="G62" s="12">
        <v>1539.45</v>
      </c>
      <c r="H62" s="13">
        <v>0.33</v>
      </c>
    </row>
    <row r="63" spans="1:8">
      <c r="A63" s="14"/>
      <c r="B63" s="15" t="s">
        <v>9</v>
      </c>
      <c r="C63" s="11" t="s">
        <v>308</v>
      </c>
      <c r="D63" s="11" t="s">
        <v>309</v>
      </c>
      <c r="E63" s="11" t="s">
        <v>34</v>
      </c>
      <c r="F63" s="11">
        <v>104000</v>
      </c>
      <c r="G63" s="12">
        <v>1538.94</v>
      </c>
      <c r="H63" s="13">
        <v>0.33</v>
      </c>
    </row>
    <row r="64" spans="1:8">
      <c r="A64" s="14"/>
      <c r="B64" s="15" t="s">
        <v>9</v>
      </c>
      <c r="C64" s="11" t="s">
        <v>310</v>
      </c>
      <c r="D64" s="11" t="s">
        <v>311</v>
      </c>
      <c r="E64" s="11" t="s">
        <v>113</v>
      </c>
      <c r="F64" s="11">
        <v>2276000</v>
      </c>
      <c r="G64" s="12">
        <v>1460.05</v>
      </c>
      <c r="H64" s="13">
        <v>0.31</v>
      </c>
    </row>
    <row r="65" spans="1:8">
      <c r="A65" s="14"/>
      <c r="B65" s="15" t="s">
        <v>9</v>
      </c>
      <c r="C65" s="11" t="s">
        <v>312</v>
      </c>
      <c r="D65" s="11" t="s">
        <v>313</v>
      </c>
      <c r="E65" s="11" t="s">
        <v>18</v>
      </c>
      <c r="F65" s="11">
        <v>6448000</v>
      </c>
      <c r="G65" s="12">
        <v>1392.77</v>
      </c>
      <c r="H65" s="13">
        <v>0.3</v>
      </c>
    </row>
    <row r="66" spans="1:8">
      <c r="A66" s="14"/>
      <c r="B66" s="15" t="s">
        <v>9</v>
      </c>
      <c r="C66" s="11" t="s">
        <v>314</v>
      </c>
      <c r="D66" s="11" t="s">
        <v>315</v>
      </c>
      <c r="E66" s="11" t="s">
        <v>41</v>
      </c>
      <c r="F66" s="11">
        <v>1508000</v>
      </c>
      <c r="G66" s="12">
        <v>1391.13</v>
      </c>
      <c r="H66" s="13">
        <v>0.3</v>
      </c>
    </row>
    <row r="67" spans="1:8">
      <c r="A67" s="14"/>
      <c r="B67" s="15" t="s">
        <v>9</v>
      </c>
      <c r="C67" s="11" t="s">
        <v>316</v>
      </c>
      <c r="D67" s="11" t="s">
        <v>317</v>
      </c>
      <c r="E67" s="11" t="s">
        <v>34</v>
      </c>
      <c r="F67" s="11">
        <v>294500</v>
      </c>
      <c r="G67" s="12">
        <v>1309.3499999999999</v>
      </c>
      <c r="H67" s="13">
        <v>0.28000000000000003</v>
      </c>
    </row>
    <row r="68" spans="1:8">
      <c r="A68" s="14"/>
      <c r="B68" s="15" t="s">
        <v>9</v>
      </c>
      <c r="C68" s="11" t="s">
        <v>227</v>
      </c>
      <c r="D68" s="11" t="s">
        <v>228</v>
      </c>
      <c r="E68" s="11" t="s">
        <v>15</v>
      </c>
      <c r="F68" s="11">
        <v>938000</v>
      </c>
      <c r="G68" s="12">
        <v>1223.6199999999999</v>
      </c>
      <c r="H68" s="13">
        <v>0.26</v>
      </c>
    </row>
    <row r="69" spans="1:8">
      <c r="A69" s="14"/>
      <c r="B69" s="15" t="s">
        <v>9</v>
      </c>
      <c r="C69" s="11" t="s">
        <v>148</v>
      </c>
      <c r="D69" s="11" t="s">
        <v>149</v>
      </c>
      <c r="E69" s="11" t="s">
        <v>150</v>
      </c>
      <c r="F69" s="11">
        <v>108000</v>
      </c>
      <c r="G69" s="12">
        <v>1213.49</v>
      </c>
      <c r="H69" s="13">
        <v>0.26</v>
      </c>
    </row>
    <row r="70" spans="1:8">
      <c r="A70" s="14"/>
      <c r="B70" s="15" t="s">
        <v>9</v>
      </c>
      <c r="C70" s="11" t="s">
        <v>32</v>
      </c>
      <c r="D70" s="11" t="s">
        <v>33</v>
      </c>
      <c r="E70" s="11" t="s">
        <v>34</v>
      </c>
      <c r="F70" s="11">
        <v>139000</v>
      </c>
      <c r="G70" s="12">
        <v>1207.08</v>
      </c>
      <c r="H70" s="13">
        <v>0.26</v>
      </c>
    </row>
    <row r="71" spans="1:8">
      <c r="A71" s="14"/>
      <c r="B71" s="15" t="s">
        <v>9</v>
      </c>
      <c r="C71" s="11" t="s">
        <v>318</v>
      </c>
      <c r="D71" s="11" t="s">
        <v>319</v>
      </c>
      <c r="E71" s="11" t="s">
        <v>242</v>
      </c>
      <c r="F71" s="11">
        <v>303000</v>
      </c>
      <c r="G71" s="12">
        <v>1189.1199999999999</v>
      </c>
      <c r="H71" s="13">
        <v>0.25</v>
      </c>
    </row>
    <row r="72" spans="1:8">
      <c r="A72" s="14"/>
      <c r="B72" s="15" t="s">
        <v>9</v>
      </c>
      <c r="C72" s="11" t="s">
        <v>320</v>
      </c>
      <c r="D72" s="11" t="s">
        <v>321</v>
      </c>
      <c r="E72" s="11" t="s">
        <v>102</v>
      </c>
      <c r="F72" s="11">
        <v>1508000</v>
      </c>
      <c r="G72" s="12">
        <v>1177.75</v>
      </c>
      <c r="H72" s="13">
        <v>0.25</v>
      </c>
    </row>
    <row r="73" spans="1:8">
      <c r="A73" s="14"/>
      <c r="B73" s="15" t="s">
        <v>9</v>
      </c>
      <c r="C73" s="11" t="s">
        <v>322</v>
      </c>
      <c r="D73" s="11" t="s">
        <v>323</v>
      </c>
      <c r="E73" s="11" t="s">
        <v>34</v>
      </c>
      <c r="F73" s="11">
        <v>105500</v>
      </c>
      <c r="G73" s="12">
        <v>1176.27</v>
      </c>
      <c r="H73" s="13">
        <v>0.25</v>
      </c>
    </row>
    <row r="74" spans="1:8">
      <c r="A74" s="14"/>
      <c r="B74" s="15" t="s">
        <v>9</v>
      </c>
      <c r="C74" s="11" t="s">
        <v>324</v>
      </c>
      <c r="D74" s="11" t="s">
        <v>325</v>
      </c>
      <c r="E74" s="11" t="s">
        <v>326</v>
      </c>
      <c r="F74" s="11">
        <v>291200</v>
      </c>
      <c r="G74" s="12">
        <v>1034.3399999999999</v>
      </c>
      <c r="H74" s="13">
        <v>0.22</v>
      </c>
    </row>
    <row r="75" spans="1:8">
      <c r="A75" s="14"/>
      <c r="B75" s="15" t="s">
        <v>9</v>
      </c>
      <c r="C75" s="11" t="s">
        <v>214</v>
      </c>
      <c r="D75" s="11" t="s">
        <v>215</v>
      </c>
      <c r="E75" s="11" t="s">
        <v>15</v>
      </c>
      <c r="F75" s="11">
        <v>359000</v>
      </c>
      <c r="G75" s="12">
        <v>1004.48</v>
      </c>
      <c r="H75" s="13">
        <v>0.21</v>
      </c>
    </row>
    <row r="76" spans="1:8">
      <c r="A76" s="14"/>
      <c r="B76" s="15" t="s">
        <v>9</v>
      </c>
      <c r="C76" s="11" t="s">
        <v>327</v>
      </c>
      <c r="D76" s="11" t="s">
        <v>328</v>
      </c>
      <c r="E76" s="11" t="s">
        <v>77</v>
      </c>
      <c r="F76" s="11">
        <v>1626000</v>
      </c>
      <c r="G76" s="12">
        <v>986.17</v>
      </c>
      <c r="H76" s="13">
        <v>0.21</v>
      </c>
    </row>
    <row r="77" spans="1:8">
      <c r="A77" s="14"/>
      <c r="B77" s="15" t="s">
        <v>9</v>
      </c>
      <c r="C77" s="11" t="s">
        <v>151</v>
      </c>
      <c r="D77" s="11" t="s">
        <v>152</v>
      </c>
      <c r="E77" s="11" t="s">
        <v>34</v>
      </c>
      <c r="F77" s="11">
        <v>46500</v>
      </c>
      <c r="G77" s="12">
        <v>972.64</v>
      </c>
      <c r="H77" s="13">
        <v>0.21</v>
      </c>
    </row>
    <row r="78" spans="1:8">
      <c r="A78" s="14"/>
      <c r="B78" s="15" t="s">
        <v>9</v>
      </c>
      <c r="C78" s="11" t="s">
        <v>329</v>
      </c>
      <c r="D78" s="11" t="s">
        <v>330</v>
      </c>
      <c r="E78" s="11" t="s">
        <v>118</v>
      </c>
      <c r="F78" s="11">
        <v>1320000</v>
      </c>
      <c r="G78" s="12">
        <v>972.18</v>
      </c>
      <c r="H78" s="13">
        <v>0.21</v>
      </c>
    </row>
    <row r="79" spans="1:8">
      <c r="A79" s="14"/>
      <c r="B79" s="15" t="s">
        <v>9</v>
      </c>
      <c r="C79" s="11" t="s">
        <v>219</v>
      </c>
      <c r="D79" s="11" t="s">
        <v>220</v>
      </c>
      <c r="E79" s="11" t="s">
        <v>15</v>
      </c>
      <c r="F79" s="11">
        <v>538000</v>
      </c>
      <c r="G79" s="12">
        <v>942.58</v>
      </c>
      <c r="H79" s="13">
        <v>0.2</v>
      </c>
    </row>
    <row r="80" spans="1:8">
      <c r="A80" s="14"/>
      <c r="B80" s="15" t="s">
        <v>9</v>
      </c>
      <c r="C80" s="11" t="s">
        <v>50</v>
      </c>
      <c r="D80" s="11" t="s">
        <v>51</v>
      </c>
      <c r="E80" s="11" t="s">
        <v>34</v>
      </c>
      <c r="F80" s="11">
        <v>45500</v>
      </c>
      <c r="G80" s="12">
        <v>925.47</v>
      </c>
      <c r="H80" s="13">
        <v>0.2</v>
      </c>
    </row>
    <row r="81" spans="1:8">
      <c r="A81" s="14"/>
      <c r="B81" s="15" t="s">
        <v>9</v>
      </c>
      <c r="C81" s="11" t="s">
        <v>331</v>
      </c>
      <c r="D81" s="11" t="s">
        <v>332</v>
      </c>
      <c r="E81" s="11" t="s">
        <v>130</v>
      </c>
      <c r="F81" s="11">
        <v>4625</v>
      </c>
      <c r="G81" s="12">
        <v>896.64</v>
      </c>
      <c r="H81" s="13">
        <v>0.19</v>
      </c>
    </row>
    <row r="82" spans="1:8">
      <c r="A82" s="14"/>
      <c r="B82" s="15" t="s">
        <v>9</v>
      </c>
      <c r="C82" s="11" t="s">
        <v>37</v>
      </c>
      <c r="D82" s="11" t="s">
        <v>38</v>
      </c>
      <c r="E82" s="11" t="s">
        <v>15</v>
      </c>
      <c r="F82" s="11">
        <v>376000</v>
      </c>
      <c r="G82" s="12">
        <v>891.68</v>
      </c>
      <c r="H82" s="13">
        <v>0.19</v>
      </c>
    </row>
    <row r="83" spans="1:8">
      <c r="A83" s="14"/>
      <c r="B83" s="15" t="s">
        <v>9</v>
      </c>
      <c r="C83" s="11" t="s">
        <v>333</v>
      </c>
      <c r="D83" s="11" t="s">
        <v>334</v>
      </c>
      <c r="E83" s="11" t="s">
        <v>26</v>
      </c>
      <c r="F83" s="11">
        <v>196000</v>
      </c>
      <c r="G83" s="12">
        <v>867.4</v>
      </c>
      <c r="H83" s="13">
        <v>0.18</v>
      </c>
    </row>
    <row r="84" spans="1:8">
      <c r="A84" s="14"/>
      <c r="B84" s="15" t="s">
        <v>9</v>
      </c>
      <c r="C84" s="11" t="s">
        <v>335</v>
      </c>
      <c r="D84" s="11" t="s">
        <v>336</v>
      </c>
      <c r="E84" s="11" t="s">
        <v>287</v>
      </c>
      <c r="F84" s="11">
        <v>147000</v>
      </c>
      <c r="G84" s="12">
        <v>834.74</v>
      </c>
      <c r="H84" s="13">
        <v>0.18</v>
      </c>
    </row>
    <row r="85" spans="1:8">
      <c r="A85" s="14"/>
      <c r="B85" s="15" t="s">
        <v>9</v>
      </c>
      <c r="C85" s="11" t="s">
        <v>337</v>
      </c>
      <c r="D85" s="11" t="s">
        <v>338</v>
      </c>
      <c r="E85" s="11" t="s">
        <v>21</v>
      </c>
      <c r="F85" s="11">
        <v>291000</v>
      </c>
      <c r="G85" s="12">
        <v>803.16</v>
      </c>
      <c r="H85" s="13">
        <v>0.17</v>
      </c>
    </row>
    <row r="86" spans="1:8">
      <c r="A86" s="14"/>
      <c r="B86" s="15" t="s">
        <v>9</v>
      </c>
      <c r="C86" s="11" t="s">
        <v>212</v>
      </c>
      <c r="D86" s="11" t="s">
        <v>213</v>
      </c>
      <c r="E86" s="11" t="s">
        <v>15</v>
      </c>
      <c r="F86" s="11">
        <v>592000</v>
      </c>
      <c r="G86" s="12">
        <v>788.84</v>
      </c>
      <c r="H86" s="13">
        <v>0.17</v>
      </c>
    </row>
    <row r="87" spans="1:8">
      <c r="A87" s="14"/>
      <c r="B87" s="15" t="s">
        <v>9</v>
      </c>
      <c r="C87" s="11" t="s">
        <v>339</v>
      </c>
      <c r="D87" s="11" t="s">
        <v>340</v>
      </c>
      <c r="E87" s="11" t="s">
        <v>12</v>
      </c>
      <c r="F87" s="11">
        <v>314000</v>
      </c>
      <c r="G87" s="12">
        <v>777.31</v>
      </c>
      <c r="H87" s="13">
        <v>0.17</v>
      </c>
    </row>
    <row r="88" spans="1:8">
      <c r="A88" s="14"/>
      <c r="B88" s="15" t="s">
        <v>9</v>
      </c>
      <c r="C88" s="11" t="s">
        <v>126</v>
      </c>
      <c r="D88" s="11" t="s">
        <v>127</v>
      </c>
      <c r="E88" s="11" t="s">
        <v>15</v>
      </c>
      <c r="F88" s="11">
        <v>418000</v>
      </c>
      <c r="G88" s="12">
        <v>765.78</v>
      </c>
      <c r="H88" s="13">
        <v>0.16</v>
      </c>
    </row>
    <row r="89" spans="1:8">
      <c r="A89" s="14"/>
      <c r="B89" s="15" t="s">
        <v>9</v>
      </c>
      <c r="C89" s="11" t="s">
        <v>341</v>
      </c>
      <c r="D89" s="11" t="s">
        <v>342</v>
      </c>
      <c r="E89" s="11" t="s">
        <v>31</v>
      </c>
      <c r="F89" s="11">
        <v>912000</v>
      </c>
      <c r="G89" s="12">
        <v>682.18</v>
      </c>
      <c r="H89" s="13">
        <v>0.15</v>
      </c>
    </row>
    <row r="90" spans="1:8">
      <c r="A90" s="14"/>
      <c r="B90" s="15" t="s">
        <v>9</v>
      </c>
      <c r="C90" s="11" t="s">
        <v>343</v>
      </c>
      <c r="D90" s="11" t="s">
        <v>344</v>
      </c>
      <c r="E90" s="11" t="s">
        <v>26</v>
      </c>
      <c r="F90" s="11">
        <v>167000</v>
      </c>
      <c r="G90" s="12">
        <v>671.67</v>
      </c>
      <c r="H90" s="13">
        <v>0.14000000000000001</v>
      </c>
    </row>
    <row r="91" spans="1:8">
      <c r="A91" s="14"/>
      <c r="B91" s="15" t="s">
        <v>9</v>
      </c>
      <c r="C91" s="11" t="s">
        <v>345</v>
      </c>
      <c r="D91" s="11" t="s">
        <v>346</v>
      </c>
      <c r="E91" s="11" t="s">
        <v>71</v>
      </c>
      <c r="F91" s="11">
        <v>126500</v>
      </c>
      <c r="G91" s="12">
        <v>653.82000000000005</v>
      </c>
      <c r="H91" s="13">
        <v>0.14000000000000001</v>
      </c>
    </row>
    <row r="92" spans="1:8">
      <c r="A92" s="14"/>
      <c r="B92" s="15" t="s">
        <v>9</v>
      </c>
      <c r="C92" s="11" t="s">
        <v>347</v>
      </c>
      <c r="D92" s="11" t="s">
        <v>348</v>
      </c>
      <c r="E92" s="11" t="s">
        <v>15</v>
      </c>
      <c r="F92" s="11">
        <v>2754000</v>
      </c>
      <c r="G92" s="12">
        <v>623.78</v>
      </c>
      <c r="H92" s="13">
        <v>0.13</v>
      </c>
    </row>
    <row r="93" spans="1:8">
      <c r="A93" s="14"/>
      <c r="B93" s="15" t="s">
        <v>9</v>
      </c>
      <c r="C93" s="11" t="s">
        <v>349</v>
      </c>
      <c r="D93" s="11" t="s">
        <v>350</v>
      </c>
      <c r="E93" s="11" t="s">
        <v>21</v>
      </c>
      <c r="F93" s="11">
        <v>65750</v>
      </c>
      <c r="G93" s="12">
        <v>579.67999999999995</v>
      </c>
      <c r="H93" s="13">
        <v>0.12</v>
      </c>
    </row>
    <row r="94" spans="1:8">
      <c r="A94" s="14"/>
      <c r="B94" s="15" t="s">
        <v>9</v>
      </c>
      <c r="C94" s="11" t="s">
        <v>351</v>
      </c>
      <c r="D94" s="11" t="s">
        <v>352</v>
      </c>
      <c r="E94" s="11" t="s">
        <v>15</v>
      </c>
      <c r="F94" s="11">
        <v>1248000</v>
      </c>
      <c r="G94" s="12">
        <v>578.45000000000005</v>
      </c>
      <c r="H94" s="13">
        <v>0.12</v>
      </c>
    </row>
    <row r="95" spans="1:8">
      <c r="A95" s="14"/>
      <c r="B95" s="15" t="s">
        <v>9</v>
      </c>
      <c r="C95" s="11" t="s">
        <v>229</v>
      </c>
      <c r="D95" s="11" t="s">
        <v>230</v>
      </c>
      <c r="E95" s="11" t="s">
        <v>15</v>
      </c>
      <c r="F95" s="11">
        <v>840000</v>
      </c>
      <c r="G95" s="12">
        <v>562.79999999999995</v>
      </c>
      <c r="H95" s="13">
        <v>0.12</v>
      </c>
    </row>
    <row r="96" spans="1:8">
      <c r="A96" s="14"/>
      <c r="B96" s="15" t="s">
        <v>9</v>
      </c>
      <c r="C96" s="11" t="s">
        <v>144</v>
      </c>
      <c r="D96" s="11" t="s">
        <v>145</v>
      </c>
      <c r="E96" s="11" t="s">
        <v>54</v>
      </c>
      <c r="F96" s="11">
        <v>376000</v>
      </c>
      <c r="G96" s="12">
        <v>562.12</v>
      </c>
      <c r="H96" s="13">
        <v>0.12</v>
      </c>
    </row>
    <row r="97" spans="1:8">
      <c r="A97" s="14"/>
      <c r="B97" s="15" t="s">
        <v>9</v>
      </c>
      <c r="C97" s="11" t="s">
        <v>353</v>
      </c>
      <c r="D97" s="11" t="s">
        <v>354</v>
      </c>
      <c r="E97" s="11" t="s">
        <v>71</v>
      </c>
      <c r="F97" s="11">
        <v>3300000</v>
      </c>
      <c r="G97" s="12">
        <v>546.15</v>
      </c>
      <c r="H97" s="13">
        <v>0.12</v>
      </c>
    </row>
    <row r="98" spans="1:8">
      <c r="A98" s="14"/>
      <c r="B98" s="15" t="s">
        <v>9</v>
      </c>
      <c r="C98" s="11" t="s">
        <v>355</v>
      </c>
      <c r="D98" s="11" t="s">
        <v>356</v>
      </c>
      <c r="E98" s="11" t="s">
        <v>118</v>
      </c>
      <c r="F98" s="11">
        <v>8690000</v>
      </c>
      <c r="G98" s="12">
        <v>534.44000000000005</v>
      </c>
      <c r="H98" s="13">
        <v>0.11</v>
      </c>
    </row>
    <row r="99" spans="1:8">
      <c r="A99" s="14"/>
      <c r="B99" s="15" t="s">
        <v>9</v>
      </c>
      <c r="C99" s="11" t="s">
        <v>46</v>
      </c>
      <c r="D99" s="11" t="s">
        <v>47</v>
      </c>
      <c r="E99" s="11" t="s">
        <v>41</v>
      </c>
      <c r="F99" s="11">
        <v>171500</v>
      </c>
      <c r="G99" s="12">
        <v>512.1</v>
      </c>
      <c r="H99" s="13">
        <v>0.11</v>
      </c>
    </row>
    <row r="100" spans="1:8">
      <c r="A100" s="14"/>
      <c r="B100" s="15" t="s">
        <v>9</v>
      </c>
      <c r="C100" s="11" t="s">
        <v>128</v>
      </c>
      <c r="D100" s="11" t="s">
        <v>129</v>
      </c>
      <c r="E100" s="11" t="s">
        <v>130</v>
      </c>
      <c r="F100" s="11">
        <v>44500</v>
      </c>
      <c r="G100" s="12">
        <v>458.19</v>
      </c>
      <c r="H100" s="13">
        <v>0.1</v>
      </c>
    </row>
    <row r="101" spans="1:8">
      <c r="A101" s="14"/>
      <c r="B101" s="15" t="s">
        <v>9</v>
      </c>
      <c r="C101" s="11" t="s">
        <v>357</v>
      </c>
      <c r="D101" s="11" t="s">
        <v>358</v>
      </c>
      <c r="E101" s="11" t="s">
        <v>359</v>
      </c>
      <c r="F101" s="11">
        <v>560000</v>
      </c>
      <c r="G101" s="12">
        <v>452.76</v>
      </c>
      <c r="H101" s="13">
        <v>0.1</v>
      </c>
    </row>
    <row r="102" spans="1:8">
      <c r="A102" s="14"/>
      <c r="B102" s="15" t="s">
        <v>9</v>
      </c>
      <c r="C102" s="11" t="s">
        <v>360</v>
      </c>
      <c r="D102" s="11" t="s">
        <v>361</v>
      </c>
      <c r="E102" s="11" t="s">
        <v>21</v>
      </c>
      <c r="F102" s="11">
        <v>51000</v>
      </c>
      <c r="G102" s="12">
        <v>429.22</v>
      </c>
      <c r="H102" s="13">
        <v>0.09</v>
      </c>
    </row>
    <row r="103" spans="1:8">
      <c r="A103" s="14"/>
      <c r="B103" s="15" t="s">
        <v>9</v>
      </c>
      <c r="C103" s="11" t="s">
        <v>362</v>
      </c>
      <c r="D103" s="11" t="s">
        <v>363</v>
      </c>
      <c r="E103" s="11" t="s">
        <v>34</v>
      </c>
      <c r="F103" s="11">
        <v>35000</v>
      </c>
      <c r="G103" s="12">
        <v>427.39</v>
      </c>
      <c r="H103" s="13">
        <v>0.09</v>
      </c>
    </row>
    <row r="104" spans="1:8">
      <c r="A104" s="14"/>
      <c r="B104" s="15" t="s">
        <v>9</v>
      </c>
      <c r="C104" s="11" t="s">
        <v>364</v>
      </c>
      <c r="D104" s="11" t="s">
        <v>365</v>
      </c>
      <c r="E104" s="11" t="s">
        <v>18</v>
      </c>
      <c r="F104" s="11">
        <v>8250</v>
      </c>
      <c r="G104" s="12">
        <v>423.33</v>
      </c>
      <c r="H104" s="13">
        <v>0.09</v>
      </c>
    </row>
    <row r="105" spans="1:8">
      <c r="A105" s="14"/>
      <c r="B105" s="15" t="s">
        <v>9</v>
      </c>
      <c r="C105" s="11" t="s">
        <v>225</v>
      </c>
      <c r="D105" s="11" t="s">
        <v>226</v>
      </c>
      <c r="E105" s="11" t="s">
        <v>15</v>
      </c>
      <c r="F105" s="11">
        <v>492000</v>
      </c>
      <c r="G105" s="12">
        <v>405.65</v>
      </c>
      <c r="H105" s="13">
        <v>0.09</v>
      </c>
    </row>
    <row r="106" spans="1:8">
      <c r="A106" s="14"/>
      <c r="B106" s="15" t="s">
        <v>9</v>
      </c>
      <c r="C106" s="11" t="s">
        <v>366</v>
      </c>
      <c r="D106" s="11" t="s">
        <v>367</v>
      </c>
      <c r="E106" s="11" t="s">
        <v>130</v>
      </c>
      <c r="F106" s="11">
        <v>216000</v>
      </c>
      <c r="G106" s="12">
        <v>388.69</v>
      </c>
      <c r="H106" s="13">
        <v>0.08</v>
      </c>
    </row>
    <row r="107" spans="1:8">
      <c r="A107" s="14"/>
      <c r="B107" s="15" t="s">
        <v>9</v>
      </c>
      <c r="C107" s="11" t="s">
        <v>368</v>
      </c>
      <c r="D107" s="11" t="s">
        <v>369</v>
      </c>
      <c r="E107" s="11" t="s">
        <v>18</v>
      </c>
      <c r="F107" s="11">
        <v>41500</v>
      </c>
      <c r="G107" s="12">
        <v>383.9</v>
      </c>
      <c r="H107" s="13">
        <v>0.08</v>
      </c>
    </row>
    <row r="108" spans="1:8">
      <c r="A108" s="14"/>
      <c r="B108" s="15" t="s">
        <v>9</v>
      </c>
      <c r="C108" s="11" t="s">
        <v>370</v>
      </c>
      <c r="D108" s="11" t="s">
        <v>371</v>
      </c>
      <c r="E108" s="11" t="s">
        <v>118</v>
      </c>
      <c r="F108" s="11">
        <v>544000</v>
      </c>
      <c r="G108" s="12">
        <v>347.34</v>
      </c>
      <c r="H108" s="13">
        <v>7.0000000000000007E-2</v>
      </c>
    </row>
    <row r="109" spans="1:8">
      <c r="A109" s="14"/>
      <c r="B109" s="15" t="s">
        <v>9</v>
      </c>
      <c r="C109" s="11" t="s">
        <v>372</v>
      </c>
      <c r="D109" s="11" t="s">
        <v>373</v>
      </c>
      <c r="E109" s="11" t="s">
        <v>242</v>
      </c>
      <c r="F109" s="11">
        <v>969000</v>
      </c>
      <c r="G109" s="12">
        <v>341.57</v>
      </c>
      <c r="H109" s="13">
        <v>7.0000000000000007E-2</v>
      </c>
    </row>
    <row r="110" spans="1:8">
      <c r="A110" s="14"/>
      <c r="B110" s="15" t="s">
        <v>9</v>
      </c>
      <c r="C110" s="11" t="s">
        <v>221</v>
      </c>
      <c r="D110" s="11" t="s">
        <v>222</v>
      </c>
      <c r="E110" s="11" t="s">
        <v>15</v>
      </c>
      <c r="F110" s="11">
        <v>424000</v>
      </c>
      <c r="G110" s="12">
        <v>333.9</v>
      </c>
      <c r="H110" s="13">
        <v>7.0000000000000007E-2</v>
      </c>
    </row>
    <row r="111" spans="1:8">
      <c r="A111" s="14"/>
      <c r="B111" s="15" t="s">
        <v>9</v>
      </c>
      <c r="C111" s="11" t="s">
        <v>374</v>
      </c>
      <c r="D111" s="11" t="s">
        <v>375</v>
      </c>
      <c r="E111" s="11" t="s">
        <v>31</v>
      </c>
      <c r="F111" s="11">
        <v>166000</v>
      </c>
      <c r="G111" s="12">
        <v>317.31</v>
      </c>
      <c r="H111" s="13">
        <v>7.0000000000000007E-2</v>
      </c>
    </row>
    <row r="112" spans="1:8">
      <c r="A112" s="14"/>
      <c r="B112" s="15" t="s">
        <v>9</v>
      </c>
      <c r="C112" s="11" t="s">
        <v>376</v>
      </c>
      <c r="D112" s="11" t="s">
        <v>377</v>
      </c>
      <c r="E112" s="11" t="s">
        <v>378</v>
      </c>
      <c r="F112" s="11">
        <v>112000</v>
      </c>
      <c r="G112" s="12">
        <v>282.52</v>
      </c>
      <c r="H112" s="13">
        <v>0.06</v>
      </c>
    </row>
    <row r="113" spans="1:8">
      <c r="A113" s="14"/>
      <c r="B113" s="15" t="s">
        <v>9</v>
      </c>
      <c r="C113" s="11" t="s">
        <v>379</v>
      </c>
      <c r="D113" s="11" t="s">
        <v>380</v>
      </c>
      <c r="E113" s="11" t="s">
        <v>381</v>
      </c>
      <c r="F113" s="11">
        <v>12500</v>
      </c>
      <c r="G113" s="12">
        <v>268.01</v>
      </c>
      <c r="H113" s="13">
        <v>0.06</v>
      </c>
    </row>
    <row r="114" spans="1:8">
      <c r="A114" s="14"/>
      <c r="B114" s="15" t="s">
        <v>9</v>
      </c>
      <c r="C114" s="11" t="s">
        <v>382</v>
      </c>
      <c r="D114" s="11" t="s">
        <v>383</v>
      </c>
      <c r="E114" s="11" t="s">
        <v>21</v>
      </c>
      <c r="F114" s="11">
        <v>66300</v>
      </c>
      <c r="G114" s="12">
        <v>267.98</v>
      </c>
      <c r="H114" s="13">
        <v>0.06</v>
      </c>
    </row>
    <row r="115" spans="1:8">
      <c r="A115" s="14"/>
      <c r="B115" s="15" t="s">
        <v>9</v>
      </c>
      <c r="C115" s="11" t="s">
        <v>384</v>
      </c>
      <c r="D115" s="11" t="s">
        <v>385</v>
      </c>
      <c r="E115" s="11" t="s">
        <v>386</v>
      </c>
      <c r="F115" s="11">
        <v>17500</v>
      </c>
      <c r="G115" s="12">
        <v>252.28</v>
      </c>
      <c r="H115" s="13">
        <v>0.05</v>
      </c>
    </row>
    <row r="116" spans="1:8">
      <c r="A116" s="14"/>
      <c r="B116" s="15" t="s">
        <v>9</v>
      </c>
      <c r="C116" s="11" t="s">
        <v>131</v>
      </c>
      <c r="D116" s="11" t="s">
        <v>132</v>
      </c>
      <c r="E116" s="11" t="s">
        <v>21</v>
      </c>
      <c r="F116" s="11">
        <v>12750</v>
      </c>
      <c r="G116" s="12">
        <v>204.17</v>
      </c>
      <c r="H116" s="13">
        <v>0.04</v>
      </c>
    </row>
    <row r="117" spans="1:8">
      <c r="A117" s="14"/>
      <c r="B117" s="15" t="s">
        <v>9</v>
      </c>
      <c r="C117" s="11" t="s">
        <v>67</v>
      </c>
      <c r="D117" s="11" t="s">
        <v>68</v>
      </c>
      <c r="E117" s="11" t="s">
        <v>41</v>
      </c>
      <c r="F117" s="11">
        <v>7625</v>
      </c>
      <c r="G117" s="12">
        <v>182.58</v>
      </c>
      <c r="H117" s="13">
        <v>0.04</v>
      </c>
    </row>
    <row r="118" spans="1:8">
      <c r="A118" s="14"/>
      <c r="B118" s="15" t="s">
        <v>9</v>
      </c>
      <c r="C118" s="11" t="s">
        <v>387</v>
      </c>
      <c r="D118" s="11" t="s">
        <v>388</v>
      </c>
      <c r="E118" s="11" t="s">
        <v>71</v>
      </c>
      <c r="F118" s="11">
        <v>272000</v>
      </c>
      <c r="G118" s="12">
        <v>176.66</v>
      </c>
      <c r="H118" s="13">
        <v>0.04</v>
      </c>
    </row>
    <row r="119" spans="1:8">
      <c r="A119" s="14"/>
      <c r="B119" s="15" t="s">
        <v>9</v>
      </c>
      <c r="C119" s="11" t="s">
        <v>389</v>
      </c>
      <c r="D119" s="11" t="s">
        <v>390</v>
      </c>
      <c r="E119" s="11" t="s">
        <v>102</v>
      </c>
      <c r="F119" s="11">
        <v>4375</v>
      </c>
      <c r="G119" s="12">
        <v>153.91</v>
      </c>
      <c r="H119" s="13">
        <v>0.03</v>
      </c>
    </row>
    <row r="120" spans="1:8">
      <c r="A120" s="14"/>
      <c r="B120" s="15" t="s">
        <v>9</v>
      </c>
      <c r="C120" s="11" t="s">
        <v>391</v>
      </c>
      <c r="D120" s="11" t="s">
        <v>392</v>
      </c>
      <c r="E120" s="11" t="s">
        <v>150</v>
      </c>
      <c r="F120" s="11">
        <v>1000</v>
      </c>
      <c r="G120" s="12">
        <v>132.72</v>
      </c>
      <c r="H120" s="13">
        <v>0.03</v>
      </c>
    </row>
    <row r="121" spans="1:8">
      <c r="A121" s="14"/>
      <c r="B121" s="15" t="s">
        <v>9</v>
      </c>
      <c r="C121" s="11" t="s">
        <v>223</v>
      </c>
      <c r="D121" s="11" t="s">
        <v>224</v>
      </c>
      <c r="E121" s="11" t="s">
        <v>15</v>
      </c>
      <c r="F121" s="11">
        <v>120000</v>
      </c>
      <c r="G121" s="12">
        <v>92.1</v>
      </c>
      <c r="H121" s="13">
        <v>0.02</v>
      </c>
    </row>
    <row r="122" spans="1:8">
      <c r="A122" s="14"/>
      <c r="B122" s="15" t="s">
        <v>9</v>
      </c>
      <c r="C122" s="11" t="s">
        <v>61</v>
      </c>
      <c r="D122" s="11" t="s">
        <v>62</v>
      </c>
      <c r="E122" s="11" t="s">
        <v>12</v>
      </c>
      <c r="F122" s="11">
        <v>14500</v>
      </c>
      <c r="G122" s="12">
        <v>86.69</v>
      </c>
      <c r="H122" s="13">
        <v>0.02</v>
      </c>
    </row>
    <row r="123" spans="1:8">
      <c r="A123" s="14"/>
      <c r="B123" s="15" t="s">
        <v>9</v>
      </c>
      <c r="C123" s="11" t="s">
        <v>393</v>
      </c>
      <c r="D123" s="11" t="s">
        <v>394</v>
      </c>
      <c r="E123" s="11" t="s">
        <v>74</v>
      </c>
      <c r="F123" s="11">
        <v>6000</v>
      </c>
      <c r="G123" s="12">
        <v>74.56</v>
      </c>
      <c r="H123" s="13">
        <v>0.02</v>
      </c>
    </row>
    <row r="124" spans="1:8">
      <c r="A124" s="14"/>
      <c r="B124" s="15" t="s">
        <v>9</v>
      </c>
      <c r="C124" s="11" t="s">
        <v>216</v>
      </c>
      <c r="D124" s="11" t="s">
        <v>217</v>
      </c>
      <c r="E124" s="11" t="s">
        <v>15</v>
      </c>
      <c r="F124" s="11">
        <v>36000</v>
      </c>
      <c r="G124" s="12">
        <v>48.82</v>
      </c>
      <c r="H124" s="13">
        <v>0.01</v>
      </c>
    </row>
    <row r="125" spans="1:8">
      <c r="A125" s="14"/>
      <c r="B125" s="15" t="s">
        <v>9</v>
      </c>
      <c r="C125" s="11" t="s">
        <v>395</v>
      </c>
      <c r="D125" s="11" t="s">
        <v>396</v>
      </c>
      <c r="E125" s="11" t="s">
        <v>21</v>
      </c>
      <c r="F125" s="11">
        <v>20000</v>
      </c>
      <c r="G125" s="12">
        <v>30.84</v>
      </c>
      <c r="H125" s="13">
        <v>0.01</v>
      </c>
    </row>
    <row r="126" spans="1:8">
      <c r="A126" s="14"/>
      <c r="B126" s="15" t="s">
        <v>9</v>
      </c>
      <c r="C126" s="11" t="s">
        <v>397</v>
      </c>
      <c r="D126" s="11" t="s">
        <v>398</v>
      </c>
      <c r="E126" s="11" t="s">
        <v>71</v>
      </c>
      <c r="F126" s="11">
        <v>24000</v>
      </c>
      <c r="G126" s="12">
        <v>22.61</v>
      </c>
      <c r="H126" s="13">
        <v>0</v>
      </c>
    </row>
    <row r="127" spans="1:8">
      <c r="A127" s="14"/>
      <c r="B127" s="15" t="s">
        <v>9</v>
      </c>
      <c r="C127" s="11" t="s">
        <v>399</v>
      </c>
      <c r="D127" s="11" t="s">
        <v>400</v>
      </c>
      <c r="E127" s="11" t="s">
        <v>102</v>
      </c>
      <c r="F127" s="11">
        <v>1375</v>
      </c>
      <c r="G127" s="12">
        <v>18.52</v>
      </c>
      <c r="H127" s="13">
        <v>0</v>
      </c>
    </row>
    <row r="128" spans="1:8">
      <c r="A128" s="14"/>
      <c r="B128" s="15" t="s">
        <v>9</v>
      </c>
      <c r="C128" s="11" t="s">
        <v>65</v>
      </c>
      <c r="D128" s="11" t="s">
        <v>66</v>
      </c>
      <c r="E128" s="11" t="s">
        <v>41</v>
      </c>
      <c r="F128" s="11">
        <v>125</v>
      </c>
      <c r="G128" s="12">
        <v>2.89</v>
      </c>
      <c r="H128" s="13">
        <v>0</v>
      </c>
    </row>
    <row r="129" spans="1:8" ht="13.5" thickBot="1">
      <c r="A129" s="14"/>
      <c r="B129" s="11"/>
      <c r="C129" s="11"/>
      <c r="D129" s="11"/>
      <c r="E129" s="16" t="s">
        <v>86</v>
      </c>
      <c r="F129" s="11"/>
      <c r="G129" s="30">
        <v>314983.92</v>
      </c>
      <c r="H129" s="31">
        <v>67.179999999999893</v>
      </c>
    </row>
    <row r="130" spans="1:8" ht="13.5" thickTop="1">
      <c r="A130" s="14"/>
      <c r="B130" s="11"/>
      <c r="C130" s="11"/>
      <c r="D130" s="11"/>
      <c r="E130" s="16"/>
      <c r="F130" s="11"/>
      <c r="G130" s="32"/>
      <c r="H130" s="33"/>
    </row>
    <row r="131" spans="1:8">
      <c r="A131" s="14"/>
      <c r="B131" s="128" t="s">
        <v>401</v>
      </c>
      <c r="C131" s="121"/>
      <c r="D131" s="11"/>
      <c r="E131" s="11"/>
      <c r="F131" s="11"/>
      <c r="G131" s="12">
        <v>-316631.55987499998</v>
      </c>
      <c r="H131" s="12">
        <v>-67.5</v>
      </c>
    </row>
    <row r="132" spans="1:8" ht="13.5" thickBot="1">
      <c r="A132" s="14"/>
      <c r="B132" s="11"/>
      <c r="C132" s="11"/>
      <c r="D132" s="11"/>
      <c r="E132" s="16" t="s">
        <v>86</v>
      </c>
      <c r="F132" s="11"/>
      <c r="G132" s="17">
        <v>-316631.55987499998</v>
      </c>
      <c r="H132" s="18">
        <v>-67.5</v>
      </c>
    </row>
    <row r="133" spans="1:8" ht="13.5" thickTop="1">
      <c r="A133" s="126" t="s">
        <v>402</v>
      </c>
      <c r="B133" s="123"/>
      <c r="C133" s="123"/>
      <c r="D133" s="11"/>
      <c r="E133" s="11"/>
      <c r="F133" s="11"/>
      <c r="G133" s="12"/>
      <c r="H133" s="13"/>
    </row>
    <row r="134" spans="1:8">
      <c r="A134" s="14"/>
      <c r="B134" s="122" t="s">
        <v>402</v>
      </c>
      <c r="C134" s="129"/>
      <c r="D134" s="11"/>
      <c r="E134" s="11"/>
      <c r="F134" s="11"/>
      <c r="G134" s="12"/>
      <c r="H134" s="13"/>
    </row>
    <row r="135" spans="1:8">
      <c r="A135" s="14"/>
      <c r="B135" s="127" t="s">
        <v>173</v>
      </c>
      <c r="C135" s="123"/>
      <c r="D135" s="11"/>
      <c r="E135" s="11"/>
      <c r="F135" s="11"/>
      <c r="G135" s="12"/>
      <c r="H135" s="13"/>
    </row>
    <row r="136" spans="1:8">
      <c r="A136" s="14"/>
      <c r="B136" s="15" t="s">
        <v>9</v>
      </c>
      <c r="C136" s="11" t="s">
        <v>403</v>
      </c>
      <c r="D136" s="11" t="s">
        <v>404</v>
      </c>
      <c r="E136" s="11"/>
      <c r="F136" s="11">
        <v>2423203.6834</v>
      </c>
      <c r="G136" s="12">
        <v>71638.13</v>
      </c>
      <c r="H136" s="13">
        <v>15.28</v>
      </c>
    </row>
    <row r="137" spans="1:8">
      <c r="A137" s="14"/>
      <c r="B137" s="15" t="s">
        <v>9</v>
      </c>
      <c r="C137" s="11" t="s">
        <v>405</v>
      </c>
      <c r="D137" s="11" t="s">
        <v>406</v>
      </c>
      <c r="E137" s="11"/>
      <c r="F137" s="11">
        <v>4.0000000000000002E-4</v>
      </c>
      <c r="G137" s="12">
        <v>0</v>
      </c>
      <c r="H137" s="13">
        <v>0</v>
      </c>
    </row>
    <row r="138" spans="1:8" ht="13.5" thickBot="1">
      <c r="A138" s="14"/>
      <c r="B138" s="11"/>
      <c r="C138" s="11"/>
      <c r="D138" s="11"/>
      <c r="E138" s="16" t="s">
        <v>86</v>
      </c>
      <c r="F138" s="11"/>
      <c r="G138" s="30">
        <v>71638.13</v>
      </c>
      <c r="H138" s="31">
        <v>15.28</v>
      </c>
    </row>
    <row r="139" spans="1:8" ht="13.5" thickTop="1">
      <c r="A139" s="14"/>
      <c r="B139" s="11"/>
      <c r="C139" s="11"/>
      <c r="D139" s="11"/>
      <c r="E139" s="11"/>
      <c r="F139" s="11"/>
      <c r="G139" s="12"/>
      <c r="H139" s="13"/>
    </row>
    <row r="140" spans="1:8">
      <c r="A140" s="14"/>
      <c r="B140" s="120" t="s">
        <v>407</v>
      </c>
      <c r="C140" s="121"/>
      <c r="D140" s="11"/>
      <c r="E140" s="11"/>
      <c r="F140" s="11"/>
      <c r="G140" s="12"/>
      <c r="H140" s="13"/>
    </row>
    <row r="141" spans="1:8">
      <c r="A141" s="14"/>
      <c r="B141" s="122" t="s">
        <v>408</v>
      </c>
      <c r="C141" s="123"/>
      <c r="D141" s="11"/>
      <c r="E141" s="16" t="s">
        <v>409</v>
      </c>
      <c r="F141" s="11"/>
      <c r="G141" s="12"/>
      <c r="H141" s="13"/>
    </row>
    <row r="142" spans="1:8">
      <c r="A142" s="14"/>
      <c r="B142" s="11"/>
      <c r="C142" s="11" t="s">
        <v>210</v>
      </c>
      <c r="D142" s="11"/>
      <c r="E142" s="11" t="s">
        <v>410</v>
      </c>
      <c r="F142" s="11"/>
      <c r="G142" s="12">
        <v>3500</v>
      </c>
      <c r="H142" s="13">
        <v>0.75</v>
      </c>
    </row>
    <row r="143" spans="1:8">
      <c r="A143" s="14"/>
      <c r="B143" s="11"/>
      <c r="C143" s="11" t="s">
        <v>210</v>
      </c>
      <c r="D143" s="11"/>
      <c r="E143" s="11" t="s">
        <v>411</v>
      </c>
      <c r="F143" s="11"/>
      <c r="G143" s="12">
        <v>2400</v>
      </c>
      <c r="H143" s="13">
        <v>0.51</v>
      </c>
    </row>
    <row r="144" spans="1:8">
      <c r="A144" s="14"/>
      <c r="B144" s="11"/>
      <c r="C144" s="11" t="s">
        <v>412</v>
      </c>
      <c r="D144" s="11"/>
      <c r="E144" s="11" t="s">
        <v>413</v>
      </c>
      <c r="F144" s="11"/>
      <c r="G144" s="12">
        <v>1300</v>
      </c>
      <c r="H144" s="13">
        <v>0.28000000000000003</v>
      </c>
    </row>
    <row r="145" spans="1:8">
      <c r="A145" s="14"/>
      <c r="B145" s="11"/>
      <c r="C145" s="11" t="s">
        <v>412</v>
      </c>
      <c r="D145" s="11"/>
      <c r="E145" s="11" t="s">
        <v>414</v>
      </c>
      <c r="F145" s="11"/>
      <c r="G145" s="12">
        <v>1200</v>
      </c>
      <c r="H145" s="13">
        <v>0.26</v>
      </c>
    </row>
    <row r="146" spans="1:8">
      <c r="A146" s="14"/>
      <c r="B146" s="11"/>
      <c r="C146" s="11" t="s">
        <v>210</v>
      </c>
      <c r="D146" s="11"/>
      <c r="E146" s="11" t="s">
        <v>415</v>
      </c>
      <c r="F146" s="11"/>
      <c r="G146" s="12">
        <v>1087</v>
      </c>
      <c r="H146" s="13">
        <v>0.23</v>
      </c>
    </row>
    <row r="147" spans="1:8">
      <c r="A147" s="14"/>
      <c r="B147" s="11"/>
      <c r="C147" s="11" t="s">
        <v>210</v>
      </c>
      <c r="D147" s="11"/>
      <c r="E147" s="11" t="s">
        <v>416</v>
      </c>
      <c r="F147" s="11"/>
      <c r="G147" s="12">
        <v>999</v>
      </c>
      <c r="H147" s="13">
        <v>0.21</v>
      </c>
    </row>
    <row r="148" spans="1:8">
      <c r="A148" s="14"/>
      <c r="B148" s="11"/>
      <c r="C148" s="11" t="s">
        <v>210</v>
      </c>
      <c r="D148" s="11"/>
      <c r="E148" s="11" t="s">
        <v>417</v>
      </c>
      <c r="F148" s="11"/>
      <c r="G148" s="12">
        <v>995</v>
      </c>
      <c r="H148" s="13">
        <v>0.21</v>
      </c>
    </row>
    <row r="149" spans="1:8">
      <c r="A149" s="14"/>
      <c r="B149" s="11"/>
      <c r="C149" s="11" t="s">
        <v>210</v>
      </c>
      <c r="D149" s="11"/>
      <c r="E149" s="11" t="s">
        <v>418</v>
      </c>
      <c r="F149" s="11"/>
      <c r="G149" s="12">
        <v>995</v>
      </c>
      <c r="H149" s="13">
        <v>0.21</v>
      </c>
    </row>
    <row r="150" spans="1:8">
      <c r="A150" s="14"/>
      <c r="B150" s="11"/>
      <c r="C150" s="11" t="s">
        <v>210</v>
      </c>
      <c r="D150" s="11"/>
      <c r="E150" s="11" t="s">
        <v>419</v>
      </c>
      <c r="F150" s="11"/>
      <c r="G150" s="12">
        <v>990</v>
      </c>
      <c r="H150" s="13">
        <v>0.21</v>
      </c>
    </row>
    <row r="151" spans="1:8">
      <c r="A151" s="14"/>
      <c r="B151" s="11"/>
      <c r="C151" s="11" t="s">
        <v>210</v>
      </c>
      <c r="D151" s="11"/>
      <c r="E151" s="11" t="s">
        <v>420</v>
      </c>
      <c r="F151" s="11"/>
      <c r="G151" s="12">
        <v>939</v>
      </c>
      <c r="H151" s="13">
        <v>0.2</v>
      </c>
    </row>
    <row r="152" spans="1:8">
      <c r="A152" s="14"/>
      <c r="B152" s="11"/>
      <c r="C152" s="11" t="s">
        <v>210</v>
      </c>
      <c r="D152" s="11"/>
      <c r="E152" s="11" t="s">
        <v>421</v>
      </c>
      <c r="F152" s="11"/>
      <c r="G152" s="12">
        <v>900</v>
      </c>
      <c r="H152" s="13">
        <v>0.19</v>
      </c>
    </row>
    <row r="153" spans="1:8">
      <c r="A153" s="14"/>
      <c r="B153" s="11"/>
      <c r="C153" s="11" t="s">
        <v>412</v>
      </c>
      <c r="D153" s="11"/>
      <c r="E153" s="11" t="s">
        <v>422</v>
      </c>
      <c r="F153" s="11"/>
      <c r="G153" s="12">
        <v>800</v>
      </c>
      <c r="H153" s="13">
        <v>0.17</v>
      </c>
    </row>
    <row r="154" spans="1:8">
      <c r="A154" s="14"/>
      <c r="B154" s="11"/>
      <c r="C154" s="11" t="s">
        <v>412</v>
      </c>
      <c r="D154" s="11"/>
      <c r="E154" s="11" t="s">
        <v>423</v>
      </c>
      <c r="F154" s="11"/>
      <c r="G154" s="12">
        <v>800</v>
      </c>
      <c r="H154" s="13">
        <v>0.17</v>
      </c>
    </row>
    <row r="155" spans="1:8">
      <c r="A155" s="14"/>
      <c r="B155" s="11"/>
      <c r="C155" s="11" t="s">
        <v>412</v>
      </c>
      <c r="D155" s="11"/>
      <c r="E155" s="11" t="s">
        <v>424</v>
      </c>
      <c r="F155" s="11"/>
      <c r="G155" s="12">
        <v>800</v>
      </c>
      <c r="H155" s="13">
        <v>0.17</v>
      </c>
    </row>
    <row r="156" spans="1:8">
      <c r="A156" s="14"/>
      <c r="B156" s="11"/>
      <c r="C156" s="11" t="s">
        <v>412</v>
      </c>
      <c r="D156" s="11"/>
      <c r="E156" s="11" t="s">
        <v>425</v>
      </c>
      <c r="F156" s="11"/>
      <c r="G156" s="12">
        <v>800</v>
      </c>
      <c r="H156" s="13">
        <v>0.17</v>
      </c>
    </row>
    <row r="157" spans="1:8">
      <c r="A157" s="14"/>
      <c r="B157" s="11"/>
      <c r="C157" s="11" t="s">
        <v>412</v>
      </c>
      <c r="D157" s="11"/>
      <c r="E157" s="11" t="s">
        <v>426</v>
      </c>
      <c r="F157" s="11"/>
      <c r="G157" s="12">
        <v>600</v>
      </c>
      <c r="H157" s="13">
        <v>0.13</v>
      </c>
    </row>
    <row r="158" spans="1:8">
      <c r="A158" s="14"/>
      <c r="B158" s="11"/>
      <c r="C158" s="11" t="s">
        <v>412</v>
      </c>
      <c r="D158" s="11"/>
      <c r="E158" s="11" t="s">
        <v>427</v>
      </c>
      <c r="F158" s="11"/>
      <c r="G158" s="12">
        <v>600</v>
      </c>
      <c r="H158" s="13">
        <v>0.13</v>
      </c>
    </row>
    <row r="159" spans="1:8">
      <c r="A159" s="14"/>
      <c r="B159" s="11"/>
      <c r="C159" s="11" t="s">
        <v>412</v>
      </c>
      <c r="D159" s="11"/>
      <c r="E159" s="11" t="s">
        <v>428</v>
      </c>
      <c r="F159" s="11"/>
      <c r="G159" s="12">
        <v>600</v>
      </c>
      <c r="H159" s="13">
        <v>0.13</v>
      </c>
    </row>
    <row r="160" spans="1:8">
      <c r="A160" s="14"/>
      <c r="B160" s="11"/>
      <c r="C160" s="11" t="s">
        <v>412</v>
      </c>
      <c r="D160" s="11"/>
      <c r="E160" s="11" t="s">
        <v>429</v>
      </c>
      <c r="F160" s="11"/>
      <c r="G160" s="12">
        <v>550</v>
      </c>
      <c r="H160" s="13">
        <v>0.12</v>
      </c>
    </row>
    <row r="161" spans="1:8">
      <c r="A161" s="14"/>
      <c r="B161" s="11"/>
      <c r="C161" s="11" t="s">
        <v>412</v>
      </c>
      <c r="D161" s="11"/>
      <c r="E161" s="11" t="s">
        <v>430</v>
      </c>
      <c r="F161" s="11"/>
      <c r="G161" s="12">
        <v>550</v>
      </c>
      <c r="H161" s="13">
        <v>0.12</v>
      </c>
    </row>
    <row r="162" spans="1:8">
      <c r="A162" s="14"/>
      <c r="B162" s="11"/>
      <c r="C162" s="11" t="s">
        <v>210</v>
      </c>
      <c r="D162" s="11"/>
      <c r="E162" s="11" t="s">
        <v>431</v>
      </c>
      <c r="F162" s="11"/>
      <c r="G162" s="12">
        <v>549</v>
      </c>
      <c r="H162" s="13">
        <v>0.12</v>
      </c>
    </row>
    <row r="163" spans="1:8">
      <c r="A163" s="14"/>
      <c r="B163" s="11"/>
      <c r="C163" s="11" t="s">
        <v>210</v>
      </c>
      <c r="D163" s="11"/>
      <c r="E163" s="11" t="s">
        <v>432</v>
      </c>
      <c r="F163" s="11"/>
      <c r="G163" s="12">
        <v>499</v>
      </c>
      <c r="H163" s="13">
        <v>0.11</v>
      </c>
    </row>
    <row r="164" spans="1:8">
      <c r="A164" s="14"/>
      <c r="B164" s="11"/>
      <c r="C164" s="11" t="s">
        <v>210</v>
      </c>
      <c r="D164" s="11"/>
      <c r="E164" s="11" t="s">
        <v>433</v>
      </c>
      <c r="F164" s="11"/>
      <c r="G164" s="12">
        <v>499</v>
      </c>
      <c r="H164" s="13">
        <v>0.11</v>
      </c>
    </row>
    <row r="165" spans="1:8">
      <c r="A165" s="14"/>
      <c r="B165" s="11"/>
      <c r="C165" s="11" t="s">
        <v>210</v>
      </c>
      <c r="D165" s="11"/>
      <c r="E165" s="11" t="s">
        <v>434</v>
      </c>
      <c r="F165" s="11"/>
      <c r="G165" s="12">
        <v>499</v>
      </c>
      <c r="H165" s="13">
        <v>0.11</v>
      </c>
    </row>
    <row r="166" spans="1:8">
      <c r="A166" s="14"/>
      <c r="B166" s="11"/>
      <c r="C166" s="11" t="s">
        <v>210</v>
      </c>
      <c r="D166" s="11"/>
      <c r="E166" s="11" t="s">
        <v>435</v>
      </c>
      <c r="F166" s="11"/>
      <c r="G166" s="12">
        <v>499</v>
      </c>
      <c r="H166" s="13">
        <v>0.11</v>
      </c>
    </row>
    <row r="167" spans="1:8">
      <c r="A167" s="14"/>
      <c r="B167" s="11"/>
      <c r="C167" s="11" t="s">
        <v>210</v>
      </c>
      <c r="D167" s="11"/>
      <c r="E167" s="11" t="s">
        <v>436</v>
      </c>
      <c r="F167" s="11"/>
      <c r="G167" s="12">
        <v>499</v>
      </c>
      <c r="H167" s="13">
        <v>0.11</v>
      </c>
    </row>
    <row r="168" spans="1:8">
      <c r="A168" s="14"/>
      <c r="B168" s="11"/>
      <c r="C168" s="11" t="s">
        <v>210</v>
      </c>
      <c r="D168" s="11"/>
      <c r="E168" s="11" t="s">
        <v>437</v>
      </c>
      <c r="F168" s="11"/>
      <c r="G168" s="12">
        <v>499</v>
      </c>
      <c r="H168" s="13">
        <v>0.11</v>
      </c>
    </row>
    <row r="169" spans="1:8">
      <c r="A169" s="14"/>
      <c r="B169" s="11"/>
      <c r="C169" s="11" t="s">
        <v>210</v>
      </c>
      <c r="D169" s="11"/>
      <c r="E169" s="11" t="s">
        <v>438</v>
      </c>
      <c r="F169" s="11"/>
      <c r="G169" s="12">
        <v>499</v>
      </c>
      <c r="H169" s="13">
        <v>0.11</v>
      </c>
    </row>
    <row r="170" spans="1:8">
      <c r="A170" s="14"/>
      <c r="B170" s="11"/>
      <c r="C170" s="11" t="s">
        <v>210</v>
      </c>
      <c r="D170" s="11"/>
      <c r="E170" s="11" t="s">
        <v>439</v>
      </c>
      <c r="F170" s="11"/>
      <c r="G170" s="12">
        <v>499</v>
      </c>
      <c r="H170" s="13">
        <v>0.11</v>
      </c>
    </row>
    <row r="171" spans="1:8">
      <c r="A171" s="14"/>
      <c r="B171" s="11"/>
      <c r="C171" s="11" t="s">
        <v>210</v>
      </c>
      <c r="D171" s="11"/>
      <c r="E171" s="11" t="s">
        <v>440</v>
      </c>
      <c r="F171" s="11"/>
      <c r="G171" s="12">
        <v>495</v>
      </c>
      <c r="H171" s="13">
        <v>0.11</v>
      </c>
    </row>
    <row r="172" spans="1:8">
      <c r="A172" s="14"/>
      <c r="B172" s="11"/>
      <c r="C172" s="11" t="s">
        <v>210</v>
      </c>
      <c r="D172" s="11"/>
      <c r="E172" s="11" t="s">
        <v>441</v>
      </c>
      <c r="F172" s="11"/>
      <c r="G172" s="12">
        <v>495</v>
      </c>
      <c r="H172" s="13">
        <v>0.11</v>
      </c>
    </row>
    <row r="173" spans="1:8">
      <c r="A173" s="14"/>
      <c r="B173" s="11"/>
      <c r="C173" s="11" t="s">
        <v>210</v>
      </c>
      <c r="D173" s="11"/>
      <c r="E173" s="11" t="s">
        <v>442</v>
      </c>
      <c r="F173" s="11"/>
      <c r="G173" s="12">
        <v>495</v>
      </c>
      <c r="H173" s="13">
        <v>0.11</v>
      </c>
    </row>
    <row r="174" spans="1:8">
      <c r="A174" s="14"/>
      <c r="B174" s="11"/>
      <c r="C174" s="11" t="s">
        <v>210</v>
      </c>
      <c r="D174" s="11"/>
      <c r="E174" s="11" t="s">
        <v>443</v>
      </c>
      <c r="F174" s="11"/>
      <c r="G174" s="12">
        <v>495</v>
      </c>
      <c r="H174" s="13">
        <v>0.11</v>
      </c>
    </row>
    <row r="175" spans="1:8">
      <c r="A175" s="14"/>
      <c r="B175" s="11"/>
      <c r="C175" s="11" t="s">
        <v>210</v>
      </c>
      <c r="D175" s="11"/>
      <c r="E175" s="11" t="s">
        <v>444</v>
      </c>
      <c r="F175" s="11"/>
      <c r="G175" s="12">
        <v>495</v>
      </c>
      <c r="H175" s="13">
        <v>0.11</v>
      </c>
    </row>
    <row r="176" spans="1:8">
      <c r="A176" s="14"/>
      <c r="B176" s="11"/>
      <c r="C176" s="11" t="s">
        <v>210</v>
      </c>
      <c r="D176" s="11"/>
      <c r="E176" s="11" t="s">
        <v>445</v>
      </c>
      <c r="F176" s="11"/>
      <c r="G176" s="12">
        <v>495</v>
      </c>
      <c r="H176" s="13">
        <v>0.11</v>
      </c>
    </row>
    <row r="177" spans="1:8">
      <c r="A177" s="14"/>
      <c r="B177" s="11"/>
      <c r="C177" s="11" t="s">
        <v>210</v>
      </c>
      <c r="D177" s="11"/>
      <c r="E177" s="11" t="s">
        <v>446</v>
      </c>
      <c r="F177" s="11"/>
      <c r="G177" s="12">
        <v>495</v>
      </c>
      <c r="H177" s="13">
        <v>0.11</v>
      </c>
    </row>
    <row r="178" spans="1:8">
      <c r="A178" s="14"/>
      <c r="B178" s="11"/>
      <c r="C178" s="11" t="s">
        <v>210</v>
      </c>
      <c r="D178" s="11"/>
      <c r="E178" s="11" t="s">
        <v>447</v>
      </c>
      <c r="F178" s="11"/>
      <c r="G178" s="12">
        <v>495</v>
      </c>
      <c r="H178" s="13">
        <v>0.11</v>
      </c>
    </row>
    <row r="179" spans="1:8">
      <c r="A179" s="14"/>
      <c r="B179" s="11"/>
      <c r="C179" s="11" t="s">
        <v>210</v>
      </c>
      <c r="D179" s="11"/>
      <c r="E179" s="11" t="s">
        <v>448</v>
      </c>
      <c r="F179" s="11"/>
      <c r="G179" s="12">
        <v>495</v>
      </c>
      <c r="H179" s="13">
        <v>0.11</v>
      </c>
    </row>
    <row r="180" spans="1:8">
      <c r="A180" s="14"/>
      <c r="B180" s="11"/>
      <c r="C180" s="11" t="s">
        <v>210</v>
      </c>
      <c r="D180" s="11"/>
      <c r="E180" s="11" t="s">
        <v>449</v>
      </c>
      <c r="F180" s="11"/>
      <c r="G180" s="12">
        <v>495</v>
      </c>
      <c r="H180" s="13">
        <v>0.11</v>
      </c>
    </row>
    <row r="181" spans="1:8">
      <c r="A181" s="14"/>
      <c r="B181" s="11"/>
      <c r="C181" s="11" t="s">
        <v>210</v>
      </c>
      <c r="D181" s="11"/>
      <c r="E181" s="11" t="s">
        <v>450</v>
      </c>
      <c r="F181" s="11"/>
      <c r="G181" s="12">
        <v>495</v>
      </c>
      <c r="H181" s="13">
        <v>0.11</v>
      </c>
    </row>
    <row r="182" spans="1:8">
      <c r="A182" s="14"/>
      <c r="B182" s="11"/>
      <c r="C182" s="11" t="s">
        <v>210</v>
      </c>
      <c r="D182" s="11"/>
      <c r="E182" s="11" t="s">
        <v>451</v>
      </c>
      <c r="F182" s="11"/>
      <c r="G182" s="12">
        <v>495</v>
      </c>
      <c r="H182" s="13">
        <v>0.11</v>
      </c>
    </row>
    <row r="183" spans="1:8">
      <c r="A183" s="14"/>
      <c r="B183" s="11"/>
      <c r="C183" s="11" t="s">
        <v>210</v>
      </c>
      <c r="D183" s="11"/>
      <c r="E183" s="11" t="s">
        <v>415</v>
      </c>
      <c r="F183" s="11"/>
      <c r="G183" s="12">
        <v>495</v>
      </c>
      <c r="H183" s="13">
        <v>0.11</v>
      </c>
    </row>
    <row r="184" spans="1:8">
      <c r="A184" s="14"/>
      <c r="B184" s="11"/>
      <c r="C184" s="11" t="s">
        <v>210</v>
      </c>
      <c r="D184" s="11"/>
      <c r="E184" s="11" t="s">
        <v>452</v>
      </c>
      <c r="F184" s="11"/>
      <c r="G184" s="12">
        <v>495</v>
      </c>
      <c r="H184" s="13">
        <v>0.11</v>
      </c>
    </row>
    <row r="185" spans="1:8">
      <c r="A185" s="14"/>
      <c r="B185" s="11"/>
      <c r="C185" s="11" t="s">
        <v>210</v>
      </c>
      <c r="D185" s="11"/>
      <c r="E185" s="11" t="s">
        <v>453</v>
      </c>
      <c r="F185" s="11"/>
      <c r="G185" s="12">
        <v>495</v>
      </c>
      <c r="H185" s="13">
        <v>0.11</v>
      </c>
    </row>
    <row r="186" spans="1:8">
      <c r="A186" s="14"/>
      <c r="B186" s="11"/>
      <c r="C186" s="11" t="s">
        <v>210</v>
      </c>
      <c r="D186" s="11"/>
      <c r="E186" s="11" t="s">
        <v>454</v>
      </c>
      <c r="F186" s="11"/>
      <c r="G186" s="12">
        <v>495</v>
      </c>
      <c r="H186" s="13">
        <v>0.11</v>
      </c>
    </row>
    <row r="187" spans="1:8">
      <c r="A187" s="14"/>
      <c r="B187" s="11"/>
      <c r="C187" s="11" t="s">
        <v>210</v>
      </c>
      <c r="D187" s="11"/>
      <c r="E187" s="11" t="s">
        <v>455</v>
      </c>
      <c r="F187" s="11"/>
      <c r="G187" s="12">
        <v>495</v>
      </c>
      <c r="H187" s="13">
        <v>0.11</v>
      </c>
    </row>
    <row r="188" spans="1:8">
      <c r="A188" s="14"/>
      <c r="B188" s="11"/>
      <c r="C188" s="11" t="s">
        <v>210</v>
      </c>
      <c r="D188" s="11"/>
      <c r="E188" s="11" t="s">
        <v>456</v>
      </c>
      <c r="F188" s="11"/>
      <c r="G188" s="12">
        <v>495</v>
      </c>
      <c r="H188" s="13">
        <v>0.11</v>
      </c>
    </row>
    <row r="189" spans="1:8">
      <c r="A189" s="14"/>
      <c r="B189" s="11"/>
      <c r="C189" s="11" t="s">
        <v>210</v>
      </c>
      <c r="D189" s="11"/>
      <c r="E189" s="11" t="s">
        <v>457</v>
      </c>
      <c r="F189" s="11"/>
      <c r="G189" s="12">
        <v>495</v>
      </c>
      <c r="H189" s="13">
        <v>0.11</v>
      </c>
    </row>
    <row r="190" spans="1:8">
      <c r="A190" s="14"/>
      <c r="B190" s="11"/>
      <c r="C190" s="11" t="s">
        <v>210</v>
      </c>
      <c r="D190" s="11"/>
      <c r="E190" s="11" t="s">
        <v>458</v>
      </c>
      <c r="F190" s="11"/>
      <c r="G190" s="12">
        <v>495</v>
      </c>
      <c r="H190" s="13">
        <v>0.11</v>
      </c>
    </row>
    <row r="191" spans="1:8">
      <c r="A191" s="14"/>
      <c r="B191" s="11"/>
      <c r="C191" s="11" t="s">
        <v>210</v>
      </c>
      <c r="D191" s="11"/>
      <c r="E191" s="11" t="s">
        <v>459</v>
      </c>
      <c r="F191" s="11"/>
      <c r="G191" s="12">
        <v>495</v>
      </c>
      <c r="H191" s="13">
        <v>0.11</v>
      </c>
    </row>
    <row r="192" spans="1:8">
      <c r="A192" s="14"/>
      <c r="B192" s="11"/>
      <c r="C192" s="11" t="s">
        <v>210</v>
      </c>
      <c r="D192" s="11"/>
      <c r="E192" s="11" t="s">
        <v>460</v>
      </c>
      <c r="F192" s="11"/>
      <c r="G192" s="12">
        <v>495</v>
      </c>
      <c r="H192" s="13">
        <v>0.11</v>
      </c>
    </row>
    <row r="193" spans="1:8">
      <c r="A193" s="14"/>
      <c r="B193" s="11"/>
      <c r="C193" s="11" t="s">
        <v>210</v>
      </c>
      <c r="D193" s="11"/>
      <c r="E193" s="11" t="s">
        <v>461</v>
      </c>
      <c r="F193" s="11"/>
      <c r="G193" s="12">
        <v>495</v>
      </c>
      <c r="H193" s="13">
        <v>0.11</v>
      </c>
    </row>
    <row r="194" spans="1:8">
      <c r="A194" s="14"/>
      <c r="B194" s="11"/>
      <c r="C194" s="11" t="s">
        <v>210</v>
      </c>
      <c r="D194" s="11"/>
      <c r="E194" s="11" t="s">
        <v>459</v>
      </c>
      <c r="F194" s="11"/>
      <c r="G194" s="12">
        <v>495</v>
      </c>
      <c r="H194" s="13">
        <v>0.11</v>
      </c>
    </row>
    <row r="195" spans="1:8">
      <c r="A195" s="14"/>
      <c r="B195" s="11"/>
      <c r="C195" s="11" t="s">
        <v>210</v>
      </c>
      <c r="D195" s="11"/>
      <c r="E195" s="11" t="s">
        <v>461</v>
      </c>
      <c r="F195" s="11"/>
      <c r="G195" s="12">
        <v>495</v>
      </c>
      <c r="H195" s="13">
        <v>0.11</v>
      </c>
    </row>
    <row r="196" spans="1:8">
      <c r="A196" s="14"/>
      <c r="B196" s="11"/>
      <c r="C196" s="11" t="s">
        <v>210</v>
      </c>
      <c r="D196" s="11"/>
      <c r="E196" s="11" t="s">
        <v>462</v>
      </c>
      <c r="F196" s="11"/>
      <c r="G196" s="12">
        <v>495</v>
      </c>
      <c r="H196" s="13">
        <v>0.11</v>
      </c>
    </row>
    <row r="197" spans="1:8">
      <c r="A197" s="14"/>
      <c r="B197" s="11"/>
      <c r="C197" s="11" t="s">
        <v>210</v>
      </c>
      <c r="D197" s="11"/>
      <c r="E197" s="11" t="s">
        <v>463</v>
      </c>
      <c r="F197" s="11"/>
      <c r="G197" s="12">
        <v>495</v>
      </c>
      <c r="H197" s="13">
        <v>0.11</v>
      </c>
    </row>
    <row r="198" spans="1:8">
      <c r="A198" s="14"/>
      <c r="B198" s="11"/>
      <c r="C198" s="11" t="s">
        <v>210</v>
      </c>
      <c r="D198" s="11"/>
      <c r="E198" s="11" t="s">
        <v>464</v>
      </c>
      <c r="F198" s="11"/>
      <c r="G198" s="12">
        <v>495</v>
      </c>
      <c r="H198" s="13">
        <v>0.11</v>
      </c>
    </row>
    <row r="199" spans="1:8">
      <c r="A199" s="14"/>
      <c r="B199" s="11"/>
      <c r="C199" s="11" t="s">
        <v>210</v>
      </c>
      <c r="D199" s="11"/>
      <c r="E199" s="11" t="s">
        <v>465</v>
      </c>
      <c r="F199" s="11"/>
      <c r="G199" s="12">
        <v>495</v>
      </c>
      <c r="H199" s="13">
        <v>0.11</v>
      </c>
    </row>
    <row r="200" spans="1:8">
      <c r="A200" s="14"/>
      <c r="B200" s="11"/>
      <c r="C200" s="11" t="s">
        <v>210</v>
      </c>
      <c r="D200" s="11"/>
      <c r="E200" s="11" t="s">
        <v>466</v>
      </c>
      <c r="F200" s="11"/>
      <c r="G200" s="12">
        <v>495</v>
      </c>
      <c r="H200" s="13">
        <v>0.11</v>
      </c>
    </row>
    <row r="201" spans="1:8">
      <c r="A201" s="14"/>
      <c r="B201" s="11"/>
      <c r="C201" s="11" t="s">
        <v>210</v>
      </c>
      <c r="D201" s="11"/>
      <c r="E201" s="11" t="s">
        <v>467</v>
      </c>
      <c r="F201" s="11"/>
      <c r="G201" s="12">
        <v>495</v>
      </c>
      <c r="H201" s="13">
        <v>0.11</v>
      </c>
    </row>
    <row r="202" spans="1:8">
      <c r="A202" s="14"/>
      <c r="B202" s="11"/>
      <c r="C202" s="11" t="s">
        <v>210</v>
      </c>
      <c r="D202" s="11"/>
      <c r="E202" s="11" t="s">
        <v>468</v>
      </c>
      <c r="F202" s="11"/>
      <c r="G202" s="12">
        <v>495</v>
      </c>
      <c r="H202" s="13">
        <v>0.11</v>
      </c>
    </row>
    <row r="203" spans="1:8">
      <c r="A203" s="14"/>
      <c r="B203" s="11"/>
      <c r="C203" s="11" t="s">
        <v>94</v>
      </c>
      <c r="D203" s="11"/>
      <c r="E203" s="11" t="s">
        <v>469</v>
      </c>
      <c r="F203" s="11"/>
      <c r="G203" s="12">
        <v>495</v>
      </c>
      <c r="H203" s="13">
        <v>0.11</v>
      </c>
    </row>
    <row r="204" spans="1:8">
      <c r="A204" s="14"/>
      <c r="B204" s="11"/>
      <c r="C204" s="11" t="s">
        <v>94</v>
      </c>
      <c r="D204" s="11"/>
      <c r="E204" s="11" t="s">
        <v>459</v>
      </c>
      <c r="F204" s="11"/>
      <c r="G204" s="12">
        <v>495</v>
      </c>
      <c r="H204" s="13">
        <v>0.11</v>
      </c>
    </row>
    <row r="205" spans="1:8">
      <c r="A205" s="14"/>
      <c r="B205" s="11"/>
      <c r="C205" s="11" t="s">
        <v>94</v>
      </c>
      <c r="D205" s="11"/>
      <c r="E205" s="11" t="s">
        <v>470</v>
      </c>
      <c r="F205" s="11"/>
      <c r="G205" s="12">
        <v>495</v>
      </c>
      <c r="H205" s="13">
        <v>0.11</v>
      </c>
    </row>
    <row r="206" spans="1:8">
      <c r="A206" s="14"/>
      <c r="B206" s="11"/>
      <c r="C206" s="11" t="s">
        <v>94</v>
      </c>
      <c r="D206" s="11"/>
      <c r="E206" s="11" t="s">
        <v>471</v>
      </c>
      <c r="F206" s="11"/>
      <c r="G206" s="12">
        <v>495</v>
      </c>
      <c r="H206" s="13">
        <v>0.11</v>
      </c>
    </row>
    <row r="207" spans="1:8">
      <c r="A207" s="14"/>
      <c r="B207" s="11"/>
      <c r="C207" s="11" t="s">
        <v>94</v>
      </c>
      <c r="D207" s="11"/>
      <c r="E207" s="11" t="s">
        <v>472</v>
      </c>
      <c r="F207" s="11"/>
      <c r="G207" s="12">
        <v>495</v>
      </c>
      <c r="H207" s="13">
        <v>0.11</v>
      </c>
    </row>
    <row r="208" spans="1:8">
      <c r="A208" s="14"/>
      <c r="B208" s="11"/>
      <c r="C208" s="11" t="s">
        <v>94</v>
      </c>
      <c r="D208" s="11"/>
      <c r="E208" s="11" t="s">
        <v>418</v>
      </c>
      <c r="F208" s="11"/>
      <c r="G208" s="12">
        <v>495</v>
      </c>
      <c r="H208" s="13">
        <v>0.11</v>
      </c>
    </row>
    <row r="209" spans="1:8">
      <c r="A209" s="14"/>
      <c r="B209" s="11"/>
      <c r="C209" s="11" t="s">
        <v>94</v>
      </c>
      <c r="D209" s="11"/>
      <c r="E209" s="11" t="s">
        <v>410</v>
      </c>
      <c r="F209" s="11"/>
      <c r="G209" s="12">
        <v>495</v>
      </c>
      <c r="H209" s="13">
        <v>0.11</v>
      </c>
    </row>
    <row r="210" spans="1:8">
      <c r="A210" s="14"/>
      <c r="B210" s="11"/>
      <c r="C210" s="11" t="s">
        <v>94</v>
      </c>
      <c r="D210" s="11"/>
      <c r="E210" s="11" t="s">
        <v>473</v>
      </c>
      <c r="F210" s="11"/>
      <c r="G210" s="12">
        <v>495</v>
      </c>
      <c r="H210" s="13">
        <v>0.11</v>
      </c>
    </row>
    <row r="211" spans="1:8">
      <c r="A211" s="14"/>
      <c r="B211" s="11"/>
      <c r="C211" s="11" t="s">
        <v>94</v>
      </c>
      <c r="D211" s="11"/>
      <c r="E211" s="11" t="s">
        <v>460</v>
      </c>
      <c r="F211" s="11"/>
      <c r="G211" s="12">
        <v>495</v>
      </c>
      <c r="H211" s="13">
        <v>0.11</v>
      </c>
    </row>
    <row r="212" spans="1:8">
      <c r="A212" s="14"/>
      <c r="B212" s="11"/>
      <c r="C212" s="11" t="s">
        <v>210</v>
      </c>
      <c r="D212" s="11"/>
      <c r="E212" s="11" t="s">
        <v>474</v>
      </c>
      <c r="F212" s="11"/>
      <c r="G212" s="12">
        <v>495</v>
      </c>
      <c r="H212" s="13">
        <v>0.11</v>
      </c>
    </row>
    <row r="213" spans="1:8">
      <c r="A213" s="14"/>
      <c r="B213" s="11"/>
      <c r="C213" s="11" t="s">
        <v>210</v>
      </c>
      <c r="D213" s="11"/>
      <c r="E213" s="11" t="s">
        <v>475</v>
      </c>
      <c r="F213" s="11"/>
      <c r="G213" s="12">
        <v>495</v>
      </c>
      <c r="H213" s="13">
        <v>0.11</v>
      </c>
    </row>
    <row r="214" spans="1:8">
      <c r="A214" s="14"/>
      <c r="B214" s="11"/>
      <c r="C214" s="11" t="s">
        <v>210</v>
      </c>
      <c r="D214" s="11"/>
      <c r="E214" s="11" t="s">
        <v>476</v>
      </c>
      <c r="F214" s="11"/>
      <c r="G214" s="12">
        <v>495</v>
      </c>
      <c r="H214" s="13">
        <v>0.11</v>
      </c>
    </row>
    <row r="215" spans="1:8">
      <c r="A215" s="14"/>
      <c r="B215" s="11"/>
      <c r="C215" s="11" t="s">
        <v>210</v>
      </c>
      <c r="D215" s="11"/>
      <c r="E215" s="11" t="s">
        <v>477</v>
      </c>
      <c r="F215" s="11"/>
      <c r="G215" s="12">
        <v>495</v>
      </c>
      <c r="H215" s="13">
        <v>0.11</v>
      </c>
    </row>
    <row r="216" spans="1:8">
      <c r="A216" s="14"/>
      <c r="B216" s="11"/>
      <c r="C216" s="11" t="s">
        <v>210</v>
      </c>
      <c r="D216" s="11"/>
      <c r="E216" s="11" t="s">
        <v>478</v>
      </c>
      <c r="F216" s="11"/>
      <c r="G216" s="12">
        <v>495</v>
      </c>
      <c r="H216" s="13">
        <v>0.11</v>
      </c>
    </row>
    <row r="217" spans="1:8">
      <c r="A217" s="14"/>
      <c r="B217" s="11"/>
      <c r="C217" s="11" t="s">
        <v>210</v>
      </c>
      <c r="D217" s="11"/>
      <c r="E217" s="11" t="s">
        <v>479</v>
      </c>
      <c r="F217" s="11"/>
      <c r="G217" s="12">
        <v>495</v>
      </c>
      <c r="H217" s="13">
        <v>0.11</v>
      </c>
    </row>
    <row r="218" spans="1:8">
      <c r="A218" s="14"/>
      <c r="B218" s="11"/>
      <c r="C218" s="11" t="s">
        <v>94</v>
      </c>
      <c r="D218" s="11"/>
      <c r="E218" s="11" t="s">
        <v>459</v>
      </c>
      <c r="F218" s="11"/>
      <c r="G218" s="12">
        <v>495</v>
      </c>
      <c r="H218" s="13">
        <v>0.11</v>
      </c>
    </row>
    <row r="219" spans="1:8">
      <c r="A219" s="14"/>
      <c r="B219" s="11"/>
      <c r="C219" s="11" t="s">
        <v>210</v>
      </c>
      <c r="D219" s="11"/>
      <c r="E219" s="11" t="s">
        <v>480</v>
      </c>
      <c r="F219" s="11"/>
      <c r="G219" s="12">
        <v>495</v>
      </c>
      <c r="H219" s="13">
        <v>0.11</v>
      </c>
    </row>
    <row r="220" spans="1:8">
      <c r="A220" s="14"/>
      <c r="B220" s="11"/>
      <c r="C220" s="11" t="s">
        <v>210</v>
      </c>
      <c r="D220" s="11"/>
      <c r="E220" s="11" t="s">
        <v>481</v>
      </c>
      <c r="F220" s="11"/>
      <c r="G220" s="12">
        <v>495</v>
      </c>
      <c r="H220" s="13">
        <v>0.11</v>
      </c>
    </row>
    <row r="221" spans="1:8">
      <c r="A221" s="14"/>
      <c r="B221" s="11"/>
      <c r="C221" s="11" t="s">
        <v>210</v>
      </c>
      <c r="D221" s="11"/>
      <c r="E221" s="11" t="s">
        <v>482</v>
      </c>
      <c r="F221" s="11"/>
      <c r="G221" s="12">
        <v>490</v>
      </c>
      <c r="H221" s="13">
        <v>0.1</v>
      </c>
    </row>
    <row r="222" spans="1:8">
      <c r="A222" s="14"/>
      <c r="B222" s="11"/>
      <c r="C222" s="11" t="s">
        <v>210</v>
      </c>
      <c r="D222" s="11"/>
      <c r="E222" s="11" t="s">
        <v>483</v>
      </c>
      <c r="F222" s="11"/>
      <c r="G222" s="12">
        <v>490</v>
      </c>
      <c r="H222" s="13">
        <v>0.1</v>
      </c>
    </row>
    <row r="223" spans="1:8">
      <c r="A223" s="14"/>
      <c r="B223" s="11"/>
      <c r="C223" s="11" t="s">
        <v>210</v>
      </c>
      <c r="D223" s="11"/>
      <c r="E223" s="11" t="s">
        <v>484</v>
      </c>
      <c r="F223" s="11"/>
      <c r="G223" s="12">
        <v>490</v>
      </c>
      <c r="H223" s="13">
        <v>0.1</v>
      </c>
    </row>
    <row r="224" spans="1:8">
      <c r="A224" s="14"/>
      <c r="B224" s="11"/>
      <c r="C224" s="11" t="s">
        <v>210</v>
      </c>
      <c r="D224" s="11"/>
      <c r="E224" s="11" t="s">
        <v>485</v>
      </c>
      <c r="F224" s="11"/>
      <c r="G224" s="12">
        <v>490</v>
      </c>
      <c r="H224" s="13">
        <v>0.1</v>
      </c>
    </row>
    <row r="225" spans="1:8">
      <c r="A225" s="14"/>
      <c r="B225" s="11"/>
      <c r="C225" s="11" t="s">
        <v>210</v>
      </c>
      <c r="D225" s="11"/>
      <c r="E225" s="11" t="s">
        <v>485</v>
      </c>
      <c r="F225" s="11"/>
      <c r="G225" s="12">
        <v>490</v>
      </c>
      <c r="H225" s="13">
        <v>0.1</v>
      </c>
    </row>
    <row r="226" spans="1:8">
      <c r="A226" s="14"/>
      <c r="B226" s="11"/>
      <c r="C226" s="11" t="s">
        <v>210</v>
      </c>
      <c r="D226" s="11"/>
      <c r="E226" s="11" t="s">
        <v>485</v>
      </c>
      <c r="F226" s="11"/>
      <c r="G226" s="12">
        <v>490</v>
      </c>
      <c r="H226" s="13">
        <v>0.1</v>
      </c>
    </row>
    <row r="227" spans="1:8">
      <c r="A227" s="14"/>
      <c r="B227" s="11"/>
      <c r="C227" s="11" t="s">
        <v>210</v>
      </c>
      <c r="D227" s="11"/>
      <c r="E227" s="11" t="s">
        <v>486</v>
      </c>
      <c r="F227" s="11"/>
      <c r="G227" s="12">
        <v>490</v>
      </c>
      <c r="H227" s="13">
        <v>0.1</v>
      </c>
    </row>
    <row r="228" spans="1:8">
      <c r="A228" s="14"/>
      <c r="B228" s="11"/>
      <c r="C228" s="11" t="s">
        <v>210</v>
      </c>
      <c r="D228" s="11"/>
      <c r="E228" s="11" t="s">
        <v>458</v>
      </c>
      <c r="F228" s="11"/>
      <c r="G228" s="12">
        <v>490</v>
      </c>
      <c r="H228" s="13">
        <v>0.1</v>
      </c>
    </row>
    <row r="229" spans="1:8">
      <c r="A229" s="14"/>
      <c r="B229" s="11"/>
      <c r="C229" s="11" t="s">
        <v>210</v>
      </c>
      <c r="D229" s="11"/>
      <c r="E229" s="11" t="s">
        <v>460</v>
      </c>
      <c r="F229" s="11"/>
      <c r="G229" s="12">
        <v>490</v>
      </c>
      <c r="H229" s="13">
        <v>0.1</v>
      </c>
    </row>
    <row r="230" spans="1:8">
      <c r="A230" s="14"/>
      <c r="B230" s="11"/>
      <c r="C230" s="11" t="s">
        <v>210</v>
      </c>
      <c r="D230" s="11"/>
      <c r="E230" s="11" t="s">
        <v>487</v>
      </c>
      <c r="F230" s="11"/>
      <c r="G230" s="12">
        <v>490</v>
      </c>
      <c r="H230" s="13">
        <v>0.1</v>
      </c>
    </row>
    <row r="231" spans="1:8">
      <c r="A231" s="14"/>
      <c r="B231" s="11"/>
      <c r="C231" s="11" t="s">
        <v>210</v>
      </c>
      <c r="D231" s="11"/>
      <c r="E231" s="11" t="s">
        <v>488</v>
      </c>
      <c r="F231" s="11"/>
      <c r="G231" s="12">
        <v>490</v>
      </c>
      <c r="H231" s="13">
        <v>0.1</v>
      </c>
    </row>
    <row r="232" spans="1:8">
      <c r="A232" s="14"/>
      <c r="B232" s="11"/>
      <c r="C232" s="11" t="s">
        <v>210</v>
      </c>
      <c r="D232" s="11"/>
      <c r="E232" s="11" t="s">
        <v>489</v>
      </c>
      <c r="F232" s="11"/>
      <c r="G232" s="12">
        <v>490</v>
      </c>
      <c r="H232" s="13">
        <v>0.1</v>
      </c>
    </row>
    <row r="233" spans="1:8">
      <c r="A233" s="14"/>
      <c r="B233" s="11"/>
      <c r="C233" s="11" t="s">
        <v>210</v>
      </c>
      <c r="D233" s="11"/>
      <c r="E233" s="11" t="s">
        <v>490</v>
      </c>
      <c r="F233" s="11"/>
      <c r="G233" s="12">
        <v>490</v>
      </c>
      <c r="H233" s="13">
        <v>0.1</v>
      </c>
    </row>
    <row r="234" spans="1:8">
      <c r="A234" s="14"/>
      <c r="B234" s="11"/>
      <c r="C234" s="11" t="s">
        <v>94</v>
      </c>
      <c r="D234" s="11"/>
      <c r="E234" s="11" t="s">
        <v>491</v>
      </c>
      <c r="F234" s="11"/>
      <c r="G234" s="12">
        <v>490</v>
      </c>
      <c r="H234" s="13">
        <v>0.1</v>
      </c>
    </row>
    <row r="235" spans="1:8">
      <c r="A235" s="14"/>
      <c r="B235" s="11"/>
      <c r="C235" s="11" t="s">
        <v>94</v>
      </c>
      <c r="D235" s="11"/>
      <c r="E235" s="11" t="s">
        <v>492</v>
      </c>
      <c r="F235" s="11"/>
      <c r="G235" s="12">
        <v>490</v>
      </c>
      <c r="H235" s="13">
        <v>0.1</v>
      </c>
    </row>
    <row r="236" spans="1:8">
      <c r="A236" s="14"/>
      <c r="B236" s="11"/>
      <c r="C236" s="11" t="s">
        <v>94</v>
      </c>
      <c r="D236" s="11"/>
      <c r="E236" s="11" t="s">
        <v>493</v>
      </c>
      <c r="F236" s="11"/>
      <c r="G236" s="12">
        <v>490</v>
      </c>
      <c r="H236" s="13">
        <v>0.1</v>
      </c>
    </row>
    <row r="237" spans="1:8">
      <c r="A237" s="14"/>
      <c r="B237" s="11"/>
      <c r="C237" s="11" t="s">
        <v>94</v>
      </c>
      <c r="D237" s="11"/>
      <c r="E237" s="11" t="s">
        <v>494</v>
      </c>
      <c r="F237" s="11"/>
      <c r="G237" s="12">
        <v>490</v>
      </c>
      <c r="H237" s="13">
        <v>0.1</v>
      </c>
    </row>
    <row r="238" spans="1:8">
      <c r="A238" s="14"/>
      <c r="B238" s="11"/>
      <c r="C238" s="11" t="s">
        <v>94</v>
      </c>
      <c r="D238" s="11"/>
      <c r="E238" s="11" t="s">
        <v>495</v>
      </c>
      <c r="F238" s="11"/>
      <c r="G238" s="12">
        <v>490</v>
      </c>
      <c r="H238" s="13">
        <v>0.1</v>
      </c>
    </row>
    <row r="239" spans="1:8">
      <c r="A239" s="14"/>
      <c r="B239" s="11"/>
      <c r="C239" s="11" t="s">
        <v>94</v>
      </c>
      <c r="D239" s="11"/>
      <c r="E239" s="11" t="s">
        <v>496</v>
      </c>
      <c r="F239" s="11"/>
      <c r="G239" s="12">
        <v>490</v>
      </c>
      <c r="H239" s="13">
        <v>0.1</v>
      </c>
    </row>
    <row r="240" spans="1:8">
      <c r="A240" s="14"/>
      <c r="B240" s="11"/>
      <c r="C240" s="11" t="s">
        <v>94</v>
      </c>
      <c r="D240" s="11"/>
      <c r="E240" s="11" t="s">
        <v>497</v>
      </c>
      <c r="F240" s="11"/>
      <c r="G240" s="12">
        <v>490</v>
      </c>
      <c r="H240" s="13">
        <v>0.1</v>
      </c>
    </row>
    <row r="241" spans="1:8">
      <c r="A241" s="14"/>
      <c r="B241" s="11"/>
      <c r="C241" s="11" t="s">
        <v>210</v>
      </c>
      <c r="D241" s="11"/>
      <c r="E241" s="11" t="s">
        <v>498</v>
      </c>
      <c r="F241" s="11"/>
      <c r="G241" s="12">
        <v>490</v>
      </c>
      <c r="H241" s="13">
        <v>0.1</v>
      </c>
    </row>
    <row r="242" spans="1:8">
      <c r="A242" s="14"/>
      <c r="B242" s="11"/>
      <c r="C242" s="11" t="s">
        <v>210</v>
      </c>
      <c r="D242" s="11"/>
      <c r="E242" s="11" t="s">
        <v>499</v>
      </c>
      <c r="F242" s="11"/>
      <c r="G242" s="12">
        <v>490</v>
      </c>
      <c r="H242" s="13">
        <v>0.1</v>
      </c>
    </row>
    <row r="243" spans="1:8">
      <c r="A243" s="14"/>
      <c r="B243" s="11"/>
      <c r="C243" s="11" t="s">
        <v>210</v>
      </c>
      <c r="D243" s="11"/>
      <c r="E243" s="11" t="s">
        <v>500</v>
      </c>
      <c r="F243" s="11"/>
      <c r="G243" s="12">
        <v>480</v>
      </c>
      <c r="H243" s="13">
        <v>0.1</v>
      </c>
    </row>
    <row r="244" spans="1:8">
      <c r="A244" s="14"/>
      <c r="B244" s="11"/>
      <c r="C244" s="11" t="s">
        <v>210</v>
      </c>
      <c r="D244" s="11"/>
      <c r="E244" s="11" t="s">
        <v>501</v>
      </c>
      <c r="F244" s="11"/>
      <c r="G244" s="12">
        <v>475</v>
      </c>
      <c r="H244" s="13">
        <v>0.1</v>
      </c>
    </row>
    <row r="245" spans="1:8">
      <c r="A245" s="14"/>
      <c r="B245" s="11"/>
      <c r="C245" s="11" t="s">
        <v>210</v>
      </c>
      <c r="D245" s="11"/>
      <c r="E245" s="11" t="s">
        <v>471</v>
      </c>
      <c r="F245" s="11"/>
      <c r="G245" s="12">
        <v>450</v>
      </c>
      <c r="H245" s="13">
        <v>0.1</v>
      </c>
    </row>
    <row r="246" spans="1:8">
      <c r="A246" s="14"/>
      <c r="B246" s="11"/>
      <c r="C246" s="11" t="s">
        <v>210</v>
      </c>
      <c r="D246" s="11"/>
      <c r="E246" s="11" t="s">
        <v>438</v>
      </c>
      <c r="F246" s="11"/>
      <c r="G246" s="12">
        <v>450</v>
      </c>
      <c r="H246" s="13">
        <v>0.1</v>
      </c>
    </row>
    <row r="247" spans="1:8">
      <c r="A247" s="14"/>
      <c r="B247" s="11"/>
      <c r="C247" s="11" t="s">
        <v>210</v>
      </c>
      <c r="D247" s="11"/>
      <c r="E247" s="11" t="s">
        <v>502</v>
      </c>
      <c r="F247" s="11"/>
      <c r="G247" s="12">
        <v>450</v>
      </c>
      <c r="H247" s="13">
        <v>0.1</v>
      </c>
    </row>
    <row r="248" spans="1:8">
      <c r="A248" s="14"/>
      <c r="B248" s="11"/>
      <c r="C248" s="11" t="s">
        <v>210</v>
      </c>
      <c r="D248" s="11"/>
      <c r="E248" s="11" t="s">
        <v>473</v>
      </c>
      <c r="F248" s="11"/>
      <c r="G248" s="12">
        <v>450</v>
      </c>
      <c r="H248" s="13">
        <v>0.1</v>
      </c>
    </row>
    <row r="249" spans="1:8">
      <c r="A249" s="14"/>
      <c r="B249" s="11"/>
      <c r="C249" s="11" t="s">
        <v>210</v>
      </c>
      <c r="D249" s="11"/>
      <c r="E249" s="11" t="s">
        <v>446</v>
      </c>
      <c r="F249" s="11"/>
      <c r="G249" s="12">
        <v>450</v>
      </c>
      <c r="H249" s="13">
        <v>0.1</v>
      </c>
    </row>
    <row r="250" spans="1:8">
      <c r="A250" s="14"/>
      <c r="B250" s="11"/>
      <c r="C250" s="11" t="s">
        <v>210</v>
      </c>
      <c r="D250" s="11"/>
      <c r="E250" s="11" t="s">
        <v>503</v>
      </c>
      <c r="F250" s="11"/>
      <c r="G250" s="12">
        <v>450</v>
      </c>
      <c r="H250" s="13">
        <v>0.1</v>
      </c>
    </row>
    <row r="251" spans="1:8">
      <c r="A251" s="14"/>
      <c r="B251" s="11"/>
      <c r="C251" s="11" t="s">
        <v>210</v>
      </c>
      <c r="D251" s="11"/>
      <c r="E251" s="11" t="s">
        <v>504</v>
      </c>
      <c r="F251" s="11"/>
      <c r="G251" s="12">
        <v>450</v>
      </c>
      <c r="H251" s="13">
        <v>0.1</v>
      </c>
    </row>
    <row r="252" spans="1:8">
      <c r="A252" s="14"/>
      <c r="B252" s="11"/>
      <c r="C252" s="11" t="s">
        <v>210</v>
      </c>
      <c r="D252" s="11"/>
      <c r="E252" s="11" t="s">
        <v>413</v>
      </c>
      <c r="F252" s="11"/>
      <c r="G252" s="12">
        <v>450</v>
      </c>
      <c r="H252" s="13">
        <v>0.1</v>
      </c>
    </row>
    <row r="253" spans="1:8">
      <c r="A253" s="14"/>
      <c r="B253" s="11"/>
      <c r="C253" s="11" t="s">
        <v>210</v>
      </c>
      <c r="D253" s="11"/>
      <c r="E253" s="11" t="s">
        <v>505</v>
      </c>
      <c r="F253" s="11"/>
      <c r="G253" s="12">
        <v>450</v>
      </c>
      <c r="H253" s="13">
        <v>0.1</v>
      </c>
    </row>
    <row r="254" spans="1:8">
      <c r="A254" s="14"/>
      <c r="B254" s="11"/>
      <c r="C254" s="11" t="s">
        <v>210</v>
      </c>
      <c r="D254" s="11"/>
      <c r="E254" s="11" t="s">
        <v>472</v>
      </c>
      <c r="F254" s="11"/>
      <c r="G254" s="12">
        <v>450</v>
      </c>
      <c r="H254" s="13">
        <v>0.1</v>
      </c>
    </row>
    <row r="255" spans="1:8">
      <c r="A255" s="14"/>
      <c r="B255" s="11"/>
      <c r="C255" s="11" t="s">
        <v>210</v>
      </c>
      <c r="D255" s="11"/>
      <c r="E255" s="11" t="s">
        <v>506</v>
      </c>
      <c r="F255" s="11"/>
      <c r="G255" s="12">
        <v>437.99</v>
      </c>
      <c r="H255" s="13">
        <v>0.09</v>
      </c>
    </row>
    <row r="256" spans="1:8">
      <c r="A256" s="14"/>
      <c r="B256" s="11"/>
      <c r="C256" s="11" t="s">
        <v>210</v>
      </c>
      <c r="D256" s="11"/>
      <c r="E256" s="11" t="s">
        <v>507</v>
      </c>
      <c r="F256" s="11"/>
      <c r="G256" s="12">
        <v>400</v>
      </c>
      <c r="H256" s="13">
        <v>0.09</v>
      </c>
    </row>
    <row r="257" spans="1:8">
      <c r="A257" s="14"/>
      <c r="B257" s="11"/>
      <c r="C257" s="11" t="s">
        <v>94</v>
      </c>
      <c r="D257" s="11"/>
      <c r="E257" s="11" t="s">
        <v>467</v>
      </c>
      <c r="F257" s="11"/>
      <c r="G257" s="12">
        <v>400</v>
      </c>
      <c r="H257" s="13">
        <v>0.09</v>
      </c>
    </row>
    <row r="258" spans="1:8">
      <c r="A258" s="14"/>
      <c r="B258" s="11"/>
      <c r="C258" s="11" t="s">
        <v>210</v>
      </c>
      <c r="D258" s="11"/>
      <c r="E258" s="11" t="s">
        <v>508</v>
      </c>
      <c r="F258" s="11"/>
      <c r="G258" s="12">
        <v>400</v>
      </c>
      <c r="H258" s="13">
        <v>0.09</v>
      </c>
    </row>
    <row r="259" spans="1:8">
      <c r="A259" s="14"/>
      <c r="B259" s="11"/>
      <c r="C259" s="11" t="s">
        <v>210</v>
      </c>
      <c r="D259" s="11"/>
      <c r="E259" s="11" t="s">
        <v>506</v>
      </c>
      <c r="F259" s="11"/>
      <c r="G259" s="12">
        <v>100</v>
      </c>
      <c r="H259" s="13">
        <v>0.02</v>
      </c>
    </row>
    <row r="260" spans="1:8">
      <c r="A260" s="14"/>
      <c r="B260" s="11"/>
      <c r="C260" s="11" t="s">
        <v>210</v>
      </c>
      <c r="D260" s="11"/>
      <c r="E260" s="11" t="s">
        <v>509</v>
      </c>
      <c r="F260" s="11"/>
      <c r="G260" s="12">
        <v>99</v>
      </c>
      <c r="H260" s="13">
        <v>0.02</v>
      </c>
    </row>
    <row r="261" spans="1:8">
      <c r="A261" s="14"/>
      <c r="B261" s="11"/>
      <c r="C261" s="11" t="s">
        <v>210</v>
      </c>
      <c r="D261" s="11"/>
      <c r="E261" s="11" t="s">
        <v>510</v>
      </c>
      <c r="F261" s="11"/>
      <c r="G261" s="12">
        <v>99</v>
      </c>
      <c r="H261" s="13">
        <v>0.02</v>
      </c>
    </row>
    <row r="262" spans="1:8">
      <c r="A262" s="14"/>
      <c r="B262" s="11"/>
      <c r="C262" s="11" t="s">
        <v>210</v>
      </c>
      <c r="D262" s="11"/>
      <c r="E262" s="11" t="s">
        <v>511</v>
      </c>
      <c r="F262" s="11"/>
      <c r="G262" s="12">
        <v>99</v>
      </c>
      <c r="H262" s="13">
        <v>0.02</v>
      </c>
    </row>
    <row r="263" spans="1:8">
      <c r="A263" s="14"/>
      <c r="B263" s="11"/>
      <c r="C263" s="11" t="s">
        <v>210</v>
      </c>
      <c r="D263" s="11"/>
      <c r="E263" s="11" t="s">
        <v>413</v>
      </c>
      <c r="F263" s="11"/>
      <c r="G263" s="12">
        <v>99</v>
      </c>
      <c r="H263" s="13">
        <v>0.02</v>
      </c>
    </row>
    <row r="264" spans="1:8">
      <c r="A264" s="14"/>
      <c r="B264" s="11"/>
      <c r="C264" s="11" t="s">
        <v>210</v>
      </c>
      <c r="D264" s="11"/>
      <c r="E264" s="11" t="s">
        <v>509</v>
      </c>
      <c r="F264" s="11"/>
      <c r="G264" s="12">
        <v>99</v>
      </c>
      <c r="H264" s="13">
        <v>0.02</v>
      </c>
    </row>
    <row r="265" spans="1:8">
      <c r="A265" s="14"/>
      <c r="B265" s="11"/>
      <c r="C265" s="11" t="s">
        <v>210</v>
      </c>
      <c r="D265" s="11"/>
      <c r="E265" s="11" t="s">
        <v>512</v>
      </c>
      <c r="F265" s="11"/>
      <c r="G265" s="12">
        <v>99</v>
      </c>
      <c r="H265" s="13">
        <v>0.02</v>
      </c>
    </row>
    <row r="266" spans="1:8">
      <c r="A266" s="14"/>
      <c r="B266" s="11"/>
      <c r="C266" s="11" t="s">
        <v>210</v>
      </c>
      <c r="D266" s="11"/>
      <c r="E266" s="11" t="s">
        <v>513</v>
      </c>
      <c r="F266" s="11"/>
      <c r="G266" s="12">
        <v>99</v>
      </c>
      <c r="H266" s="13">
        <v>0.02</v>
      </c>
    </row>
    <row r="267" spans="1:8">
      <c r="A267" s="14"/>
      <c r="B267" s="11"/>
      <c r="C267" s="11" t="s">
        <v>210</v>
      </c>
      <c r="D267" s="11"/>
      <c r="E267" s="11" t="s">
        <v>510</v>
      </c>
      <c r="F267" s="11"/>
      <c r="G267" s="12">
        <v>99</v>
      </c>
      <c r="H267" s="13">
        <v>0.02</v>
      </c>
    </row>
    <row r="268" spans="1:8">
      <c r="A268" s="14"/>
      <c r="B268" s="11"/>
      <c r="C268" s="11" t="s">
        <v>210</v>
      </c>
      <c r="D268" s="11"/>
      <c r="E268" s="11" t="s">
        <v>514</v>
      </c>
      <c r="F268" s="11"/>
      <c r="G268" s="12">
        <v>99</v>
      </c>
      <c r="H268" s="13">
        <v>0.02</v>
      </c>
    </row>
    <row r="269" spans="1:8">
      <c r="A269" s="14"/>
      <c r="B269" s="11"/>
      <c r="C269" s="11" t="s">
        <v>210</v>
      </c>
      <c r="D269" s="11"/>
      <c r="E269" s="11" t="s">
        <v>513</v>
      </c>
      <c r="F269" s="11"/>
      <c r="G269" s="12">
        <v>99</v>
      </c>
      <c r="H269" s="13">
        <v>0.02</v>
      </c>
    </row>
    <row r="270" spans="1:8">
      <c r="A270" s="14"/>
      <c r="B270" s="11"/>
      <c r="C270" s="11" t="s">
        <v>210</v>
      </c>
      <c r="D270" s="11"/>
      <c r="E270" s="11" t="s">
        <v>515</v>
      </c>
      <c r="F270" s="11"/>
      <c r="G270" s="12">
        <v>99</v>
      </c>
      <c r="H270" s="13">
        <v>0.02</v>
      </c>
    </row>
    <row r="271" spans="1:8">
      <c r="A271" s="14"/>
      <c r="B271" s="11"/>
      <c r="C271" s="11" t="s">
        <v>210</v>
      </c>
      <c r="D271" s="11"/>
      <c r="E271" s="11" t="s">
        <v>498</v>
      </c>
      <c r="F271" s="11"/>
      <c r="G271" s="12">
        <v>99</v>
      </c>
      <c r="H271" s="13">
        <v>0.02</v>
      </c>
    </row>
    <row r="272" spans="1:8">
      <c r="A272" s="14"/>
      <c r="B272" s="11"/>
      <c r="C272" s="11" t="s">
        <v>210</v>
      </c>
      <c r="D272" s="11"/>
      <c r="E272" s="11" t="s">
        <v>516</v>
      </c>
      <c r="F272" s="11"/>
      <c r="G272" s="12">
        <v>99</v>
      </c>
      <c r="H272" s="13">
        <v>0.02</v>
      </c>
    </row>
    <row r="273" spans="1:8">
      <c r="A273" s="14"/>
      <c r="B273" s="11"/>
      <c r="C273" s="11" t="s">
        <v>210</v>
      </c>
      <c r="D273" s="11"/>
      <c r="E273" s="11" t="s">
        <v>515</v>
      </c>
      <c r="F273" s="11"/>
      <c r="G273" s="12">
        <v>99</v>
      </c>
      <c r="H273" s="13">
        <v>0.02</v>
      </c>
    </row>
    <row r="274" spans="1:8">
      <c r="A274" s="14"/>
      <c r="B274" s="11"/>
      <c r="C274" s="11" t="s">
        <v>210</v>
      </c>
      <c r="D274" s="11"/>
      <c r="E274" s="11" t="s">
        <v>516</v>
      </c>
      <c r="F274" s="11"/>
      <c r="G274" s="12">
        <v>99</v>
      </c>
      <c r="H274" s="13">
        <v>0.02</v>
      </c>
    </row>
    <row r="275" spans="1:8">
      <c r="A275" s="14"/>
      <c r="B275" s="11"/>
      <c r="C275" s="11" t="s">
        <v>210</v>
      </c>
      <c r="D275" s="11"/>
      <c r="E275" s="11" t="s">
        <v>517</v>
      </c>
      <c r="F275" s="11"/>
      <c r="G275" s="12">
        <v>99</v>
      </c>
      <c r="H275" s="13">
        <v>0.02</v>
      </c>
    </row>
    <row r="276" spans="1:8">
      <c r="A276" s="14"/>
      <c r="B276" s="11"/>
      <c r="C276" s="11" t="s">
        <v>210</v>
      </c>
      <c r="D276" s="11"/>
      <c r="E276" s="11" t="s">
        <v>482</v>
      </c>
      <c r="F276" s="11"/>
      <c r="G276" s="12">
        <v>99</v>
      </c>
      <c r="H276" s="13">
        <v>0.02</v>
      </c>
    </row>
    <row r="277" spans="1:8">
      <c r="A277" s="14"/>
      <c r="B277" s="11"/>
      <c r="C277" s="11" t="s">
        <v>210</v>
      </c>
      <c r="D277" s="11"/>
      <c r="E277" s="11" t="s">
        <v>518</v>
      </c>
      <c r="F277" s="11"/>
      <c r="G277" s="12">
        <v>99</v>
      </c>
      <c r="H277" s="13">
        <v>0.02</v>
      </c>
    </row>
    <row r="278" spans="1:8">
      <c r="A278" s="14"/>
      <c r="B278" s="11"/>
      <c r="C278" s="11" t="s">
        <v>210</v>
      </c>
      <c r="D278" s="11"/>
      <c r="E278" s="11" t="s">
        <v>419</v>
      </c>
      <c r="F278" s="11"/>
      <c r="G278" s="12">
        <v>99</v>
      </c>
      <c r="H278" s="13">
        <v>0.02</v>
      </c>
    </row>
    <row r="279" spans="1:8">
      <c r="A279" s="14"/>
      <c r="B279" s="11"/>
      <c r="C279" s="11" t="s">
        <v>210</v>
      </c>
      <c r="D279" s="11"/>
      <c r="E279" s="11" t="s">
        <v>410</v>
      </c>
      <c r="F279" s="11"/>
      <c r="G279" s="12">
        <v>99</v>
      </c>
      <c r="H279" s="13">
        <v>0.02</v>
      </c>
    </row>
    <row r="280" spans="1:8">
      <c r="A280" s="14"/>
      <c r="B280" s="11"/>
      <c r="C280" s="11" t="s">
        <v>210</v>
      </c>
      <c r="D280" s="11"/>
      <c r="E280" s="11" t="s">
        <v>519</v>
      </c>
      <c r="F280" s="11"/>
      <c r="G280" s="12">
        <v>99</v>
      </c>
      <c r="H280" s="13">
        <v>0.02</v>
      </c>
    </row>
    <row r="281" spans="1:8">
      <c r="A281" s="14"/>
      <c r="B281" s="11"/>
      <c r="C281" s="11" t="s">
        <v>210</v>
      </c>
      <c r="D281" s="11"/>
      <c r="E281" s="11" t="s">
        <v>473</v>
      </c>
      <c r="F281" s="11"/>
      <c r="G281" s="12">
        <v>99</v>
      </c>
      <c r="H281" s="13">
        <v>0.02</v>
      </c>
    </row>
    <row r="282" spans="1:8">
      <c r="A282" s="14"/>
      <c r="B282" s="11"/>
      <c r="C282" s="11" t="s">
        <v>210</v>
      </c>
      <c r="D282" s="11"/>
      <c r="E282" s="11" t="s">
        <v>520</v>
      </c>
      <c r="F282" s="11"/>
      <c r="G282" s="12">
        <v>99</v>
      </c>
      <c r="H282" s="13">
        <v>0.02</v>
      </c>
    </row>
    <row r="283" spans="1:8">
      <c r="A283" s="14"/>
      <c r="B283" s="11"/>
      <c r="C283" s="11" t="s">
        <v>210</v>
      </c>
      <c r="D283" s="11"/>
      <c r="E283" s="11" t="s">
        <v>521</v>
      </c>
      <c r="F283" s="11"/>
      <c r="G283" s="12">
        <v>99</v>
      </c>
      <c r="H283" s="13">
        <v>0.02</v>
      </c>
    </row>
    <row r="284" spans="1:8">
      <c r="A284" s="14"/>
      <c r="B284" s="11"/>
      <c r="C284" s="11" t="s">
        <v>210</v>
      </c>
      <c r="D284" s="11"/>
      <c r="E284" s="11" t="s">
        <v>522</v>
      </c>
      <c r="F284" s="11"/>
      <c r="G284" s="12">
        <v>99</v>
      </c>
      <c r="H284" s="13">
        <v>0.02</v>
      </c>
    </row>
    <row r="285" spans="1:8">
      <c r="A285" s="14"/>
      <c r="B285" s="11"/>
      <c r="C285" s="11" t="s">
        <v>210</v>
      </c>
      <c r="D285" s="11"/>
      <c r="E285" s="11" t="s">
        <v>521</v>
      </c>
      <c r="F285" s="11"/>
      <c r="G285" s="12">
        <v>99</v>
      </c>
      <c r="H285" s="13">
        <v>0.02</v>
      </c>
    </row>
    <row r="286" spans="1:8">
      <c r="A286" s="14"/>
      <c r="B286" s="11"/>
      <c r="C286" s="11" t="s">
        <v>210</v>
      </c>
      <c r="D286" s="11"/>
      <c r="E286" s="11" t="s">
        <v>523</v>
      </c>
      <c r="F286" s="11"/>
      <c r="G286" s="12">
        <v>99</v>
      </c>
      <c r="H286" s="13">
        <v>0.02</v>
      </c>
    </row>
    <row r="287" spans="1:8">
      <c r="A287" s="14"/>
      <c r="B287" s="11"/>
      <c r="C287" s="11" t="s">
        <v>210</v>
      </c>
      <c r="D287" s="11"/>
      <c r="E287" s="11" t="s">
        <v>524</v>
      </c>
      <c r="F287" s="11"/>
      <c r="G287" s="12">
        <v>99</v>
      </c>
      <c r="H287" s="13">
        <v>0.02</v>
      </c>
    </row>
    <row r="288" spans="1:8">
      <c r="A288" s="14"/>
      <c r="B288" s="11"/>
      <c r="C288" s="11" t="s">
        <v>210</v>
      </c>
      <c r="D288" s="11"/>
      <c r="E288" s="11" t="s">
        <v>525</v>
      </c>
      <c r="F288" s="11"/>
      <c r="G288" s="12">
        <v>99</v>
      </c>
      <c r="H288" s="13">
        <v>0.02</v>
      </c>
    </row>
    <row r="289" spans="1:8">
      <c r="A289" s="14"/>
      <c r="B289" s="11"/>
      <c r="C289" s="11" t="s">
        <v>210</v>
      </c>
      <c r="D289" s="11"/>
      <c r="E289" s="11" t="s">
        <v>525</v>
      </c>
      <c r="F289" s="11"/>
      <c r="G289" s="12">
        <v>99</v>
      </c>
      <c r="H289" s="13">
        <v>0.02</v>
      </c>
    </row>
    <row r="290" spans="1:8">
      <c r="A290" s="14"/>
      <c r="B290" s="11"/>
      <c r="C290" s="11" t="s">
        <v>210</v>
      </c>
      <c r="D290" s="11"/>
      <c r="E290" s="11" t="s">
        <v>452</v>
      </c>
      <c r="F290" s="11"/>
      <c r="G290" s="12">
        <v>99</v>
      </c>
      <c r="H290" s="13">
        <v>0.02</v>
      </c>
    </row>
    <row r="291" spans="1:8">
      <c r="A291" s="14"/>
      <c r="B291" s="11"/>
      <c r="C291" s="11" t="s">
        <v>210</v>
      </c>
      <c r="D291" s="11"/>
      <c r="E291" s="11" t="s">
        <v>526</v>
      </c>
      <c r="F291" s="11"/>
      <c r="G291" s="12">
        <v>99</v>
      </c>
      <c r="H291" s="13">
        <v>0.02</v>
      </c>
    </row>
    <row r="292" spans="1:8">
      <c r="A292" s="14"/>
      <c r="B292" s="11"/>
      <c r="C292" s="11" t="s">
        <v>210</v>
      </c>
      <c r="D292" s="11"/>
      <c r="E292" s="11" t="s">
        <v>527</v>
      </c>
      <c r="F292" s="11"/>
      <c r="G292" s="12">
        <v>99</v>
      </c>
      <c r="H292" s="13">
        <v>0.02</v>
      </c>
    </row>
    <row r="293" spans="1:8">
      <c r="A293" s="14"/>
      <c r="B293" s="11"/>
      <c r="C293" s="11" t="s">
        <v>210</v>
      </c>
      <c r="D293" s="11"/>
      <c r="E293" s="11" t="s">
        <v>454</v>
      </c>
      <c r="F293" s="11"/>
      <c r="G293" s="12">
        <v>99</v>
      </c>
      <c r="H293" s="13">
        <v>0.02</v>
      </c>
    </row>
    <row r="294" spans="1:8">
      <c r="A294" s="14"/>
      <c r="B294" s="11"/>
      <c r="C294" s="11" t="s">
        <v>210</v>
      </c>
      <c r="D294" s="11"/>
      <c r="E294" s="11" t="s">
        <v>528</v>
      </c>
      <c r="F294" s="11"/>
      <c r="G294" s="12">
        <v>99</v>
      </c>
      <c r="H294" s="13">
        <v>0.02</v>
      </c>
    </row>
    <row r="295" spans="1:8">
      <c r="A295" s="14"/>
      <c r="B295" s="11"/>
      <c r="C295" s="11" t="s">
        <v>210</v>
      </c>
      <c r="D295" s="11"/>
      <c r="E295" s="11" t="s">
        <v>528</v>
      </c>
      <c r="F295" s="11"/>
      <c r="G295" s="12">
        <v>99</v>
      </c>
      <c r="H295" s="13">
        <v>0.02</v>
      </c>
    </row>
    <row r="296" spans="1:8">
      <c r="A296" s="14"/>
      <c r="B296" s="11"/>
      <c r="C296" s="11" t="s">
        <v>210</v>
      </c>
      <c r="D296" s="11"/>
      <c r="E296" s="11" t="s">
        <v>494</v>
      </c>
      <c r="F296" s="11"/>
      <c r="G296" s="12">
        <v>99</v>
      </c>
      <c r="H296" s="13">
        <v>0.02</v>
      </c>
    </row>
    <row r="297" spans="1:8">
      <c r="A297" s="14"/>
      <c r="B297" s="11"/>
      <c r="C297" s="11" t="s">
        <v>210</v>
      </c>
      <c r="D297" s="11"/>
      <c r="E297" s="11" t="s">
        <v>495</v>
      </c>
      <c r="F297" s="11"/>
      <c r="G297" s="12">
        <v>99</v>
      </c>
      <c r="H297" s="13">
        <v>0.02</v>
      </c>
    </row>
    <row r="298" spans="1:8">
      <c r="A298" s="14"/>
      <c r="B298" s="11"/>
      <c r="C298" s="11" t="s">
        <v>210</v>
      </c>
      <c r="D298" s="11"/>
      <c r="E298" s="11" t="s">
        <v>496</v>
      </c>
      <c r="F298" s="11"/>
      <c r="G298" s="12">
        <v>99</v>
      </c>
      <c r="H298" s="13">
        <v>0.02</v>
      </c>
    </row>
    <row r="299" spans="1:8">
      <c r="A299" s="14"/>
      <c r="B299" s="11"/>
      <c r="C299" s="11" t="s">
        <v>210</v>
      </c>
      <c r="D299" s="11"/>
      <c r="E299" s="11" t="s">
        <v>497</v>
      </c>
      <c r="F299" s="11"/>
      <c r="G299" s="12">
        <v>99</v>
      </c>
      <c r="H299" s="13">
        <v>0.02</v>
      </c>
    </row>
    <row r="300" spans="1:8">
      <c r="A300" s="14"/>
      <c r="B300" s="11"/>
      <c r="C300" s="11" t="s">
        <v>210</v>
      </c>
      <c r="D300" s="11"/>
      <c r="E300" s="11" t="s">
        <v>491</v>
      </c>
      <c r="F300" s="11"/>
      <c r="G300" s="12">
        <v>99</v>
      </c>
      <c r="H300" s="13">
        <v>0.02</v>
      </c>
    </row>
    <row r="301" spans="1:8">
      <c r="A301" s="14"/>
      <c r="B301" s="11"/>
      <c r="C301" s="11" t="s">
        <v>210</v>
      </c>
      <c r="D301" s="11"/>
      <c r="E301" s="11" t="s">
        <v>529</v>
      </c>
      <c r="F301" s="11"/>
      <c r="G301" s="12">
        <v>99</v>
      </c>
      <c r="H301" s="13">
        <v>0.02</v>
      </c>
    </row>
    <row r="302" spans="1:8">
      <c r="A302" s="14"/>
      <c r="B302" s="11"/>
      <c r="C302" s="11" t="s">
        <v>210</v>
      </c>
      <c r="D302" s="11"/>
      <c r="E302" s="11" t="s">
        <v>492</v>
      </c>
      <c r="F302" s="11"/>
      <c r="G302" s="12">
        <v>99</v>
      </c>
      <c r="H302" s="13">
        <v>0.02</v>
      </c>
    </row>
    <row r="303" spans="1:8">
      <c r="A303" s="14"/>
      <c r="B303" s="11"/>
      <c r="C303" s="11" t="s">
        <v>210</v>
      </c>
      <c r="D303" s="11"/>
      <c r="E303" s="11" t="s">
        <v>530</v>
      </c>
      <c r="F303" s="11"/>
      <c r="G303" s="12">
        <v>99</v>
      </c>
      <c r="H303" s="13">
        <v>0.02</v>
      </c>
    </row>
    <row r="304" spans="1:8">
      <c r="A304" s="14"/>
      <c r="B304" s="11"/>
      <c r="C304" s="11" t="s">
        <v>210</v>
      </c>
      <c r="D304" s="11"/>
      <c r="E304" s="11" t="s">
        <v>531</v>
      </c>
      <c r="F304" s="11"/>
      <c r="G304" s="12">
        <v>99</v>
      </c>
      <c r="H304" s="13">
        <v>0.02</v>
      </c>
    </row>
    <row r="305" spans="1:8">
      <c r="A305" s="14"/>
      <c r="B305" s="11"/>
      <c r="C305" s="11" t="s">
        <v>210</v>
      </c>
      <c r="D305" s="11"/>
      <c r="E305" s="11" t="s">
        <v>532</v>
      </c>
      <c r="F305" s="11"/>
      <c r="G305" s="12">
        <v>99</v>
      </c>
      <c r="H305" s="13">
        <v>0.02</v>
      </c>
    </row>
    <row r="306" spans="1:8">
      <c r="A306" s="14"/>
      <c r="B306" s="11"/>
      <c r="C306" s="11" t="s">
        <v>210</v>
      </c>
      <c r="D306" s="11"/>
      <c r="E306" s="11" t="s">
        <v>493</v>
      </c>
      <c r="F306" s="11"/>
      <c r="G306" s="12">
        <v>99</v>
      </c>
      <c r="H306" s="13">
        <v>0.02</v>
      </c>
    </row>
    <row r="307" spans="1:8">
      <c r="A307" s="14"/>
      <c r="B307" s="11"/>
      <c r="C307" s="11" t="s">
        <v>210</v>
      </c>
      <c r="D307" s="11"/>
      <c r="E307" s="11" t="s">
        <v>533</v>
      </c>
      <c r="F307" s="11"/>
      <c r="G307" s="12">
        <v>99</v>
      </c>
      <c r="H307" s="13">
        <v>0.02</v>
      </c>
    </row>
    <row r="308" spans="1:8">
      <c r="A308" s="14"/>
      <c r="B308" s="11"/>
      <c r="C308" s="11" t="s">
        <v>210</v>
      </c>
      <c r="D308" s="11"/>
      <c r="E308" s="11" t="s">
        <v>534</v>
      </c>
      <c r="F308" s="11"/>
      <c r="G308" s="12">
        <v>99</v>
      </c>
      <c r="H308" s="13">
        <v>0.02</v>
      </c>
    </row>
    <row r="309" spans="1:8">
      <c r="A309" s="14"/>
      <c r="B309" s="11"/>
      <c r="C309" s="11" t="s">
        <v>210</v>
      </c>
      <c r="D309" s="11"/>
      <c r="E309" s="11" t="s">
        <v>425</v>
      </c>
      <c r="F309" s="11"/>
      <c r="G309" s="12">
        <v>99</v>
      </c>
      <c r="H309" s="13">
        <v>0.02</v>
      </c>
    </row>
    <row r="310" spans="1:8">
      <c r="A310" s="14"/>
      <c r="B310" s="11"/>
      <c r="C310" s="11" t="s">
        <v>210</v>
      </c>
      <c r="D310" s="11"/>
      <c r="E310" s="11" t="s">
        <v>423</v>
      </c>
      <c r="F310" s="11"/>
      <c r="G310" s="12">
        <v>99</v>
      </c>
      <c r="H310" s="13">
        <v>0.02</v>
      </c>
    </row>
    <row r="311" spans="1:8">
      <c r="A311" s="14"/>
      <c r="B311" s="11"/>
      <c r="C311" s="11" t="s">
        <v>210</v>
      </c>
      <c r="D311" s="11"/>
      <c r="E311" s="11" t="s">
        <v>535</v>
      </c>
      <c r="F311" s="11"/>
      <c r="G311" s="12">
        <v>99</v>
      </c>
      <c r="H311" s="13">
        <v>0.02</v>
      </c>
    </row>
    <row r="312" spans="1:8">
      <c r="A312" s="14"/>
      <c r="B312" s="11"/>
      <c r="C312" s="11" t="s">
        <v>94</v>
      </c>
      <c r="D312" s="11"/>
      <c r="E312" s="11" t="s">
        <v>471</v>
      </c>
      <c r="F312" s="11"/>
      <c r="G312" s="12">
        <v>99</v>
      </c>
      <c r="H312" s="13">
        <v>0.02</v>
      </c>
    </row>
    <row r="313" spans="1:8">
      <c r="A313" s="14"/>
      <c r="B313" s="11"/>
      <c r="C313" s="11" t="s">
        <v>94</v>
      </c>
      <c r="D313" s="11"/>
      <c r="E313" s="11" t="s">
        <v>423</v>
      </c>
      <c r="F313" s="11"/>
      <c r="G313" s="12">
        <v>95</v>
      </c>
      <c r="H313" s="13">
        <v>0.02</v>
      </c>
    </row>
    <row r="314" spans="1:8">
      <c r="A314" s="14"/>
      <c r="B314" s="11"/>
      <c r="C314" s="11" t="s">
        <v>94</v>
      </c>
      <c r="D314" s="11"/>
      <c r="E314" s="11" t="s">
        <v>479</v>
      </c>
      <c r="F314" s="11"/>
      <c r="G314" s="12">
        <v>95</v>
      </c>
      <c r="H314" s="13">
        <v>0.02</v>
      </c>
    </row>
    <row r="315" spans="1:8">
      <c r="A315" s="14"/>
      <c r="B315" s="11"/>
      <c r="C315" s="11" t="s">
        <v>94</v>
      </c>
      <c r="D315" s="11"/>
      <c r="E315" s="11" t="s">
        <v>427</v>
      </c>
      <c r="F315" s="11"/>
      <c r="G315" s="12">
        <v>95</v>
      </c>
      <c r="H315" s="13">
        <v>0.02</v>
      </c>
    </row>
    <row r="316" spans="1:8">
      <c r="A316" s="14"/>
      <c r="B316" s="11"/>
      <c r="C316" s="11" t="s">
        <v>94</v>
      </c>
      <c r="D316" s="11"/>
      <c r="E316" s="11" t="s">
        <v>428</v>
      </c>
      <c r="F316" s="11"/>
      <c r="G316" s="12">
        <v>95</v>
      </c>
      <c r="H316" s="13">
        <v>0.02</v>
      </c>
    </row>
    <row r="317" spans="1:8">
      <c r="A317" s="14"/>
      <c r="B317" s="11"/>
      <c r="C317" s="11" t="s">
        <v>94</v>
      </c>
      <c r="D317" s="11"/>
      <c r="E317" s="11" t="s">
        <v>424</v>
      </c>
      <c r="F317" s="11"/>
      <c r="G317" s="12">
        <v>95</v>
      </c>
      <c r="H317" s="13">
        <v>0.02</v>
      </c>
    </row>
    <row r="318" spans="1:8">
      <c r="A318" s="14"/>
      <c r="B318" s="11"/>
      <c r="C318" s="11" t="s">
        <v>94</v>
      </c>
      <c r="D318" s="11"/>
      <c r="E318" s="11" t="s">
        <v>422</v>
      </c>
      <c r="F318" s="11"/>
      <c r="G318" s="12">
        <v>95</v>
      </c>
      <c r="H318" s="13">
        <v>0.02</v>
      </c>
    </row>
    <row r="319" spans="1:8">
      <c r="A319" s="14"/>
      <c r="B319" s="11"/>
      <c r="C319" s="11" t="s">
        <v>94</v>
      </c>
      <c r="D319" s="11"/>
      <c r="E319" s="11" t="s">
        <v>534</v>
      </c>
      <c r="F319" s="11"/>
      <c r="G319" s="12">
        <v>95</v>
      </c>
      <c r="H319" s="13">
        <v>0.02</v>
      </c>
    </row>
    <row r="320" spans="1:8">
      <c r="A320" s="14"/>
      <c r="B320" s="11"/>
      <c r="C320" s="11" t="s">
        <v>210</v>
      </c>
      <c r="D320" s="11"/>
      <c r="E320" s="11" t="s">
        <v>536</v>
      </c>
      <c r="F320" s="11"/>
      <c r="G320" s="12">
        <v>94</v>
      </c>
      <c r="H320" s="13">
        <v>0.02</v>
      </c>
    </row>
    <row r="321" spans="1:8">
      <c r="A321" s="14"/>
      <c r="B321" s="11"/>
      <c r="C321" s="11" t="s">
        <v>210</v>
      </c>
      <c r="D321" s="11"/>
      <c r="E321" s="11" t="s">
        <v>537</v>
      </c>
      <c r="F321" s="11"/>
      <c r="G321" s="12">
        <v>90</v>
      </c>
      <c r="H321" s="13">
        <v>0.02</v>
      </c>
    </row>
    <row r="322" spans="1:8">
      <c r="A322" s="14"/>
      <c r="B322" s="11"/>
      <c r="C322" s="11" t="s">
        <v>210</v>
      </c>
      <c r="D322" s="11"/>
      <c r="E322" s="11" t="s">
        <v>538</v>
      </c>
      <c r="F322" s="11"/>
      <c r="G322" s="12">
        <v>90</v>
      </c>
      <c r="H322" s="13">
        <v>0.02</v>
      </c>
    </row>
    <row r="323" spans="1:8">
      <c r="A323" s="14"/>
      <c r="B323" s="11"/>
      <c r="C323" s="11" t="s">
        <v>210</v>
      </c>
      <c r="D323" s="11"/>
      <c r="E323" s="11" t="s">
        <v>539</v>
      </c>
      <c r="F323" s="11"/>
      <c r="G323" s="12">
        <v>90</v>
      </c>
      <c r="H323" s="13">
        <v>0.02</v>
      </c>
    </row>
    <row r="324" spans="1:8">
      <c r="A324" s="14"/>
      <c r="B324" s="11"/>
      <c r="C324" s="11" t="s">
        <v>94</v>
      </c>
      <c r="D324" s="11"/>
      <c r="E324" s="11" t="s">
        <v>530</v>
      </c>
      <c r="F324" s="11"/>
      <c r="G324" s="12">
        <v>90</v>
      </c>
      <c r="H324" s="13">
        <v>0.02</v>
      </c>
    </row>
    <row r="325" spans="1:8">
      <c r="A325" s="14"/>
      <c r="B325" s="11"/>
      <c r="C325" s="11" t="s">
        <v>210</v>
      </c>
      <c r="D325" s="11"/>
      <c r="E325" s="11" t="s">
        <v>429</v>
      </c>
      <c r="F325" s="11"/>
      <c r="G325" s="12">
        <v>90</v>
      </c>
      <c r="H325" s="13">
        <v>0.02</v>
      </c>
    </row>
    <row r="326" spans="1:8" ht="13.5" thickBot="1">
      <c r="A326" s="14"/>
      <c r="B326" s="11"/>
      <c r="C326" s="11"/>
      <c r="D326" s="11"/>
      <c r="E326" s="16" t="s">
        <v>86</v>
      </c>
      <c r="F326" s="11"/>
      <c r="G326" s="17">
        <v>75124.990000000005</v>
      </c>
      <c r="H326" s="18">
        <v>16.170000000000002</v>
      </c>
    </row>
    <row r="327" spans="1:8" ht="13.5" thickTop="1">
      <c r="A327" s="14"/>
      <c r="B327" s="15" t="s">
        <v>9</v>
      </c>
      <c r="C327" s="11" t="s">
        <v>203</v>
      </c>
      <c r="D327" s="11"/>
      <c r="E327" s="11" t="s">
        <v>9</v>
      </c>
      <c r="F327" s="11"/>
      <c r="G327" s="12">
        <v>4050</v>
      </c>
      <c r="H327" s="13">
        <v>0.86</v>
      </c>
    </row>
    <row r="328" spans="1:8" ht="13.5" thickBot="1">
      <c r="A328" s="14"/>
      <c r="B328" s="11"/>
      <c r="C328" s="11"/>
      <c r="D328" s="11"/>
      <c r="E328" s="16" t="s">
        <v>86</v>
      </c>
      <c r="F328" s="11"/>
      <c r="G328" s="17">
        <v>79174.990000000005</v>
      </c>
      <c r="H328" s="18">
        <v>17.03</v>
      </c>
    </row>
    <row r="329" spans="1:8" ht="13.5" thickTop="1">
      <c r="A329" s="14"/>
      <c r="B329" s="11"/>
      <c r="C329" s="11"/>
      <c r="D329" s="11"/>
      <c r="E329" s="11"/>
      <c r="F329" s="11"/>
      <c r="G329" s="12"/>
      <c r="H329" s="13"/>
    </row>
    <row r="330" spans="1:8">
      <c r="A330" s="19" t="s">
        <v>87</v>
      </c>
      <c r="B330" s="11"/>
      <c r="C330" s="11"/>
      <c r="D330" s="11"/>
      <c r="E330" s="11"/>
      <c r="F330" s="11"/>
      <c r="G330" s="20">
        <v>319733.8</v>
      </c>
      <c r="H330" s="21">
        <v>68.010000000000005</v>
      </c>
    </row>
    <row r="331" spans="1:8">
      <c r="A331" s="14"/>
      <c r="B331" s="11"/>
      <c r="C331" s="11"/>
      <c r="D331" s="11"/>
      <c r="E331" s="11"/>
      <c r="F331" s="11"/>
      <c r="G331" s="12"/>
      <c r="H331" s="13"/>
    </row>
    <row r="332" spans="1:8" ht="13.5" thickBot="1">
      <c r="A332" s="14"/>
      <c r="B332" s="11"/>
      <c r="C332" s="11"/>
      <c r="D332" s="11"/>
      <c r="E332" s="16" t="s">
        <v>88</v>
      </c>
      <c r="F332" s="11"/>
      <c r="G332" s="17">
        <v>468899.28</v>
      </c>
      <c r="H332" s="18">
        <v>100</v>
      </c>
    </row>
    <row r="333" spans="1:8" ht="13.5" thickTop="1">
      <c r="A333" s="14"/>
      <c r="B333" s="11"/>
      <c r="C333" s="11"/>
      <c r="D333" s="11"/>
      <c r="E333" s="11"/>
      <c r="F333" s="11"/>
      <c r="G333" s="12"/>
      <c r="H333" s="13"/>
    </row>
    <row r="334" spans="1:8">
      <c r="A334" s="22" t="s">
        <v>89</v>
      </c>
      <c r="B334" s="11"/>
      <c r="C334" s="11"/>
      <c r="D334" s="11"/>
      <c r="E334" s="11"/>
      <c r="F334" s="11"/>
      <c r="G334" s="12"/>
      <c r="H334" s="13"/>
    </row>
    <row r="335" spans="1:8">
      <c r="A335" s="14">
        <v>1</v>
      </c>
      <c r="B335" s="11" t="s">
        <v>204</v>
      </c>
      <c r="C335" s="11"/>
      <c r="D335" s="11"/>
      <c r="E335" s="11"/>
      <c r="F335" s="11"/>
      <c r="G335" s="12"/>
      <c r="H335" s="13"/>
    </row>
    <row r="336" spans="1:8">
      <c r="A336" s="14"/>
      <c r="B336" s="11"/>
      <c r="C336" s="11"/>
      <c r="D336" s="11"/>
      <c r="E336" s="11"/>
      <c r="F336" s="11"/>
      <c r="G336" s="12"/>
      <c r="H336" s="13"/>
    </row>
    <row r="337" spans="1:8">
      <c r="A337" s="14">
        <v>2</v>
      </c>
      <c r="B337" s="11" t="s">
        <v>91</v>
      </c>
      <c r="C337" s="11"/>
      <c r="D337" s="11"/>
      <c r="E337" s="11"/>
      <c r="F337" s="11"/>
      <c r="G337" s="12"/>
      <c r="H337" s="13"/>
    </row>
    <row r="338" spans="1:8">
      <c r="A338" s="14"/>
      <c r="B338" s="11"/>
      <c r="C338" s="11"/>
      <c r="D338" s="11"/>
      <c r="E338" s="11"/>
      <c r="F338" s="11"/>
      <c r="G338" s="12"/>
      <c r="H338" s="13"/>
    </row>
    <row r="339" spans="1:8">
      <c r="A339" s="14">
        <v>3</v>
      </c>
      <c r="B339" s="11" t="s">
        <v>540</v>
      </c>
      <c r="C339" s="11"/>
      <c r="D339" s="11"/>
      <c r="E339" s="11"/>
      <c r="F339" s="11"/>
      <c r="G339" s="12"/>
      <c r="H339" s="13"/>
    </row>
    <row r="340" spans="1:8">
      <c r="A340" s="23"/>
      <c r="B340" s="24"/>
      <c r="C340" s="24"/>
      <c r="D340" s="24"/>
      <c r="E340" s="24"/>
      <c r="F340" s="24"/>
      <c r="G340" s="25"/>
      <c r="H340" s="26"/>
    </row>
  </sheetData>
  <mergeCells count="9">
    <mergeCell ref="B135:C135"/>
    <mergeCell ref="B140:C140"/>
    <mergeCell ref="B141:C141"/>
    <mergeCell ref="A2:C2"/>
    <mergeCell ref="A3:C3"/>
    <mergeCell ref="B4:C4"/>
    <mergeCell ref="B131:C131"/>
    <mergeCell ref="A133:C133"/>
    <mergeCell ref="B134:C13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20" sqref="C20"/>
    </sheetView>
  </sheetViews>
  <sheetFormatPr defaultRowHeight="12.75"/>
  <cols>
    <col min="1" max="1" width="2.7109375" style="6" customWidth="1"/>
    <col min="2" max="2" width="7.7109375" style="6" customWidth="1"/>
    <col min="3" max="3" width="40.7109375" style="6" customWidth="1"/>
    <col min="4" max="4" width="11.7109375" style="6" bestFit="1" customWidth="1"/>
    <col min="5" max="6" width="13.28515625" style="6" customWidth="1"/>
    <col min="7" max="7" width="13.28515625" style="27" customWidth="1"/>
    <col min="8" max="8" width="13.28515625" style="28" customWidth="1"/>
    <col min="9" max="16384" width="9.140625" style="6"/>
  </cols>
  <sheetData>
    <row r="1" spans="1:8">
      <c r="A1" s="1"/>
      <c r="B1" s="2"/>
      <c r="C1" s="3" t="s">
        <v>244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245</v>
      </c>
      <c r="F2" s="8" t="s">
        <v>4</v>
      </c>
      <c r="G2" s="9" t="s">
        <v>5</v>
      </c>
      <c r="H2" s="10" t="s">
        <v>6</v>
      </c>
    </row>
    <row r="3" spans="1:8">
      <c r="A3" s="126" t="s">
        <v>177</v>
      </c>
      <c r="B3" s="123"/>
      <c r="C3" s="123"/>
      <c r="D3" s="11"/>
      <c r="E3" s="11"/>
      <c r="F3" s="11"/>
      <c r="G3" s="12"/>
      <c r="H3" s="13"/>
    </row>
    <row r="4" spans="1:8">
      <c r="A4" s="14"/>
      <c r="B4" s="122" t="s">
        <v>178</v>
      </c>
      <c r="C4" s="123"/>
      <c r="D4" s="11"/>
      <c r="E4" s="11"/>
      <c r="F4" s="11"/>
      <c r="G4" s="12"/>
      <c r="H4" s="13"/>
    </row>
    <row r="5" spans="1:8">
      <c r="A5" s="14"/>
      <c r="B5" s="127" t="s">
        <v>8</v>
      </c>
      <c r="C5" s="123"/>
      <c r="D5" s="11"/>
      <c r="E5" s="11"/>
      <c r="F5" s="11"/>
      <c r="G5" s="12"/>
      <c r="H5" s="13"/>
    </row>
    <row r="6" spans="1:8">
      <c r="A6" s="14"/>
      <c r="B6" s="29">
        <v>8.4000000000000005E-2</v>
      </c>
      <c r="C6" s="11" t="s">
        <v>246</v>
      </c>
      <c r="D6" s="11" t="s">
        <v>247</v>
      </c>
      <c r="E6" s="11" t="s">
        <v>181</v>
      </c>
      <c r="F6" s="11">
        <v>220</v>
      </c>
      <c r="G6" s="12">
        <v>2201.21</v>
      </c>
      <c r="H6" s="13">
        <v>13.13</v>
      </c>
    </row>
    <row r="7" spans="1:8">
      <c r="A7" s="14"/>
      <c r="B7" s="29">
        <v>8.3199999999999996E-2</v>
      </c>
      <c r="C7" s="11" t="s">
        <v>248</v>
      </c>
      <c r="D7" s="11" t="s">
        <v>249</v>
      </c>
      <c r="E7" s="11" t="s">
        <v>250</v>
      </c>
      <c r="F7" s="11">
        <v>220</v>
      </c>
      <c r="G7" s="12">
        <v>2200.4</v>
      </c>
      <c r="H7" s="13">
        <v>13.13</v>
      </c>
    </row>
    <row r="8" spans="1:8" ht="13.5" thickBot="1">
      <c r="A8" s="14"/>
      <c r="B8" s="11"/>
      <c r="C8" s="11"/>
      <c r="D8" s="11"/>
      <c r="E8" s="16" t="s">
        <v>86</v>
      </c>
      <c r="F8" s="11"/>
      <c r="G8" s="17">
        <v>4401.6099999999997</v>
      </c>
      <c r="H8" s="18">
        <v>26.26</v>
      </c>
    </row>
    <row r="9" spans="1:8" ht="13.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5" t="s">
        <v>9</v>
      </c>
      <c r="C10" s="11" t="s">
        <v>203</v>
      </c>
      <c r="D10" s="11"/>
      <c r="E10" s="11" t="s">
        <v>9</v>
      </c>
      <c r="F10" s="11"/>
      <c r="G10" s="12">
        <v>11930</v>
      </c>
      <c r="H10" s="13">
        <v>71.17</v>
      </c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19" t="s">
        <v>87</v>
      </c>
      <c r="B12" s="11"/>
      <c r="C12" s="11"/>
      <c r="D12" s="11"/>
      <c r="E12" s="11"/>
      <c r="F12" s="11"/>
      <c r="G12" s="20">
        <v>430.99</v>
      </c>
      <c r="H12" s="21">
        <v>2.57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88</v>
      </c>
      <c r="F14" s="11"/>
      <c r="G14" s="17">
        <v>16762.599999999999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2" t="s">
        <v>89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251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91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3</v>
      </c>
      <c r="B21" s="11" t="s">
        <v>206</v>
      </c>
      <c r="C21" s="11"/>
      <c r="D21" s="11"/>
      <c r="E21" s="11"/>
      <c r="F21" s="11"/>
      <c r="G21" s="12"/>
      <c r="H21" s="13"/>
    </row>
    <row r="22" spans="1:8">
      <c r="A22" s="14"/>
      <c r="B22" s="11" t="s">
        <v>207</v>
      </c>
      <c r="C22" s="11"/>
      <c r="D22" s="11"/>
      <c r="E22" s="11"/>
      <c r="F22" s="11"/>
      <c r="G22" s="12"/>
      <c r="H22" s="13"/>
    </row>
    <row r="23" spans="1:8">
      <c r="A23" s="14"/>
      <c r="B23" s="11" t="s">
        <v>208</v>
      </c>
      <c r="C23" s="11"/>
      <c r="D23" s="11"/>
      <c r="E23" s="11"/>
      <c r="F23" s="11"/>
      <c r="G23" s="12"/>
      <c r="H23" s="13"/>
    </row>
    <row r="24" spans="1:8">
      <c r="A24" s="23"/>
      <c r="B24" s="24"/>
      <c r="C24" s="24"/>
      <c r="D24" s="24"/>
      <c r="E24" s="24"/>
      <c r="F24" s="24"/>
      <c r="G24" s="25"/>
      <c r="H24" s="2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71"/>
  <sheetViews>
    <sheetView topLeftCell="A53" workbookViewId="0">
      <selection activeCell="C75" sqref="C75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7109375" style="6" customWidth="1"/>
    <col min="5" max="5" width="20.42578125" style="6" bestFit="1" customWidth="1"/>
    <col min="6" max="6" width="11.5703125" style="6" customWidth="1"/>
    <col min="7" max="7" width="11.5703125" style="27" customWidth="1"/>
    <col min="8" max="8" width="11.5703125" style="28" customWidth="1"/>
    <col min="9" max="16384" width="9.140625" style="6"/>
  </cols>
  <sheetData>
    <row r="1" spans="1:8">
      <c r="A1" s="1"/>
      <c r="B1" s="2"/>
      <c r="C1" s="3" t="s">
        <v>233</v>
      </c>
      <c r="D1" s="2"/>
      <c r="E1" s="2"/>
      <c r="F1" s="2"/>
      <c r="G1" s="4"/>
      <c r="H1" s="5"/>
    </row>
    <row r="2" spans="1:8" ht="38.2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77824</v>
      </c>
      <c r="G5" s="12">
        <v>904.28</v>
      </c>
      <c r="H5" s="13">
        <v>8.4700000000000006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73000</v>
      </c>
      <c r="G6" s="12">
        <v>780.22</v>
      </c>
      <c r="H6" s="13">
        <v>7.31</v>
      </c>
    </row>
    <row r="7" spans="1:8">
      <c r="A7" s="14"/>
      <c r="B7" s="15" t="s">
        <v>9</v>
      </c>
      <c r="C7" s="11" t="s">
        <v>39</v>
      </c>
      <c r="D7" s="11" t="s">
        <v>40</v>
      </c>
      <c r="E7" s="11" t="s">
        <v>41</v>
      </c>
      <c r="F7" s="11">
        <v>13200</v>
      </c>
      <c r="G7" s="12">
        <v>618.5</v>
      </c>
      <c r="H7" s="13">
        <v>5.79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31</v>
      </c>
      <c r="F8" s="11">
        <v>37065</v>
      </c>
      <c r="G8" s="12">
        <v>543.47</v>
      </c>
      <c r="H8" s="13">
        <v>5.09</v>
      </c>
    </row>
    <row r="9" spans="1:8">
      <c r="A9" s="14"/>
      <c r="B9" s="15" t="s">
        <v>9</v>
      </c>
      <c r="C9" s="11" t="s">
        <v>22</v>
      </c>
      <c r="D9" s="11" t="s">
        <v>23</v>
      </c>
      <c r="E9" s="11" t="s">
        <v>15</v>
      </c>
      <c r="F9" s="11">
        <v>192000</v>
      </c>
      <c r="G9" s="12">
        <v>519.07000000000005</v>
      </c>
      <c r="H9" s="13">
        <v>4.8600000000000003</v>
      </c>
    </row>
    <row r="10" spans="1:8">
      <c r="A10" s="14"/>
      <c r="B10" s="15" t="s">
        <v>9</v>
      </c>
      <c r="C10" s="11" t="s">
        <v>16</v>
      </c>
      <c r="D10" s="11" t="s">
        <v>17</v>
      </c>
      <c r="E10" s="11" t="s">
        <v>18</v>
      </c>
      <c r="F10" s="11">
        <v>35700</v>
      </c>
      <c r="G10" s="12">
        <v>432.95</v>
      </c>
      <c r="H10" s="13">
        <v>4.05</v>
      </c>
    </row>
    <row r="11" spans="1:8">
      <c r="A11" s="14"/>
      <c r="B11" s="15" t="s">
        <v>9</v>
      </c>
      <c r="C11" s="11" t="s">
        <v>27</v>
      </c>
      <c r="D11" s="11" t="s">
        <v>28</v>
      </c>
      <c r="E11" s="11" t="s">
        <v>12</v>
      </c>
      <c r="F11" s="11">
        <v>14500</v>
      </c>
      <c r="G11" s="12">
        <v>375.27</v>
      </c>
      <c r="H11" s="13">
        <v>3.51</v>
      </c>
    </row>
    <row r="12" spans="1:8">
      <c r="A12" s="14"/>
      <c r="B12" s="15" t="s">
        <v>9</v>
      </c>
      <c r="C12" s="11" t="s">
        <v>35</v>
      </c>
      <c r="D12" s="11" t="s">
        <v>36</v>
      </c>
      <c r="E12" s="11" t="s">
        <v>15</v>
      </c>
      <c r="F12" s="11">
        <v>75000</v>
      </c>
      <c r="G12" s="12">
        <v>371.74</v>
      </c>
      <c r="H12" s="13">
        <v>3.48</v>
      </c>
    </row>
    <row r="13" spans="1:8">
      <c r="A13" s="14"/>
      <c r="B13" s="15" t="s">
        <v>9</v>
      </c>
      <c r="C13" s="11" t="s">
        <v>24</v>
      </c>
      <c r="D13" s="11" t="s">
        <v>25</v>
      </c>
      <c r="E13" s="11" t="s">
        <v>26</v>
      </c>
      <c r="F13" s="11">
        <v>34000</v>
      </c>
      <c r="G13" s="12">
        <v>293.18</v>
      </c>
      <c r="H13" s="13">
        <v>2.75</v>
      </c>
    </row>
    <row r="14" spans="1:8">
      <c r="A14" s="14"/>
      <c r="B14" s="15" t="s">
        <v>9</v>
      </c>
      <c r="C14" s="11" t="s">
        <v>42</v>
      </c>
      <c r="D14" s="11" t="s">
        <v>43</v>
      </c>
      <c r="E14" s="11" t="s">
        <v>21</v>
      </c>
      <c r="F14" s="11">
        <v>35000</v>
      </c>
      <c r="G14" s="12">
        <v>285.16000000000003</v>
      </c>
      <c r="H14" s="13">
        <v>2.67</v>
      </c>
    </row>
    <row r="15" spans="1:8">
      <c r="A15" s="14"/>
      <c r="B15" s="15" t="s">
        <v>9</v>
      </c>
      <c r="C15" s="11" t="s">
        <v>94</v>
      </c>
      <c r="D15" s="11" t="s">
        <v>95</v>
      </c>
      <c r="E15" s="11" t="s">
        <v>15</v>
      </c>
      <c r="F15" s="11">
        <v>30000</v>
      </c>
      <c r="G15" s="12">
        <v>282.74</v>
      </c>
      <c r="H15" s="13">
        <v>2.65</v>
      </c>
    </row>
    <row r="16" spans="1:8">
      <c r="A16" s="14"/>
      <c r="B16" s="15" t="s">
        <v>9</v>
      </c>
      <c r="C16" s="11" t="s">
        <v>98</v>
      </c>
      <c r="D16" s="11" t="s">
        <v>99</v>
      </c>
      <c r="E16" s="11" t="s">
        <v>18</v>
      </c>
      <c r="F16" s="11">
        <v>182482</v>
      </c>
      <c r="G16" s="12">
        <v>257.39</v>
      </c>
      <c r="H16" s="13">
        <v>2.41</v>
      </c>
    </row>
    <row r="17" spans="1:8">
      <c r="A17" s="14"/>
      <c r="B17" s="15" t="s">
        <v>9</v>
      </c>
      <c r="C17" s="11" t="s">
        <v>96</v>
      </c>
      <c r="D17" s="11" t="s">
        <v>97</v>
      </c>
      <c r="E17" s="11" t="s">
        <v>12</v>
      </c>
      <c r="F17" s="11">
        <v>25000</v>
      </c>
      <c r="G17" s="12">
        <v>245.54</v>
      </c>
      <c r="H17" s="13">
        <v>2.2999999999999998</v>
      </c>
    </row>
    <row r="18" spans="1:8">
      <c r="A18" s="14"/>
      <c r="B18" s="15" t="s">
        <v>9</v>
      </c>
      <c r="C18" s="11" t="s">
        <v>32</v>
      </c>
      <c r="D18" s="11" t="s">
        <v>33</v>
      </c>
      <c r="E18" s="11" t="s">
        <v>34</v>
      </c>
      <c r="F18" s="11">
        <v>28000</v>
      </c>
      <c r="G18" s="12">
        <v>243.15</v>
      </c>
      <c r="H18" s="13">
        <v>2.2799999999999998</v>
      </c>
    </row>
    <row r="19" spans="1:8">
      <c r="A19" s="14"/>
      <c r="B19" s="15" t="s">
        <v>9</v>
      </c>
      <c r="C19" s="11" t="s">
        <v>100</v>
      </c>
      <c r="D19" s="11" t="s">
        <v>101</v>
      </c>
      <c r="E19" s="11" t="s">
        <v>102</v>
      </c>
      <c r="F19" s="11">
        <v>71300</v>
      </c>
      <c r="G19" s="12">
        <v>233.22</v>
      </c>
      <c r="H19" s="13">
        <v>2.1800000000000002</v>
      </c>
    </row>
    <row r="20" spans="1:8">
      <c r="A20" s="14"/>
      <c r="B20" s="15" t="s">
        <v>9</v>
      </c>
      <c r="C20" s="11" t="s">
        <v>109</v>
      </c>
      <c r="D20" s="11" t="s">
        <v>110</v>
      </c>
      <c r="E20" s="11" t="s">
        <v>31</v>
      </c>
      <c r="F20" s="11">
        <v>46564</v>
      </c>
      <c r="G20" s="12">
        <v>232.19</v>
      </c>
      <c r="H20" s="13">
        <v>2.17</v>
      </c>
    </row>
    <row r="21" spans="1:8">
      <c r="A21" s="14"/>
      <c r="B21" s="15" t="s">
        <v>9</v>
      </c>
      <c r="C21" s="11" t="s">
        <v>44</v>
      </c>
      <c r="D21" s="11" t="s">
        <v>45</v>
      </c>
      <c r="E21" s="11" t="s">
        <v>41</v>
      </c>
      <c r="F21" s="11">
        <v>18000</v>
      </c>
      <c r="G21" s="12">
        <v>227.48</v>
      </c>
      <c r="H21" s="13">
        <v>2.13</v>
      </c>
    </row>
    <row r="22" spans="1:8">
      <c r="A22" s="14"/>
      <c r="B22" s="15" t="s">
        <v>9</v>
      </c>
      <c r="C22" s="11" t="s">
        <v>151</v>
      </c>
      <c r="D22" s="11" t="s">
        <v>152</v>
      </c>
      <c r="E22" s="11" t="s">
        <v>34</v>
      </c>
      <c r="F22" s="11">
        <v>10500</v>
      </c>
      <c r="G22" s="12">
        <v>219.63</v>
      </c>
      <c r="H22" s="13">
        <v>2.06</v>
      </c>
    </row>
    <row r="23" spans="1:8">
      <c r="A23" s="14"/>
      <c r="B23" s="15" t="s">
        <v>9</v>
      </c>
      <c r="C23" s="11" t="s">
        <v>161</v>
      </c>
      <c r="D23" s="11" t="s">
        <v>162</v>
      </c>
      <c r="E23" s="11" t="s">
        <v>15</v>
      </c>
      <c r="F23" s="11">
        <v>27250</v>
      </c>
      <c r="G23" s="12">
        <v>198.84</v>
      </c>
      <c r="H23" s="13">
        <v>1.86</v>
      </c>
    </row>
    <row r="24" spans="1:8">
      <c r="A24" s="14"/>
      <c r="B24" s="15" t="s">
        <v>9</v>
      </c>
      <c r="C24" s="11" t="s">
        <v>46</v>
      </c>
      <c r="D24" s="11" t="s">
        <v>47</v>
      </c>
      <c r="E24" s="11" t="s">
        <v>41</v>
      </c>
      <c r="F24" s="11">
        <v>64376</v>
      </c>
      <c r="G24" s="12">
        <v>192.23</v>
      </c>
      <c r="H24" s="13">
        <v>1.8</v>
      </c>
    </row>
    <row r="25" spans="1:8">
      <c r="A25" s="14"/>
      <c r="B25" s="15" t="s">
        <v>9</v>
      </c>
      <c r="C25" s="11" t="s">
        <v>103</v>
      </c>
      <c r="D25" s="11" t="s">
        <v>104</v>
      </c>
      <c r="E25" s="11" t="s">
        <v>102</v>
      </c>
      <c r="F25" s="11">
        <v>7000</v>
      </c>
      <c r="G25" s="12">
        <v>187.14</v>
      </c>
      <c r="H25" s="13">
        <v>1.75</v>
      </c>
    </row>
    <row r="26" spans="1:8">
      <c r="A26" s="14"/>
      <c r="B26" s="15" t="s">
        <v>9</v>
      </c>
      <c r="C26" s="11" t="s">
        <v>67</v>
      </c>
      <c r="D26" s="11" t="s">
        <v>68</v>
      </c>
      <c r="E26" s="11" t="s">
        <v>41</v>
      </c>
      <c r="F26" s="11">
        <v>7600</v>
      </c>
      <c r="G26" s="12">
        <v>181.98</v>
      </c>
      <c r="H26" s="13">
        <v>1.7</v>
      </c>
    </row>
    <row r="27" spans="1:8">
      <c r="A27" s="14"/>
      <c r="B27" s="15" t="s">
        <v>9</v>
      </c>
      <c r="C27" s="11" t="s">
        <v>72</v>
      </c>
      <c r="D27" s="11" t="s">
        <v>73</v>
      </c>
      <c r="E27" s="11" t="s">
        <v>74</v>
      </c>
      <c r="F27" s="11">
        <v>80200</v>
      </c>
      <c r="G27" s="12">
        <v>164.85</v>
      </c>
      <c r="H27" s="13">
        <v>1.54</v>
      </c>
    </row>
    <row r="28" spans="1:8">
      <c r="A28" s="14"/>
      <c r="B28" s="15" t="s">
        <v>9</v>
      </c>
      <c r="C28" s="11" t="s">
        <v>19</v>
      </c>
      <c r="D28" s="11" t="s">
        <v>20</v>
      </c>
      <c r="E28" s="11" t="s">
        <v>21</v>
      </c>
      <c r="F28" s="11">
        <v>50000</v>
      </c>
      <c r="G28" s="12">
        <v>164.4</v>
      </c>
      <c r="H28" s="13">
        <v>1.54</v>
      </c>
    </row>
    <row r="29" spans="1:8">
      <c r="A29" s="14"/>
      <c r="B29" s="15" t="s">
        <v>9</v>
      </c>
      <c r="C29" s="11" t="s">
        <v>50</v>
      </c>
      <c r="D29" s="11" t="s">
        <v>51</v>
      </c>
      <c r="E29" s="11" t="s">
        <v>34</v>
      </c>
      <c r="F29" s="11">
        <v>7800</v>
      </c>
      <c r="G29" s="12">
        <v>158.65</v>
      </c>
      <c r="H29" s="13">
        <v>1.49</v>
      </c>
    </row>
    <row r="30" spans="1:8">
      <c r="A30" s="14"/>
      <c r="B30" s="15" t="s">
        <v>9</v>
      </c>
      <c r="C30" s="11" t="s">
        <v>124</v>
      </c>
      <c r="D30" s="11" t="s">
        <v>125</v>
      </c>
      <c r="E30" s="11" t="s">
        <v>102</v>
      </c>
      <c r="F30" s="11">
        <v>55000</v>
      </c>
      <c r="G30" s="12">
        <v>147.46</v>
      </c>
      <c r="H30" s="13">
        <v>1.38</v>
      </c>
    </row>
    <row r="31" spans="1:8">
      <c r="A31" s="14"/>
      <c r="B31" s="15" t="s">
        <v>9</v>
      </c>
      <c r="C31" s="11" t="s">
        <v>234</v>
      </c>
      <c r="D31" s="11" t="s">
        <v>235</v>
      </c>
      <c r="E31" s="11" t="s">
        <v>71</v>
      </c>
      <c r="F31" s="11">
        <v>100900</v>
      </c>
      <c r="G31" s="12">
        <v>133.54</v>
      </c>
      <c r="H31" s="13">
        <v>1.25</v>
      </c>
    </row>
    <row r="32" spans="1:8">
      <c r="A32" s="14"/>
      <c r="B32" s="15" t="s">
        <v>9</v>
      </c>
      <c r="C32" s="11" t="s">
        <v>126</v>
      </c>
      <c r="D32" s="11" t="s">
        <v>127</v>
      </c>
      <c r="E32" s="11" t="s">
        <v>15</v>
      </c>
      <c r="F32" s="11">
        <v>72000</v>
      </c>
      <c r="G32" s="12">
        <v>131.9</v>
      </c>
      <c r="H32" s="13">
        <v>1.24</v>
      </c>
    </row>
    <row r="33" spans="1:8">
      <c r="A33" s="14"/>
      <c r="B33" s="15" t="s">
        <v>9</v>
      </c>
      <c r="C33" s="11" t="s">
        <v>236</v>
      </c>
      <c r="D33" s="11" t="s">
        <v>237</v>
      </c>
      <c r="E33" s="11" t="s">
        <v>15</v>
      </c>
      <c r="F33" s="11">
        <v>142000</v>
      </c>
      <c r="G33" s="12">
        <v>130.57</v>
      </c>
      <c r="H33" s="13">
        <v>1.22</v>
      </c>
    </row>
    <row r="34" spans="1:8">
      <c r="A34" s="14"/>
      <c r="B34" s="15" t="s">
        <v>9</v>
      </c>
      <c r="C34" s="11" t="s">
        <v>116</v>
      </c>
      <c r="D34" s="11" t="s">
        <v>117</v>
      </c>
      <c r="E34" s="11" t="s">
        <v>118</v>
      </c>
      <c r="F34" s="11">
        <v>54000</v>
      </c>
      <c r="G34" s="12">
        <v>130.16999999999999</v>
      </c>
      <c r="H34" s="13">
        <v>1.22</v>
      </c>
    </row>
    <row r="35" spans="1:8">
      <c r="A35" s="14"/>
      <c r="B35" s="15" t="s">
        <v>9</v>
      </c>
      <c r="C35" s="11" t="s">
        <v>107</v>
      </c>
      <c r="D35" s="11" t="s">
        <v>108</v>
      </c>
      <c r="E35" s="11" t="s">
        <v>57</v>
      </c>
      <c r="F35" s="11">
        <v>84700</v>
      </c>
      <c r="G35" s="12">
        <v>129.88999999999999</v>
      </c>
      <c r="H35" s="13">
        <v>1.22</v>
      </c>
    </row>
    <row r="36" spans="1:8">
      <c r="A36" s="14"/>
      <c r="B36" s="15" t="s">
        <v>9</v>
      </c>
      <c r="C36" s="11" t="s">
        <v>52</v>
      </c>
      <c r="D36" s="11" t="s">
        <v>53</v>
      </c>
      <c r="E36" s="11" t="s">
        <v>54</v>
      </c>
      <c r="F36" s="11">
        <v>37000</v>
      </c>
      <c r="G36" s="12">
        <v>125</v>
      </c>
      <c r="H36" s="13">
        <v>1.17</v>
      </c>
    </row>
    <row r="37" spans="1:8">
      <c r="A37" s="14"/>
      <c r="B37" s="15" t="s">
        <v>9</v>
      </c>
      <c r="C37" s="11" t="s">
        <v>55</v>
      </c>
      <c r="D37" s="11" t="s">
        <v>56</v>
      </c>
      <c r="E37" s="11" t="s">
        <v>57</v>
      </c>
      <c r="F37" s="11">
        <v>47859</v>
      </c>
      <c r="G37" s="12">
        <v>109.76</v>
      </c>
      <c r="H37" s="13">
        <v>1.03</v>
      </c>
    </row>
    <row r="38" spans="1:8">
      <c r="A38" s="14"/>
      <c r="B38" s="15" t="s">
        <v>9</v>
      </c>
      <c r="C38" s="11" t="s">
        <v>159</v>
      </c>
      <c r="D38" s="11" t="s">
        <v>160</v>
      </c>
      <c r="E38" s="11" t="s">
        <v>80</v>
      </c>
      <c r="F38" s="11">
        <v>92850</v>
      </c>
      <c r="G38" s="12">
        <v>109.28</v>
      </c>
      <c r="H38" s="13">
        <v>1.02</v>
      </c>
    </row>
    <row r="39" spans="1:8">
      <c r="A39" s="14"/>
      <c r="B39" s="15" t="s">
        <v>9</v>
      </c>
      <c r="C39" s="11" t="s">
        <v>170</v>
      </c>
      <c r="D39" s="11" t="s">
        <v>171</v>
      </c>
      <c r="E39" s="11" t="s">
        <v>85</v>
      </c>
      <c r="F39" s="11">
        <v>78000</v>
      </c>
      <c r="G39" s="12">
        <v>109.04</v>
      </c>
      <c r="H39" s="13">
        <v>1.02</v>
      </c>
    </row>
    <row r="40" spans="1:8">
      <c r="A40" s="14"/>
      <c r="B40" s="15" t="s">
        <v>9</v>
      </c>
      <c r="C40" s="11" t="s">
        <v>144</v>
      </c>
      <c r="D40" s="11" t="s">
        <v>145</v>
      </c>
      <c r="E40" s="11" t="s">
        <v>54</v>
      </c>
      <c r="F40" s="11">
        <v>72500</v>
      </c>
      <c r="G40" s="12">
        <v>108.39</v>
      </c>
      <c r="H40" s="13">
        <v>1.01</v>
      </c>
    </row>
    <row r="41" spans="1:8">
      <c r="A41" s="14"/>
      <c r="B41" s="15" t="s">
        <v>9</v>
      </c>
      <c r="C41" s="11" t="s">
        <v>119</v>
      </c>
      <c r="D41" s="11" t="s">
        <v>120</v>
      </c>
      <c r="E41" s="11" t="s">
        <v>121</v>
      </c>
      <c r="F41" s="11">
        <v>23500</v>
      </c>
      <c r="G41" s="12">
        <v>107.7</v>
      </c>
      <c r="H41" s="13">
        <v>1.01</v>
      </c>
    </row>
    <row r="42" spans="1:8">
      <c r="A42" s="14"/>
      <c r="B42" s="15" t="s">
        <v>9</v>
      </c>
      <c r="C42" s="11" t="s">
        <v>153</v>
      </c>
      <c r="D42" s="11" t="s">
        <v>154</v>
      </c>
      <c r="E42" s="11" t="s">
        <v>12</v>
      </c>
      <c r="F42" s="11">
        <v>19000</v>
      </c>
      <c r="G42" s="12">
        <v>105.9</v>
      </c>
      <c r="H42" s="13">
        <v>0.99</v>
      </c>
    </row>
    <row r="43" spans="1:8">
      <c r="A43" s="14"/>
      <c r="B43" s="15" t="s">
        <v>9</v>
      </c>
      <c r="C43" s="11" t="s">
        <v>105</v>
      </c>
      <c r="D43" s="11" t="s">
        <v>106</v>
      </c>
      <c r="E43" s="11" t="s">
        <v>31</v>
      </c>
      <c r="F43" s="11">
        <v>35000</v>
      </c>
      <c r="G43" s="12">
        <v>93.91</v>
      </c>
      <c r="H43" s="13">
        <v>0.88</v>
      </c>
    </row>
    <row r="44" spans="1:8">
      <c r="A44" s="14"/>
      <c r="B44" s="15" t="s">
        <v>9</v>
      </c>
      <c r="C44" s="11" t="s">
        <v>46</v>
      </c>
      <c r="D44" s="11" t="s">
        <v>163</v>
      </c>
      <c r="E44" s="11" t="s">
        <v>41</v>
      </c>
      <c r="F44" s="11">
        <v>43256</v>
      </c>
      <c r="G44" s="12">
        <v>93.63</v>
      </c>
      <c r="H44" s="13">
        <v>0.88</v>
      </c>
    </row>
    <row r="45" spans="1:8">
      <c r="A45" s="14"/>
      <c r="B45" s="15" t="s">
        <v>9</v>
      </c>
      <c r="C45" s="11" t="s">
        <v>37</v>
      </c>
      <c r="D45" s="11" t="s">
        <v>38</v>
      </c>
      <c r="E45" s="11" t="s">
        <v>15</v>
      </c>
      <c r="F45" s="11">
        <v>38350</v>
      </c>
      <c r="G45" s="12">
        <v>90.95</v>
      </c>
      <c r="H45" s="13">
        <v>0.85</v>
      </c>
    </row>
    <row r="46" spans="1:8">
      <c r="A46" s="14"/>
      <c r="B46" s="15" t="s">
        <v>9</v>
      </c>
      <c r="C46" s="11" t="s">
        <v>142</v>
      </c>
      <c r="D46" s="11" t="s">
        <v>143</v>
      </c>
      <c r="E46" s="11" t="s">
        <v>15</v>
      </c>
      <c r="F46" s="11">
        <v>127900</v>
      </c>
      <c r="G46" s="12">
        <v>81.790000000000006</v>
      </c>
      <c r="H46" s="13">
        <v>0.77</v>
      </c>
    </row>
    <row r="47" spans="1:8">
      <c r="A47" s="14"/>
      <c r="B47" s="15" t="s">
        <v>9</v>
      </c>
      <c r="C47" s="11" t="s">
        <v>238</v>
      </c>
      <c r="D47" s="11" t="s">
        <v>239</v>
      </c>
      <c r="E47" s="11" t="s">
        <v>18</v>
      </c>
      <c r="F47" s="11">
        <v>8100</v>
      </c>
      <c r="G47" s="12">
        <v>75.91</v>
      </c>
      <c r="H47" s="13">
        <v>0.71</v>
      </c>
    </row>
    <row r="48" spans="1:8">
      <c r="A48" s="14"/>
      <c r="B48" s="15" t="s">
        <v>9</v>
      </c>
      <c r="C48" s="11" t="s">
        <v>75</v>
      </c>
      <c r="D48" s="11" t="s">
        <v>76</v>
      </c>
      <c r="E48" s="11" t="s">
        <v>77</v>
      </c>
      <c r="F48" s="11">
        <v>17250</v>
      </c>
      <c r="G48" s="12">
        <v>36.67</v>
      </c>
      <c r="H48" s="13">
        <v>0.34</v>
      </c>
    </row>
    <row r="49" spans="1:8">
      <c r="A49" s="14"/>
      <c r="B49" s="15" t="s">
        <v>9</v>
      </c>
      <c r="C49" s="11" t="s">
        <v>240</v>
      </c>
      <c r="D49" s="11" t="s">
        <v>241</v>
      </c>
      <c r="E49" s="11" t="s">
        <v>242</v>
      </c>
      <c r="F49" s="11">
        <v>5971</v>
      </c>
      <c r="G49" s="12">
        <v>34.15</v>
      </c>
      <c r="H49" s="13">
        <v>0.32</v>
      </c>
    </row>
    <row r="50" spans="1:8">
      <c r="A50" s="14"/>
      <c r="B50" s="15" t="s">
        <v>9</v>
      </c>
      <c r="C50" s="11" t="s">
        <v>83</v>
      </c>
      <c r="D50" s="11" t="s">
        <v>84</v>
      </c>
      <c r="E50" s="11" t="s">
        <v>85</v>
      </c>
      <c r="F50" s="11">
        <v>45000</v>
      </c>
      <c r="G50" s="12">
        <v>31.86</v>
      </c>
      <c r="H50" s="13">
        <v>0.3</v>
      </c>
    </row>
    <row r="51" spans="1:8">
      <c r="A51" s="14"/>
      <c r="B51" s="15" t="s">
        <v>9</v>
      </c>
      <c r="C51" s="11" t="s">
        <v>63</v>
      </c>
      <c r="D51" s="11" t="s">
        <v>64</v>
      </c>
      <c r="E51" s="11" t="s">
        <v>34</v>
      </c>
      <c r="F51" s="11">
        <v>5000</v>
      </c>
      <c r="G51" s="12">
        <v>31.8</v>
      </c>
      <c r="H51" s="13">
        <v>0.3</v>
      </c>
    </row>
    <row r="52" spans="1:8" ht="13.5" thickBot="1">
      <c r="A52" s="14"/>
      <c r="B52" s="11"/>
      <c r="C52" s="11"/>
      <c r="D52" s="11"/>
      <c r="E52" s="16" t="s">
        <v>86</v>
      </c>
      <c r="F52" s="11"/>
      <c r="G52" s="17">
        <v>10462.540000000001</v>
      </c>
      <c r="H52" s="18">
        <v>97.97</v>
      </c>
    </row>
    <row r="53" spans="1:8" ht="13.5" thickTop="1">
      <c r="A53" s="14"/>
      <c r="B53" s="128" t="s">
        <v>172</v>
      </c>
      <c r="C53" s="131"/>
      <c r="D53" s="11"/>
      <c r="E53" s="11"/>
      <c r="F53" s="11"/>
      <c r="G53" s="12"/>
      <c r="H53" s="13"/>
    </row>
    <row r="54" spans="1:8">
      <c r="A54" s="14"/>
      <c r="B54" s="127" t="s">
        <v>173</v>
      </c>
      <c r="C54" s="123"/>
      <c r="D54" s="11"/>
      <c r="E54" s="11"/>
      <c r="F54" s="11"/>
      <c r="G54" s="12"/>
      <c r="H54" s="13"/>
    </row>
    <row r="55" spans="1:8">
      <c r="A55" s="14"/>
      <c r="B55" s="15" t="s">
        <v>9</v>
      </c>
      <c r="C55" s="11" t="s">
        <v>174</v>
      </c>
      <c r="D55" s="11" t="s">
        <v>175</v>
      </c>
      <c r="E55" s="11" t="s">
        <v>176</v>
      </c>
      <c r="F55" s="11">
        <v>13162</v>
      </c>
      <c r="G55" s="12">
        <v>10.65</v>
      </c>
      <c r="H55" s="13">
        <v>0.1</v>
      </c>
    </row>
    <row r="56" spans="1:8" ht="13.5" thickBot="1">
      <c r="A56" s="14"/>
      <c r="B56" s="11"/>
      <c r="C56" s="11"/>
      <c r="D56" s="11"/>
      <c r="E56" s="16" t="s">
        <v>86</v>
      </c>
      <c r="F56" s="11"/>
      <c r="G56" s="17">
        <v>10.65</v>
      </c>
      <c r="H56" s="18">
        <v>0.1</v>
      </c>
    </row>
    <row r="57" spans="1:8" ht="13.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14"/>
      <c r="B58" s="15" t="s">
        <v>9</v>
      </c>
      <c r="C58" s="11" t="s">
        <v>203</v>
      </c>
      <c r="D58" s="11"/>
      <c r="E58" s="11" t="s">
        <v>9</v>
      </c>
      <c r="F58" s="11"/>
      <c r="G58" s="12">
        <v>225</v>
      </c>
      <c r="H58" s="13">
        <v>2.11</v>
      </c>
    </row>
    <row r="59" spans="1:8" ht="13.5" thickBot="1">
      <c r="A59" s="14"/>
      <c r="B59" s="11"/>
      <c r="C59" s="11"/>
      <c r="D59" s="11"/>
      <c r="E59" s="16" t="s">
        <v>86</v>
      </c>
      <c r="F59" s="11"/>
      <c r="G59" s="17">
        <v>225</v>
      </c>
      <c r="H59" s="18">
        <v>2.11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19" t="s">
        <v>87</v>
      </c>
      <c r="B61" s="11"/>
      <c r="C61" s="11"/>
      <c r="D61" s="11"/>
      <c r="E61" s="11"/>
      <c r="F61" s="11"/>
      <c r="G61" s="20">
        <v>-18.64</v>
      </c>
      <c r="H61" s="21">
        <v>-0.18</v>
      </c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 ht="13.5" thickBot="1">
      <c r="A63" s="14"/>
      <c r="B63" s="11"/>
      <c r="C63" s="11"/>
      <c r="D63" s="11"/>
      <c r="E63" s="16" t="s">
        <v>88</v>
      </c>
      <c r="F63" s="11"/>
      <c r="G63" s="17">
        <v>10679.55</v>
      </c>
      <c r="H63" s="18">
        <v>100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22" t="s">
        <v>89</v>
      </c>
      <c r="B65" s="11"/>
      <c r="C65" s="11"/>
      <c r="D65" s="11"/>
      <c r="E65" s="11"/>
      <c r="F65" s="11"/>
      <c r="G65" s="12"/>
      <c r="H65" s="13"/>
    </row>
    <row r="66" spans="1:8">
      <c r="A66" s="14">
        <v>1</v>
      </c>
      <c r="B66" s="11" t="s">
        <v>204</v>
      </c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>
        <v>2</v>
      </c>
      <c r="B68" s="11" t="s">
        <v>91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3</v>
      </c>
      <c r="B70" s="11" t="s">
        <v>243</v>
      </c>
      <c r="C70" s="11"/>
      <c r="D70" s="11"/>
      <c r="E70" s="11"/>
      <c r="F70" s="11"/>
      <c r="G70" s="12"/>
      <c r="H70" s="13"/>
    </row>
    <row r="71" spans="1:8">
      <c r="A71" s="23"/>
      <c r="B71" s="24"/>
      <c r="C71" s="24"/>
      <c r="D71" s="24"/>
      <c r="E71" s="24"/>
      <c r="F71" s="24"/>
      <c r="G71" s="25"/>
      <c r="H71" s="26"/>
    </row>
  </sheetData>
  <mergeCells count="5">
    <mergeCell ref="A2:C2"/>
    <mergeCell ref="A3:C3"/>
    <mergeCell ref="B4:C4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E13" sqref="E1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" style="6" customWidth="1"/>
    <col min="5" max="6" width="11.42578125" style="6" customWidth="1"/>
    <col min="7" max="7" width="13.42578125" style="27" customWidth="1"/>
    <col min="8" max="8" width="11.42578125" style="28" customWidth="1"/>
    <col min="9" max="16384" width="9.140625" style="6"/>
  </cols>
  <sheetData>
    <row r="1" spans="1:8">
      <c r="A1" s="1"/>
      <c r="B1" s="2"/>
      <c r="C1" s="3" t="s">
        <v>218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37</v>
      </c>
      <c r="D5" s="11" t="s">
        <v>38</v>
      </c>
      <c r="E5" s="11" t="s">
        <v>15</v>
      </c>
      <c r="F5" s="11">
        <v>652433</v>
      </c>
      <c r="G5" s="12">
        <v>1547.24</v>
      </c>
      <c r="H5" s="13">
        <v>59.87</v>
      </c>
    </row>
    <row r="6" spans="1:8">
      <c r="A6" s="14"/>
      <c r="B6" s="15" t="s">
        <v>9</v>
      </c>
      <c r="C6" s="11" t="s">
        <v>126</v>
      </c>
      <c r="D6" s="11" t="s">
        <v>127</v>
      </c>
      <c r="E6" s="11" t="s">
        <v>15</v>
      </c>
      <c r="F6" s="11">
        <v>198239</v>
      </c>
      <c r="G6" s="12">
        <v>363.17</v>
      </c>
      <c r="H6" s="13">
        <v>14.05</v>
      </c>
    </row>
    <row r="7" spans="1:8">
      <c r="A7" s="14"/>
      <c r="B7" s="15" t="s">
        <v>9</v>
      </c>
      <c r="C7" s="11" t="s">
        <v>212</v>
      </c>
      <c r="D7" s="11" t="s">
        <v>213</v>
      </c>
      <c r="E7" s="11" t="s">
        <v>15</v>
      </c>
      <c r="F7" s="11">
        <v>157140</v>
      </c>
      <c r="G7" s="12">
        <v>209.39</v>
      </c>
      <c r="H7" s="13">
        <v>8.1</v>
      </c>
    </row>
    <row r="8" spans="1:8">
      <c r="A8" s="14"/>
      <c r="B8" s="15" t="s">
        <v>9</v>
      </c>
      <c r="C8" s="11" t="s">
        <v>219</v>
      </c>
      <c r="D8" s="11" t="s">
        <v>220</v>
      </c>
      <c r="E8" s="11" t="s">
        <v>15</v>
      </c>
      <c r="F8" s="11">
        <v>53048</v>
      </c>
      <c r="G8" s="12">
        <v>92.94</v>
      </c>
      <c r="H8" s="13">
        <v>3.6</v>
      </c>
    </row>
    <row r="9" spans="1:8">
      <c r="A9" s="14"/>
      <c r="B9" s="15" t="s">
        <v>9</v>
      </c>
      <c r="C9" s="11" t="s">
        <v>214</v>
      </c>
      <c r="D9" s="11" t="s">
        <v>215</v>
      </c>
      <c r="E9" s="11" t="s">
        <v>15</v>
      </c>
      <c r="F9" s="11">
        <v>30185</v>
      </c>
      <c r="G9" s="12">
        <v>84.46</v>
      </c>
      <c r="H9" s="13">
        <v>3.27</v>
      </c>
    </row>
    <row r="10" spans="1:8">
      <c r="A10" s="14"/>
      <c r="B10" s="15" t="s">
        <v>9</v>
      </c>
      <c r="C10" s="11" t="s">
        <v>221</v>
      </c>
      <c r="D10" s="11" t="s">
        <v>222</v>
      </c>
      <c r="E10" s="11" t="s">
        <v>15</v>
      </c>
      <c r="F10" s="11">
        <v>79559</v>
      </c>
      <c r="G10" s="12">
        <v>62.65</v>
      </c>
      <c r="H10" s="13">
        <v>2.42</v>
      </c>
    </row>
    <row r="11" spans="1:8">
      <c r="A11" s="14"/>
      <c r="B11" s="15" t="s">
        <v>9</v>
      </c>
      <c r="C11" s="11" t="s">
        <v>216</v>
      </c>
      <c r="D11" s="11" t="s">
        <v>217</v>
      </c>
      <c r="E11" s="11" t="s">
        <v>15</v>
      </c>
      <c r="F11" s="11">
        <v>45149</v>
      </c>
      <c r="G11" s="12">
        <v>61.22</v>
      </c>
      <c r="H11" s="13">
        <v>2.37</v>
      </c>
    </row>
    <row r="12" spans="1:8">
      <c r="A12" s="14"/>
      <c r="B12" s="15" t="s">
        <v>9</v>
      </c>
      <c r="C12" s="11" t="s">
        <v>223</v>
      </c>
      <c r="D12" s="11" t="s">
        <v>224</v>
      </c>
      <c r="E12" s="11" t="s">
        <v>15</v>
      </c>
      <c r="F12" s="11">
        <v>47241</v>
      </c>
      <c r="G12" s="12">
        <v>36.26</v>
      </c>
      <c r="H12" s="13">
        <v>1.4</v>
      </c>
    </row>
    <row r="13" spans="1:8">
      <c r="A13" s="14"/>
      <c r="B13" s="15" t="s">
        <v>9</v>
      </c>
      <c r="C13" s="11" t="s">
        <v>225</v>
      </c>
      <c r="D13" s="11" t="s">
        <v>226</v>
      </c>
      <c r="E13" s="11" t="s">
        <v>15</v>
      </c>
      <c r="F13" s="11">
        <v>42986</v>
      </c>
      <c r="G13" s="12">
        <v>35.44</v>
      </c>
      <c r="H13" s="13">
        <v>1.37</v>
      </c>
    </row>
    <row r="14" spans="1:8">
      <c r="A14" s="14"/>
      <c r="B14" s="15" t="s">
        <v>9</v>
      </c>
      <c r="C14" s="11" t="s">
        <v>227</v>
      </c>
      <c r="D14" s="11" t="s">
        <v>228</v>
      </c>
      <c r="E14" s="11" t="s">
        <v>15</v>
      </c>
      <c r="F14" s="11">
        <v>25864</v>
      </c>
      <c r="G14" s="12">
        <v>33.74</v>
      </c>
      <c r="H14" s="13">
        <v>1.31</v>
      </c>
    </row>
    <row r="15" spans="1:8">
      <c r="A15" s="14"/>
      <c r="B15" s="15" t="s">
        <v>9</v>
      </c>
      <c r="C15" s="11" t="s">
        <v>229</v>
      </c>
      <c r="D15" s="11" t="s">
        <v>230</v>
      </c>
      <c r="E15" s="11" t="s">
        <v>15</v>
      </c>
      <c r="F15" s="11">
        <v>49603</v>
      </c>
      <c r="G15" s="12">
        <v>33.229999999999997</v>
      </c>
      <c r="H15" s="13">
        <v>1.29</v>
      </c>
    </row>
    <row r="16" spans="1:8">
      <c r="A16" s="14"/>
      <c r="B16" s="15" t="s">
        <v>9</v>
      </c>
      <c r="C16" s="11" t="s">
        <v>231</v>
      </c>
      <c r="D16" s="11" t="s">
        <v>232</v>
      </c>
      <c r="E16" s="11" t="s">
        <v>15</v>
      </c>
      <c r="F16" s="11">
        <v>68311</v>
      </c>
      <c r="G16" s="12">
        <v>24.76</v>
      </c>
      <c r="H16" s="13">
        <v>0.96</v>
      </c>
    </row>
    <row r="17" spans="1:8" ht="13.5" thickBot="1">
      <c r="A17" s="14"/>
      <c r="B17" s="11"/>
      <c r="C17" s="11"/>
      <c r="D17" s="11"/>
      <c r="E17" s="16" t="s">
        <v>86</v>
      </c>
      <c r="F17" s="11"/>
      <c r="G17" s="17">
        <v>2584.5</v>
      </c>
      <c r="H17" s="18">
        <v>100.01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9" t="s">
        <v>87</v>
      </c>
      <c r="B19" s="11"/>
      <c r="C19" s="11"/>
      <c r="D19" s="11"/>
      <c r="E19" s="11"/>
      <c r="F19" s="11"/>
      <c r="G19" s="20">
        <v>0.05</v>
      </c>
      <c r="H19" s="21">
        <v>-0.01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88</v>
      </c>
      <c r="F21" s="11"/>
      <c r="G21" s="17">
        <v>2584.5500000000002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2" t="s">
        <v>89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90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91</v>
      </c>
      <c r="C26" s="11"/>
      <c r="D26" s="11"/>
      <c r="E26" s="11"/>
      <c r="F26" s="11"/>
      <c r="G26" s="12"/>
      <c r="H26" s="13"/>
    </row>
    <row r="27" spans="1:8">
      <c r="A27" s="23"/>
      <c r="B27" s="24"/>
      <c r="C27" s="24"/>
      <c r="D27" s="24"/>
      <c r="E27" s="24"/>
      <c r="F27" s="24"/>
      <c r="G27" s="25"/>
      <c r="H27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F15" sqref="F15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85546875" style="6" customWidth="1"/>
    <col min="5" max="5" width="11.140625" style="6" customWidth="1"/>
    <col min="6" max="6" width="12" style="6" customWidth="1"/>
    <col min="7" max="7" width="12" style="27" customWidth="1"/>
    <col min="8" max="8" width="12" style="28" customWidth="1"/>
    <col min="9" max="16384" width="9.140625" style="6"/>
  </cols>
  <sheetData>
    <row r="1" spans="1:8">
      <c r="A1" s="1"/>
      <c r="B1" s="2"/>
      <c r="C1" s="3" t="s">
        <v>209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2471681</v>
      </c>
      <c r="G5" s="12">
        <v>26417.33</v>
      </c>
      <c r="H5" s="13">
        <v>29.82</v>
      </c>
    </row>
    <row r="6" spans="1:8">
      <c r="A6" s="14"/>
      <c r="B6" s="15" t="s">
        <v>9</v>
      </c>
      <c r="C6" s="11" t="s">
        <v>22</v>
      </c>
      <c r="D6" s="11" t="s">
        <v>23</v>
      </c>
      <c r="E6" s="11" t="s">
        <v>15</v>
      </c>
      <c r="F6" s="11">
        <v>7283737</v>
      </c>
      <c r="G6" s="12">
        <v>19691.580000000002</v>
      </c>
      <c r="H6" s="13">
        <v>22.23</v>
      </c>
    </row>
    <row r="7" spans="1:8">
      <c r="A7" s="14"/>
      <c r="B7" s="15" t="s">
        <v>9</v>
      </c>
      <c r="C7" s="11" t="s">
        <v>35</v>
      </c>
      <c r="D7" s="11" t="s">
        <v>36</v>
      </c>
      <c r="E7" s="11" t="s">
        <v>15</v>
      </c>
      <c r="F7" s="11">
        <v>2111193</v>
      </c>
      <c r="G7" s="12">
        <v>10464.129999999999</v>
      </c>
      <c r="H7" s="13">
        <v>11.81</v>
      </c>
    </row>
    <row r="8" spans="1:8">
      <c r="A8" s="14"/>
      <c r="B8" s="15" t="s">
        <v>9</v>
      </c>
      <c r="C8" s="11" t="s">
        <v>37</v>
      </c>
      <c r="D8" s="11" t="s">
        <v>38</v>
      </c>
      <c r="E8" s="11" t="s">
        <v>15</v>
      </c>
      <c r="F8" s="11">
        <v>3878069</v>
      </c>
      <c r="G8" s="12">
        <v>9196.84</v>
      </c>
      <c r="H8" s="13">
        <v>10.38</v>
      </c>
    </row>
    <row r="9" spans="1:8">
      <c r="A9" s="14"/>
      <c r="B9" s="15" t="s">
        <v>9</v>
      </c>
      <c r="C9" s="11" t="s">
        <v>210</v>
      </c>
      <c r="D9" s="11" t="s">
        <v>211</v>
      </c>
      <c r="E9" s="11" t="s">
        <v>15</v>
      </c>
      <c r="F9" s="11">
        <v>1285662</v>
      </c>
      <c r="G9" s="12">
        <v>8332.3799999999992</v>
      </c>
      <c r="H9" s="13">
        <v>9.4</v>
      </c>
    </row>
    <row r="10" spans="1:8">
      <c r="A10" s="14"/>
      <c r="B10" s="15" t="s">
        <v>9</v>
      </c>
      <c r="C10" s="11" t="s">
        <v>94</v>
      </c>
      <c r="D10" s="11" t="s">
        <v>95</v>
      </c>
      <c r="E10" s="11" t="s">
        <v>15</v>
      </c>
      <c r="F10" s="11">
        <v>620126</v>
      </c>
      <c r="G10" s="12">
        <v>5844.38</v>
      </c>
      <c r="H10" s="13">
        <v>6.6</v>
      </c>
    </row>
    <row r="11" spans="1:8">
      <c r="A11" s="14"/>
      <c r="B11" s="15" t="s">
        <v>9</v>
      </c>
      <c r="C11" s="11" t="s">
        <v>161</v>
      </c>
      <c r="D11" s="11" t="s">
        <v>162</v>
      </c>
      <c r="E11" s="11" t="s">
        <v>15</v>
      </c>
      <c r="F11" s="11">
        <v>409176</v>
      </c>
      <c r="G11" s="12">
        <v>2985.76</v>
      </c>
      <c r="H11" s="13">
        <v>3.37</v>
      </c>
    </row>
    <row r="12" spans="1:8">
      <c r="A12" s="14"/>
      <c r="B12" s="15" t="s">
        <v>9</v>
      </c>
      <c r="C12" s="11" t="s">
        <v>126</v>
      </c>
      <c r="D12" s="11" t="s">
        <v>127</v>
      </c>
      <c r="E12" s="11" t="s">
        <v>15</v>
      </c>
      <c r="F12" s="11">
        <v>1178324</v>
      </c>
      <c r="G12" s="12">
        <v>2158.69</v>
      </c>
      <c r="H12" s="13">
        <v>2.44</v>
      </c>
    </row>
    <row r="13" spans="1:8">
      <c r="A13" s="14"/>
      <c r="B13" s="15" t="s">
        <v>9</v>
      </c>
      <c r="C13" s="11" t="s">
        <v>142</v>
      </c>
      <c r="D13" s="11" t="s">
        <v>143</v>
      </c>
      <c r="E13" s="11" t="s">
        <v>15</v>
      </c>
      <c r="F13" s="11">
        <v>2154781</v>
      </c>
      <c r="G13" s="12">
        <v>1377.98</v>
      </c>
      <c r="H13" s="13">
        <v>1.56</v>
      </c>
    </row>
    <row r="14" spans="1:8">
      <c r="A14" s="14"/>
      <c r="B14" s="15" t="s">
        <v>9</v>
      </c>
      <c r="C14" s="11" t="s">
        <v>212</v>
      </c>
      <c r="D14" s="11" t="s">
        <v>213</v>
      </c>
      <c r="E14" s="11" t="s">
        <v>15</v>
      </c>
      <c r="F14" s="11">
        <v>934042</v>
      </c>
      <c r="G14" s="12">
        <v>1244.6099999999999</v>
      </c>
      <c r="H14" s="13">
        <v>1.4</v>
      </c>
    </row>
    <row r="15" spans="1:8">
      <c r="A15" s="14"/>
      <c r="B15" s="15" t="s">
        <v>9</v>
      </c>
      <c r="C15" s="11" t="s">
        <v>214</v>
      </c>
      <c r="D15" s="11" t="s">
        <v>215</v>
      </c>
      <c r="E15" s="11" t="s">
        <v>15</v>
      </c>
      <c r="F15" s="11">
        <v>179406</v>
      </c>
      <c r="G15" s="12">
        <v>501.98</v>
      </c>
      <c r="H15" s="13">
        <v>0.56999999999999995</v>
      </c>
    </row>
    <row r="16" spans="1:8">
      <c r="A16" s="14"/>
      <c r="B16" s="15" t="s">
        <v>9</v>
      </c>
      <c r="C16" s="11" t="s">
        <v>216</v>
      </c>
      <c r="D16" s="11" t="s">
        <v>217</v>
      </c>
      <c r="E16" s="11" t="s">
        <v>15</v>
      </c>
      <c r="F16" s="11">
        <v>268349</v>
      </c>
      <c r="G16" s="12">
        <v>363.88</v>
      </c>
      <c r="H16" s="13">
        <v>0.41</v>
      </c>
    </row>
    <row r="17" spans="1:8" ht="13.5" thickBot="1">
      <c r="A17" s="14"/>
      <c r="B17" s="11"/>
      <c r="C17" s="11"/>
      <c r="D17" s="11"/>
      <c r="E17" s="16" t="s">
        <v>86</v>
      </c>
      <c r="F17" s="11"/>
      <c r="G17" s="17">
        <v>88579.54</v>
      </c>
      <c r="H17" s="18">
        <v>99.989999999999895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9" t="s">
        <v>87</v>
      </c>
      <c r="B19" s="11"/>
      <c r="C19" s="11"/>
      <c r="D19" s="11"/>
      <c r="E19" s="11"/>
      <c r="F19" s="11"/>
      <c r="G19" s="20">
        <v>19.61</v>
      </c>
      <c r="H19" s="21">
        <v>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88</v>
      </c>
      <c r="F21" s="11"/>
      <c r="G21" s="17">
        <v>88599.15</v>
      </c>
      <c r="H21" s="18">
        <v>100</v>
      </c>
    </row>
    <row r="22" spans="1:8" ht="13.5" thickTop="1">
      <c r="A22" s="14"/>
      <c r="B22" s="11"/>
      <c r="C22" s="11" t="s">
        <v>9</v>
      </c>
      <c r="D22" s="11"/>
      <c r="E22" s="11"/>
      <c r="F22" s="11"/>
      <c r="G22" s="12"/>
      <c r="H22" s="13"/>
    </row>
    <row r="23" spans="1:8">
      <c r="A23" s="22" t="s">
        <v>89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90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91</v>
      </c>
      <c r="C26" s="11"/>
      <c r="D26" s="11"/>
      <c r="E26" s="11"/>
      <c r="F26" s="11"/>
      <c r="G26" s="12"/>
      <c r="H26" s="13"/>
    </row>
    <row r="27" spans="1:8">
      <c r="A27" s="23"/>
      <c r="B27" s="24"/>
      <c r="C27" s="24"/>
      <c r="D27" s="24"/>
      <c r="E27" s="24"/>
      <c r="F27" s="24"/>
      <c r="G27" s="25"/>
      <c r="H27" s="2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111"/>
  <sheetViews>
    <sheetView topLeftCell="A82" workbookViewId="0">
      <selection activeCell="B106" sqref="B106"/>
    </sheetView>
  </sheetViews>
  <sheetFormatPr defaultRowHeight="12.75"/>
  <cols>
    <col min="1" max="1" width="2.7109375" style="6" customWidth="1"/>
    <col min="2" max="2" width="8.28515625" style="6" customWidth="1"/>
    <col min="3" max="3" width="40.7109375" style="6" customWidth="1"/>
    <col min="4" max="4" width="14" style="6" customWidth="1"/>
    <col min="5" max="5" width="20" style="6" bestFit="1" customWidth="1"/>
    <col min="6" max="6" width="12.42578125" style="6" customWidth="1"/>
    <col min="7" max="7" width="12.42578125" style="27" customWidth="1"/>
    <col min="8" max="8" width="12.42578125" style="28" customWidth="1"/>
    <col min="9" max="16384" width="9.140625" style="6"/>
  </cols>
  <sheetData>
    <row r="1" spans="1:8">
      <c r="A1" s="1"/>
      <c r="B1" s="2"/>
      <c r="C1" s="3" t="s">
        <v>92</v>
      </c>
      <c r="D1" s="2"/>
      <c r="E1" s="2"/>
      <c r="F1" s="2"/>
      <c r="G1" s="4"/>
      <c r="H1" s="5"/>
    </row>
    <row r="2" spans="1:8" ht="25.5">
      <c r="A2" s="124" t="s">
        <v>1</v>
      </c>
      <c r="B2" s="125"/>
      <c r="C2" s="125"/>
      <c r="D2" s="7" t="s">
        <v>2</v>
      </c>
      <c r="E2" s="7" t="s">
        <v>93</v>
      </c>
      <c r="F2" s="8" t="s">
        <v>4</v>
      </c>
      <c r="G2" s="9" t="s">
        <v>5</v>
      </c>
      <c r="H2" s="10" t="s">
        <v>6</v>
      </c>
    </row>
    <row r="3" spans="1:8">
      <c r="A3" s="126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7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109700</v>
      </c>
      <c r="G5" s="12">
        <v>1274.6600000000001</v>
      </c>
      <c r="H5" s="13">
        <v>5.0599999999999996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109111</v>
      </c>
      <c r="G6" s="12">
        <v>1166.18</v>
      </c>
      <c r="H6" s="13">
        <v>4.63</v>
      </c>
    </row>
    <row r="7" spans="1:8">
      <c r="A7" s="14"/>
      <c r="B7" s="15" t="s">
        <v>9</v>
      </c>
      <c r="C7" s="11" t="s">
        <v>22</v>
      </c>
      <c r="D7" s="11" t="s">
        <v>23</v>
      </c>
      <c r="E7" s="11" t="s">
        <v>15</v>
      </c>
      <c r="F7" s="11">
        <v>372686</v>
      </c>
      <c r="G7" s="12">
        <v>1007.56</v>
      </c>
      <c r="H7" s="13">
        <v>4</v>
      </c>
    </row>
    <row r="8" spans="1:8">
      <c r="A8" s="14"/>
      <c r="B8" s="15" t="s">
        <v>9</v>
      </c>
      <c r="C8" s="11" t="s">
        <v>29</v>
      </c>
      <c r="D8" s="11" t="s">
        <v>30</v>
      </c>
      <c r="E8" s="11" t="s">
        <v>31</v>
      </c>
      <c r="F8" s="11">
        <v>63345</v>
      </c>
      <c r="G8" s="12">
        <v>928.8</v>
      </c>
      <c r="H8" s="13">
        <v>3.69</v>
      </c>
    </row>
    <row r="9" spans="1:8">
      <c r="A9" s="14"/>
      <c r="B9" s="15" t="s">
        <v>9</v>
      </c>
      <c r="C9" s="11" t="s">
        <v>39</v>
      </c>
      <c r="D9" s="11" t="s">
        <v>40</v>
      </c>
      <c r="E9" s="11" t="s">
        <v>41</v>
      </c>
      <c r="F9" s="11">
        <v>14700</v>
      </c>
      <c r="G9" s="12">
        <v>688.78</v>
      </c>
      <c r="H9" s="13">
        <v>2.74</v>
      </c>
    </row>
    <row r="10" spans="1:8">
      <c r="A10" s="14"/>
      <c r="B10" s="15" t="s">
        <v>9</v>
      </c>
      <c r="C10" s="11" t="s">
        <v>16</v>
      </c>
      <c r="D10" s="11" t="s">
        <v>17</v>
      </c>
      <c r="E10" s="11" t="s">
        <v>18</v>
      </c>
      <c r="F10" s="11">
        <v>50200</v>
      </c>
      <c r="G10" s="12">
        <v>608.79999999999995</v>
      </c>
      <c r="H10" s="13">
        <v>2.42</v>
      </c>
    </row>
    <row r="11" spans="1:8">
      <c r="A11" s="14"/>
      <c r="B11" s="15" t="s">
        <v>9</v>
      </c>
      <c r="C11" s="11" t="s">
        <v>35</v>
      </c>
      <c r="D11" s="11" t="s">
        <v>36</v>
      </c>
      <c r="E11" s="11" t="s">
        <v>15</v>
      </c>
      <c r="F11" s="11">
        <v>115000</v>
      </c>
      <c r="G11" s="12">
        <v>570</v>
      </c>
      <c r="H11" s="13">
        <v>2.2599999999999998</v>
      </c>
    </row>
    <row r="12" spans="1:8">
      <c r="A12" s="14"/>
      <c r="B12" s="15" t="s">
        <v>9</v>
      </c>
      <c r="C12" s="11" t="s">
        <v>94</v>
      </c>
      <c r="D12" s="11" t="s">
        <v>95</v>
      </c>
      <c r="E12" s="11" t="s">
        <v>15</v>
      </c>
      <c r="F12" s="11">
        <v>53000</v>
      </c>
      <c r="G12" s="12">
        <v>499.5</v>
      </c>
      <c r="H12" s="13">
        <v>1.98</v>
      </c>
    </row>
    <row r="13" spans="1:8">
      <c r="A13" s="14"/>
      <c r="B13" s="15" t="s">
        <v>9</v>
      </c>
      <c r="C13" s="11" t="s">
        <v>96</v>
      </c>
      <c r="D13" s="11" t="s">
        <v>97</v>
      </c>
      <c r="E13" s="11" t="s">
        <v>12</v>
      </c>
      <c r="F13" s="11">
        <v>48500</v>
      </c>
      <c r="G13" s="12">
        <v>476.34</v>
      </c>
      <c r="H13" s="13">
        <v>1.89</v>
      </c>
    </row>
    <row r="14" spans="1:8">
      <c r="A14" s="14"/>
      <c r="B14" s="15" t="s">
        <v>9</v>
      </c>
      <c r="C14" s="11" t="s">
        <v>98</v>
      </c>
      <c r="D14" s="11" t="s">
        <v>99</v>
      </c>
      <c r="E14" s="11" t="s">
        <v>18</v>
      </c>
      <c r="F14" s="11">
        <v>325084</v>
      </c>
      <c r="G14" s="12">
        <v>458.53</v>
      </c>
      <c r="H14" s="13">
        <v>1.82</v>
      </c>
    </row>
    <row r="15" spans="1:8">
      <c r="A15" s="14"/>
      <c r="B15" s="15" t="s">
        <v>9</v>
      </c>
      <c r="C15" s="11" t="s">
        <v>27</v>
      </c>
      <c r="D15" s="11" t="s">
        <v>28</v>
      </c>
      <c r="E15" s="11" t="s">
        <v>12</v>
      </c>
      <c r="F15" s="11">
        <v>17500</v>
      </c>
      <c r="G15" s="12">
        <v>452.91</v>
      </c>
      <c r="H15" s="13">
        <v>1.8</v>
      </c>
    </row>
    <row r="16" spans="1:8">
      <c r="A16" s="14"/>
      <c r="B16" s="15" t="s">
        <v>9</v>
      </c>
      <c r="C16" s="11" t="s">
        <v>24</v>
      </c>
      <c r="D16" s="11" t="s">
        <v>25</v>
      </c>
      <c r="E16" s="11" t="s">
        <v>26</v>
      </c>
      <c r="F16" s="11">
        <v>50748</v>
      </c>
      <c r="G16" s="12">
        <v>437.6</v>
      </c>
      <c r="H16" s="13">
        <v>1.74</v>
      </c>
    </row>
    <row r="17" spans="1:8">
      <c r="A17" s="14"/>
      <c r="B17" s="15" t="s">
        <v>9</v>
      </c>
      <c r="C17" s="11" t="s">
        <v>100</v>
      </c>
      <c r="D17" s="11" t="s">
        <v>101</v>
      </c>
      <c r="E17" s="11" t="s">
        <v>102</v>
      </c>
      <c r="F17" s="11">
        <v>130112</v>
      </c>
      <c r="G17" s="12">
        <v>425.6</v>
      </c>
      <c r="H17" s="13">
        <v>1.69</v>
      </c>
    </row>
    <row r="18" spans="1:8">
      <c r="A18" s="14"/>
      <c r="B18" s="15" t="s">
        <v>9</v>
      </c>
      <c r="C18" s="11" t="s">
        <v>103</v>
      </c>
      <c r="D18" s="11" t="s">
        <v>104</v>
      </c>
      <c r="E18" s="11" t="s">
        <v>102</v>
      </c>
      <c r="F18" s="11">
        <v>15406</v>
      </c>
      <c r="G18" s="12">
        <v>411.86</v>
      </c>
      <c r="H18" s="13">
        <v>1.64</v>
      </c>
    </row>
    <row r="19" spans="1:8">
      <c r="A19" s="14"/>
      <c r="B19" s="15" t="s">
        <v>9</v>
      </c>
      <c r="C19" s="11" t="s">
        <v>46</v>
      </c>
      <c r="D19" s="11" t="s">
        <v>47</v>
      </c>
      <c r="E19" s="11" t="s">
        <v>41</v>
      </c>
      <c r="F19" s="11">
        <v>120399</v>
      </c>
      <c r="G19" s="12">
        <v>359.51</v>
      </c>
      <c r="H19" s="13">
        <v>1.43</v>
      </c>
    </row>
    <row r="20" spans="1:8">
      <c r="A20" s="14"/>
      <c r="B20" s="15" t="s">
        <v>9</v>
      </c>
      <c r="C20" s="11" t="s">
        <v>42</v>
      </c>
      <c r="D20" s="11" t="s">
        <v>43</v>
      </c>
      <c r="E20" s="11" t="s">
        <v>21</v>
      </c>
      <c r="F20" s="11">
        <v>40278</v>
      </c>
      <c r="G20" s="12">
        <v>328.17</v>
      </c>
      <c r="H20" s="13">
        <v>1.3</v>
      </c>
    </row>
    <row r="21" spans="1:8">
      <c r="A21" s="14"/>
      <c r="B21" s="15" t="s">
        <v>9</v>
      </c>
      <c r="C21" s="11" t="s">
        <v>19</v>
      </c>
      <c r="D21" s="11" t="s">
        <v>20</v>
      </c>
      <c r="E21" s="11" t="s">
        <v>21</v>
      </c>
      <c r="F21" s="11">
        <v>98000</v>
      </c>
      <c r="G21" s="12">
        <v>322.22000000000003</v>
      </c>
      <c r="H21" s="13">
        <v>1.28</v>
      </c>
    </row>
    <row r="22" spans="1:8">
      <c r="A22" s="14"/>
      <c r="B22" s="15" t="s">
        <v>9</v>
      </c>
      <c r="C22" s="11" t="s">
        <v>32</v>
      </c>
      <c r="D22" s="11" t="s">
        <v>33</v>
      </c>
      <c r="E22" s="11" t="s">
        <v>34</v>
      </c>
      <c r="F22" s="11">
        <v>37000</v>
      </c>
      <c r="G22" s="12">
        <v>321.31</v>
      </c>
      <c r="H22" s="13">
        <v>1.28</v>
      </c>
    </row>
    <row r="23" spans="1:8">
      <c r="A23" s="14"/>
      <c r="B23" s="15" t="s">
        <v>9</v>
      </c>
      <c r="C23" s="11" t="s">
        <v>44</v>
      </c>
      <c r="D23" s="11" t="s">
        <v>45</v>
      </c>
      <c r="E23" s="11" t="s">
        <v>41</v>
      </c>
      <c r="F23" s="11">
        <v>24793</v>
      </c>
      <c r="G23" s="12">
        <v>313.33</v>
      </c>
      <c r="H23" s="13">
        <v>1.24</v>
      </c>
    </row>
    <row r="24" spans="1:8">
      <c r="A24" s="14"/>
      <c r="B24" s="15" t="s">
        <v>9</v>
      </c>
      <c r="C24" s="11" t="s">
        <v>50</v>
      </c>
      <c r="D24" s="11" t="s">
        <v>51</v>
      </c>
      <c r="E24" s="11" t="s">
        <v>34</v>
      </c>
      <c r="F24" s="11">
        <v>13930</v>
      </c>
      <c r="G24" s="12">
        <v>283.33999999999997</v>
      </c>
      <c r="H24" s="13">
        <v>1.1299999999999999</v>
      </c>
    </row>
    <row r="25" spans="1:8">
      <c r="A25" s="14"/>
      <c r="B25" s="15" t="s">
        <v>9</v>
      </c>
      <c r="C25" s="11" t="s">
        <v>105</v>
      </c>
      <c r="D25" s="11" t="s">
        <v>106</v>
      </c>
      <c r="E25" s="11" t="s">
        <v>31</v>
      </c>
      <c r="F25" s="11">
        <v>96357</v>
      </c>
      <c r="G25" s="12">
        <v>258.52999999999997</v>
      </c>
      <c r="H25" s="13">
        <v>1.03</v>
      </c>
    </row>
    <row r="26" spans="1:8">
      <c r="A26" s="14"/>
      <c r="B26" s="15" t="s">
        <v>9</v>
      </c>
      <c r="C26" s="11" t="s">
        <v>107</v>
      </c>
      <c r="D26" s="11" t="s">
        <v>108</v>
      </c>
      <c r="E26" s="11" t="s">
        <v>57</v>
      </c>
      <c r="F26" s="11">
        <v>163271</v>
      </c>
      <c r="G26" s="12">
        <v>250.38</v>
      </c>
      <c r="H26" s="13">
        <v>0.99</v>
      </c>
    </row>
    <row r="27" spans="1:8">
      <c r="A27" s="14"/>
      <c r="B27" s="15" t="s">
        <v>9</v>
      </c>
      <c r="C27" s="11" t="s">
        <v>109</v>
      </c>
      <c r="D27" s="11" t="s">
        <v>110</v>
      </c>
      <c r="E27" s="11" t="s">
        <v>31</v>
      </c>
      <c r="F27" s="11">
        <v>50000</v>
      </c>
      <c r="G27" s="12">
        <v>249.33</v>
      </c>
      <c r="H27" s="13">
        <v>0.99</v>
      </c>
    </row>
    <row r="28" spans="1:8">
      <c r="A28" s="14"/>
      <c r="B28" s="15" t="s">
        <v>9</v>
      </c>
      <c r="C28" s="11" t="s">
        <v>111</v>
      </c>
      <c r="D28" s="11" t="s">
        <v>112</v>
      </c>
      <c r="E28" s="11" t="s">
        <v>113</v>
      </c>
      <c r="F28" s="11">
        <v>103724</v>
      </c>
      <c r="G28" s="12">
        <v>242.09</v>
      </c>
      <c r="H28" s="13">
        <v>0.96</v>
      </c>
    </row>
    <row r="29" spans="1:8">
      <c r="A29" s="14"/>
      <c r="B29" s="15" t="s">
        <v>9</v>
      </c>
      <c r="C29" s="11" t="s">
        <v>114</v>
      </c>
      <c r="D29" s="11" t="s">
        <v>115</v>
      </c>
      <c r="E29" s="11" t="s">
        <v>102</v>
      </c>
      <c r="F29" s="11">
        <v>33700</v>
      </c>
      <c r="G29" s="12">
        <v>220.18</v>
      </c>
      <c r="H29" s="13">
        <v>0.87</v>
      </c>
    </row>
    <row r="30" spans="1:8">
      <c r="A30" s="14"/>
      <c r="B30" s="15" t="s">
        <v>9</v>
      </c>
      <c r="C30" s="11" t="s">
        <v>116</v>
      </c>
      <c r="D30" s="11" t="s">
        <v>117</v>
      </c>
      <c r="E30" s="11" t="s">
        <v>118</v>
      </c>
      <c r="F30" s="11">
        <v>89124</v>
      </c>
      <c r="G30" s="12">
        <v>214.83</v>
      </c>
      <c r="H30" s="13">
        <v>0.85</v>
      </c>
    </row>
    <row r="31" spans="1:8">
      <c r="A31" s="14"/>
      <c r="B31" s="15" t="s">
        <v>9</v>
      </c>
      <c r="C31" s="11" t="s">
        <v>119</v>
      </c>
      <c r="D31" s="11" t="s">
        <v>120</v>
      </c>
      <c r="E31" s="11" t="s">
        <v>121</v>
      </c>
      <c r="F31" s="11">
        <v>46100</v>
      </c>
      <c r="G31" s="12">
        <v>211.28</v>
      </c>
      <c r="H31" s="13">
        <v>0.84</v>
      </c>
    </row>
    <row r="32" spans="1:8">
      <c r="A32" s="14"/>
      <c r="B32" s="15" t="s">
        <v>9</v>
      </c>
      <c r="C32" s="11" t="s">
        <v>122</v>
      </c>
      <c r="D32" s="11" t="s">
        <v>123</v>
      </c>
      <c r="E32" s="11" t="s">
        <v>113</v>
      </c>
      <c r="F32" s="11">
        <v>35000</v>
      </c>
      <c r="G32" s="12">
        <v>210.35</v>
      </c>
      <c r="H32" s="13">
        <v>0.84</v>
      </c>
    </row>
    <row r="33" spans="1:8">
      <c r="A33" s="14"/>
      <c r="B33" s="15" t="s">
        <v>9</v>
      </c>
      <c r="C33" s="11" t="s">
        <v>58</v>
      </c>
      <c r="D33" s="11" t="s">
        <v>59</v>
      </c>
      <c r="E33" s="11" t="s">
        <v>60</v>
      </c>
      <c r="F33" s="11">
        <v>63000</v>
      </c>
      <c r="G33" s="12">
        <v>206.39</v>
      </c>
      <c r="H33" s="13">
        <v>0.82</v>
      </c>
    </row>
    <row r="34" spans="1:8">
      <c r="A34" s="14"/>
      <c r="B34" s="15" t="s">
        <v>9</v>
      </c>
      <c r="C34" s="11" t="s">
        <v>67</v>
      </c>
      <c r="D34" s="11" t="s">
        <v>68</v>
      </c>
      <c r="E34" s="11" t="s">
        <v>41</v>
      </c>
      <c r="F34" s="11">
        <v>8560</v>
      </c>
      <c r="G34" s="12">
        <v>204.97</v>
      </c>
      <c r="H34" s="13">
        <v>0.81</v>
      </c>
    </row>
    <row r="35" spans="1:8">
      <c r="A35" s="14"/>
      <c r="B35" s="15" t="s">
        <v>9</v>
      </c>
      <c r="C35" s="11" t="s">
        <v>124</v>
      </c>
      <c r="D35" s="11" t="s">
        <v>125</v>
      </c>
      <c r="E35" s="11" t="s">
        <v>102</v>
      </c>
      <c r="F35" s="11">
        <v>75347</v>
      </c>
      <c r="G35" s="12">
        <v>202.01</v>
      </c>
      <c r="H35" s="13">
        <v>0.8</v>
      </c>
    </row>
    <row r="36" spans="1:8">
      <c r="A36" s="14"/>
      <c r="B36" s="15" t="s">
        <v>9</v>
      </c>
      <c r="C36" s="11" t="s">
        <v>126</v>
      </c>
      <c r="D36" s="11" t="s">
        <v>127</v>
      </c>
      <c r="E36" s="11" t="s">
        <v>15</v>
      </c>
      <c r="F36" s="11">
        <v>110000</v>
      </c>
      <c r="G36" s="12">
        <v>201.52</v>
      </c>
      <c r="H36" s="13">
        <v>0.8</v>
      </c>
    </row>
    <row r="37" spans="1:8">
      <c r="A37" s="14"/>
      <c r="B37" s="15" t="s">
        <v>9</v>
      </c>
      <c r="C37" s="11" t="s">
        <v>128</v>
      </c>
      <c r="D37" s="11" t="s">
        <v>129</v>
      </c>
      <c r="E37" s="11" t="s">
        <v>130</v>
      </c>
      <c r="F37" s="11">
        <v>18529</v>
      </c>
      <c r="G37" s="12">
        <v>190.78</v>
      </c>
      <c r="H37" s="13">
        <v>0.76</v>
      </c>
    </row>
    <row r="38" spans="1:8">
      <c r="A38" s="14"/>
      <c r="B38" s="15" t="s">
        <v>9</v>
      </c>
      <c r="C38" s="11" t="s">
        <v>55</v>
      </c>
      <c r="D38" s="11" t="s">
        <v>56</v>
      </c>
      <c r="E38" s="11" t="s">
        <v>57</v>
      </c>
      <c r="F38" s="11">
        <v>83097</v>
      </c>
      <c r="G38" s="12">
        <v>190.58</v>
      </c>
      <c r="H38" s="13">
        <v>0.76</v>
      </c>
    </row>
    <row r="39" spans="1:8">
      <c r="A39" s="14"/>
      <c r="B39" s="15" t="s">
        <v>9</v>
      </c>
      <c r="C39" s="11" t="s">
        <v>131</v>
      </c>
      <c r="D39" s="11" t="s">
        <v>132</v>
      </c>
      <c r="E39" s="11" t="s">
        <v>21</v>
      </c>
      <c r="F39" s="11">
        <v>11100</v>
      </c>
      <c r="G39" s="12">
        <v>177.75</v>
      </c>
      <c r="H39" s="13">
        <v>0.71</v>
      </c>
    </row>
    <row r="40" spans="1:8">
      <c r="A40" s="14"/>
      <c r="B40" s="15" t="s">
        <v>9</v>
      </c>
      <c r="C40" s="11" t="s">
        <v>133</v>
      </c>
      <c r="D40" s="11" t="s">
        <v>134</v>
      </c>
      <c r="E40" s="11" t="s">
        <v>135</v>
      </c>
      <c r="F40" s="11">
        <v>11947</v>
      </c>
      <c r="G40" s="12">
        <v>177.42</v>
      </c>
      <c r="H40" s="13">
        <v>0.7</v>
      </c>
    </row>
    <row r="41" spans="1:8">
      <c r="A41" s="14"/>
      <c r="B41" s="15" t="s">
        <v>9</v>
      </c>
      <c r="C41" s="11" t="s">
        <v>37</v>
      </c>
      <c r="D41" s="11" t="s">
        <v>38</v>
      </c>
      <c r="E41" s="11" t="s">
        <v>15</v>
      </c>
      <c r="F41" s="11">
        <v>74314</v>
      </c>
      <c r="G41" s="12">
        <v>176.24</v>
      </c>
      <c r="H41" s="13">
        <v>0.7</v>
      </c>
    </row>
    <row r="42" spans="1:8">
      <c r="A42" s="14"/>
      <c r="B42" s="15" t="s">
        <v>9</v>
      </c>
      <c r="C42" s="11" t="s">
        <v>136</v>
      </c>
      <c r="D42" s="11" t="s">
        <v>137</v>
      </c>
      <c r="E42" s="11" t="s">
        <v>21</v>
      </c>
      <c r="F42" s="11">
        <v>18128</v>
      </c>
      <c r="G42" s="12">
        <v>174.3</v>
      </c>
      <c r="H42" s="13">
        <v>0.69</v>
      </c>
    </row>
    <row r="43" spans="1:8">
      <c r="A43" s="14"/>
      <c r="B43" s="15" t="s">
        <v>9</v>
      </c>
      <c r="C43" s="11" t="s">
        <v>138</v>
      </c>
      <c r="D43" s="11" t="s">
        <v>139</v>
      </c>
      <c r="E43" s="11" t="s">
        <v>26</v>
      </c>
      <c r="F43" s="11">
        <v>22000</v>
      </c>
      <c r="G43" s="12">
        <v>170.27</v>
      </c>
      <c r="H43" s="13">
        <v>0.68</v>
      </c>
    </row>
    <row r="44" spans="1:8">
      <c r="A44" s="14"/>
      <c r="B44" s="15" t="s">
        <v>9</v>
      </c>
      <c r="C44" s="11" t="s">
        <v>140</v>
      </c>
      <c r="D44" s="11" t="s">
        <v>141</v>
      </c>
      <c r="E44" s="11" t="s">
        <v>21</v>
      </c>
      <c r="F44" s="11">
        <v>5500</v>
      </c>
      <c r="G44" s="12">
        <v>169.51</v>
      </c>
      <c r="H44" s="13">
        <v>0.67</v>
      </c>
    </row>
    <row r="45" spans="1:8">
      <c r="A45" s="14"/>
      <c r="B45" s="15" t="s">
        <v>9</v>
      </c>
      <c r="C45" s="11" t="s">
        <v>142</v>
      </c>
      <c r="D45" s="11" t="s">
        <v>143</v>
      </c>
      <c r="E45" s="11" t="s">
        <v>15</v>
      </c>
      <c r="F45" s="11">
        <v>253200</v>
      </c>
      <c r="G45" s="12">
        <v>161.91999999999999</v>
      </c>
      <c r="H45" s="13">
        <v>0.64</v>
      </c>
    </row>
    <row r="46" spans="1:8">
      <c r="A46" s="14"/>
      <c r="B46" s="15" t="s">
        <v>9</v>
      </c>
      <c r="C46" s="11" t="s">
        <v>144</v>
      </c>
      <c r="D46" s="11" t="s">
        <v>145</v>
      </c>
      <c r="E46" s="11" t="s">
        <v>54</v>
      </c>
      <c r="F46" s="11">
        <v>107251</v>
      </c>
      <c r="G46" s="12">
        <v>160.34</v>
      </c>
      <c r="H46" s="13">
        <v>0.64</v>
      </c>
    </row>
    <row r="47" spans="1:8">
      <c r="A47" s="14"/>
      <c r="B47" s="15" t="s">
        <v>9</v>
      </c>
      <c r="C47" s="11" t="s">
        <v>146</v>
      </c>
      <c r="D47" s="11" t="s">
        <v>147</v>
      </c>
      <c r="E47" s="11" t="s">
        <v>135</v>
      </c>
      <c r="F47" s="11">
        <v>93219</v>
      </c>
      <c r="G47" s="12">
        <v>147.80000000000001</v>
      </c>
      <c r="H47" s="13">
        <v>0.59</v>
      </c>
    </row>
    <row r="48" spans="1:8">
      <c r="A48" s="14"/>
      <c r="B48" s="15" t="s">
        <v>9</v>
      </c>
      <c r="C48" s="11" t="s">
        <v>148</v>
      </c>
      <c r="D48" s="11" t="s">
        <v>149</v>
      </c>
      <c r="E48" s="11" t="s">
        <v>150</v>
      </c>
      <c r="F48" s="11">
        <v>12400</v>
      </c>
      <c r="G48" s="12">
        <v>139.33000000000001</v>
      </c>
      <c r="H48" s="13">
        <v>0.55000000000000004</v>
      </c>
    </row>
    <row r="49" spans="1:8">
      <c r="A49" s="14"/>
      <c r="B49" s="15" t="s">
        <v>9</v>
      </c>
      <c r="C49" s="11" t="s">
        <v>151</v>
      </c>
      <c r="D49" s="11" t="s">
        <v>152</v>
      </c>
      <c r="E49" s="11" t="s">
        <v>34</v>
      </c>
      <c r="F49" s="11">
        <v>6549</v>
      </c>
      <c r="G49" s="12">
        <v>136.99</v>
      </c>
      <c r="H49" s="13">
        <v>0.54</v>
      </c>
    </row>
    <row r="50" spans="1:8">
      <c r="A50" s="14"/>
      <c r="B50" s="15" t="s">
        <v>9</v>
      </c>
      <c r="C50" s="11" t="s">
        <v>153</v>
      </c>
      <c r="D50" s="11" t="s">
        <v>154</v>
      </c>
      <c r="E50" s="11" t="s">
        <v>12</v>
      </c>
      <c r="F50" s="11">
        <v>22500</v>
      </c>
      <c r="G50" s="12">
        <v>125.4</v>
      </c>
      <c r="H50" s="13">
        <v>0.5</v>
      </c>
    </row>
    <row r="51" spans="1:8">
      <c r="A51" s="14"/>
      <c r="B51" s="15" t="s">
        <v>9</v>
      </c>
      <c r="C51" s="11" t="s">
        <v>155</v>
      </c>
      <c r="D51" s="11" t="s">
        <v>156</v>
      </c>
      <c r="E51" s="11" t="s">
        <v>18</v>
      </c>
      <c r="F51" s="11">
        <v>50000</v>
      </c>
      <c r="G51" s="12">
        <v>119.68</v>
      </c>
      <c r="H51" s="13">
        <v>0.48</v>
      </c>
    </row>
    <row r="52" spans="1:8">
      <c r="A52" s="14"/>
      <c r="B52" s="15" t="s">
        <v>9</v>
      </c>
      <c r="C52" s="11" t="s">
        <v>157</v>
      </c>
      <c r="D52" s="11" t="s">
        <v>158</v>
      </c>
      <c r="E52" s="11" t="s">
        <v>135</v>
      </c>
      <c r="F52" s="11">
        <v>35000</v>
      </c>
      <c r="G52" s="12">
        <v>104.65</v>
      </c>
      <c r="H52" s="13">
        <v>0.42</v>
      </c>
    </row>
    <row r="53" spans="1:8">
      <c r="A53" s="14"/>
      <c r="B53" s="15" t="s">
        <v>9</v>
      </c>
      <c r="C53" s="11" t="s">
        <v>159</v>
      </c>
      <c r="D53" s="11" t="s">
        <v>160</v>
      </c>
      <c r="E53" s="11" t="s">
        <v>80</v>
      </c>
      <c r="F53" s="11">
        <v>88500</v>
      </c>
      <c r="G53" s="12">
        <v>104.16</v>
      </c>
      <c r="H53" s="13">
        <v>0.41</v>
      </c>
    </row>
    <row r="54" spans="1:8">
      <c r="A54" s="14"/>
      <c r="B54" s="15" t="s">
        <v>9</v>
      </c>
      <c r="C54" s="11" t="s">
        <v>161</v>
      </c>
      <c r="D54" s="11" t="s">
        <v>162</v>
      </c>
      <c r="E54" s="11" t="s">
        <v>15</v>
      </c>
      <c r="F54" s="11">
        <v>14200</v>
      </c>
      <c r="G54" s="12">
        <v>103.62</v>
      </c>
      <c r="H54" s="13">
        <v>0.41</v>
      </c>
    </row>
    <row r="55" spans="1:8">
      <c r="A55" s="14"/>
      <c r="B55" s="15" t="s">
        <v>9</v>
      </c>
      <c r="C55" s="11" t="s">
        <v>61</v>
      </c>
      <c r="D55" s="11" t="s">
        <v>62</v>
      </c>
      <c r="E55" s="11" t="s">
        <v>12</v>
      </c>
      <c r="F55" s="11">
        <v>17071</v>
      </c>
      <c r="G55" s="12">
        <v>102.06</v>
      </c>
      <c r="H55" s="13">
        <v>0.41</v>
      </c>
    </row>
    <row r="56" spans="1:8">
      <c r="A56" s="14"/>
      <c r="B56" s="15" t="s">
        <v>9</v>
      </c>
      <c r="C56" s="11" t="s">
        <v>46</v>
      </c>
      <c r="D56" s="11" t="s">
        <v>163</v>
      </c>
      <c r="E56" s="11" t="s">
        <v>41</v>
      </c>
      <c r="F56" s="11">
        <v>45235</v>
      </c>
      <c r="G56" s="12">
        <v>97.91</v>
      </c>
      <c r="H56" s="13">
        <v>0.39</v>
      </c>
    </row>
    <row r="57" spans="1:8">
      <c r="A57" s="14"/>
      <c r="B57" s="15" t="s">
        <v>9</v>
      </c>
      <c r="C57" s="11" t="s">
        <v>63</v>
      </c>
      <c r="D57" s="11" t="s">
        <v>64</v>
      </c>
      <c r="E57" s="11" t="s">
        <v>34</v>
      </c>
      <c r="F57" s="11">
        <v>15000</v>
      </c>
      <c r="G57" s="12">
        <v>95.41</v>
      </c>
      <c r="H57" s="13">
        <v>0.38</v>
      </c>
    </row>
    <row r="58" spans="1:8">
      <c r="A58" s="14"/>
      <c r="B58" s="15" t="s">
        <v>9</v>
      </c>
      <c r="C58" s="11" t="s">
        <v>52</v>
      </c>
      <c r="D58" s="11" t="s">
        <v>53</v>
      </c>
      <c r="E58" s="11" t="s">
        <v>54</v>
      </c>
      <c r="F58" s="11">
        <v>23000</v>
      </c>
      <c r="G58" s="12">
        <v>77.709999999999994</v>
      </c>
      <c r="H58" s="13">
        <v>0.31</v>
      </c>
    </row>
    <row r="59" spans="1:8">
      <c r="A59" s="14"/>
      <c r="B59" s="15" t="s">
        <v>9</v>
      </c>
      <c r="C59" s="11" t="s">
        <v>164</v>
      </c>
      <c r="D59" s="11" t="s">
        <v>165</v>
      </c>
      <c r="E59" s="11" t="s">
        <v>71</v>
      </c>
      <c r="F59" s="11">
        <v>13181</v>
      </c>
      <c r="G59" s="12">
        <v>76.069999999999993</v>
      </c>
      <c r="H59" s="13">
        <v>0.3</v>
      </c>
    </row>
    <row r="60" spans="1:8">
      <c r="A60" s="14"/>
      <c r="B60" s="15" t="s">
        <v>9</v>
      </c>
      <c r="C60" s="11" t="s">
        <v>166</v>
      </c>
      <c r="D60" s="11" t="s">
        <v>167</v>
      </c>
      <c r="E60" s="11" t="s">
        <v>113</v>
      </c>
      <c r="F60" s="11">
        <v>8000</v>
      </c>
      <c r="G60" s="12">
        <v>72.599999999999994</v>
      </c>
      <c r="H60" s="13">
        <v>0.28999999999999998</v>
      </c>
    </row>
    <row r="61" spans="1:8">
      <c r="A61" s="14"/>
      <c r="B61" s="15" t="s">
        <v>9</v>
      </c>
      <c r="C61" s="11" t="s">
        <v>75</v>
      </c>
      <c r="D61" s="11" t="s">
        <v>76</v>
      </c>
      <c r="E61" s="11" t="s">
        <v>77</v>
      </c>
      <c r="F61" s="11">
        <v>20400</v>
      </c>
      <c r="G61" s="12">
        <v>43.37</v>
      </c>
      <c r="H61" s="13">
        <v>0.17</v>
      </c>
    </row>
    <row r="62" spans="1:8">
      <c r="A62" s="14"/>
      <c r="B62" s="15" t="s">
        <v>9</v>
      </c>
      <c r="C62" s="11" t="s">
        <v>168</v>
      </c>
      <c r="D62" s="11" t="s">
        <v>169</v>
      </c>
      <c r="E62" s="11" t="s">
        <v>21</v>
      </c>
      <c r="F62" s="11">
        <v>15689</v>
      </c>
      <c r="G62" s="12">
        <v>37.840000000000003</v>
      </c>
      <c r="H62" s="13">
        <v>0.15</v>
      </c>
    </row>
    <row r="63" spans="1:8">
      <c r="A63" s="14"/>
      <c r="B63" s="15" t="s">
        <v>9</v>
      </c>
      <c r="C63" s="11" t="s">
        <v>83</v>
      </c>
      <c r="D63" s="11" t="s">
        <v>84</v>
      </c>
      <c r="E63" s="11" t="s">
        <v>85</v>
      </c>
      <c r="F63" s="11">
        <v>50950</v>
      </c>
      <c r="G63" s="12">
        <v>36.07</v>
      </c>
      <c r="H63" s="13">
        <v>0.14000000000000001</v>
      </c>
    </row>
    <row r="64" spans="1:8">
      <c r="A64" s="14"/>
      <c r="B64" s="15" t="s">
        <v>9</v>
      </c>
      <c r="C64" s="11" t="s">
        <v>170</v>
      </c>
      <c r="D64" s="11" t="s">
        <v>171</v>
      </c>
      <c r="E64" s="11" t="s">
        <v>85</v>
      </c>
      <c r="F64" s="11">
        <v>25500</v>
      </c>
      <c r="G64" s="12">
        <v>35.65</v>
      </c>
      <c r="H64" s="13">
        <v>0.14000000000000001</v>
      </c>
    </row>
    <row r="65" spans="1:8" ht="13.5" thickBot="1">
      <c r="A65" s="14"/>
      <c r="B65" s="11"/>
      <c r="C65" s="11"/>
      <c r="D65" s="11"/>
      <c r="E65" s="16" t="s">
        <v>86</v>
      </c>
      <c r="F65" s="11"/>
      <c r="G65" s="17">
        <v>17412.29</v>
      </c>
      <c r="H65" s="18">
        <v>69.150000000000006</v>
      </c>
    </row>
    <row r="66" spans="1:8" ht="13.5" thickTop="1">
      <c r="A66" s="14"/>
      <c r="B66" s="128" t="s">
        <v>172</v>
      </c>
      <c r="C66" s="131"/>
      <c r="D66" s="11"/>
      <c r="E66" s="11"/>
      <c r="F66" s="11"/>
      <c r="G66" s="12"/>
      <c r="H66" s="13"/>
    </row>
    <row r="67" spans="1:8">
      <c r="A67" s="14"/>
      <c r="B67" s="127" t="s">
        <v>173</v>
      </c>
      <c r="C67" s="123"/>
      <c r="D67" s="11"/>
      <c r="E67" s="11"/>
      <c r="F67" s="11"/>
      <c r="G67" s="12"/>
      <c r="H67" s="13"/>
    </row>
    <row r="68" spans="1:8">
      <c r="A68" s="14"/>
      <c r="B68" s="15" t="s">
        <v>9</v>
      </c>
      <c r="C68" s="11" t="s">
        <v>174</v>
      </c>
      <c r="D68" s="11" t="s">
        <v>175</v>
      </c>
      <c r="E68" s="11" t="s">
        <v>176</v>
      </c>
      <c r="F68" s="11">
        <v>12195</v>
      </c>
      <c r="G68" s="12">
        <v>9.8699999999999992</v>
      </c>
      <c r="H68" s="13">
        <v>0.04</v>
      </c>
    </row>
    <row r="69" spans="1:8" ht="13.5" thickBot="1">
      <c r="A69" s="14"/>
      <c r="B69" s="11"/>
      <c r="C69" s="11"/>
      <c r="D69" s="11"/>
      <c r="E69" s="16" t="s">
        <v>86</v>
      </c>
      <c r="F69" s="11"/>
      <c r="G69" s="17">
        <v>9.8699999999999992</v>
      </c>
      <c r="H69" s="18">
        <v>0.04</v>
      </c>
    </row>
    <row r="70" spans="1:8" ht="13.5" thickTop="1">
      <c r="A70" s="14"/>
      <c r="B70" s="11"/>
      <c r="C70" s="11"/>
      <c r="D70" s="11"/>
      <c r="E70" s="11"/>
      <c r="F70" s="11"/>
      <c r="G70" s="12"/>
      <c r="H70" s="13"/>
    </row>
    <row r="71" spans="1:8">
      <c r="A71" s="126" t="s">
        <v>177</v>
      </c>
      <c r="B71" s="123"/>
      <c r="C71" s="123"/>
      <c r="D71" s="11"/>
      <c r="E71" s="11"/>
      <c r="F71" s="11"/>
      <c r="G71" s="12"/>
      <c r="H71" s="13"/>
    </row>
    <row r="72" spans="1:8">
      <c r="A72" s="14"/>
      <c r="B72" s="122" t="s">
        <v>178</v>
      </c>
      <c r="C72" s="123"/>
      <c r="D72" s="11"/>
      <c r="E72" s="11"/>
      <c r="F72" s="11"/>
      <c r="G72" s="12"/>
      <c r="H72" s="13"/>
    </row>
    <row r="73" spans="1:8">
      <c r="A73" s="14"/>
      <c r="B73" s="127" t="s">
        <v>8</v>
      </c>
      <c r="C73" s="123"/>
      <c r="D73" s="11"/>
      <c r="E73" s="11"/>
      <c r="F73" s="11"/>
      <c r="G73" s="12"/>
      <c r="H73" s="13"/>
    </row>
    <row r="74" spans="1:8">
      <c r="A74" s="14"/>
      <c r="B74" s="29">
        <v>9.2499999999999999E-2</v>
      </c>
      <c r="C74" s="11" t="s">
        <v>179</v>
      </c>
      <c r="D74" s="11" t="s">
        <v>180</v>
      </c>
      <c r="E74" s="11" t="s">
        <v>181</v>
      </c>
      <c r="F74" s="11">
        <v>5</v>
      </c>
      <c r="G74" s="12">
        <v>52.06</v>
      </c>
      <c r="H74" s="13">
        <v>0.21</v>
      </c>
    </row>
    <row r="75" spans="1:8">
      <c r="A75" s="14"/>
      <c r="B75" s="29">
        <v>9.7500000000000003E-2</v>
      </c>
      <c r="C75" s="11" t="s">
        <v>182</v>
      </c>
      <c r="D75" s="11" t="s">
        <v>183</v>
      </c>
      <c r="E75" s="11" t="s">
        <v>181</v>
      </c>
      <c r="F75" s="11">
        <v>4</v>
      </c>
      <c r="G75" s="12">
        <v>42.82</v>
      </c>
      <c r="H75" s="13">
        <v>0.17</v>
      </c>
    </row>
    <row r="76" spans="1:8" ht="13.5" thickBot="1">
      <c r="A76" s="14"/>
      <c r="B76" s="11"/>
      <c r="C76" s="11"/>
      <c r="D76" s="11"/>
      <c r="E76" s="16" t="s">
        <v>86</v>
      </c>
      <c r="F76" s="11"/>
      <c r="G76" s="17">
        <v>94.88</v>
      </c>
      <c r="H76" s="18">
        <v>0.38</v>
      </c>
    </row>
    <row r="77" spans="1:8" ht="13.5" thickTop="1">
      <c r="A77" s="14"/>
      <c r="B77" s="127" t="s">
        <v>173</v>
      </c>
      <c r="C77" s="123"/>
      <c r="D77" s="11"/>
      <c r="E77" s="11"/>
      <c r="F77" s="11"/>
      <c r="G77" s="12"/>
      <c r="H77" s="13"/>
    </row>
    <row r="78" spans="1:8">
      <c r="A78" s="14"/>
      <c r="B78" s="29">
        <v>9.6600000000000005E-2</v>
      </c>
      <c r="C78" s="11" t="s">
        <v>184</v>
      </c>
      <c r="D78" s="11" t="s">
        <v>185</v>
      </c>
      <c r="E78" s="11" t="s">
        <v>181</v>
      </c>
      <c r="F78" s="11">
        <v>2</v>
      </c>
      <c r="G78" s="12">
        <v>20.43</v>
      </c>
      <c r="H78" s="13">
        <v>0.08</v>
      </c>
    </row>
    <row r="79" spans="1:8" ht="13.5" thickBot="1">
      <c r="A79" s="14"/>
      <c r="B79" s="11"/>
      <c r="C79" s="11"/>
      <c r="D79" s="11"/>
      <c r="E79" s="16" t="s">
        <v>86</v>
      </c>
      <c r="F79" s="11"/>
      <c r="G79" s="17">
        <v>20.43</v>
      </c>
      <c r="H79" s="18">
        <v>0.08</v>
      </c>
    </row>
    <row r="80" spans="1:8" ht="13.5" thickTop="1">
      <c r="A80" s="14"/>
      <c r="B80" s="122" t="s">
        <v>186</v>
      </c>
      <c r="C80" s="123"/>
      <c r="D80" s="11"/>
      <c r="E80" s="11"/>
      <c r="F80" s="11"/>
      <c r="G80" s="12"/>
      <c r="H80" s="13"/>
    </row>
    <row r="81" spans="1:8">
      <c r="A81" s="14"/>
      <c r="B81" s="127" t="s">
        <v>8</v>
      </c>
      <c r="C81" s="129"/>
      <c r="D81" s="11"/>
      <c r="E81" s="11"/>
      <c r="F81" s="11"/>
      <c r="G81" s="12"/>
      <c r="H81" s="13"/>
    </row>
    <row r="82" spans="1:8">
      <c r="A82" s="14"/>
      <c r="B82" s="29">
        <v>9.1999999999999998E-2</v>
      </c>
      <c r="C82" s="11" t="s">
        <v>187</v>
      </c>
      <c r="D82" s="11" t="s">
        <v>188</v>
      </c>
      <c r="E82" s="11" t="s">
        <v>189</v>
      </c>
      <c r="F82" s="11">
        <v>1300000</v>
      </c>
      <c r="G82" s="12">
        <v>1449.63</v>
      </c>
      <c r="H82" s="13">
        <v>5.76</v>
      </c>
    </row>
    <row r="83" spans="1:8">
      <c r="A83" s="14"/>
      <c r="B83" s="29">
        <v>7.8799999999999995E-2</v>
      </c>
      <c r="C83" s="11" t="s">
        <v>187</v>
      </c>
      <c r="D83" s="11" t="s">
        <v>190</v>
      </c>
      <c r="E83" s="11" t="s">
        <v>189</v>
      </c>
      <c r="F83" s="11">
        <v>1265400</v>
      </c>
      <c r="G83" s="12">
        <v>1285.6500000000001</v>
      </c>
      <c r="H83" s="13">
        <v>5.1100000000000003</v>
      </c>
    </row>
    <row r="84" spans="1:8">
      <c r="A84" s="14"/>
      <c r="B84" s="29">
        <v>8.1299999999999997E-2</v>
      </c>
      <c r="C84" s="11" t="s">
        <v>191</v>
      </c>
      <c r="D84" s="11" t="s">
        <v>192</v>
      </c>
      <c r="E84" s="11" t="s">
        <v>189</v>
      </c>
      <c r="F84" s="11">
        <v>1000000</v>
      </c>
      <c r="G84" s="12">
        <v>1036</v>
      </c>
      <c r="H84" s="13">
        <v>4.1100000000000003</v>
      </c>
    </row>
    <row r="85" spans="1:8">
      <c r="A85" s="14"/>
      <c r="B85" s="29">
        <v>6.3500000000000001E-2</v>
      </c>
      <c r="C85" s="11" t="s">
        <v>193</v>
      </c>
      <c r="D85" s="11" t="s">
        <v>194</v>
      </c>
      <c r="E85" s="11" t="s">
        <v>189</v>
      </c>
      <c r="F85" s="11">
        <v>500000</v>
      </c>
      <c r="G85" s="12">
        <v>476.7</v>
      </c>
      <c r="H85" s="13">
        <v>1.89</v>
      </c>
    </row>
    <row r="86" spans="1:8" ht="13.5" thickBot="1">
      <c r="A86" s="14"/>
      <c r="B86" s="11"/>
      <c r="C86" s="11"/>
      <c r="D86" s="11"/>
      <c r="E86" s="16" t="s">
        <v>86</v>
      </c>
      <c r="F86" s="11"/>
      <c r="G86" s="17">
        <v>4247.9799999999996</v>
      </c>
      <c r="H86" s="18">
        <v>16.87</v>
      </c>
    </row>
    <row r="87" spans="1:8" ht="13.5" thickTop="1">
      <c r="A87" s="14"/>
      <c r="B87" s="127" t="s">
        <v>173</v>
      </c>
      <c r="C87" s="123"/>
      <c r="D87" s="11"/>
      <c r="E87" s="11"/>
      <c r="F87" s="11"/>
      <c r="G87" s="12"/>
      <c r="H87" s="13"/>
    </row>
    <row r="88" spans="1:8">
      <c r="A88" s="14"/>
      <c r="B88" s="29">
        <v>8.4099999999999994E-2</v>
      </c>
      <c r="C88" s="11" t="s">
        <v>195</v>
      </c>
      <c r="D88" s="11" t="s">
        <v>196</v>
      </c>
      <c r="E88" s="11" t="s">
        <v>189</v>
      </c>
      <c r="F88" s="11">
        <v>1100000</v>
      </c>
      <c r="G88" s="12">
        <v>1127.07</v>
      </c>
      <c r="H88" s="13">
        <v>4.4800000000000004</v>
      </c>
    </row>
    <row r="89" spans="1:8">
      <c r="A89" s="14"/>
      <c r="B89" s="15" t="s">
        <v>9</v>
      </c>
      <c r="C89" s="11" t="s">
        <v>197</v>
      </c>
      <c r="D89" s="11" t="s">
        <v>198</v>
      </c>
      <c r="E89" s="11" t="s">
        <v>189</v>
      </c>
      <c r="F89" s="11">
        <v>1000000</v>
      </c>
      <c r="G89" s="12">
        <v>888.73</v>
      </c>
      <c r="H89" s="13">
        <v>3.53</v>
      </c>
    </row>
    <row r="90" spans="1:8">
      <c r="A90" s="14"/>
      <c r="B90" s="29">
        <v>8.1699999999999995E-2</v>
      </c>
      <c r="C90" s="11" t="s">
        <v>199</v>
      </c>
      <c r="D90" s="11" t="s">
        <v>200</v>
      </c>
      <c r="E90" s="11" t="s">
        <v>189</v>
      </c>
      <c r="F90" s="11">
        <v>800000</v>
      </c>
      <c r="G90" s="12">
        <v>832.32</v>
      </c>
      <c r="H90" s="13">
        <v>3.31</v>
      </c>
    </row>
    <row r="91" spans="1:8">
      <c r="A91" s="14"/>
      <c r="B91" s="29">
        <v>8.2400000000000001E-2</v>
      </c>
      <c r="C91" s="11" t="s">
        <v>201</v>
      </c>
      <c r="D91" s="11" t="s">
        <v>202</v>
      </c>
      <c r="E91" s="11" t="s">
        <v>189</v>
      </c>
      <c r="F91" s="11">
        <v>600000</v>
      </c>
      <c r="G91" s="12">
        <v>624.29999999999995</v>
      </c>
      <c r="H91" s="13">
        <v>2.48</v>
      </c>
    </row>
    <row r="92" spans="1:8" ht="13.5" thickBot="1">
      <c r="A92" s="14"/>
      <c r="B92" s="11"/>
      <c r="C92" s="11"/>
      <c r="D92" s="11"/>
      <c r="E92" s="16" t="s">
        <v>86</v>
      </c>
      <c r="F92" s="11"/>
      <c r="G92" s="17">
        <v>3472.42</v>
      </c>
      <c r="H92" s="18">
        <v>13.8</v>
      </c>
    </row>
    <row r="93" spans="1:8" ht="13.5" thickTop="1">
      <c r="A93" s="14"/>
      <c r="B93" s="11"/>
      <c r="C93" s="11"/>
      <c r="D93" s="11"/>
      <c r="E93" s="11"/>
      <c r="F93" s="11"/>
      <c r="G93" s="12"/>
      <c r="H93" s="13"/>
    </row>
    <row r="94" spans="1:8">
      <c r="A94" s="14"/>
      <c r="B94" s="15" t="s">
        <v>9</v>
      </c>
      <c r="C94" s="11" t="s">
        <v>203</v>
      </c>
      <c r="D94" s="11"/>
      <c r="E94" s="11" t="s">
        <v>9</v>
      </c>
      <c r="F94" s="11"/>
      <c r="G94" s="12">
        <v>1200</v>
      </c>
      <c r="H94" s="13">
        <v>4.7699999999999996</v>
      </c>
    </row>
    <row r="95" spans="1:8" ht="13.5" thickBot="1">
      <c r="A95" s="14"/>
      <c r="B95" s="11"/>
      <c r="C95" s="11"/>
      <c r="D95" s="11"/>
      <c r="E95" s="16" t="s">
        <v>86</v>
      </c>
      <c r="F95" s="11"/>
      <c r="G95" s="17">
        <v>1200</v>
      </c>
      <c r="H95" s="18">
        <v>4.7699999999999996</v>
      </c>
    </row>
    <row r="96" spans="1:8" ht="13.5" thickTop="1">
      <c r="A96" s="14"/>
      <c r="B96" s="11"/>
      <c r="C96" s="11"/>
      <c r="D96" s="11"/>
      <c r="E96" s="11"/>
      <c r="F96" s="11"/>
      <c r="G96" s="12"/>
      <c r="H96" s="13"/>
    </row>
    <row r="97" spans="1:8">
      <c r="A97" s="19" t="s">
        <v>87</v>
      </c>
      <c r="B97" s="11"/>
      <c r="C97" s="11"/>
      <c r="D97" s="11"/>
      <c r="E97" s="11"/>
      <c r="F97" s="11"/>
      <c r="G97" s="20">
        <v>-1281.32</v>
      </c>
      <c r="H97" s="21">
        <v>-5.09</v>
      </c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 ht="13.5" thickBot="1">
      <c r="A99" s="14"/>
      <c r="B99" s="11"/>
      <c r="C99" s="11"/>
      <c r="D99" s="11"/>
      <c r="E99" s="16" t="s">
        <v>88</v>
      </c>
      <c r="F99" s="11"/>
      <c r="G99" s="17">
        <v>25176.55</v>
      </c>
      <c r="H99" s="18">
        <v>100</v>
      </c>
    </row>
    <row r="100" spans="1:8" ht="13.5" thickTop="1">
      <c r="A100" s="14"/>
      <c r="B100" s="11"/>
      <c r="C100" s="11"/>
      <c r="D100" s="11"/>
      <c r="E100" s="11"/>
      <c r="F100" s="11"/>
      <c r="G100" s="12"/>
      <c r="H100" s="13"/>
    </row>
    <row r="101" spans="1:8">
      <c r="A101" s="22" t="s">
        <v>89</v>
      </c>
      <c r="B101" s="11"/>
      <c r="C101" s="11"/>
      <c r="D101" s="11"/>
      <c r="E101" s="11"/>
      <c r="F101" s="11"/>
      <c r="G101" s="12"/>
      <c r="H101" s="13"/>
    </row>
    <row r="102" spans="1:8">
      <c r="A102" s="14">
        <v>1</v>
      </c>
      <c r="B102" s="11" t="s">
        <v>204</v>
      </c>
      <c r="C102" s="11"/>
      <c r="D102" s="11"/>
      <c r="E102" s="11"/>
      <c r="F102" s="11"/>
      <c r="G102" s="12"/>
      <c r="H102" s="13"/>
    </row>
    <row r="103" spans="1:8">
      <c r="A103" s="14"/>
      <c r="B103" s="11"/>
      <c r="C103" s="11"/>
      <c r="D103" s="11"/>
      <c r="E103" s="11"/>
      <c r="F103" s="11"/>
      <c r="G103" s="12"/>
      <c r="H103" s="13"/>
    </row>
    <row r="104" spans="1:8">
      <c r="A104" s="14">
        <v>2</v>
      </c>
      <c r="B104" s="11" t="s">
        <v>91</v>
      </c>
      <c r="C104" s="11"/>
      <c r="D104" s="11"/>
      <c r="E104" s="11"/>
      <c r="F104" s="11"/>
      <c r="G104" s="12"/>
      <c r="H104" s="13"/>
    </row>
    <row r="105" spans="1:8">
      <c r="A105" s="14"/>
      <c r="B105" s="11"/>
      <c r="C105" s="11"/>
      <c r="D105" s="11"/>
      <c r="E105" s="11"/>
      <c r="F105" s="11"/>
      <c r="G105" s="12"/>
      <c r="H105" s="13"/>
    </row>
    <row r="106" spans="1:8">
      <c r="A106" s="14">
        <v>3</v>
      </c>
      <c r="B106" s="11" t="s">
        <v>205</v>
      </c>
      <c r="C106" s="11"/>
      <c r="D106" s="11"/>
      <c r="E106" s="11"/>
      <c r="F106" s="11"/>
      <c r="G106" s="12"/>
      <c r="H106" s="13"/>
    </row>
    <row r="107" spans="1:8">
      <c r="A107" s="14"/>
      <c r="B107" s="11"/>
      <c r="C107" s="11"/>
      <c r="D107" s="11"/>
      <c r="E107" s="11"/>
      <c r="F107" s="11"/>
      <c r="G107" s="12"/>
      <c r="H107" s="13"/>
    </row>
    <row r="108" spans="1:8">
      <c r="A108" s="14">
        <v>4</v>
      </c>
      <c r="B108" s="11" t="s">
        <v>206</v>
      </c>
      <c r="C108" s="11"/>
      <c r="D108" s="11"/>
      <c r="E108" s="11"/>
      <c r="F108" s="11"/>
      <c r="G108" s="12"/>
      <c r="H108" s="13"/>
    </row>
    <row r="109" spans="1:8">
      <c r="A109" s="14"/>
      <c r="B109" s="11" t="s">
        <v>207</v>
      </c>
      <c r="C109" s="11"/>
      <c r="D109" s="11"/>
      <c r="E109" s="11"/>
      <c r="F109" s="11"/>
      <c r="G109" s="12"/>
      <c r="H109" s="13"/>
    </row>
    <row r="110" spans="1:8">
      <c r="A110" s="14"/>
      <c r="B110" s="11" t="s">
        <v>208</v>
      </c>
      <c r="C110" s="11"/>
      <c r="D110" s="11"/>
      <c r="E110" s="11"/>
      <c r="F110" s="11"/>
      <c r="G110" s="12"/>
      <c r="H110" s="13"/>
    </row>
    <row r="111" spans="1:8">
      <c r="A111" s="23"/>
      <c r="B111" s="24"/>
      <c r="C111" s="24"/>
      <c r="D111" s="24"/>
      <c r="E111" s="24"/>
      <c r="F111" s="24"/>
      <c r="G111" s="25"/>
      <c r="H111" s="26"/>
    </row>
  </sheetData>
  <mergeCells count="12">
    <mergeCell ref="B87:C87"/>
    <mergeCell ref="A2:C2"/>
    <mergeCell ref="A3:C3"/>
    <mergeCell ref="B4:C4"/>
    <mergeCell ref="B66:C66"/>
    <mergeCell ref="B67:C67"/>
    <mergeCell ref="A71:C71"/>
    <mergeCell ref="B72:C72"/>
    <mergeCell ref="B73:C73"/>
    <mergeCell ref="B77:C77"/>
    <mergeCell ref="B80:C80"/>
    <mergeCell ref="B81:C81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T78</vt:lpstr>
      <vt:lpstr>T76</vt:lpstr>
      <vt:lpstr>T75</vt:lpstr>
      <vt:lpstr>T72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I3A</vt:lpstr>
      <vt:lpstr>FLX</vt:lpstr>
      <vt:lpstr>FLT</vt:lpstr>
      <vt:lpstr>FLR</vt:lpstr>
      <vt:lpstr>CRO</vt:lpstr>
      <vt:lpstr>BST</vt:lpstr>
      <vt:lpstr>BON</vt:lpstr>
      <vt:lpstr>T79</vt:lpstr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H02</vt:lpstr>
      <vt:lpstr>GTF</vt:lpstr>
      <vt:lpstr>GOF</vt:lpstr>
      <vt:lpstr>GEM</vt:lpstr>
      <vt:lpstr>ASSET ALLOCATOR</vt:lpstr>
      <vt:lpstr>EME</vt:lpstr>
      <vt:lpstr>ELS</vt:lpstr>
      <vt:lpstr>CPL</vt:lpstr>
      <vt:lpstr>CP1</vt:lpstr>
      <vt:lpstr>CLASSIC EQUITY</vt:lpstr>
      <vt:lpstr>BTF</vt:lpstr>
      <vt:lpstr>BEF</vt:lpstr>
      <vt:lpstr>BAL</vt:lpstr>
      <vt:lpstr>STF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2015-10-09T07:40:29Z</dcterms:modified>
</cp:coreProperties>
</file>