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0" yWindow="0" windowWidth="21600" windowHeight="9735" tabRatio="1000"/>
  </bookViews>
  <sheets>
    <sheet name="T96" sheetId="105" r:id="rId1"/>
    <sheet name="T94" sheetId="104" r:id="rId2"/>
    <sheet name="T93" sheetId="103" r:id="rId3"/>
    <sheet name="T92" sheetId="102" r:id="rId4"/>
    <sheet name="T91" sheetId="101" r:id="rId5"/>
    <sheet name="T90" sheetId="100" r:id="rId6"/>
    <sheet name="T89" sheetId="99" r:id="rId7"/>
    <sheet name="T87" sheetId="96" r:id="rId8"/>
    <sheet name="T86" sheetId="95" r:id="rId9"/>
    <sheet name="T85" sheetId="2" r:id="rId10"/>
    <sheet name="T83" sheetId="94" r:id="rId11"/>
    <sheet name="T82" sheetId="93" r:id="rId12"/>
    <sheet name="T81" sheetId="92" r:id="rId13"/>
    <sheet name="T80" sheetId="91" r:id="rId14"/>
    <sheet name="T79" sheetId="90" r:id="rId15"/>
    <sheet name="T78" sheetId="89" r:id="rId16"/>
    <sheet name="T76" sheetId="88" r:id="rId17"/>
    <sheet name="T75" sheetId="87" r:id="rId18"/>
    <sheet name="T72" sheetId="86" r:id="rId19"/>
    <sheet name="T71" sheetId="85" r:id="rId20"/>
    <sheet name="T63" sheetId="84" r:id="rId21"/>
    <sheet name="T62" sheetId="83" r:id="rId22"/>
    <sheet name="T61" sheetId="82" r:id="rId23"/>
    <sheet name="T60" sheetId="81" r:id="rId24"/>
    <sheet name="T59" sheetId="80" r:id="rId25"/>
    <sheet name="T58" sheetId="79" r:id="rId26"/>
    <sheet name="T57" sheetId="78" r:id="rId27"/>
    <sheet name="T56" sheetId="77" r:id="rId28"/>
    <sheet name="T54" sheetId="76" r:id="rId29"/>
    <sheet name="T53" sheetId="75" r:id="rId30"/>
    <sheet name="T51" sheetId="74" r:id="rId31"/>
    <sheet name="T50" sheetId="73" r:id="rId32"/>
    <sheet name="T49" sheetId="72" r:id="rId33"/>
    <sheet name="T48" sheetId="71" r:id="rId34"/>
    <sheet name="T47" sheetId="70" r:id="rId35"/>
    <sheet name="T46" sheetId="69" r:id="rId36"/>
    <sheet name="T45" sheetId="68" r:id="rId37"/>
    <sheet name="T43" sheetId="67" r:id="rId38"/>
    <sheet name="T42" sheetId="66" r:id="rId39"/>
    <sheet name="T41" sheetId="65" r:id="rId40"/>
    <sheet name="T40" sheetId="64" r:id="rId41"/>
    <sheet name="T37" sheetId="63" r:id="rId42"/>
    <sheet name="T36" sheetId="62" r:id="rId43"/>
    <sheet name="T35" sheetId="61" r:id="rId44"/>
    <sheet name="T33" sheetId="60" r:id="rId45"/>
    <sheet name="T32" sheetId="59" r:id="rId46"/>
    <sheet name="T31" sheetId="58" r:id="rId47"/>
    <sheet name="T29" sheetId="57" r:id="rId48"/>
    <sheet name="T28" sheetId="56" r:id="rId49"/>
    <sheet name="T27" sheetId="55" r:id="rId50"/>
    <sheet name="T24" sheetId="54" r:id="rId51"/>
    <sheet name="T22" sheetId="53" r:id="rId52"/>
    <sheet name="T16" sheetId="52" r:id="rId53"/>
    <sheet name="T15" sheetId="51" r:id="rId54"/>
    <sheet name="T13" sheetId="50" r:id="rId55"/>
    <sheet name="T08" sheetId="49" r:id="rId56"/>
    <sheet name="T07" sheetId="48" r:id="rId57"/>
    <sheet name="T06" sheetId="47" r:id="rId58"/>
    <sheet name="T05" sheetId="46" r:id="rId59"/>
    <sheet name="MDF" sheetId="45" r:id="rId60"/>
    <sheet name="LIQ" sheetId="44" r:id="rId61"/>
    <sheet name="KLD" sheetId="43" r:id="rId62"/>
    <sheet name="KGS" sheetId="42" r:id="rId63"/>
    <sheet name="KGI" sheetId="41" r:id="rId64"/>
    <sheet name="KCB" sheetId="40" r:id="rId65"/>
    <sheet name="H02" sheetId="39" r:id="rId66"/>
    <sheet name="FLX" sheetId="38" r:id="rId67"/>
    <sheet name="FLT" sheetId="37" r:id="rId68"/>
    <sheet name="FLR" sheetId="36" r:id="rId69"/>
    <sheet name="CRO" sheetId="35" r:id="rId70"/>
    <sheet name="CP4" sheetId="34" r:id="rId71"/>
    <sheet name="CP3" sheetId="33" r:id="rId72"/>
    <sheet name="BST" sheetId="32" r:id="rId73"/>
    <sheet name="BON" sheetId="31" r:id="rId74"/>
    <sheet name="STF" sheetId="30" r:id="rId75"/>
    <sheet name="SEF" sheetId="29" r:id="rId76"/>
    <sheet name="NVF" sheetId="28" r:id="rId77"/>
    <sheet name="NTF" sheetId="27" r:id="rId78"/>
    <sheet name="MID" sheetId="26" r:id="rId79"/>
    <sheet name="MAA" sheetId="25" r:id="rId80"/>
    <sheet name="KWG" sheetId="24" r:id="rId81"/>
    <sheet name="KUS" sheetId="23" r:id="rId82"/>
    <sheet name="KSF" sheetId="22" r:id="rId83"/>
    <sheet name="KOP" sheetId="21" r:id="rId84"/>
    <sheet name="KIP" sheetId="20" r:id="rId85"/>
    <sheet name="KIE" sheetId="19" r:id="rId86"/>
    <sheet name="K30" sheetId="18" r:id="rId87"/>
    <sheet name="IG1" sheetId="17" r:id="rId88"/>
    <sheet name="GTF" sheetId="16" r:id="rId89"/>
    <sheet name="GOF" sheetId="15" r:id="rId90"/>
    <sheet name="GEM" sheetId="14" r:id="rId91"/>
    <sheet name="ASSET ALLOCATOR" sheetId="13" r:id="rId92"/>
    <sheet name="EME" sheetId="12" r:id="rId93"/>
    <sheet name="ELS" sheetId="11" r:id="rId94"/>
    <sheet name="CPL" sheetId="10" r:id="rId95"/>
    <sheet name="CP2" sheetId="9" r:id="rId96"/>
    <sheet name="CP1" sheetId="8" r:id="rId97"/>
    <sheet name="CLASSIC EQUITY" sheetId="7" r:id="rId98"/>
    <sheet name="BTF" sheetId="6" r:id="rId99"/>
    <sheet name="BEF" sheetId="5" r:id="rId100"/>
    <sheet name="BAL" sheetId="4" r:id="rId101"/>
    <sheet name="NAV Details" sheetId="3" r:id="rId102"/>
    <sheet name="Dividdend Details" sheetId="106" r:id="rId103"/>
    <sheet name="Common Report" sheetId="107" r:id="rId104"/>
  </sheets>
  <calcPr calcId="152511"/>
</workbook>
</file>

<file path=xl/calcChain.xml><?xml version="1.0" encoding="utf-8"?>
<calcChain xmlns="http://schemas.openxmlformats.org/spreadsheetml/2006/main">
  <c r="H25" i="91" l="1"/>
  <c r="G25" i="91"/>
  <c r="H22" i="91"/>
  <c r="G22" i="91"/>
  <c r="H31" i="62"/>
  <c r="G31" i="62"/>
  <c r="H28" i="62"/>
  <c r="G28" i="62"/>
  <c r="H21" i="61"/>
  <c r="G21" i="61"/>
  <c r="H17" i="61"/>
  <c r="G17" i="61"/>
  <c r="H36" i="60"/>
  <c r="G36" i="60"/>
  <c r="H33" i="60"/>
  <c r="G33" i="60"/>
  <c r="H31" i="55"/>
  <c r="G31" i="55"/>
  <c r="H28" i="55"/>
  <c r="G28" i="55"/>
  <c r="H24" i="53"/>
  <c r="G24" i="53"/>
  <c r="H21" i="53"/>
  <c r="G21" i="53"/>
</calcChain>
</file>

<file path=xl/sharedStrings.xml><?xml version="1.0" encoding="utf-8"?>
<sst xmlns="http://schemas.openxmlformats.org/spreadsheetml/2006/main" count="13251" uniqueCount="2423">
  <si>
    <t>Portfolio of Kotak Mahindra Balance Unit Scheme 99 as on 30-Sep-2016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</si>
  <si>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</si>
  <si>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</si>
  <si>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</si>
  <si>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</si>
  <si>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</si>
  <si>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</si>
  <si>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</si>
  <si>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</si>
  <si>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</si>
  <si>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HDFC Bank Ltd.</t>
  </si>
  <si>
    <t>INE040A01026</t>
  </si>
  <si>
    <t>Banks</t>
  </si>
  <si>
    <t>ICICI Bank Ltd.</t>
  </si>
  <si>
    <t>INE090A01021</t>
  </si>
  <si>
    <t>Infosys Ltd.</t>
  </si>
  <si>
    <t>INE009A01021</t>
  </si>
  <si>
    <t>Software</t>
  </si>
  <si>
    <t>V.S.T Tillers Tractors Ltd</t>
  </si>
  <si>
    <t>INE764D01017</t>
  </si>
  <si>
    <t>Auto</t>
  </si>
  <si>
    <t>Maruti Suzuki India Limited</t>
  </si>
  <si>
    <t>INE585B01010</t>
  </si>
  <si>
    <t>IndusInd Bank Ltd.</t>
  </si>
  <si>
    <t>INE095A01012</t>
  </si>
  <si>
    <t>Reliance Industries Ltd.</t>
  </si>
  <si>
    <t>INE002A01018</t>
  </si>
  <si>
    <t>Petroleum Products</t>
  </si>
  <si>
    <t>JK Cement Ltd.</t>
  </si>
  <si>
    <t>INE823G01014</t>
  </si>
  <si>
    <t>Cement</t>
  </si>
  <si>
    <t>Larsen and Toubro Ltd.</t>
  </si>
  <si>
    <t>INE018A01030</t>
  </si>
  <si>
    <t>Construction Project</t>
  </si>
  <si>
    <t>D.B. Corp Limited</t>
  </si>
  <si>
    <t>INE950I01011</t>
  </si>
  <si>
    <t>Media and Entertainment</t>
  </si>
  <si>
    <t>ICICI PRUDENTIAL INSURAANCE</t>
  </si>
  <si>
    <t>INE726G01019</t>
  </si>
  <si>
    <t>Finance</t>
  </si>
  <si>
    <t>Fag Bearings India Ltd.</t>
  </si>
  <si>
    <t>INE513A01014</t>
  </si>
  <si>
    <t>Industrial Products</t>
  </si>
  <si>
    <t>Strides Arcolab Ltd.</t>
  </si>
  <si>
    <t>INE939A01011</t>
  </si>
  <si>
    <t>Pharmaceuticals</t>
  </si>
  <si>
    <t>Tata Motors Ltd.</t>
  </si>
  <si>
    <t>INE155A01022</t>
  </si>
  <si>
    <t>State Bank Of India.</t>
  </si>
  <si>
    <t>INE062A01020</t>
  </si>
  <si>
    <t>The Ramco Cements Ltd</t>
  </si>
  <si>
    <t>INE331A01037</t>
  </si>
  <si>
    <t>ITC Ltd.</t>
  </si>
  <si>
    <t>INE154A01025</t>
  </si>
  <si>
    <t>Consumer Non Durables</t>
  </si>
  <si>
    <t>Shriram Transport Finance Co Ltd.</t>
  </si>
  <si>
    <t>INE721A01013</t>
  </si>
  <si>
    <t>Cipla Ltd.</t>
  </si>
  <si>
    <t>INE059A01026</t>
  </si>
  <si>
    <t>HDFC Ltd.</t>
  </si>
  <si>
    <t>INE001A01036</t>
  </si>
  <si>
    <t>SRF Ltd.</t>
  </si>
  <si>
    <t>INE647A01010</t>
  </si>
  <si>
    <t>Textile Products</t>
  </si>
  <si>
    <t>Whirlpool of India Ltd.</t>
  </si>
  <si>
    <t>INE716A01013</t>
  </si>
  <si>
    <t>Consumer Durables</t>
  </si>
  <si>
    <t>Apollo Hospitals Enterprise Ltd.</t>
  </si>
  <si>
    <t>INE437A01024</t>
  </si>
  <si>
    <t>Healthcare Services</t>
  </si>
  <si>
    <t>AXIS Bank Ltd.</t>
  </si>
  <si>
    <t>INE238A01034</t>
  </si>
  <si>
    <t>Mahindra &amp; Mahindra Ltd.</t>
  </si>
  <si>
    <t>INE101A01026</t>
  </si>
  <si>
    <t>Atul Ltd.</t>
  </si>
  <si>
    <t>INE100A01010</t>
  </si>
  <si>
    <t>Chemicals</t>
  </si>
  <si>
    <t>Motherson Sumi Systems Ltd.</t>
  </si>
  <si>
    <t>INE775A01035</t>
  </si>
  <si>
    <t>Auto Ancillaries</t>
  </si>
  <si>
    <t>Solar Industries India Limited</t>
  </si>
  <si>
    <t>INE343H01029</t>
  </si>
  <si>
    <t>Equitas Holdings Ltd</t>
  </si>
  <si>
    <t>INE988K01017</t>
  </si>
  <si>
    <t>Hindustan Petroleum Corporation Ltd.</t>
  </si>
  <si>
    <t>INE094A01015</t>
  </si>
  <si>
    <t>Ultratech Cement Ltd.</t>
  </si>
  <si>
    <t>INE481G01011</t>
  </si>
  <si>
    <t>Finolex Cables Ltd.</t>
  </si>
  <si>
    <t>INE235A01022</t>
  </si>
  <si>
    <t>Persistent Systems Limited</t>
  </si>
  <si>
    <t>INE262H01013</t>
  </si>
  <si>
    <t>Va Tech Wabag Limited</t>
  </si>
  <si>
    <t>INE956G01038</t>
  </si>
  <si>
    <t>Engineering Services</t>
  </si>
  <si>
    <t>Navkar Corporation Limited</t>
  </si>
  <si>
    <t>INE278M01019</t>
  </si>
  <si>
    <t>Transportation</t>
  </si>
  <si>
    <t>Zee Entertainment Enterprises Ltd</t>
  </si>
  <si>
    <t>INE256A01028</t>
  </si>
  <si>
    <t>Bharat Forge Ltd.</t>
  </si>
  <si>
    <t>INE465A01025</t>
  </si>
  <si>
    <t>Tata Consultancy Services Ltd.</t>
  </si>
  <si>
    <t>INE467B01029</t>
  </si>
  <si>
    <t>Carborundum Universal Ltd.</t>
  </si>
  <si>
    <t>INE120A01034</t>
  </si>
  <si>
    <t>HCL Technologies Ltd.</t>
  </si>
  <si>
    <t>INE860A01027</t>
  </si>
  <si>
    <t>GNA Axles Ltd</t>
  </si>
  <si>
    <t>INE934S01014</t>
  </si>
  <si>
    <t>Engineers India Ltd</t>
  </si>
  <si>
    <t>INE510A01028</t>
  </si>
  <si>
    <t>The Indian Hotels Company Ltd.</t>
  </si>
  <si>
    <t>INE053A01029</t>
  </si>
  <si>
    <t>Hotels</t>
  </si>
  <si>
    <t>Kirloskar Oil Engines Ltd.</t>
  </si>
  <si>
    <t>INE146L01010</t>
  </si>
  <si>
    <t>Thermax Ltd.</t>
  </si>
  <si>
    <t>INE152A01029</t>
  </si>
  <si>
    <t>Industrial Capital Goods</t>
  </si>
  <si>
    <t>Oil And Natural Gas Corporation Ltd.</t>
  </si>
  <si>
    <t>INE213A01029</t>
  </si>
  <si>
    <t>Oil</t>
  </si>
  <si>
    <t>UPL Ltd</t>
  </si>
  <si>
    <t>INE628A01036</t>
  </si>
  <si>
    <t>Pesticides</t>
  </si>
  <si>
    <t>Adani Port and Special Economic Zone Limited</t>
  </si>
  <si>
    <t>INE742F01042</t>
  </si>
  <si>
    <t>Voltas Ltd.</t>
  </si>
  <si>
    <t>INE226A01021</t>
  </si>
  <si>
    <t>Havells India Ltd.</t>
  </si>
  <si>
    <t>INE176B01034</t>
  </si>
  <si>
    <t>Ramkrishna Forgings Ltd.</t>
  </si>
  <si>
    <t>INE399G01015</t>
  </si>
  <si>
    <t>Pennar Engineered Building Systems Limited</t>
  </si>
  <si>
    <t>INE455O01019</t>
  </si>
  <si>
    <t>Ferrous Metals</t>
  </si>
  <si>
    <t>Jubilant Foodworks Limited</t>
  </si>
  <si>
    <t>INE797F01012</t>
  </si>
  <si>
    <t>Bajaj Finserv Ltd.</t>
  </si>
  <si>
    <t>INE918I01018</t>
  </si>
  <si>
    <t>Bank Of Baroda</t>
  </si>
  <si>
    <t>INE028A01039</t>
  </si>
  <si>
    <t>Colgate- Palmolive (India) Ltd.</t>
  </si>
  <si>
    <t>INE259A01022</t>
  </si>
  <si>
    <t>Federal Bank Ltd.</t>
  </si>
  <si>
    <t>INE171A01029</t>
  </si>
  <si>
    <t>Arvind Ltd</t>
  </si>
  <si>
    <t>INE034A01011</t>
  </si>
  <si>
    <t>Lupin Ltd.</t>
  </si>
  <si>
    <t>INE326A01037</t>
  </si>
  <si>
    <t>Mahindra &amp; Mahindra Financial Services Ltd.</t>
  </si>
  <si>
    <t>INE774D01024</t>
  </si>
  <si>
    <t>Total</t>
  </si>
  <si>
    <t>Warrants</t>
  </si>
  <si>
    <t>INE001A13031</t>
  </si>
  <si>
    <t>Debt Instruments</t>
  </si>
  <si>
    <t>Debentures and Bonds**</t>
  </si>
  <si>
    <t>Konkan Railway Corporation Ltd.</t>
  </si>
  <si>
    <t>INE139F07030</t>
  </si>
  <si>
    <t>ICRA AAA</t>
  </si>
  <si>
    <t>Kotak Mahindra Bank Ltd.</t>
  </si>
  <si>
    <t>INE166A08032</t>
  </si>
  <si>
    <t>CRISIL AAA</t>
  </si>
  <si>
    <t>Syndicate Bank</t>
  </si>
  <si>
    <t>INE667A08062</t>
  </si>
  <si>
    <t>CARE AA-</t>
  </si>
  <si>
    <t>Andhra Bank</t>
  </si>
  <si>
    <t>INE434A08067</t>
  </si>
  <si>
    <t>CRISIL AA-</t>
  </si>
  <si>
    <t>LIC Housing Finance Ltd.</t>
  </si>
  <si>
    <t>INE115A07DD3</t>
  </si>
  <si>
    <t>Privately placed / Unlisted</t>
  </si>
  <si>
    <t>Tata Sons Ltd.</t>
  </si>
  <si>
    <t>INE895D08535</t>
  </si>
  <si>
    <t>Government Dated Securities</t>
  </si>
  <si>
    <t>Government Stock - 2030</t>
  </si>
  <si>
    <t>IN0020150028</t>
  </si>
  <si>
    <t>SOV</t>
  </si>
  <si>
    <t>Government Stock - 2024</t>
  </si>
  <si>
    <t>IN1620160144</t>
  </si>
  <si>
    <t>Government Stock - 2034</t>
  </si>
  <si>
    <t>IN0020150051</t>
  </si>
  <si>
    <t>Government Stock - 2023</t>
  </si>
  <si>
    <t>IN2820160074</t>
  </si>
  <si>
    <t>IN2920160107</t>
  </si>
  <si>
    <t>IN0020090034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</si>
  <si>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</si>
  <si>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</si>
  <si>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</si>
  <si>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</si>
  <si>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</si>
  <si>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</si>
  <si>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29.27%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</si>
  <si>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</si>
  <si>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</si>
  <si>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</si>
  <si>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BANKING ETF as on 30-Sep-2016</t>
  </si>
  <si>
    <t>Industry</t>
  </si>
  <si>
    <t>INE237A01028</t>
  </si>
  <si>
    <t>YES Bank Ltd.</t>
  </si>
  <si>
    <t>INE528G01019</t>
  </si>
  <si>
    <t>Punjab National Bank</t>
  </si>
  <si>
    <t>INE160A01022</t>
  </si>
  <si>
    <t>Canara Bank</t>
  </si>
  <si>
    <t>INE476A01014</t>
  </si>
  <si>
    <t>Bank of India</t>
  </si>
  <si>
    <t>INE084A01016</t>
  </si>
  <si>
    <t>Portfolio of Kotak PSU Bank ETF as on 30-Sep-2016</t>
  </si>
  <si>
    <t>Union Bank of India</t>
  </si>
  <si>
    <t>INE692A01016</t>
  </si>
  <si>
    <t>IDBI Bank Ltd</t>
  </si>
  <si>
    <t>INE008A01015</t>
  </si>
  <si>
    <t>Allahabad Bank</t>
  </si>
  <si>
    <t>INE428A01015</t>
  </si>
  <si>
    <t>Oriental Bank of Commerce</t>
  </si>
  <si>
    <t>INE141A01014</t>
  </si>
  <si>
    <t>INE667A01018</t>
  </si>
  <si>
    <t>INE434A01013</t>
  </si>
  <si>
    <t>Portfolio of Kotak Classic Equity Scheme as on 30-Sep-2016</t>
  </si>
  <si>
    <t>Bharat Petroleum Corporation  Ltd.</t>
  </si>
  <si>
    <t>INE029A01011</t>
  </si>
  <si>
    <t>Grasim Industries Ltd.</t>
  </si>
  <si>
    <t>INE047A01013</t>
  </si>
  <si>
    <t>Asian Paints(India) Ltd.</t>
  </si>
  <si>
    <t>INE021A01026</t>
  </si>
  <si>
    <t>Hero MotoCorp Ltd.</t>
  </si>
  <si>
    <t>INE158A01026</t>
  </si>
  <si>
    <t>Power Grid Corporation of India Ltd.</t>
  </si>
  <si>
    <t>INE752E01010</t>
  </si>
  <si>
    <t>Power</t>
  </si>
  <si>
    <t>National Thermal Power Corporation Ltd.</t>
  </si>
  <si>
    <t>INE733E01010</t>
  </si>
  <si>
    <t>Castrol (India) Ltd.</t>
  </si>
  <si>
    <t>INE172A01027</t>
  </si>
  <si>
    <t>Bajaj Finance Limited</t>
  </si>
  <si>
    <t>INE296A01024</t>
  </si>
  <si>
    <t>Hindustan Unilever Ltd.</t>
  </si>
  <si>
    <t>INE030A01027</t>
  </si>
  <si>
    <t>ACC Ltd.</t>
  </si>
  <si>
    <t>INE012A01025</t>
  </si>
  <si>
    <t>Ambuja Cements Ltd.</t>
  </si>
  <si>
    <t>INE079A01024</t>
  </si>
  <si>
    <t>Petronet LNG Ltd.</t>
  </si>
  <si>
    <t>INE347G01014</t>
  </si>
  <si>
    <t>Gas</t>
  </si>
  <si>
    <t>Eicher Motors Ltd.</t>
  </si>
  <si>
    <t>INE066A01013</t>
  </si>
  <si>
    <t>GAIL (India) Ltd.</t>
  </si>
  <si>
    <t>INE129A01019</t>
  </si>
  <si>
    <t>Tata Steel Limited</t>
  </si>
  <si>
    <t>INE081A01012</t>
  </si>
  <si>
    <t>JSW Steel Ltd.</t>
  </si>
  <si>
    <t>INE019A01020</t>
  </si>
  <si>
    <t>RBL Bank Ltd</t>
  </si>
  <si>
    <t>INE976G01028</t>
  </si>
  <si>
    <t>Bosch Limited</t>
  </si>
  <si>
    <t>INE323A01026</t>
  </si>
  <si>
    <t>Biocon Ltd.</t>
  </si>
  <si>
    <t>INE376G01013</t>
  </si>
  <si>
    <t>Wipro Ltd.</t>
  </si>
  <si>
    <t>INE075A01022</t>
  </si>
  <si>
    <t>Hindalco Industries Ltd.</t>
  </si>
  <si>
    <t>INE038A01020</t>
  </si>
  <si>
    <t>Non - Ferrous Metals</t>
  </si>
  <si>
    <t>Dr.Reddy's  Laboratories Ltd.</t>
  </si>
  <si>
    <t>INE089A01023</t>
  </si>
  <si>
    <t>Pidilite Industries Ltd.</t>
  </si>
  <si>
    <t>INE318A01026</t>
  </si>
  <si>
    <t>Vedanta Ltd.</t>
  </si>
  <si>
    <t>INE205A01025</t>
  </si>
  <si>
    <t>Minerals/Mining</t>
  </si>
  <si>
    <t>Sun Pharmaceutical Industries Ltd.</t>
  </si>
  <si>
    <t>INE044A01036</t>
  </si>
  <si>
    <t>Bharti Airtel Ltd.</t>
  </si>
  <si>
    <t>INE397D01024</t>
  </si>
  <si>
    <t>Telecom - Services</t>
  </si>
  <si>
    <t>Britannia Industries Ltd.</t>
  </si>
  <si>
    <t>INE216A01022</t>
  </si>
  <si>
    <t>Tech Mahindra Ltd.</t>
  </si>
  <si>
    <t>INE669C01036</t>
  </si>
  <si>
    <t>Aditya Birla Nuvo Limited</t>
  </si>
  <si>
    <t>INE069A01017</t>
  </si>
  <si>
    <t>Services</t>
  </si>
  <si>
    <t>Bajaj Auto Ltd.</t>
  </si>
  <si>
    <t>INE917I01010</t>
  </si>
  <si>
    <t>Futures</t>
  </si>
  <si>
    <t>IndusInd Bank Ltd.-OCT2016</t>
  </si>
  <si>
    <t>ICICI Bank Ltd.-OCT2016</t>
  </si>
  <si>
    <t>CNX NIFTY-OCT2016</t>
  </si>
  <si>
    <t>Bajaj Auto Ltd.-OCT2016</t>
  </si>
  <si>
    <t>Maruti Suzuki India Limited-OCT2016</t>
  </si>
  <si>
    <t>Term Deposits (Placed as margin)</t>
  </si>
  <si>
    <t>Bank</t>
  </si>
  <si>
    <t>Duration</t>
  </si>
  <si>
    <t>24 Days</t>
  </si>
  <si>
    <t>Portfolio Turnover Ratio  : 101.64%</t>
  </si>
  <si>
    <t>Portfolio of Kotak Capital Protection Oriented Scheme Series 1 as on 30-Sep-2016</t>
  </si>
  <si>
    <t>Ashok Leyland Ltd.</t>
  </si>
  <si>
    <t>INE208A01029</t>
  </si>
  <si>
    <t>Sun Pharma Advance Research Co.Ltd</t>
  </si>
  <si>
    <t>INE232I01014</t>
  </si>
  <si>
    <t>HDB Financial Services Ltd.</t>
  </si>
  <si>
    <t>INE756I07670</t>
  </si>
  <si>
    <t>INE774D07NP4</t>
  </si>
  <si>
    <t>FITCH IND AAA</t>
  </si>
  <si>
    <t>Reliance Jio Infocomm Limited</t>
  </si>
  <si>
    <t>INE110L07021</t>
  </si>
  <si>
    <t xml:space="preserve">Nabha Power Ltd. ( backed by unconditional and irrevocable guarantee by Larsen &amp; Toubro Ltd ) </t>
  </si>
  <si>
    <t>INE445L08268</t>
  </si>
  <si>
    <t>INE001A07OB6</t>
  </si>
  <si>
    <t>Power Finance Corporation Ltd.</t>
  </si>
  <si>
    <t>INE134E08HU9</t>
  </si>
  <si>
    <t>INE134E08BE6</t>
  </si>
  <si>
    <t>Government Stock - 2018</t>
  </si>
  <si>
    <t>IN2920150272</t>
  </si>
  <si>
    <t>IN2920150371</t>
  </si>
  <si>
    <t>Average Maturity of the portfolio : 1.45 Years</t>
  </si>
  <si>
    <t>Portfolio of Kotak Capital Protection Oriented Scheme Series 2 as on 30-Sep-2016</t>
  </si>
  <si>
    <t>Dish TV India Ltd.</t>
  </si>
  <si>
    <t>INE836F01026</t>
  </si>
  <si>
    <t>Coal India Limited</t>
  </si>
  <si>
    <t>INE522F01014</t>
  </si>
  <si>
    <t>Cummins India Ltd.</t>
  </si>
  <si>
    <t>INE298A01020</t>
  </si>
  <si>
    <t>Cadila Healthcare Ltd.</t>
  </si>
  <si>
    <t>INE010B01027</t>
  </si>
  <si>
    <t>Aurobindo Pharma Ltd.</t>
  </si>
  <si>
    <t>INE406A01037</t>
  </si>
  <si>
    <t>Divis Laboratories Ltd.</t>
  </si>
  <si>
    <t>INE361B01024</t>
  </si>
  <si>
    <t>Rural Electrification Corporation Ltd.</t>
  </si>
  <si>
    <t>INE020B07HY0</t>
  </si>
  <si>
    <t>Export-Import Bank of India.</t>
  </si>
  <si>
    <t>INE514E08DD7</t>
  </si>
  <si>
    <t>ZCB</t>
  </si>
  <si>
    <t>ICICI Home Finance Company Limited</t>
  </si>
  <si>
    <t>INE071G08718</t>
  </si>
  <si>
    <t>INE756I07696</t>
  </si>
  <si>
    <t>INE001A07OG5</t>
  </si>
  <si>
    <t>INE115A07EQ3</t>
  </si>
  <si>
    <t>Average Maturity of the portfolio : 1.61 Years</t>
  </si>
  <si>
    <t>Portfolio of Kotak Equity Arbitrage Fund as on 30-Sep-2016</t>
  </si>
  <si>
    <t>United Spirits Ltd</t>
  </si>
  <si>
    <t>INE854D01016</t>
  </si>
  <si>
    <t>IDFC Limited</t>
  </si>
  <si>
    <t>INE043D01016</t>
  </si>
  <si>
    <t>IN9155A01020</t>
  </si>
  <si>
    <t>Indiabulls Housing Finance Limited</t>
  </si>
  <si>
    <t>INE148I01020</t>
  </si>
  <si>
    <t>Tata Chemicals Ltd.</t>
  </si>
  <si>
    <t>INE092A01019</t>
  </si>
  <si>
    <t>Tata Global Beverages Limited</t>
  </si>
  <si>
    <t>INE192A01025</t>
  </si>
  <si>
    <t>SKS Microfinance Limited</t>
  </si>
  <si>
    <t>INE180K01011</t>
  </si>
  <si>
    <t>Exide Industries Ltd.</t>
  </si>
  <si>
    <t>INE302A01020</t>
  </si>
  <si>
    <t>Cairn India Limited</t>
  </si>
  <si>
    <t>INE910H01017</t>
  </si>
  <si>
    <t>Reliance Infrastructure Ltd</t>
  </si>
  <si>
    <t>INE036A01016</t>
  </si>
  <si>
    <t>Bharat Electronics Ltd.</t>
  </si>
  <si>
    <t>INE263A01016</t>
  </si>
  <si>
    <t>Tata Communications Ltd</t>
  </si>
  <si>
    <t>INE151A01013</t>
  </si>
  <si>
    <t>Reliance Power Ltd.</t>
  </si>
  <si>
    <t>INE614G01033</t>
  </si>
  <si>
    <t>Reliance Communications Ltd.</t>
  </si>
  <si>
    <t>INE330H01018</t>
  </si>
  <si>
    <t>Sun TV Network Limited</t>
  </si>
  <si>
    <t>INE424H01027</t>
  </si>
  <si>
    <t>L&amp;T Finance Holdings Ltd</t>
  </si>
  <si>
    <t>INE498L01015</t>
  </si>
  <si>
    <t>DLF Limited</t>
  </si>
  <si>
    <t>INE271C01023</t>
  </si>
  <si>
    <t>Construction</t>
  </si>
  <si>
    <t>Tata Power Company Ltd.</t>
  </si>
  <si>
    <t>INE245A01021</t>
  </si>
  <si>
    <t>Dewan Housing Finance Corporation Ltd.</t>
  </si>
  <si>
    <t>INE202B01012</t>
  </si>
  <si>
    <t>Oracle Financial Services Software Ltd</t>
  </si>
  <si>
    <t>INE881D01027</t>
  </si>
  <si>
    <t>Karnataka Bank Ltd</t>
  </si>
  <si>
    <t>INE614B01018</t>
  </si>
  <si>
    <t>Tata Elxsi Ltd.</t>
  </si>
  <si>
    <t>INE670A01012</t>
  </si>
  <si>
    <t>NMDC Ltd.</t>
  </si>
  <si>
    <t>INE584A01023</t>
  </si>
  <si>
    <t>NCC Limited</t>
  </si>
  <si>
    <t>INE868B01028</t>
  </si>
  <si>
    <t>Adani Power Ltd</t>
  </si>
  <si>
    <t>INE814H01011</t>
  </si>
  <si>
    <t>Jain Irrigation Systems Ltd.</t>
  </si>
  <si>
    <t>INE175A01038</t>
  </si>
  <si>
    <t>Century Textiles &amp; Industries Ltd.</t>
  </si>
  <si>
    <t>INE055A01016</t>
  </si>
  <si>
    <t>India Cements Ltd.</t>
  </si>
  <si>
    <t>INE383A01012</t>
  </si>
  <si>
    <t>Reliance Capital Ltd.</t>
  </si>
  <si>
    <t>INE013A01015</t>
  </si>
  <si>
    <t>TV18 Broadcast Ltd</t>
  </si>
  <si>
    <t>INE886H01027</t>
  </si>
  <si>
    <t>Housing Development and Infrastructure Limited</t>
  </si>
  <si>
    <t>INE191I01012</t>
  </si>
  <si>
    <t>Indiabulls Real Estate Ltd</t>
  </si>
  <si>
    <t>INE069I01010</t>
  </si>
  <si>
    <t>The South Indian Bank Ltd.</t>
  </si>
  <si>
    <t>INE683A01023</t>
  </si>
  <si>
    <t>IRB Infrastructure Developers Ltd</t>
  </si>
  <si>
    <t>INE821I01014</t>
  </si>
  <si>
    <t>Indraprastha Gas Ltd.</t>
  </si>
  <si>
    <t>INE203G01019</t>
  </si>
  <si>
    <t>INE115A01026</t>
  </si>
  <si>
    <t>Glenmark Pharmaceuticals Ltd</t>
  </si>
  <si>
    <t>INE935A01035</t>
  </si>
  <si>
    <t>Hexaware Technologies Ltd.</t>
  </si>
  <si>
    <t>INE093A01033</t>
  </si>
  <si>
    <t>Dabur India Ltd.</t>
  </si>
  <si>
    <t>INE016A01026</t>
  </si>
  <si>
    <t>GMR Infrastructure Ltd.</t>
  </si>
  <si>
    <t>INE776C01039</t>
  </si>
  <si>
    <t>Granules India Ltd.</t>
  </si>
  <si>
    <t>INE101D01020</t>
  </si>
  <si>
    <t>Sintex Industries Ltd.</t>
  </si>
  <si>
    <t>INE429C01035</t>
  </si>
  <si>
    <t>(PTC India Limited)</t>
  </si>
  <si>
    <t>INE877F01012</t>
  </si>
  <si>
    <t>KPIT Technologies LImited</t>
  </si>
  <si>
    <t>INE836A01035</t>
  </si>
  <si>
    <t>NHPC Limited</t>
  </si>
  <si>
    <t>INE848E01016</t>
  </si>
  <si>
    <t>Jindal Steel &amp; Power Ltd</t>
  </si>
  <si>
    <t>INE749A01030</t>
  </si>
  <si>
    <t>Wockhardt Ltd.</t>
  </si>
  <si>
    <t>INE049B01025</t>
  </si>
  <si>
    <t>Indo Count Industries Ltd.</t>
  </si>
  <si>
    <t>INE483B01018</t>
  </si>
  <si>
    <t>Textiles - Cotton</t>
  </si>
  <si>
    <t>CESC Ltd.</t>
  </si>
  <si>
    <t>INE486A01013</t>
  </si>
  <si>
    <t>IFCI Ltd.</t>
  </si>
  <si>
    <t>INE039A01010</t>
  </si>
  <si>
    <t>JSW Energy Ltd.</t>
  </si>
  <si>
    <t>INE121E01018</t>
  </si>
  <si>
    <t>MRF Ltd.</t>
  </si>
  <si>
    <t>INE883A01011</t>
  </si>
  <si>
    <t>INE134E01011</t>
  </si>
  <si>
    <t>Kaveri Seed Company Ltd.</t>
  </si>
  <si>
    <t>INE455I01029</t>
  </si>
  <si>
    <t>Ajanta Pharma Ltd.</t>
  </si>
  <si>
    <t>INE031B01049</t>
  </si>
  <si>
    <t>Torrent Pharmaceuticals Ltd.</t>
  </si>
  <si>
    <t>INE685A01028</t>
  </si>
  <si>
    <t>Titan Company Ltd.</t>
  </si>
  <si>
    <t>INE280A01028</t>
  </si>
  <si>
    <t>Mcleod Russel India Ltd</t>
  </si>
  <si>
    <t>INE942G01012</t>
  </si>
  <si>
    <t>Bharti Infratel Ltd.</t>
  </si>
  <si>
    <t>INE121J01017</t>
  </si>
  <si>
    <t>Telecom -  Equipment &amp; Accessories</t>
  </si>
  <si>
    <t>Crompton Greaves Ltd.</t>
  </si>
  <si>
    <t>INE067A01029</t>
  </si>
  <si>
    <t>INE020B01018</t>
  </si>
  <si>
    <t>BEML Limited</t>
  </si>
  <si>
    <t>INE258A01016</t>
  </si>
  <si>
    <t>United Breweries Ltd.</t>
  </si>
  <si>
    <t>INE686F01025</t>
  </si>
  <si>
    <t>Indian Oil Corporation Ltd.</t>
  </si>
  <si>
    <t>INE242A01010</t>
  </si>
  <si>
    <t>Adani Enterprises Ltd</t>
  </si>
  <si>
    <t>INE423A01024</t>
  </si>
  <si>
    <t>Trading</t>
  </si>
  <si>
    <t>Jet Airways (India) Ltd.</t>
  </si>
  <si>
    <t>INE802G01018</t>
  </si>
  <si>
    <t>NIIT Technologies Ltd.</t>
  </si>
  <si>
    <t>INE591G01017</t>
  </si>
  <si>
    <t>Marico Ltd.</t>
  </si>
  <si>
    <t>INE196A01026</t>
  </si>
  <si>
    <t>Jaiprakash Associates Ltd</t>
  </si>
  <si>
    <t>INE455F01025</t>
  </si>
  <si>
    <t>Steel Authority of India Ltd.</t>
  </si>
  <si>
    <t>INE114A01011</t>
  </si>
  <si>
    <t>Container Corporation of India Ltd.</t>
  </si>
  <si>
    <t>INE111A01017</t>
  </si>
  <si>
    <t>Godrej Industries Ltd</t>
  </si>
  <si>
    <t>INE233A01035</t>
  </si>
  <si>
    <t>Godrej Consumer Products Ltd.</t>
  </si>
  <si>
    <t>INE102D01028</t>
  </si>
  <si>
    <t>Apollo Tyres Ltd.</t>
  </si>
  <si>
    <t>INE438A01022</t>
  </si>
  <si>
    <t>Page Industries Ltd</t>
  </si>
  <si>
    <t>INE761H01022</t>
  </si>
  <si>
    <t>Hindustan Zinc Ltd</t>
  </si>
  <si>
    <t>INE267A01025</t>
  </si>
  <si>
    <t>Just Dial Limited</t>
  </si>
  <si>
    <t>INE599M01018</t>
  </si>
  <si>
    <t>Siemens Ltd.</t>
  </si>
  <si>
    <t>INE003A01024</t>
  </si>
  <si>
    <t>Amara Raja Batteries Ltd.</t>
  </si>
  <si>
    <t>INE885A01032</t>
  </si>
  <si>
    <t>Bharat Heavy Electricals Ltd.</t>
  </si>
  <si>
    <t>INE257A01026</t>
  </si>
  <si>
    <t>Bata India Ltd.</t>
  </si>
  <si>
    <t>INE176A01028</t>
  </si>
  <si>
    <t>Bata India Ltd.-OCT2016</t>
  </si>
  <si>
    <t>ACC Ltd.-OCT2016</t>
  </si>
  <si>
    <t>Bharat Heavy Electricals Ltd.-OCT2016</t>
  </si>
  <si>
    <t>Bharat Petroleum Corporation Ltd.-OCT2016</t>
  </si>
  <si>
    <t>Amara Raja Batteries Ltd.-OCT2016</t>
  </si>
  <si>
    <t>Siemens Ltd.-OCT2016</t>
  </si>
  <si>
    <t>Just Dial Limited-OCT2016</t>
  </si>
  <si>
    <t>Hindustan Zinc Ltd.-OCT2016</t>
  </si>
  <si>
    <t>Divi s Laboratories Limited-OCT2016</t>
  </si>
  <si>
    <t>Page Industries Ltd-OCT2016</t>
  </si>
  <si>
    <t>Apollo Tyres Ltd.-OCT2016</t>
  </si>
  <si>
    <t>Apollo Hospitals Enterprises Ltd.-OCT2016</t>
  </si>
  <si>
    <t>Oil &amp; Natural Gas Corporation Ltd.-OCT2016</t>
  </si>
  <si>
    <t>Godrej Consumer Products Ltd.-OCT2016</t>
  </si>
  <si>
    <t>Godrej Industries Ltd-OCT2016</t>
  </si>
  <si>
    <t>Container Corporation of India Ltd.-OCT2016</t>
  </si>
  <si>
    <t>Steel Authority of India Ltd.-OCT2016</t>
  </si>
  <si>
    <t>Jaiprakash Associates Ltd-OCT2016</t>
  </si>
  <si>
    <t>Marico Ltd.-OCT2016</t>
  </si>
  <si>
    <t>NIIT Technologies Ltd-OCT2016</t>
  </si>
  <si>
    <t>Jet Airways (India) Ltd.-OCT2016</t>
  </si>
  <si>
    <t>Adani Enterprises Ltd-OCT2016</t>
  </si>
  <si>
    <t>Coal India Ltd.-OCT2016</t>
  </si>
  <si>
    <t>Syndicate Bank-OCT2016</t>
  </si>
  <si>
    <t>Indian Oil Corporation Ltd-OCT2016</t>
  </si>
  <si>
    <t>Voltas Ltd.-OCT2016</t>
  </si>
  <si>
    <t>United Breweries Ltd.-OCT2016</t>
  </si>
  <si>
    <t>Wipro Ltd.-OCT2016</t>
  </si>
  <si>
    <t>Hindalco Industries Ltd-OCT2016</t>
  </si>
  <si>
    <t>Cipla Ltd.-OCT2016</t>
  </si>
  <si>
    <t>Bharat Earth Movers Ltd.-OCT2016</t>
  </si>
  <si>
    <t>Bharat Forge Ltd.-OCT2016</t>
  </si>
  <si>
    <t>Motherson Sumi Systems Ltd.-OCT2016</t>
  </si>
  <si>
    <t>Andhra Bank-OCT2016</t>
  </si>
  <si>
    <t>Jubilant Foodworks Limited-OCT2016</t>
  </si>
  <si>
    <t>Adani Port and Special Economic Zone Limited-OCT2016</t>
  </si>
  <si>
    <t>Rural Electrification Corporation Ltd-OCT2016</t>
  </si>
  <si>
    <t>Oriental Bank of Commerce-OCT2016</t>
  </si>
  <si>
    <t>Bharti Infratel Ltd.-OCT2016</t>
  </si>
  <si>
    <t>Crompton Greaves Ltd.-OCT2016</t>
  </si>
  <si>
    <t>Mcleod Russel India Ltd-OCT2016</t>
  </si>
  <si>
    <t>Mahindra &amp; Mahindra Financial Services Ltd.-OCT2016</t>
  </si>
  <si>
    <t>GAIL (India) Ltd.-OCT2016</t>
  </si>
  <si>
    <t>SRF Ltd.-OCT2016</t>
  </si>
  <si>
    <t>Titan Company Ltd.-OCT2016</t>
  </si>
  <si>
    <t>Torrent Pharmaceuticals Ltd.-OCT2016</t>
  </si>
  <si>
    <t>Ajanta Pharma Ltd.-OCT2016</t>
  </si>
  <si>
    <t>Kaveri Seed Company Ltd.-OCT2016</t>
  </si>
  <si>
    <t>Tech Mahindra Ltd.-OCT2016</t>
  </si>
  <si>
    <t>Power Finance Corporation Ltd.-OCT2016</t>
  </si>
  <si>
    <t>MRF Limited-OCT2016</t>
  </si>
  <si>
    <t>Havells India Ltd.-OCT2016</t>
  </si>
  <si>
    <t>Dr Reddys  Laboratories Ltd-OCT2016</t>
  </si>
  <si>
    <t>JSW Energy Ltd.-OCT2016</t>
  </si>
  <si>
    <t>Cadila Healthcare Ltd.-OCT2016</t>
  </si>
  <si>
    <t>Federal Bank Ltd.-OCT2016</t>
  </si>
  <si>
    <t>Vedanta Ltd.-OCT2016</t>
  </si>
  <si>
    <t>Biocon Ltd.-OCT2016</t>
  </si>
  <si>
    <t>IFCI Ltd.-OCT2016</t>
  </si>
  <si>
    <t>CESC Ltd.-OCT2016</t>
  </si>
  <si>
    <t>Indo Count Industries Ltd.-OCT2016</t>
  </si>
  <si>
    <t>Hindustan Unilever Ltd.-OCT2016</t>
  </si>
  <si>
    <t>Union Bank Of India-OCT2016</t>
  </si>
  <si>
    <t>Hindustan Petroleum Corporation Ltd-OCT2016</t>
  </si>
  <si>
    <t>Wockhardt Ltd.-OCT2016</t>
  </si>
  <si>
    <t>Jindal Steel &amp; Power Ltd.-OCT2016</t>
  </si>
  <si>
    <t>NHPC Limited-OCT2016</t>
  </si>
  <si>
    <t>KPIT Technologies LImited-OCT2016</t>
  </si>
  <si>
    <t>PTC India Ltd.-OCT2016</t>
  </si>
  <si>
    <t>Bajaj Finance Limited-OCT2016</t>
  </si>
  <si>
    <t>Sintex Industries Ltd.-OCT2016</t>
  </si>
  <si>
    <t>Granules India Ltd.-OCT2016</t>
  </si>
  <si>
    <t>GMR Infrastructure Ltd.-OCT2016</t>
  </si>
  <si>
    <t>Ambuja Cements Ltd-OCT2016</t>
  </si>
  <si>
    <t>Dabur India Ltd-OCT2016</t>
  </si>
  <si>
    <t>Engineers India Ltd.-OCT2016</t>
  </si>
  <si>
    <t>Hexaware Technologies Ltd.-OCT2016</t>
  </si>
  <si>
    <t>Glenmark Pharmaceuticals Ltd-OCT2016</t>
  </si>
  <si>
    <t>LIC Housing Finance Ltd.-OCT2016</t>
  </si>
  <si>
    <t>Indraprastha Gas Ltd.-OCT2016</t>
  </si>
  <si>
    <t>IRB Infrastructure Developers Ltd-OCT2016</t>
  </si>
  <si>
    <t>Bank Of Baroda-OCT2016</t>
  </si>
  <si>
    <t>The South Indian Bank Ltd.-OCT2016</t>
  </si>
  <si>
    <t>Indiabulls Real Estate Ltd-OCT2016</t>
  </si>
  <si>
    <t>Larsen And Toubro Ltd.-OCT2016</t>
  </si>
  <si>
    <t>Housing Development and Infrastructure Limited-OCT2016</t>
  </si>
  <si>
    <t>TV18 Broadcast Ltd-OCT2016</t>
  </si>
  <si>
    <t>Reliance Capital Ltd.-OCT2016</t>
  </si>
  <si>
    <t>India Cements Ltd.-OCT2016</t>
  </si>
  <si>
    <t>Dish TV India Ltd.-OCT2016</t>
  </si>
  <si>
    <t>Century Textiles &amp; Industries Ltd.-OCT2016</t>
  </si>
  <si>
    <t>Jain Irrigation Systems Ltd.-OCT2016</t>
  </si>
  <si>
    <t>Lupin Ltd.-OCT2016</t>
  </si>
  <si>
    <t>Adani Power Ltd-OCT2016</t>
  </si>
  <si>
    <t>NCC Limited-OCT2016</t>
  </si>
  <si>
    <t>NMDC Ltd.-OCT2016</t>
  </si>
  <si>
    <t>Asian Paints Ltd.-OCT2016</t>
  </si>
  <si>
    <t>Tata Motors Ltd.-OCT2016</t>
  </si>
  <si>
    <t>Karnataka Bank Ltd-OCT2016</t>
  </si>
  <si>
    <t>Tata Elxsi Ltd.-OCT2016</t>
  </si>
  <si>
    <t>Oracle Financial Services Software Ltd-OCT2016</t>
  </si>
  <si>
    <t>Dewan Housing Finance Corporation Ltd.-OCT2016</t>
  </si>
  <si>
    <t>Zee Entertainment Enterprises Ltd-OCT2016</t>
  </si>
  <si>
    <t>Strides Shasun Ltd.-OCT2016</t>
  </si>
  <si>
    <t>Ultratech Cement Ltd.-OCT2016</t>
  </si>
  <si>
    <t>Tata Power Co. Ltd.-OCT2016</t>
  </si>
  <si>
    <t>National Thermal Power Corporation Limited-OCT2016</t>
  </si>
  <si>
    <t>DLF Limited-OCT2016</t>
  </si>
  <si>
    <t>L&amp;T Finance Holdings Ltd-OCT2016</t>
  </si>
  <si>
    <t>Sun TV Limited.-OCT2016</t>
  </si>
  <si>
    <t>Bosch Limited-OCT2016</t>
  </si>
  <si>
    <t>Yes Bank Ltd-OCT2016</t>
  </si>
  <si>
    <t>Reliance Communications Ltd.-OCT2016</t>
  </si>
  <si>
    <t>Reliance Power Ltd-OCT2016</t>
  </si>
  <si>
    <t>Tata Communications Ltd-OCT2016</t>
  </si>
  <si>
    <t>Petronet LNG Ltd.-OCT2016</t>
  </si>
  <si>
    <t>Tata Steel Limited.-OCT2016</t>
  </si>
  <si>
    <t>Power Grid Corporation Of India Ltd-OCT2016</t>
  </si>
  <si>
    <t>Bharat Electronics Ltd-OCT2016</t>
  </si>
  <si>
    <t>Reliance Infrastructure Ltd-OCT2016</t>
  </si>
  <si>
    <t>Cairn India Limited-OCT2016</t>
  </si>
  <si>
    <t>Exide Industries Ltd-OCT2016</t>
  </si>
  <si>
    <t>Ashok Leyland Ltd.-OCT2016</t>
  </si>
  <si>
    <t>Britannia Industries Ltd.-OCT2016</t>
  </si>
  <si>
    <t>Hero MotoCorp Ltd.-OCT2016</t>
  </si>
  <si>
    <t>JSW Steel Ltd.-OCT2016</t>
  </si>
  <si>
    <t>Mahindra &amp; Mahindra Ltd.-OCT2016</t>
  </si>
  <si>
    <t>Bharat Financial Inclusion Limited-OCT2016</t>
  </si>
  <si>
    <t>Castrol (India ) Ltd.-OCT2016</t>
  </si>
  <si>
    <t>Tata Global Beverages Limited-OCT2016</t>
  </si>
  <si>
    <t>Aurobindo Pharma Ltd.-OCT2016</t>
  </si>
  <si>
    <t>Infosys Ltd.-OCT2016</t>
  </si>
  <si>
    <t>Pidilite Industries Ltd.-OCT2016</t>
  </si>
  <si>
    <t>Aditya Birla Nuvo Limited-OCT2016</t>
  </si>
  <si>
    <t>Tata Chemicals Ltd.-OCT2016</t>
  </si>
  <si>
    <t>UPL Ltd-OCT2016</t>
  </si>
  <si>
    <t>State Bank Of India-OCT2016</t>
  </si>
  <si>
    <t>ITC Ltd.-OCT2016</t>
  </si>
  <si>
    <t>Indiabulls Housing Finance Ltd.-OCT2016</t>
  </si>
  <si>
    <t>Tata Motors Ltd - DVR-OCT2016</t>
  </si>
  <si>
    <t>Sun Pharmaceuticals Industries Ltd.-OCT2016</t>
  </si>
  <si>
    <t>IDFC Limited-OCT2016</t>
  </si>
  <si>
    <t>Reliance Industries Ltd.-OCT2016</t>
  </si>
  <si>
    <t>United Spirits Ltd.-OCT2016</t>
  </si>
  <si>
    <t>Shriram Transport Finance Co Ltd.-OCT2016</t>
  </si>
  <si>
    <t>HDFC Ltd.-OCT2016</t>
  </si>
  <si>
    <t>Axis Bank Ltd-OCT2016</t>
  </si>
  <si>
    <t>HDFC Bank Ltd.-OCT2016</t>
  </si>
  <si>
    <t>Grasim Industries Ltd.-OCT2016</t>
  </si>
  <si>
    <t>Mutual Fund Units</t>
  </si>
  <si>
    <t>Kotak Mahindra Prime Ltd.</t>
  </si>
  <si>
    <t>INE916DA7IQ3</t>
  </si>
  <si>
    <t>INE774D07NS8</t>
  </si>
  <si>
    <t>INE115A07JD0</t>
  </si>
  <si>
    <t>CARE AAA</t>
  </si>
  <si>
    <t>Money Market Instruments</t>
  </si>
  <si>
    <t>Commercial Paper (CP)/Certificate of Deposits (CD)**</t>
  </si>
  <si>
    <t>CP</t>
  </si>
  <si>
    <t>INE001A14PT1</t>
  </si>
  <si>
    <t>ICRA A1+</t>
  </si>
  <si>
    <t>Tata Motors Finance Ltd</t>
  </si>
  <si>
    <t>INE909H14JJ4</t>
  </si>
  <si>
    <t>INE001A14PR5</t>
  </si>
  <si>
    <t>Muthoot Finance Ltd</t>
  </si>
  <si>
    <t>INE414G14DW3</t>
  </si>
  <si>
    <t>CRISIL A1+</t>
  </si>
  <si>
    <t>Treasury Bills**</t>
  </si>
  <si>
    <t>TB</t>
  </si>
  <si>
    <t>182 Treasury Bill 20.10.2016</t>
  </si>
  <si>
    <t>IN002016Y023</t>
  </si>
  <si>
    <t>325 Days</t>
  </si>
  <si>
    <t>328 Days</t>
  </si>
  <si>
    <t>243 Days</t>
  </si>
  <si>
    <t>371 Days</t>
  </si>
  <si>
    <t>375 Days</t>
  </si>
  <si>
    <t>374 Days</t>
  </si>
  <si>
    <t>244 Days</t>
  </si>
  <si>
    <t>Ratnakar Bank Ltd</t>
  </si>
  <si>
    <t>46 Days</t>
  </si>
  <si>
    <t>343 Days</t>
  </si>
  <si>
    <t>335 Days</t>
  </si>
  <si>
    <t>346 Days</t>
  </si>
  <si>
    <t>347 Days</t>
  </si>
  <si>
    <t>353 Days</t>
  </si>
  <si>
    <t>354 Days</t>
  </si>
  <si>
    <t>334 Days</t>
  </si>
  <si>
    <t>355 Days</t>
  </si>
  <si>
    <t>356 Days</t>
  </si>
  <si>
    <t>360 Days</t>
  </si>
  <si>
    <t>361 Days</t>
  </si>
  <si>
    <t>362 Days</t>
  </si>
  <si>
    <t>363 Days</t>
  </si>
  <si>
    <t>364 Days</t>
  </si>
  <si>
    <t>368 Days</t>
  </si>
  <si>
    <t>369 Days</t>
  </si>
  <si>
    <t>370 Days</t>
  </si>
  <si>
    <t>376 Days</t>
  </si>
  <si>
    <t>230 Days</t>
  </si>
  <si>
    <t>237 Days</t>
  </si>
  <si>
    <t>242 Days</t>
  </si>
  <si>
    <t>251 Days</t>
  </si>
  <si>
    <t>252 Days</t>
  </si>
  <si>
    <t>255 Days</t>
  </si>
  <si>
    <t>256 Days</t>
  </si>
  <si>
    <t>257 Days</t>
  </si>
  <si>
    <t>306 Days</t>
  </si>
  <si>
    <t>307 Days</t>
  </si>
  <si>
    <t>321 Days</t>
  </si>
  <si>
    <t>329 Days</t>
  </si>
  <si>
    <t>327 Days</t>
  </si>
  <si>
    <t>339 Days</t>
  </si>
  <si>
    <t>332 Days</t>
  </si>
  <si>
    <t>333 Days</t>
  </si>
  <si>
    <t>342 Days</t>
  </si>
  <si>
    <t>3 Days</t>
  </si>
  <si>
    <t>5 Days</t>
  </si>
  <si>
    <t>6 Days</t>
  </si>
  <si>
    <t>11 Days</t>
  </si>
  <si>
    <t>13 Days</t>
  </si>
  <si>
    <t>14 Days</t>
  </si>
  <si>
    <t>336 Days</t>
  </si>
  <si>
    <t>241 Days</t>
  </si>
  <si>
    <t>249 Days</t>
  </si>
  <si>
    <t>291 Days</t>
  </si>
  <si>
    <t>250 Days</t>
  </si>
  <si>
    <t>308 Days</t>
  </si>
  <si>
    <t>47 Days</t>
  </si>
  <si>
    <t>349 Days</t>
  </si>
  <si>
    <t>322 Days</t>
  </si>
  <si>
    <t>234 Days</t>
  </si>
  <si>
    <t>348 Days</t>
  </si>
  <si>
    <t>2 Days</t>
  </si>
  <si>
    <t>377 Days</t>
  </si>
  <si>
    <t>304 Days</t>
  </si>
  <si>
    <t>298 Days</t>
  </si>
  <si>
    <t>301 Days</t>
  </si>
  <si>
    <t>305 Days</t>
  </si>
  <si>
    <t>378 Days</t>
  </si>
  <si>
    <t>381 Days</t>
  </si>
  <si>
    <t>367 Days</t>
  </si>
  <si>
    <t>309 Days</t>
  </si>
  <si>
    <t>19 Days</t>
  </si>
  <si>
    <t>21 Days</t>
  </si>
  <si>
    <t>25 Days</t>
  </si>
  <si>
    <t>26 Days</t>
  </si>
  <si>
    <t>31 Days</t>
  </si>
  <si>
    <t>32 Days</t>
  </si>
  <si>
    <t>33 Days</t>
  </si>
  <si>
    <t>34 Days</t>
  </si>
  <si>
    <t>319 Days</t>
  </si>
  <si>
    <t>320 Days</t>
  </si>
  <si>
    <t>20 Days</t>
  </si>
  <si>
    <t>341 Days</t>
  </si>
  <si>
    <t>326 Days</t>
  </si>
  <si>
    <t>350 Days</t>
  </si>
  <si>
    <t>318 Days</t>
  </si>
  <si>
    <t>17 Days</t>
  </si>
  <si>
    <t>18 Days</t>
  </si>
  <si>
    <t>299 Days</t>
  </si>
  <si>
    <t>294 Days</t>
  </si>
  <si>
    <t>293 Days</t>
  </si>
  <si>
    <t>312 Days</t>
  </si>
  <si>
    <t>Portfolio Turnover Ratio  : 186.14%</t>
  </si>
  <si>
    <t>Portfolio of Kotak Tax Saver Scheme as on 30-Sep-2016</t>
  </si>
  <si>
    <t>Shree Cement Ltd.</t>
  </si>
  <si>
    <t>INE070A01015</t>
  </si>
  <si>
    <t>Dalmia Cement (Bharat) Ltd</t>
  </si>
  <si>
    <t>INE439L01019</t>
  </si>
  <si>
    <t>Mahanagar Gas Ltd</t>
  </si>
  <si>
    <t>INE002S01010</t>
  </si>
  <si>
    <t>SKF India Ltd</t>
  </si>
  <si>
    <t>INE640A01023</t>
  </si>
  <si>
    <t>State Bank of Bikaner &amp; Jaipur</t>
  </si>
  <si>
    <t>INE648A01026</t>
  </si>
  <si>
    <t>Techno Electric &amp; Engineering Co Ltd.</t>
  </si>
  <si>
    <t>INE286K01024</t>
  </si>
  <si>
    <t>Multi Commodity Exchange of India Limited</t>
  </si>
  <si>
    <t>INE745G01035</t>
  </si>
  <si>
    <t>Max Financial Services Ltd</t>
  </si>
  <si>
    <t>INE180A01020</t>
  </si>
  <si>
    <t>AIA Engineering Limited</t>
  </si>
  <si>
    <t>INE212H01026</t>
  </si>
  <si>
    <t>Blue Dart Express Ltd</t>
  </si>
  <si>
    <t>INE233B01017</t>
  </si>
  <si>
    <t>Hawkins Cooker Ltd</t>
  </si>
  <si>
    <t>INE979B01015</t>
  </si>
  <si>
    <t>Household Appliances</t>
  </si>
  <si>
    <t>Navneet Education Ltd</t>
  </si>
  <si>
    <t>INE060A01024</t>
  </si>
  <si>
    <t>Texmaco Rail &amp; Engineering Ltd.</t>
  </si>
  <si>
    <t>INE621L01012</t>
  </si>
  <si>
    <t>KSB Pumps Ltd.</t>
  </si>
  <si>
    <t>INE999A01015</t>
  </si>
  <si>
    <t>Preference Shares</t>
  </si>
  <si>
    <t>INE256A04022</t>
  </si>
  <si>
    <t>INE233B08087</t>
  </si>
  <si>
    <t>ICRA AA</t>
  </si>
  <si>
    <t>INE233B08095</t>
  </si>
  <si>
    <t>INE233B08103</t>
  </si>
  <si>
    <t>Portfolio Turnover Ratio  : 49.16%</t>
  </si>
  <si>
    <t>Portfolio of Kotak Emerging Equity Scheme as on 30-Sep-2016</t>
  </si>
  <si>
    <t>V-Guard Industries Ltd.</t>
  </si>
  <si>
    <t>INE951I01027</t>
  </si>
  <si>
    <t>Alkem Laboratories Ltd.</t>
  </si>
  <si>
    <t>INE540L01014</t>
  </si>
  <si>
    <t>Shriram City Union Finance Ltd.</t>
  </si>
  <si>
    <t>INE722A01011</t>
  </si>
  <si>
    <t>Kewal Kiran Clothing Limited</t>
  </si>
  <si>
    <t>INE401H01017</t>
  </si>
  <si>
    <t>PVR LTD.</t>
  </si>
  <si>
    <t>INE191H01014</t>
  </si>
  <si>
    <t>Sundaram Finance Ltd.</t>
  </si>
  <si>
    <t>INE660A01013</t>
  </si>
  <si>
    <t>Jk Lakshmi Cement Ltd.</t>
  </si>
  <si>
    <t>INE786A01032</t>
  </si>
  <si>
    <t>Finolex Industries Ltd.</t>
  </si>
  <si>
    <t>INE183A01016</t>
  </si>
  <si>
    <t>Oberoi Realty Limited</t>
  </si>
  <si>
    <t>INE093I01010</t>
  </si>
  <si>
    <t>PNC INFRATECH</t>
  </si>
  <si>
    <t>INE195J01029</t>
  </si>
  <si>
    <t>Coromandel International Limited</t>
  </si>
  <si>
    <t>INE169A01031</t>
  </si>
  <si>
    <t>Fertilisers</t>
  </si>
  <si>
    <t>D-Link (India) Ltd</t>
  </si>
  <si>
    <t>INE250K01012</t>
  </si>
  <si>
    <t>Hardware</t>
  </si>
  <si>
    <t>IDFC Bank Limited</t>
  </si>
  <si>
    <t>INE092T01019</t>
  </si>
  <si>
    <t>Greaves Cotton Ltd.</t>
  </si>
  <si>
    <t>INE224A01026</t>
  </si>
  <si>
    <t>Zuari Agro Chemicals Ltd</t>
  </si>
  <si>
    <t>INE840M01016</t>
  </si>
  <si>
    <t>Maharashtra Seamless Ltd.</t>
  </si>
  <si>
    <t>INE271B01025</t>
  </si>
  <si>
    <t>WPIL Ltd</t>
  </si>
  <si>
    <t>INE765D01014</t>
  </si>
  <si>
    <t>Power Mech Projects Ltd</t>
  </si>
  <si>
    <t>INE211R01019</t>
  </si>
  <si>
    <t>Kirloskar Brothers Ltd</t>
  </si>
  <si>
    <t>INE732A01036</t>
  </si>
  <si>
    <t>Supreme Industries Limited</t>
  </si>
  <si>
    <t>INE195A01028</t>
  </si>
  <si>
    <t>GMM Pfaudler Ltd.</t>
  </si>
  <si>
    <t>INE541A01023</t>
  </si>
  <si>
    <t>Engineering</t>
  </si>
  <si>
    <t>Kec International Ltd.</t>
  </si>
  <si>
    <t>INE389H01022</t>
  </si>
  <si>
    <t>IFB Industries Ltd.</t>
  </si>
  <si>
    <t>INE559A01017</t>
  </si>
  <si>
    <t>75 Days</t>
  </si>
  <si>
    <t>Portfolio Turnover Ratio  : 27.61%</t>
  </si>
  <si>
    <t>Portfolio of Kotak Asset Allocator Fund as on 30-Sep-2016</t>
  </si>
  <si>
    <t>Kotak Treasury Advantage Fund Direct Growth</t>
  </si>
  <si>
    <t>INF174K01JP2</t>
  </si>
  <si>
    <t>Debt Scheme</t>
  </si>
  <si>
    <t>Kotak Select Focus Fund Direct Growth</t>
  </si>
  <si>
    <t>INF174K01LS2</t>
  </si>
  <si>
    <t>Equity Scheme</t>
  </si>
  <si>
    <t>Kotak Mahindra Bond Plan-A Direct Growth</t>
  </si>
  <si>
    <t>INF174K01JC0</t>
  </si>
  <si>
    <t>Kotak Liquid Plan A-Direct Growth</t>
  </si>
  <si>
    <t>INF174K01NE8</t>
  </si>
  <si>
    <t>Portfolio Turnover Ratio  : 0%</t>
  </si>
  <si>
    <t>Portfolio of Kotak Global Emerging Market Fund as on 30-Sep-2016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</si>
  <si>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</si>
  <si>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</si>
  <si>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</si>
  <si>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</si>
  <si>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</si>
  <si>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</si>
  <si>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30-Sep-2016</t>
  </si>
  <si>
    <t>Exchange Traded Funds</t>
  </si>
  <si>
    <t>Kotak Mahindra Mutual Fund</t>
  </si>
  <si>
    <t>INF373I01049</t>
  </si>
  <si>
    <t>Portfolio of Kotak Gold ETF as on 30-Sep-2016</t>
  </si>
  <si>
    <t>Gold</t>
  </si>
  <si>
    <t>Gold Fineness99.5</t>
  </si>
  <si>
    <t>ISIN00001235</t>
  </si>
  <si>
    <t>GOVERNMENT</t>
  </si>
  <si>
    <t>Gold Fineness99.5 Gujarat</t>
  </si>
  <si>
    <t>ISIN12345000</t>
  </si>
  <si>
    <t>Portfolio of Kotak India Growth Fund Series I as on 30-Sep-2016</t>
  </si>
  <si>
    <t>Kajaria Ceramics Ltd.</t>
  </si>
  <si>
    <t>INE217B01028</t>
  </si>
  <si>
    <t>35 Days</t>
  </si>
  <si>
    <t>Portfolio Turnover Ratio  : 12.43%</t>
  </si>
  <si>
    <t>Portfolio of Kotak Mahindra 50 Unit Scheme as on 30-Sep-2016</t>
  </si>
  <si>
    <t>Bayer Crop Science Ltd</t>
  </si>
  <si>
    <t>INE462A01022</t>
  </si>
  <si>
    <t>Nestle India Ltd.</t>
  </si>
  <si>
    <t>INE239A01016</t>
  </si>
  <si>
    <t>Sanofi India Ltd.</t>
  </si>
  <si>
    <t>INE058A01010</t>
  </si>
  <si>
    <t>Alstom India Limited</t>
  </si>
  <si>
    <t>INE878A01011</t>
  </si>
  <si>
    <t>12 Days</t>
  </si>
  <si>
    <t>Portfolio Turnover Ratio  : 61.73%</t>
  </si>
  <si>
    <t>Portfolio of Kotak Infrastructure and Ecocnomic Reform Fund as on 30-Sep-2016</t>
  </si>
  <si>
    <t>Gateway Distriparks Ltd.</t>
  </si>
  <si>
    <t>INE852F01015</t>
  </si>
  <si>
    <t>Gujarat Gas Company Ltd.</t>
  </si>
  <si>
    <t>INE844O01022</t>
  </si>
  <si>
    <t>Portfolio Turnover Ratio  : 33.69%</t>
  </si>
  <si>
    <t>Portfolio of Kotak Monthly Income Plan as on 30-Sep-2016</t>
  </si>
  <si>
    <t>Godfrey Phillips India Ltd.</t>
  </si>
  <si>
    <t>INE260B01028</t>
  </si>
  <si>
    <t>Bombay Burmah Trading Corporation Ltd.</t>
  </si>
  <si>
    <t>INE050A01025</t>
  </si>
  <si>
    <t>Adlabs Entertainment Ltd</t>
  </si>
  <si>
    <t>INE172N01012</t>
  </si>
  <si>
    <t>Phillips Carbon Black Ltd.</t>
  </si>
  <si>
    <t>INE602A01015</t>
  </si>
  <si>
    <t>Manpasand Beverages Ltd.</t>
  </si>
  <si>
    <t>INE122R01018</t>
  </si>
  <si>
    <t>Jagran Prakashan Ltd</t>
  </si>
  <si>
    <t>INE199G01027</t>
  </si>
  <si>
    <t>INE476A09215</t>
  </si>
  <si>
    <t>INE020B07EY7</t>
  </si>
  <si>
    <t>Government Stock - 2029</t>
  </si>
  <si>
    <t>IN0020150069</t>
  </si>
  <si>
    <t>Government Stock - 2021</t>
  </si>
  <si>
    <t>IN3320140178</t>
  </si>
  <si>
    <t>IN2920160099</t>
  </si>
  <si>
    <t>Government Stock - 2022</t>
  </si>
  <si>
    <t>IN2920160081</t>
  </si>
  <si>
    <t>69 Days</t>
  </si>
  <si>
    <t>Average Maturity of the portfolio : 5.87 Years</t>
  </si>
  <si>
    <t>Portfolio of Kotak Opportunities as on 30-Sep-2016</t>
  </si>
  <si>
    <t>Health Care Global Enterprises Ltd</t>
  </si>
  <si>
    <t>INE075I01017</t>
  </si>
  <si>
    <t>National Buildings Construction Corporation Limite</t>
  </si>
  <si>
    <t>INE095N01023</t>
  </si>
  <si>
    <t>Prestige Estates Projects Limited</t>
  </si>
  <si>
    <t>INE811K01011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</si>
  <si>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</si>
  <si>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</si>
  <si>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</si>
  <si>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</si>
  <si>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</si>
  <si>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</si>
  <si>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28 Days</t>
  </si>
  <si>
    <t>Portfolio Turnover Ratio  : 41.69%</t>
  </si>
  <si>
    <t>Portfolio of Kotak Equity Savings Fund as on 30-Sep-2016</t>
  </si>
  <si>
    <t>Geometric Ltd.</t>
  </si>
  <si>
    <t>INE797A01021</t>
  </si>
  <si>
    <t>Chennai Super Kings Cricket Ltd</t>
  </si>
  <si>
    <t>INE852S01026</t>
  </si>
  <si>
    <t>HCL Technologies Ltd.-OCT2016</t>
  </si>
  <si>
    <t>IN2820150174</t>
  </si>
  <si>
    <t>87 Days</t>
  </si>
  <si>
    <t>324 Days</t>
  </si>
  <si>
    <t>Average Maturity of the portfolio : 0.11 Years</t>
  </si>
  <si>
    <t>Portfolio of Kotak US Equity Fund as on 30-Sep-2016</t>
  </si>
  <si>
    <t>Pinebridge US Large Cap Research Enhance Fund</t>
  </si>
  <si>
    <t>IE00BBHX5L44</t>
  </si>
  <si>
    <t>Average Maturity of the portfolio : 0 Years</t>
  </si>
  <si>
    <t>Portfolio of Kotak World Gold Fund as on 30-Sep-2016</t>
  </si>
  <si>
    <t>Falcon Gold Equity ASIA</t>
  </si>
  <si>
    <t>CH0124247401</t>
  </si>
  <si>
    <t>Overseas Mutual Fund</t>
  </si>
  <si>
    <t>Portfolio of Kotak Multi Asset Allocation Fund as on 30-Sep-2016</t>
  </si>
  <si>
    <t>Mutual Fund</t>
  </si>
  <si>
    <t>INE038A07274</t>
  </si>
  <si>
    <t>IN1320150072</t>
  </si>
  <si>
    <t>Average Maturity of the portfolio : 3.02 Years</t>
  </si>
  <si>
    <t>Portfolio of Kotak Midcap Scheme as on 30-Sep-2016</t>
  </si>
  <si>
    <t>HSIL Ltd.</t>
  </si>
  <si>
    <t>INE415A01038</t>
  </si>
  <si>
    <t>Kansai Nerolac Paints Ltd</t>
  </si>
  <si>
    <t>INE531A01024</t>
  </si>
  <si>
    <t>Balrampur Chini Mills Ltd.</t>
  </si>
  <si>
    <t>INE119A01028</t>
  </si>
  <si>
    <t>Portfolio Turnover Ratio  : 40.59%</t>
  </si>
  <si>
    <t>Portfolio of Kotak Nifty ETF as on 30-Sep-2016</t>
  </si>
  <si>
    <t>Idea Cellular Ltd.</t>
  </si>
  <si>
    <t>INE669E01016</t>
  </si>
  <si>
    <t>Portfolio of Kotak NV 20 ETF as on 30-Sep-2016</t>
  </si>
  <si>
    <t>Portfolio of Kotak Select Focus Fund as on 30-Sep-2016</t>
  </si>
  <si>
    <t>Max India Ltd</t>
  </si>
  <si>
    <t>INE153U01017</t>
  </si>
  <si>
    <t>89 Days</t>
  </si>
  <si>
    <t>Portfolio Turnover Ratio  : 39.38%</t>
  </si>
  <si>
    <t>Portfolio of Kotak Sensex ETF as on 30-Sep-2016</t>
  </si>
  <si>
    <t>Portfolio of Kotak Mahindra Bond Unit Scheme 99 as on 30-Sep-2016</t>
  </si>
  <si>
    <t>Rating</t>
  </si>
  <si>
    <t>INE476A08050</t>
  </si>
  <si>
    <t>INE008A08V34</t>
  </si>
  <si>
    <t>ICRA A+</t>
  </si>
  <si>
    <t>INE296A08789</t>
  </si>
  <si>
    <t>INE692A08029</t>
  </si>
  <si>
    <t>CARE AA</t>
  </si>
  <si>
    <t>INE020B08773</t>
  </si>
  <si>
    <t>INE667A08070</t>
  </si>
  <si>
    <t>East-North Interconnection Company Limited</t>
  </si>
  <si>
    <t>INE556S07343</t>
  </si>
  <si>
    <t>CRISIL AAA(SO)</t>
  </si>
  <si>
    <t>INE556S07582</t>
  </si>
  <si>
    <t>INE556S07509</t>
  </si>
  <si>
    <t>Indian Railway Finance Corporation Ltd.</t>
  </si>
  <si>
    <t>INE053F07751</t>
  </si>
  <si>
    <t>INE001A07FV2</t>
  </si>
  <si>
    <t>IN0020160019</t>
  </si>
  <si>
    <t>Government Stock - 2025</t>
  </si>
  <si>
    <t>IN0020150036</t>
  </si>
  <si>
    <t>Government Stock - 2026</t>
  </si>
  <si>
    <t>IN2920160123</t>
  </si>
  <si>
    <t>IN3720150082</t>
  </si>
  <si>
    <t>Government Stock - 2033</t>
  </si>
  <si>
    <t>IN0020140052</t>
  </si>
  <si>
    <t>Government Stock - 2019</t>
  </si>
  <si>
    <t>IN3420080100</t>
  </si>
  <si>
    <t>CD</t>
  </si>
  <si>
    <t>INE090A166H7</t>
  </si>
  <si>
    <t>Reverse Repo</t>
  </si>
  <si>
    <t>Average Maturity of the portfolio : 12.63 Years</t>
  </si>
  <si>
    <t>Portfolio of Kotak Mahindra Bond Short Term Plan as on 30-Sep-2016</t>
  </si>
  <si>
    <t>National Bank for Agriculture and Rural Developmen</t>
  </si>
  <si>
    <t>INE261F08600</t>
  </si>
  <si>
    <t>ONGC Manglore Petrochemicals Ltd.</t>
  </si>
  <si>
    <t>INE053T07026</t>
  </si>
  <si>
    <t>INE001A07OU6</t>
  </si>
  <si>
    <t>INE445L08318</t>
  </si>
  <si>
    <t>INE774D07PF0</t>
  </si>
  <si>
    <t>INE134E08IF8</t>
  </si>
  <si>
    <t>INE296A07LN3</t>
  </si>
  <si>
    <t>INE202B07FG5</t>
  </si>
  <si>
    <t>INE110L07054</t>
  </si>
  <si>
    <t>INE071G08833</t>
  </si>
  <si>
    <t>INE110L07062</t>
  </si>
  <si>
    <t>INE053T07018</t>
  </si>
  <si>
    <t>INE916DA7LJ2</t>
  </si>
  <si>
    <t>Fullerton India Credit Co. Ltd.</t>
  </si>
  <si>
    <t>INE535H07928</t>
  </si>
  <si>
    <t>INE261F08592</t>
  </si>
  <si>
    <t>INE110L07070</t>
  </si>
  <si>
    <t>INE916DA7LQ7</t>
  </si>
  <si>
    <t>INE916DA7LL8</t>
  </si>
  <si>
    <t>INE148I07FU6</t>
  </si>
  <si>
    <t>Small Industries Development Bank Of India.</t>
  </si>
  <si>
    <t>INE556F09593</t>
  </si>
  <si>
    <t>INE148I07FL5</t>
  </si>
  <si>
    <t>INE115A07KA4</t>
  </si>
  <si>
    <t>INE134E08HT1</t>
  </si>
  <si>
    <t>INE916DA7LC7</t>
  </si>
  <si>
    <t>INE756I07548</t>
  </si>
  <si>
    <t>INE115A07IV4</t>
  </si>
  <si>
    <t>INE020B08971</t>
  </si>
  <si>
    <t>INE115A07FE6</t>
  </si>
  <si>
    <t>INE445L08128</t>
  </si>
  <si>
    <t>INE110L07013</t>
  </si>
  <si>
    <t>INE053F07850</t>
  </si>
  <si>
    <t>INE020B07IY8</t>
  </si>
  <si>
    <t>INE020B08815</t>
  </si>
  <si>
    <t xml:space="preserve">SP Jammu Udhampur Highway Ltd. ( backed by unconditional and irrevocable guarantee of Shapoorji Pallonji &amp; Co Pvt Ltd ) </t>
  </si>
  <si>
    <t>INE923L07050</t>
  </si>
  <si>
    <t>INE134E08GE5</t>
  </si>
  <si>
    <t>INE134E08HN4</t>
  </si>
  <si>
    <t>INE114A07893</t>
  </si>
  <si>
    <t>FITCH IND AA</t>
  </si>
  <si>
    <t>INE001A07LJ5</t>
  </si>
  <si>
    <t>INE556S07079</t>
  </si>
  <si>
    <t>INE134E08HY1</t>
  </si>
  <si>
    <t>INE134E08IA9</t>
  </si>
  <si>
    <t>National Housing Bank</t>
  </si>
  <si>
    <t>INE557F08EW1</t>
  </si>
  <si>
    <t>INE261F08576</t>
  </si>
  <si>
    <t>INE756I07373</t>
  </si>
  <si>
    <t>IOT Utkal Energy Services Ltd.</t>
  </si>
  <si>
    <t>INE310L07308</t>
  </si>
  <si>
    <t>INE310L07282</t>
  </si>
  <si>
    <t>INE310L07324</t>
  </si>
  <si>
    <t>INE310L07316</t>
  </si>
  <si>
    <t>INE062A09171</t>
  </si>
  <si>
    <t>INE114A07927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</si>
  <si>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</si>
  <si>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</si>
  <si>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</si>
  <si>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</si>
  <si>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</si>
  <si>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</si>
  <si>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</si>
  <si>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</si>
  <si>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</si>
  <si>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INE310L07720</t>
  </si>
  <si>
    <t>INE310L07704</t>
  </si>
  <si>
    <t>INE310L07712</t>
  </si>
  <si>
    <t>INE310L07696</t>
  </si>
  <si>
    <t>INE310L07688</t>
  </si>
  <si>
    <t>INE310L07670</t>
  </si>
  <si>
    <t>INE310L07662</t>
  </si>
  <si>
    <t>INE134E08HL8</t>
  </si>
  <si>
    <t>INE310L07605</t>
  </si>
  <si>
    <t>INE310L07290</t>
  </si>
  <si>
    <t>INE310L07738</t>
  </si>
  <si>
    <t>INE296A07IZ3</t>
  </si>
  <si>
    <t>INE774D07LV6</t>
  </si>
  <si>
    <t>INE134E08FK4</t>
  </si>
  <si>
    <t>INE001A07AZ4</t>
  </si>
  <si>
    <t>IN2920160057</t>
  </si>
  <si>
    <t>IN3320160069</t>
  </si>
  <si>
    <t>IN3320160051</t>
  </si>
  <si>
    <t>IN0020150093</t>
  </si>
  <si>
    <t>IN2820150182</t>
  </si>
  <si>
    <t>IN2920150280</t>
  </si>
  <si>
    <t>IN3520150076</t>
  </si>
  <si>
    <t>IN1820150093</t>
  </si>
  <si>
    <t>IN1820150085</t>
  </si>
  <si>
    <t>IN1820150077</t>
  </si>
  <si>
    <t>IN3320150664</t>
  </si>
  <si>
    <t>IN1320150064</t>
  </si>
  <si>
    <t>IN0020130046</t>
  </si>
  <si>
    <t>INE514E16AR6</t>
  </si>
  <si>
    <t>Corporation Bank</t>
  </si>
  <si>
    <t>INE112A16KQ8</t>
  </si>
  <si>
    <t>Dena Bank</t>
  </si>
  <si>
    <t>INE077A16DS4</t>
  </si>
  <si>
    <t>INE238A16M94</t>
  </si>
  <si>
    <t>INE434A16NV0</t>
  </si>
  <si>
    <t>CARE A1+</t>
  </si>
  <si>
    <t>INE092T16348</t>
  </si>
  <si>
    <t>Treasury Bills</t>
  </si>
  <si>
    <t>91 Days Treasury Bill 27/10/2016**</t>
  </si>
  <si>
    <t>IN002016X173</t>
  </si>
  <si>
    <t>91 Days Treasury Bill 06/10/2016**</t>
  </si>
  <si>
    <t>IN002016X140</t>
  </si>
  <si>
    <t>91 Days Treasury Bill 22/12/2016**</t>
  </si>
  <si>
    <t>IN002016X256</t>
  </si>
  <si>
    <t>Average Maturity of the portfolio : 3.30 Years</t>
  </si>
  <si>
    <t>Portfolio of Kotak Capital Protection Oriented Scheme Series 3 as on 30-Sep-2016</t>
  </si>
  <si>
    <t>INE514E08AP7</t>
  </si>
  <si>
    <t>INE895D07412</t>
  </si>
  <si>
    <t>Average Maturity of the portfolio : 1.64 Years</t>
  </si>
  <si>
    <t>Portfolio of Kotak Capital Protection Oriented Scheme Series 4 as on 30-Sep-2016</t>
  </si>
  <si>
    <t>INE916DA7LK0</t>
  </si>
  <si>
    <t>INE001A07PD9</t>
  </si>
  <si>
    <t>INE261F08634</t>
  </si>
  <si>
    <t>IN2920150389</t>
  </si>
  <si>
    <t>Average Maturity of the portfolio : 1.66 Years</t>
  </si>
  <si>
    <t>Portfolio of Kotak Income Opportunities Fund as on 30-Sep-2016</t>
  </si>
  <si>
    <t>HPCL Mittal Pipelines Ltd.</t>
  </si>
  <si>
    <t>INE803N07043</t>
  </si>
  <si>
    <t>ICRA AA-</t>
  </si>
  <si>
    <t>INE110L08037</t>
  </si>
  <si>
    <t>INE245A08042</t>
  </si>
  <si>
    <t>DLF Emporio Ltd</t>
  </si>
  <si>
    <t>INE866N07016</t>
  </si>
  <si>
    <t>CRISIL AA</t>
  </si>
  <si>
    <t>Au Financiers (India) Limited</t>
  </si>
  <si>
    <t>INE949L07345</t>
  </si>
  <si>
    <t>FITCH IND A+</t>
  </si>
  <si>
    <t xml:space="preserve">Nirchem Cement Ltd. ( Secured By Nirma Ltd) </t>
  </si>
  <si>
    <t>INE548V07039</t>
  </si>
  <si>
    <t>INE811K07026</t>
  </si>
  <si>
    <t>Nirma Ltd.</t>
  </si>
  <si>
    <t>INE091A07158</t>
  </si>
  <si>
    <t xml:space="preserve">Edelweiss Agri Value Chain Limited ( Unconditional and irrevocable guarantee from Edelweiss Financial Services Limite) </t>
  </si>
  <si>
    <t>INE616U07010</t>
  </si>
  <si>
    <t>CARE AA(SO)</t>
  </si>
  <si>
    <t>India Infoline Housing Finance Ltd.</t>
  </si>
  <si>
    <t>INE477L07610</t>
  </si>
  <si>
    <t>Janalakshami Financial Services Ltd.</t>
  </si>
  <si>
    <t>INE953L07271</t>
  </si>
  <si>
    <t>FRD</t>
  </si>
  <si>
    <t>Tata Power Renewable Energy Ltd.</t>
  </si>
  <si>
    <t>INE607M08022</t>
  </si>
  <si>
    <t>CARE CARE AA(SO)</t>
  </si>
  <si>
    <t>INE084A08078</t>
  </si>
  <si>
    <t>CRISIL A+</t>
  </si>
  <si>
    <t>Equitas Micro Finance Ltd.</t>
  </si>
  <si>
    <t>INE186N07092</t>
  </si>
  <si>
    <t>CARE A+</t>
  </si>
  <si>
    <t>INE148I07118</t>
  </si>
  <si>
    <t>CARE AA+</t>
  </si>
  <si>
    <t>INE953L07115</t>
  </si>
  <si>
    <t xml:space="preserve">Ashirvad Microfinance Private Limited ( 85% subsidiary of Manappuram Finance Ltd ) </t>
  </si>
  <si>
    <t>INE516Q07150</t>
  </si>
  <si>
    <t>INE755K07199</t>
  </si>
  <si>
    <t>Piramal Enterprises Limited</t>
  </si>
  <si>
    <t>INE140A08ST3</t>
  </si>
  <si>
    <t>ECL Finance Limited</t>
  </si>
  <si>
    <t>INE804I07ZJ5</t>
  </si>
  <si>
    <t>INE804I07I22</t>
  </si>
  <si>
    <t>INE953L07107</t>
  </si>
  <si>
    <t>Manappuram Finance Ltd</t>
  </si>
  <si>
    <t>INE522D07867</t>
  </si>
  <si>
    <t>INE110L08060</t>
  </si>
  <si>
    <t>INE803N07035</t>
  </si>
  <si>
    <t>Essel Lucknow Raibareli Toll Roads Limited</t>
  </si>
  <si>
    <t>INE465N07207</t>
  </si>
  <si>
    <t>INE923L07100</t>
  </si>
  <si>
    <t>INE923L07092</t>
  </si>
  <si>
    <t xml:space="preserve">Haldhar Developers Private Limited ( backed by unconditional and irrevocable undertaking by Piramal ) </t>
  </si>
  <si>
    <t>INE185R07012</t>
  </si>
  <si>
    <t>ICRA LAA(SO)</t>
  </si>
  <si>
    <t>Peninsula Land Limited</t>
  </si>
  <si>
    <t>INE138A08080</t>
  </si>
  <si>
    <t>ICRA A</t>
  </si>
  <si>
    <t>INE138A08072</t>
  </si>
  <si>
    <t>INE084A08052</t>
  </si>
  <si>
    <t>BRICKWORK BWR AA-</t>
  </si>
  <si>
    <t>Indostar Capital Finance Private Limited</t>
  </si>
  <si>
    <t>INE896L07249</t>
  </si>
  <si>
    <t>INE001A07FW0</t>
  </si>
  <si>
    <t>INE001A07FR0</t>
  </si>
  <si>
    <t>HPCL Mittal Energy Ltd.</t>
  </si>
  <si>
    <t>INE137K07026</t>
  </si>
  <si>
    <t xml:space="preserve">Karelides Traders Private Ltd. ( backed by unconditional and irrevocable undertaking by a wholly owned subsidiary of Piramal Enterprises Ltd ) </t>
  </si>
  <si>
    <t>INE479R07027</t>
  </si>
  <si>
    <t>INE137K07034</t>
  </si>
  <si>
    <t>Bharti enterprises (Holding) Pvt. Ltd.(^)</t>
  </si>
  <si>
    <t>INE453T08018</t>
  </si>
  <si>
    <t>INE140A07146</t>
  </si>
  <si>
    <t xml:space="preserve">SBK Properties Pvt Ltd. ( Guaranteed by a Kalyani Group company ) </t>
  </si>
  <si>
    <t>INE729R08015</t>
  </si>
  <si>
    <t>INE721A07JB9</t>
  </si>
  <si>
    <t>FITCH IND AA+</t>
  </si>
  <si>
    <t xml:space="preserve">Bhanu Vyapaar Private Limited ( Secured by Equity shares of Emami Ltd ) </t>
  </si>
  <si>
    <t>INE575S07020</t>
  </si>
  <si>
    <t>FITCH IND AA-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</si>
  <si>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</si>
  <si>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</si>
  <si>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</si>
  <si>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</si>
  <si>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</si>
  <si>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 xml:space="preserve">Hero Realty Ltd ( Guaranteed by a Hero Group company ) </t>
  </si>
  <si>
    <t>INE829Q07033</t>
  </si>
  <si>
    <t>INE522D14EM9</t>
  </si>
  <si>
    <t>INE238A16N51</t>
  </si>
  <si>
    <t>Average Maturity of the portfolio : 2.94 Years</t>
  </si>
  <si>
    <t>(^) Party blocked against Interest Rate Swap (IRS)</t>
  </si>
  <si>
    <t>Portfolio of Kotak Floater Short Term Scheme as on 30-Sep-2016</t>
  </si>
  <si>
    <t>Government Stock - 2016</t>
  </si>
  <si>
    <t>IN1920120053</t>
  </si>
  <si>
    <t>IN1520120115</t>
  </si>
  <si>
    <t>Commercial Paper (CP)/Certificate of Deposits (CD)</t>
  </si>
  <si>
    <t>Rural Electrification Corporation Ltd.**</t>
  </si>
  <si>
    <t>INE020B14409</t>
  </si>
  <si>
    <t>Bajaj Finance Limited**</t>
  </si>
  <si>
    <t>INE296A14KJ9</t>
  </si>
  <si>
    <t>National Bank for Agriculture and Rural Developmen**</t>
  </si>
  <si>
    <t>INE261F14AV8</t>
  </si>
  <si>
    <t>Sun Pharmaceutical Industries Ltd.**</t>
  </si>
  <si>
    <t>INE915T14063</t>
  </si>
  <si>
    <t>Reliance Jio Infocomm Limited**</t>
  </si>
  <si>
    <t>INE110L14AV5</t>
  </si>
  <si>
    <t>Power Finance Corporation Ltd.**</t>
  </si>
  <si>
    <t>INE134E14790</t>
  </si>
  <si>
    <t>Bharat Aluminum Co. Ltd.**</t>
  </si>
  <si>
    <t>INE738C14CO3</t>
  </si>
  <si>
    <t>CRISIL A1+(SO)</t>
  </si>
  <si>
    <t>Hindustan Zinc Ltd**</t>
  </si>
  <si>
    <t>INE267A14069</t>
  </si>
  <si>
    <t>Small Industries Development Bank Of India.**</t>
  </si>
  <si>
    <t>INE556F14DL6</t>
  </si>
  <si>
    <t>ECL Finance Limited**</t>
  </si>
  <si>
    <t>INE804I14NA6</t>
  </si>
  <si>
    <t>Suraksha Reality Ltd ( Secured by Equity shares of  Sun Pharmaceuticals Industries Ltd ) **</t>
  </si>
  <si>
    <t>INE959P14127</t>
  </si>
  <si>
    <t>Tata Capital Housing Finance Ltd;**</t>
  </si>
  <si>
    <t>INE033L14EY5</t>
  </si>
  <si>
    <t>INE556F14DD3</t>
  </si>
  <si>
    <t>INE110L14AQ5</t>
  </si>
  <si>
    <t>Muthoot Finance Ltd**</t>
  </si>
  <si>
    <t>INE414G14DS1</t>
  </si>
  <si>
    <t>Dewan Housing Finance Corporation Ltd.**</t>
  </si>
  <si>
    <t>INE202B14IP6</t>
  </si>
  <si>
    <t>INE414G14DT9</t>
  </si>
  <si>
    <t>Ultratech Cement Ltd.**</t>
  </si>
  <si>
    <t>INE481G14592</t>
  </si>
  <si>
    <t>INE959P14226</t>
  </si>
  <si>
    <t>CARE A1+(SO)</t>
  </si>
  <si>
    <t>INE033L14EZ2</t>
  </si>
  <si>
    <t>Tata Motors Finance Ltd**</t>
  </si>
  <si>
    <t>INE909H14JI6</t>
  </si>
  <si>
    <t>INE414G14DL6</t>
  </si>
  <si>
    <t>Edelweiss Commodities Services Ltd.**</t>
  </si>
  <si>
    <t>INE657N14HQ6</t>
  </si>
  <si>
    <t>INE657N14HN3</t>
  </si>
  <si>
    <t>INE414G14DR3</t>
  </si>
  <si>
    <t>Adani Transmission Ltd**</t>
  </si>
  <si>
    <t>INE931S14328</t>
  </si>
  <si>
    <t>FITCH IND A1+</t>
  </si>
  <si>
    <t>INE414G14DQ5</t>
  </si>
  <si>
    <t>Vedanta Ltd.**</t>
  </si>
  <si>
    <t>INE205A14FY9</t>
  </si>
  <si>
    <t>Aditya Birla Nuvo Limited**</t>
  </si>
  <si>
    <t>INE069A14HM0</t>
  </si>
  <si>
    <t>INE202B14IQ4</t>
  </si>
  <si>
    <t>INE959P14192</t>
  </si>
  <si>
    <t>INE959P14200</t>
  </si>
  <si>
    <t>INE959P14218</t>
  </si>
  <si>
    <t>INE556F14DN2</t>
  </si>
  <si>
    <t>INE020B14417</t>
  </si>
  <si>
    <t>INE261F14970</t>
  </si>
  <si>
    <t>L &amp; T Infrastructure Development Project Ltd.**</t>
  </si>
  <si>
    <t>INE981F14395</t>
  </si>
  <si>
    <t>INE738C14CP0</t>
  </si>
  <si>
    <t>INE959P14184</t>
  </si>
  <si>
    <t>Steel Authority of India Ltd.**</t>
  </si>
  <si>
    <t>INE114A14CZ7</t>
  </si>
  <si>
    <t>Phoenix ARC Pvt Ltd**</t>
  </si>
  <si>
    <t>INE163K14028</t>
  </si>
  <si>
    <t>INE261F14AW6</t>
  </si>
  <si>
    <t>Shapoorji Pallonji Finance Private Limited**</t>
  </si>
  <si>
    <t>INE716V14020</t>
  </si>
  <si>
    <t>INE414G14DM4</t>
  </si>
  <si>
    <t>INE110L14AR3</t>
  </si>
  <si>
    <t>INE261F14AS4</t>
  </si>
  <si>
    <t>IDFC Bank Limited**</t>
  </si>
  <si>
    <t>INE092T16272</t>
  </si>
  <si>
    <t>Piramal Enterprises Limited**</t>
  </si>
  <si>
    <t>INE140A14MW8</t>
  </si>
  <si>
    <t>91 Treasury Bill 13.10.2016**</t>
  </si>
  <si>
    <t>IN002016X157</t>
  </si>
  <si>
    <t>91 Days Treasury Bill 29/12/2016**</t>
  </si>
  <si>
    <t>IN002016X264</t>
  </si>
  <si>
    <t>91 Days Treasury Bill 01/12/2016**</t>
  </si>
  <si>
    <t>IN002016X223</t>
  </si>
  <si>
    <t>364 Treasury Bill 13.10.2016**</t>
  </si>
  <si>
    <t>IN002015Z154</t>
  </si>
  <si>
    <t>91 Days Treasury Bill 20/10/2016**</t>
  </si>
  <si>
    <t>IN002016X165</t>
  </si>
  <si>
    <t>182 Days Treasury Bill 01/12/2016**</t>
  </si>
  <si>
    <t>IN002016Y056</t>
  </si>
  <si>
    <t>91 Days Treasury Bill 15.12.2016**</t>
  </si>
  <si>
    <t>IN002016X249</t>
  </si>
  <si>
    <t>Average Maturity of the portfolio : 0.16 Years</t>
  </si>
  <si>
    <t>Portfolio of Kotak Treasury Advantage Fund as on 30-Sep-2016</t>
  </si>
  <si>
    <t>Tata Power Company Ltd.(^)</t>
  </si>
  <si>
    <t>INE245A08083</t>
  </si>
  <si>
    <t>HDFC Ltd.(^)</t>
  </si>
  <si>
    <t>INE001A07OC4</t>
  </si>
  <si>
    <t>L &amp; T Finance Limited(^)</t>
  </si>
  <si>
    <t>INE523E07DQ2</t>
  </si>
  <si>
    <t>Shriram Transport Finance Co Ltd.(^)</t>
  </si>
  <si>
    <t>INE721A07HH0</t>
  </si>
  <si>
    <t>CRISIL AA+</t>
  </si>
  <si>
    <t>INE909H07CU0</t>
  </si>
  <si>
    <t>Fullerton India Credit Co. Ltd.(^)</t>
  </si>
  <si>
    <t>INE535H07654</t>
  </si>
  <si>
    <t>INE514E08EY1</t>
  </si>
  <si>
    <t>Kotak Mahindra Investments Ltd.(^)</t>
  </si>
  <si>
    <t>INE975F07FC6</t>
  </si>
  <si>
    <t>Nabha Power Ltd. ( backed by unconditional and irrevocable guarantee by Larsen &amp; Toubro Ltd ) (^)</t>
  </si>
  <si>
    <t>INE445L08177</t>
  </si>
  <si>
    <t>Indiabulls Housing Finance Limited(^)</t>
  </si>
  <si>
    <t>INE148I07EY1</t>
  </si>
  <si>
    <t>INE721A07HP3</t>
  </si>
  <si>
    <t>INE155A08290</t>
  </si>
  <si>
    <t>INE556F09544</t>
  </si>
  <si>
    <t>INE514E08DE5</t>
  </si>
  <si>
    <t>INE134E08HS3</t>
  </si>
  <si>
    <t>INE923L07043</t>
  </si>
  <si>
    <t>INE134E08EW2</t>
  </si>
  <si>
    <t>INE923L07035</t>
  </si>
  <si>
    <t>INE445L08185</t>
  </si>
  <si>
    <t>INE445L08151</t>
  </si>
  <si>
    <t>ICRA AAA(SO)</t>
  </si>
  <si>
    <t>INE752E07JE0</t>
  </si>
  <si>
    <t>INE053F09FU0</t>
  </si>
  <si>
    <t>Cholamandalam Investment and Finance Company Ltd</t>
  </si>
  <si>
    <t>INE121A07KG9</t>
  </si>
  <si>
    <t>India  Infoline Finance Limited</t>
  </si>
  <si>
    <t>INE866I07651</t>
  </si>
  <si>
    <t>INE556S07012</t>
  </si>
  <si>
    <t>INE261F09EW8</t>
  </si>
  <si>
    <t>L &amp; T Finance Limited</t>
  </si>
  <si>
    <t>INE523E07BJ1</t>
  </si>
  <si>
    <t>INE556S07020</t>
  </si>
  <si>
    <t>INE923L07068</t>
  </si>
  <si>
    <t>Tata Capital Housing Finance Ltd;</t>
  </si>
  <si>
    <t>INE033L07CG0</t>
  </si>
  <si>
    <t>INE115A07ID2</t>
  </si>
  <si>
    <t>Shapoorji Pallonji Energy Gujarat Private Limited</t>
  </si>
  <si>
    <t>INE170M08039</t>
  </si>
  <si>
    <t>ICRA AA(SO)</t>
  </si>
  <si>
    <t>INE895D08501</t>
  </si>
  <si>
    <t>Government Stock - 2017</t>
  </si>
  <si>
    <t>IN1720120055</t>
  </si>
  <si>
    <t>IN1320030068</t>
  </si>
  <si>
    <t>INE245A14511</t>
  </si>
  <si>
    <t>INE140A14LQ2</t>
  </si>
  <si>
    <t>PNB Housing Finance Ltd.</t>
  </si>
  <si>
    <t>INE572E14AY5</t>
  </si>
  <si>
    <t>INE238A16L53</t>
  </si>
  <si>
    <t>INE238A16M45</t>
  </si>
  <si>
    <t>Bahadur Chand Investments Private Limited</t>
  </si>
  <si>
    <t>INE087M14025</t>
  </si>
  <si>
    <t>INE238A16G84</t>
  </si>
  <si>
    <t>INE140A14MH9</t>
  </si>
  <si>
    <t>State Bank of Patiala</t>
  </si>
  <si>
    <t>INE652A16LE7</t>
  </si>
  <si>
    <t>INE090A164F6</t>
  </si>
  <si>
    <t>Adani Transmission Ltd</t>
  </si>
  <si>
    <t>INE931S14518</t>
  </si>
  <si>
    <t xml:space="preserve">Suraksha Reality Ltd ( Secured by Equity shares of  Sun Pharmaceuticals Industries Ltd ) </t>
  </si>
  <si>
    <t>INE238A16L61</t>
  </si>
  <si>
    <t>INE090A168F7</t>
  </si>
  <si>
    <t>IDBI Bank Ltd.</t>
  </si>
  <si>
    <t>INE008A16K78</t>
  </si>
  <si>
    <t>INE238A16F51</t>
  </si>
  <si>
    <t>INE434A16MW0</t>
  </si>
  <si>
    <t>Vijaya Bank</t>
  </si>
  <si>
    <t>INE705A16ON8</t>
  </si>
  <si>
    <t>INE090A163E1</t>
  </si>
  <si>
    <t>INE514E16AL9</t>
  </si>
  <si>
    <t>Average Maturity of the portfolio : 0.57 Years</t>
  </si>
  <si>
    <t>Portfolio of Kotak Flexi Debt Scheme as on 30-Sep-2016</t>
  </si>
  <si>
    <t>INE774D08MA6</t>
  </si>
  <si>
    <t>INE572E09361</t>
  </si>
  <si>
    <t>INE134E08IH4</t>
  </si>
  <si>
    <t>INE296A08771</t>
  </si>
  <si>
    <t>INE040A08369</t>
  </si>
  <si>
    <t>INE261F08493</t>
  </si>
  <si>
    <t>INE115A07BZ0</t>
  </si>
  <si>
    <t>INE001A07MH7</t>
  </si>
  <si>
    <t>INE001A07HN5</t>
  </si>
  <si>
    <t>INE923L07225</t>
  </si>
  <si>
    <t>INE020B08641</t>
  </si>
  <si>
    <t>IN3420080027</t>
  </si>
  <si>
    <t>IN2020070081</t>
  </si>
  <si>
    <t>IN1020080017</t>
  </si>
  <si>
    <t>IN3320070045</t>
  </si>
  <si>
    <t>Average Maturity of the portfolio : 5.43 Years</t>
  </si>
  <si>
    <t>Portfolio of Kotak Hybrid Fixed Term Plan-Series 2 as on 30-Sep-2016</t>
  </si>
  <si>
    <t>INE909H07AY6</t>
  </si>
  <si>
    <t>INE092T08832</t>
  </si>
  <si>
    <t>INE916DA7BS4</t>
  </si>
  <si>
    <t>INE001A07ME4</t>
  </si>
  <si>
    <t>INE752E07JC4</t>
  </si>
  <si>
    <t>INE134E08DZ7</t>
  </si>
  <si>
    <t>INE020B07CQ7</t>
  </si>
  <si>
    <t>Aditya Birla Finance Ltd.</t>
  </si>
  <si>
    <t>INE860H07391</t>
  </si>
  <si>
    <t>Average Maturity of the portfolio : 0.20 Years</t>
  </si>
  <si>
    <t>Portfolio of Kotak Corporate Bond Fund as on 30-Sep-2016</t>
  </si>
  <si>
    <t>INE548V07013</t>
  </si>
  <si>
    <t>Reliance Ports And Terminals Limited</t>
  </si>
  <si>
    <t>INE941D07133</t>
  </si>
  <si>
    <t>INE923L07084</t>
  </si>
  <si>
    <t>INE134E08FG2</t>
  </si>
  <si>
    <t>INE020B08948</t>
  </si>
  <si>
    <t>INE001A07NH5</t>
  </si>
  <si>
    <t>INE001A07NS2</t>
  </si>
  <si>
    <t>INE721A07DM9</t>
  </si>
  <si>
    <t>INE134E08HB9</t>
  </si>
  <si>
    <t>INE310L07514</t>
  </si>
  <si>
    <t>INE481G07109</t>
  </si>
  <si>
    <t>INE310L07506</t>
  </si>
  <si>
    <t>INE310L07555</t>
  </si>
  <si>
    <t>Airports Authority of India</t>
  </si>
  <si>
    <t>INE309K08029</t>
  </si>
  <si>
    <t>INE774D07LJ1</t>
  </si>
  <si>
    <t>FITCH AAA(IND)</t>
  </si>
  <si>
    <t>INE114A07703</t>
  </si>
  <si>
    <t>INE310L07407</t>
  </si>
  <si>
    <t>INE115A07FK3</t>
  </si>
  <si>
    <t>INE115A07EU5</t>
  </si>
  <si>
    <t>INE115A07CI4</t>
  </si>
  <si>
    <t>INE261F09EQ0</t>
  </si>
  <si>
    <t>INE115A07EP5</t>
  </si>
  <si>
    <t>INE115A07494</t>
  </si>
  <si>
    <t>INE115A07BV9</t>
  </si>
  <si>
    <t xml:space="preserve">Powergrid Vizag Transminssion Ltd. ( backed by unconditional and irrevocable guarantee by Powergrid Corp ) </t>
  </si>
  <si>
    <t>INE979S07016</t>
  </si>
  <si>
    <t>Inox Air Products Ltd.</t>
  </si>
  <si>
    <t>INE321A07092</t>
  </si>
  <si>
    <t>INE238A16C96</t>
  </si>
  <si>
    <t>Average Maturity of the portfolio : 2.25 Years</t>
  </si>
  <si>
    <t>Portfolio of Kotak Mahindra Gilt Investment Plan as on 30-Sep-2016</t>
  </si>
  <si>
    <t>IN1620160169</t>
  </si>
  <si>
    <t>Average Maturity of the portfolio : 13.10 Years</t>
  </si>
  <si>
    <t>Portfolio of Kotak Banking and PSU Debt Fund as on 30-Sep-2016</t>
  </si>
  <si>
    <t>State Bank of Travancore</t>
  </si>
  <si>
    <t>INE654A08011</t>
  </si>
  <si>
    <t>INE062A09163</t>
  </si>
  <si>
    <t>INE134E08HP9</t>
  </si>
  <si>
    <t>INE020B07IV4</t>
  </si>
  <si>
    <t>INE134E08HV7</t>
  </si>
  <si>
    <t>INE160A09207</t>
  </si>
  <si>
    <t>INE134E08GF2</t>
  </si>
  <si>
    <t>IN2920160040</t>
  </si>
  <si>
    <t>INE095A16TG7</t>
  </si>
  <si>
    <t>Average Maturity of the portfolio : 3.49 Years</t>
  </si>
  <si>
    <t>Portfolio of Kotak Low Duration Fund as on 30-Sep-2016</t>
  </si>
  <si>
    <t>Sterlite Industries (India) Ltd</t>
  </si>
  <si>
    <t>INE268A07137</t>
  </si>
  <si>
    <t>INE548V07021</t>
  </si>
  <si>
    <t>INE414G07159</t>
  </si>
  <si>
    <t>INE148I07647</t>
  </si>
  <si>
    <t>Altico Capital India Pvt Ltd</t>
  </si>
  <si>
    <t>INE587O07032</t>
  </si>
  <si>
    <t>FITCH AA-(IND)</t>
  </si>
  <si>
    <t>Muthoot Fincorp Ltd.</t>
  </si>
  <si>
    <t>INE549K07295</t>
  </si>
  <si>
    <t>CRISIL A</t>
  </si>
  <si>
    <t>INE434A09149</t>
  </si>
  <si>
    <t>INE141A08027</t>
  </si>
  <si>
    <t>Bank of Maharashtra</t>
  </si>
  <si>
    <t>INE457A09215</t>
  </si>
  <si>
    <t>INE616U07028</t>
  </si>
  <si>
    <t>INE445L08144</t>
  </si>
  <si>
    <t>INE804I07SG6</t>
  </si>
  <si>
    <t>Aspire Home Finance Corporation Ltd</t>
  </si>
  <si>
    <t>INE658R07133</t>
  </si>
  <si>
    <t xml:space="preserve">Innovador Realtors Pvt Ltd ( backed by unconditional and irrevocable undertaking by Piramal ) </t>
  </si>
  <si>
    <t>INE038U08015</t>
  </si>
  <si>
    <t>ICRA A1+(SO)</t>
  </si>
  <si>
    <t>INE038U08031</t>
  </si>
  <si>
    <t xml:space="preserve">Pune Solapur Expressways Pvt. Ltd. ( toll road project of Tata Realty &amp; Infrastructure Ltd, 100% subsidiary of Tata Sons ) </t>
  </si>
  <si>
    <t>INE598K07011</t>
  </si>
  <si>
    <t>INE138A08106</t>
  </si>
  <si>
    <t>BRICKWORK BWR A</t>
  </si>
  <si>
    <t xml:space="preserve">Sahyadri Agencies Ltd ( Secured by  Equity shares of Jyothy Laboratories Ltd ) </t>
  </si>
  <si>
    <t>INE811P07041</t>
  </si>
  <si>
    <t>BRICKWORK BWR A(SO)</t>
  </si>
  <si>
    <t>Intime Properties Ltd.</t>
  </si>
  <si>
    <t>INE425L07015</t>
  </si>
  <si>
    <t>INE829Q07025</t>
  </si>
  <si>
    <t>INE598K07029</t>
  </si>
  <si>
    <t>INE090A167H5</t>
  </si>
  <si>
    <t>INE090A162I4</t>
  </si>
  <si>
    <t>INE090A166I5</t>
  </si>
  <si>
    <t>INE140A14JJ1</t>
  </si>
  <si>
    <t>INE949L14978</t>
  </si>
  <si>
    <t>INE238A16J99</t>
  </si>
  <si>
    <t>91 Days Treasury Bill 27/10/2016</t>
  </si>
  <si>
    <t>Average Maturity of the portfolio : 1.10 Years</t>
  </si>
  <si>
    <t>Portfolio of Kotak Mahindra Liquid Scheme as on 30-Sep-2016</t>
  </si>
  <si>
    <t>INE001A07LU2</t>
  </si>
  <si>
    <t>INE261F14AU0</t>
  </si>
  <si>
    <t>INE140A14NU0</t>
  </si>
  <si>
    <t>Tata Steel Limited**</t>
  </si>
  <si>
    <t>INE081A14494</t>
  </si>
  <si>
    <t>FITCH A1+(IND)</t>
  </si>
  <si>
    <t>INE092T16314</t>
  </si>
  <si>
    <t>INE110L14AP7</t>
  </si>
  <si>
    <t>PNB Housing Finance Ltd.**</t>
  </si>
  <si>
    <t>INE572E14AW9</t>
  </si>
  <si>
    <t>INE110L14AO0</t>
  </si>
  <si>
    <t>Adani Port and Special Economic Zone Limited**</t>
  </si>
  <si>
    <t>INE742F14BN2</t>
  </si>
  <si>
    <t>Tata Capital Financial Services Limited**</t>
  </si>
  <si>
    <t>INE306N14IU0</t>
  </si>
  <si>
    <t>INE804I14NS8</t>
  </si>
  <si>
    <t>Manappuram Finance Ltd**</t>
  </si>
  <si>
    <t>INE522D14EV0</t>
  </si>
  <si>
    <t>INE481G14584</t>
  </si>
  <si>
    <t>Aditya Birla Finance Ltd.**</t>
  </si>
  <si>
    <t>INE860H14WF0</t>
  </si>
  <si>
    <t>Edelweiss Housing Finanance Limited**</t>
  </si>
  <si>
    <t>INE530L14471</t>
  </si>
  <si>
    <t>JM Financial Products Limited**</t>
  </si>
  <si>
    <t>INE523H14XI6</t>
  </si>
  <si>
    <t>ONGC Manglore Petrochemicals Ltd.**</t>
  </si>
  <si>
    <t>INE053T14485</t>
  </si>
  <si>
    <t>91 Days Treasury Bill 22/12/2016</t>
  </si>
  <si>
    <t>91 Days Treasury Bill 20/10/2016</t>
  </si>
  <si>
    <t>91 Days Treasury Bill 17/11/2016</t>
  </si>
  <si>
    <t>IN002016X207</t>
  </si>
  <si>
    <t>182 Days Treasury Bill 17/11/2016</t>
  </si>
  <si>
    <t>IN002016Y049</t>
  </si>
  <si>
    <t>91 Days Treasury Bill 08/12/2016</t>
  </si>
  <si>
    <t>IN002016X231</t>
  </si>
  <si>
    <t>91 Treasury Bill 13.10.2016</t>
  </si>
  <si>
    <t>Average Maturity of the portfolio : 0.15 Years</t>
  </si>
  <si>
    <t>R</t>
  </si>
  <si>
    <t>Portfolio of Kotak Medium Term Fund as on 30-Sep-2016</t>
  </si>
  <si>
    <t>INE755K07207</t>
  </si>
  <si>
    <t>INE548V07047</t>
  </si>
  <si>
    <t>Reliance Utilities And Power Private Limited</t>
  </si>
  <si>
    <t>INE936D07067</t>
  </si>
  <si>
    <t>Birla Corporation Ltd.</t>
  </si>
  <si>
    <t>INE340A07076</t>
  </si>
  <si>
    <t>INE516Q07093</t>
  </si>
  <si>
    <t>CARE A-</t>
  </si>
  <si>
    <t>INE465N07199</t>
  </si>
  <si>
    <t>INE949L08145</t>
  </si>
  <si>
    <t>INE134E08GT3</t>
  </si>
  <si>
    <t>INE138A08098</t>
  </si>
  <si>
    <t>INE556S07186</t>
  </si>
  <si>
    <t>INE140A08SR7</t>
  </si>
  <si>
    <t>INE140A08SA3</t>
  </si>
  <si>
    <t>INE465N07181</t>
  </si>
  <si>
    <t>INE804I07SH4</t>
  </si>
  <si>
    <t>INE556S07129</t>
  </si>
  <si>
    <t>INE556S07103</t>
  </si>
  <si>
    <t>INE556S07145</t>
  </si>
  <si>
    <t>INE923L07076</t>
  </si>
  <si>
    <t>INE134E07513</t>
  </si>
  <si>
    <t>INE310L07464</t>
  </si>
  <si>
    <t>INE310L07456</t>
  </si>
  <si>
    <t>INE310L07449</t>
  </si>
  <si>
    <t>INE310L07639</t>
  </si>
  <si>
    <t>INE310L07621</t>
  </si>
  <si>
    <t>INE310L07613</t>
  </si>
  <si>
    <t>INE310L07AC5</t>
  </si>
  <si>
    <t>INE310L07993</t>
  </si>
  <si>
    <t>INE310L07AB7</t>
  </si>
  <si>
    <t>INE137K07018</t>
  </si>
  <si>
    <t xml:space="preserve">Camden Industries Ltd. ( backed by unconditional and irrevocable undertaking of Axis Capital ) </t>
  </si>
  <si>
    <t>INE604U07016</t>
  </si>
  <si>
    <t>CARE AAA(SO)</t>
  </si>
  <si>
    <t>Average Maturity of the portfolio : 3.73 Years</t>
  </si>
  <si>
    <t>Portfolio of Kotak FMP Series 105 as on 30-Sep-2016</t>
  </si>
  <si>
    <t>INE134E08FY5</t>
  </si>
  <si>
    <t>Average Maturity of the portfolio : 0.72 Years</t>
  </si>
  <si>
    <t>Portfolio of Kotak FMP Series 106 (370 Days) as on 30-Sep-2016</t>
  </si>
  <si>
    <t>Average Maturity of the portfolio : 0.65 Years</t>
  </si>
  <si>
    <t>Portfolio of Kotak FMP Series 107 (370 Days) as on 30-Sep-2016</t>
  </si>
  <si>
    <t>Average Maturity of the portfolio : 0.01 Years</t>
  </si>
  <si>
    <t>Portfolio of Kotak FMP Series 108 (733 Days) as on 30-Sep-2016</t>
  </si>
  <si>
    <t>Tata Capital Financial Services Limited</t>
  </si>
  <si>
    <t>INE306N07GU8</t>
  </si>
  <si>
    <t>INE261F08469</t>
  </si>
  <si>
    <t>INE310L07415</t>
  </si>
  <si>
    <t>INE752E07827</t>
  </si>
  <si>
    <t>Average Maturity of the portfolio : 1.53 Years</t>
  </si>
  <si>
    <t>Portfolio of Kotak FMP Series 113 (1094 Days) as on 30-Sep-2016</t>
  </si>
  <si>
    <t>Portfolio of Kotak FMP Series 115 (370 Days) as on 30-Sep-2016</t>
  </si>
  <si>
    <t>Average Maturity of the portfolio : 0.04 Years</t>
  </si>
  <si>
    <t>Portfolio of Kotak FMP Series 116 (370 Days) as on 30-Sep-2016</t>
  </si>
  <si>
    <t>Portfolio of Kotak FMP Series 122 as on 30-Sep-2016</t>
  </si>
  <si>
    <t>INE774D07KI5</t>
  </si>
  <si>
    <t>INE296A07DL4</t>
  </si>
  <si>
    <t>INE033L07AE9</t>
  </si>
  <si>
    <t>INE916DA7865</t>
  </si>
  <si>
    <t>91 Days Treasury Bill 06/10/2016</t>
  </si>
  <si>
    <t>Sankhya Financial Service   Pvt. Ltd</t>
  </si>
  <si>
    <t>Average Maturity of the portfolio : 0.02 Years</t>
  </si>
  <si>
    <t>Portfolio of Kotak FMP Series 124 as on 30-Sep-2016</t>
  </si>
  <si>
    <t>IN1520120081</t>
  </si>
  <si>
    <t>Portfolio of Kotak FMP Series 127 as on 30-Sep-2016</t>
  </si>
  <si>
    <t>INE522D07909</t>
  </si>
  <si>
    <t>INE755K07181</t>
  </si>
  <si>
    <t xml:space="preserve">High Point Properties Pvt LTD ( backed by unconditional and irrevocable guarantee of Shapoorji Pallonji &amp; Co Pvt Ltd ) </t>
  </si>
  <si>
    <t>INE470T08020</t>
  </si>
  <si>
    <t xml:space="preserve">Edisons Untility Works Pvt.Ltd. ( Secured by Equity shares of  Zee Entertainment Enterprises Ltd ) </t>
  </si>
  <si>
    <t>INE097P07088</t>
  </si>
  <si>
    <t>BRICKWORK BWR A+(SO)</t>
  </si>
  <si>
    <t xml:space="preserve">MA Maulti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</si>
  <si>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</si>
  <si>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</si>
  <si>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</si>
  <si>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 xml:space="preserve">Grand View Estate Pvt Ltd ( backed by unconditional and irrevocable guarantee of Shapoorji Pallonji &amp; Co Pvt Ltd ) </t>
  </si>
  <si>
    <t>INE347N08031</t>
  </si>
  <si>
    <t>INE347N08023</t>
  </si>
  <si>
    <t>Average Maturity of the portfolio : 2.08 Years</t>
  </si>
  <si>
    <t>Portfolio of Kotak FMP Series 128 as on 30-Sep-2016</t>
  </si>
  <si>
    <t>INE310L07217</t>
  </si>
  <si>
    <t>INE756I07506</t>
  </si>
  <si>
    <t>INE309K08011</t>
  </si>
  <si>
    <t>INE523E07913</t>
  </si>
  <si>
    <t>IN1920120038</t>
  </si>
  <si>
    <t>Average Maturity of the portfolio : 0.07 Years</t>
  </si>
  <si>
    <t>Portfolio of Kotak FMP Series 129 as on 30-Sep-2016</t>
  </si>
  <si>
    <t>INE310L07225</t>
  </si>
  <si>
    <t>Average Maturity of the portfolio : 0.06 Years</t>
  </si>
  <si>
    <t>Portfolio of Kotak FMP Series 131 as on 30-Sep-2016</t>
  </si>
  <si>
    <t>Edelweiss Financial Services Limited</t>
  </si>
  <si>
    <t>INE532F07AN3</t>
  </si>
  <si>
    <t>Edelweiss Housing Finanance Limited</t>
  </si>
  <si>
    <t>INE530L07038</t>
  </si>
  <si>
    <t>INE866I07610</t>
  </si>
  <si>
    <t>Raymond Ltd.</t>
  </si>
  <si>
    <t>INE301A08373</t>
  </si>
  <si>
    <t>Jyothy Laboratories Limited</t>
  </si>
  <si>
    <t>INE668F07038</t>
  </si>
  <si>
    <t>INE811P07033</t>
  </si>
  <si>
    <t>Average Maturity of the portfolio : 0.12 Years</t>
  </si>
  <si>
    <t>Portfolio of Kotak FMP Series 132 as on 30-Sep-2016</t>
  </si>
  <si>
    <t>INE556F09379</t>
  </si>
  <si>
    <t>INE296A08748</t>
  </si>
  <si>
    <t>INE020B08989</t>
  </si>
  <si>
    <t>INE306N07FU0</t>
  </si>
  <si>
    <t>INE001A07HP0</t>
  </si>
  <si>
    <t>INE310L07241</t>
  </si>
  <si>
    <t>INE020B07II1</t>
  </si>
  <si>
    <t>INE033L07BZ2</t>
  </si>
  <si>
    <t>Average Maturity of the portfolio : 0.37 Years</t>
  </si>
  <si>
    <t>Portfolio of Kotak FMP Series 133 as on 30-Sep-2016</t>
  </si>
  <si>
    <t>INE115A07FG1</t>
  </si>
  <si>
    <t>INE752E07EY9</t>
  </si>
  <si>
    <t>INE752E07KB4</t>
  </si>
  <si>
    <t>INE310L07233</t>
  </si>
  <si>
    <t>INE310L07209</t>
  </si>
  <si>
    <t>INE310L07258</t>
  </si>
  <si>
    <t>IN3320060020</t>
  </si>
  <si>
    <t>INE556F16101</t>
  </si>
  <si>
    <t>Average Maturity of the portfolio : 0.28 Years</t>
  </si>
  <si>
    <t>Portfolio of Kotak FMP Series 135 as on 30-Sep-2016</t>
  </si>
  <si>
    <t>INE866I07AB4</t>
  </si>
  <si>
    <t>INE477L07388</t>
  </si>
  <si>
    <t>INE752E07HQ8</t>
  </si>
  <si>
    <t>Portfolio of Kotak FMP Series 136 as on 30-Sep-2016</t>
  </si>
  <si>
    <t>INE774D07KZ9</t>
  </si>
  <si>
    <t>INE071G07173</t>
  </si>
  <si>
    <t>INE296A07FC8</t>
  </si>
  <si>
    <t>INE306N07EX7</t>
  </si>
  <si>
    <t>INE020B08658</t>
  </si>
  <si>
    <t>INE134E08FC1</t>
  </si>
  <si>
    <t>INE528G16E22</t>
  </si>
  <si>
    <t>INE261F16181</t>
  </si>
  <si>
    <t>Average Maturity of the portfolio : 0.26 Years</t>
  </si>
  <si>
    <t>Portfolio of Kotak FMP Series 137 as on 30-Sep-2016</t>
  </si>
  <si>
    <t>Average Maturity of the portfolio : 0.32 Years</t>
  </si>
  <si>
    <t>Portfolio of Kotak FMP Series 140 as on 30-Sep-2016</t>
  </si>
  <si>
    <t>INE001A07HU0</t>
  </si>
  <si>
    <t>INE090A162F0</t>
  </si>
  <si>
    <t>Average Maturity of the portfolio : 0.35 Years</t>
  </si>
  <si>
    <t>Portfolio of Kotak FMP Series 141 (454 Days) as on 30-Sep-2016</t>
  </si>
  <si>
    <t>INE774D07LW4</t>
  </si>
  <si>
    <t>INE033L07CN6</t>
  </si>
  <si>
    <t>INE523E07BZ7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</si>
  <si>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</si>
  <si>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</si>
  <si>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</si>
  <si>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</si>
  <si>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</si>
  <si>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</si>
  <si>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</si>
  <si>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</si>
  <si>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</si>
  <si>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</si>
  <si>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Average Maturity of the portfolio : 0.31 Years</t>
  </si>
  <si>
    <t>Portfolio of Kotak FMP Series 142 (420 Days) as on 30-Sep-2016</t>
  </si>
  <si>
    <t>INE774D07LT0</t>
  </si>
  <si>
    <t>INE134E08HJ2</t>
  </si>
  <si>
    <t>INE033L07CT3</t>
  </si>
  <si>
    <t>INE523E07BI3</t>
  </si>
  <si>
    <t>INE020B07IB6</t>
  </si>
  <si>
    <t>IN2720030062</t>
  </si>
  <si>
    <t>INE514E16AH7</t>
  </si>
  <si>
    <t>Average Maturity of the portfolio : 0.44 Years</t>
  </si>
  <si>
    <t>Portfolio of Kotak FMP Series 143 (370 Days) as on 30-Sep-2016</t>
  </si>
  <si>
    <t>Average Maturity of the portfolio : 0.29 Years</t>
  </si>
  <si>
    <t>Portfolio of Kotak FMP Series 145 (390 Days) as on 30-Sep-2016</t>
  </si>
  <si>
    <t>INE296A07GA0</t>
  </si>
  <si>
    <t>ICRA AA+</t>
  </si>
  <si>
    <t>INE774D07LI3</t>
  </si>
  <si>
    <t>Sundaram BNP Paribas Home Finance Ltd</t>
  </si>
  <si>
    <t>INE667F07FJ4</t>
  </si>
  <si>
    <t>INE115A07DR3</t>
  </si>
  <si>
    <t>IN1520130189</t>
  </si>
  <si>
    <t>Average Maturity of the portfolio : 1.42 Years</t>
  </si>
  <si>
    <t>Portfolio of Kotak FMP Series 146 (388 Days) as on 30-Sep-2016</t>
  </si>
  <si>
    <t>INE310L07357</t>
  </si>
  <si>
    <t>INE310L07340</t>
  </si>
  <si>
    <t>INE310L07332</t>
  </si>
  <si>
    <t>INE310L07373</t>
  </si>
  <si>
    <t>INE310L07365</t>
  </si>
  <si>
    <t>INE752E07JD2</t>
  </si>
  <si>
    <t>Average Maturity of the portfolio : 1.33 Years</t>
  </si>
  <si>
    <t>Portfolio of Kotak FMP Series 147 (384 Days) as on 30-Sep-2016</t>
  </si>
  <si>
    <t>INE033L07BW9</t>
  </si>
  <si>
    <t>Average Maturity of the portfolio : 1.41 Years</t>
  </si>
  <si>
    <t>Portfolio of Kotak FMP Series 148 (388 Days) as on 30-Sep-2016</t>
  </si>
  <si>
    <t>INE033L07BX7</t>
  </si>
  <si>
    <t>IN1720120071</t>
  </si>
  <si>
    <t>Average Maturity of the portfolio : 0.42 Years</t>
  </si>
  <si>
    <t>Portfolio of Kotak FMP Series 149 (386 Days) as on 30-Sep-2016</t>
  </si>
  <si>
    <t>Average Maturity of the portfolio : 0.45 Years</t>
  </si>
  <si>
    <t>Portfolio of Kotak FMP Series 150 (1109 Days) as on 30-Sep-2016</t>
  </si>
  <si>
    <t>INE752E07GH9</t>
  </si>
  <si>
    <t>INE261F09CW2</t>
  </si>
  <si>
    <t>INE261F09HE9</t>
  </si>
  <si>
    <t>INE916DA7GR5</t>
  </si>
  <si>
    <t>Portfolio of Kotak FMP Series 151 (388 Days) as on 30-Sep-2016</t>
  </si>
  <si>
    <t>INE774D07MF7</t>
  </si>
  <si>
    <t>Portfolio of Kotak FMP Series 153 (790 Days) as on 30-Sep-2016</t>
  </si>
  <si>
    <t>INE296A07BC7</t>
  </si>
  <si>
    <t>INE660A07MU3</t>
  </si>
  <si>
    <t>INE238A16M03</t>
  </si>
  <si>
    <t>Portfolio of Kotak FMP Series 154 (390 Days) as on 30-Sep-2016</t>
  </si>
  <si>
    <t>INE866I07AC2</t>
  </si>
  <si>
    <t>INE477L07396</t>
  </si>
  <si>
    <t>INE916DA7HQ5</t>
  </si>
  <si>
    <t>Portfolio of Kotak FMP Series 156 (370 Days) as on 30-Sep-2016</t>
  </si>
  <si>
    <t>INE572E09031</t>
  </si>
  <si>
    <t>Portfolio of Kotak FMP Series 157 (370 Days) as on 30-Sep-2016</t>
  </si>
  <si>
    <t>INE310L07266</t>
  </si>
  <si>
    <t>Portfolio of Kotak FMP Series 158 (370 Days) as on 30-Sep-2016</t>
  </si>
  <si>
    <t>INE774D07LR4</t>
  </si>
  <si>
    <t>INE916DA7HR3</t>
  </si>
  <si>
    <t>INE134E08IB7</t>
  </si>
  <si>
    <t>IN1720120063</t>
  </si>
  <si>
    <t>Average Maturity of the portfolio : 0.36 Years</t>
  </si>
  <si>
    <t>Portfolio of Kotak FMP Series 159 (370 Days) as on 30-Sep-2016</t>
  </si>
  <si>
    <t>INE053F07769</t>
  </si>
  <si>
    <t>IN1020060068</t>
  </si>
  <si>
    <t>Average Maturity of the portfolio : 0.41 Years</t>
  </si>
  <si>
    <t>Portfolio of Kotak FMP Series 160 (1039 Days) as on 30-Sep-2016</t>
  </si>
  <si>
    <t>INE660A07KQ5</t>
  </si>
  <si>
    <t>INE134E08ED2</t>
  </si>
  <si>
    <t>INE752E07FK5</t>
  </si>
  <si>
    <t>INE514E08357</t>
  </si>
  <si>
    <t>INE895D07420</t>
  </si>
  <si>
    <t>Average Maturity of the portfolio : 0.38 Years</t>
  </si>
  <si>
    <t>Portfolio of Kotak FMP Series 161 (370 Days) as on 30-Sep-2016</t>
  </si>
  <si>
    <t>Average Maturity of the portfolio : 0.25 Years</t>
  </si>
  <si>
    <t>Portfolio of Kotak FMP Series 162 (370 Days) as on 30-Sep-2016</t>
  </si>
  <si>
    <t>INE310L07274</t>
  </si>
  <si>
    <t>Average Maturity of the portfolio : 0.51 Years</t>
  </si>
  <si>
    <t>Portfolio of Kotak FMP Series 163 (1100 Days) as on 30-Sep-2016</t>
  </si>
  <si>
    <t>INE296A07CN2</t>
  </si>
  <si>
    <t>INE114A07836</t>
  </si>
  <si>
    <t>INE115A07FR8</t>
  </si>
  <si>
    <t>INE660A07LR1</t>
  </si>
  <si>
    <t>INE916DA7FF2</t>
  </si>
  <si>
    <t>INE752E07IN3</t>
  </si>
  <si>
    <t>Average Maturity of the portfolio : 0.85 Years</t>
  </si>
  <si>
    <t>Portfolio of Kotak FMP Series 171 as on 30-Sep-2016</t>
  </si>
  <si>
    <t>INE445L08193</t>
  </si>
  <si>
    <t>INE296A07FB0</t>
  </si>
  <si>
    <t>INE001A07JZ5</t>
  </si>
  <si>
    <t>INE033L07BD9</t>
  </si>
  <si>
    <t>INE134E08GP1</t>
  </si>
  <si>
    <t>INE134E08AI9</t>
  </si>
  <si>
    <t>INE114A07877</t>
  </si>
  <si>
    <t>INE895D07404</t>
  </si>
  <si>
    <t>Average Maturity of the portfolio : 1.22 Years</t>
  </si>
  <si>
    <t>Portfolio of Kotak FMP Series 172 as on 30-Sep-2016</t>
  </si>
  <si>
    <t>INE811K07034</t>
  </si>
  <si>
    <t>INE477L07313</t>
  </si>
  <si>
    <t>INE522D07438</t>
  </si>
  <si>
    <t xml:space="preserve">Aasan Corporate Solutions Private Limited ( Guaranteed by a Piramal Group Company ) </t>
  </si>
  <si>
    <t>INE081T08017</t>
  </si>
  <si>
    <t>INE479R07019</t>
  </si>
  <si>
    <t xml:space="preserve">Emami Enclave Markets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</si>
  <si>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</si>
  <si>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</si>
  <si>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</si>
  <si>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</si>
  <si>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</si>
  <si>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</si>
  <si>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Average Maturity of the portfolio : 1.17 Years</t>
  </si>
  <si>
    <t>Portfolio of Kotak FMP Series 175 as on 30-Sep-2016</t>
  </si>
  <si>
    <t>INE296A07HA8</t>
  </si>
  <si>
    <t>INE523E07CO9</t>
  </si>
  <si>
    <t>INE114A07901</t>
  </si>
  <si>
    <t>INE310L07399</t>
  </si>
  <si>
    <t>INE310L07381</t>
  </si>
  <si>
    <t>Average Maturity of the portfolio : 1.43 Years</t>
  </si>
  <si>
    <t>Portfolio of Kotak FMP Series 176 as on 30-Sep-2016</t>
  </si>
  <si>
    <t>INE115A07GQ8</t>
  </si>
  <si>
    <t>INE752E07LA4</t>
  </si>
  <si>
    <t>INE296A07HJ9</t>
  </si>
  <si>
    <t>INE115A07EB5</t>
  </si>
  <si>
    <t>Portfolio of Kotak FMP Series 178 as on 30-Sep-2016</t>
  </si>
  <si>
    <t>INE774D07NK5</t>
  </si>
  <si>
    <t>INE033L07DS3</t>
  </si>
  <si>
    <t>INE523E07CX0</t>
  </si>
  <si>
    <t>INE756I07597</t>
  </si>
  <si>
    <t>INE310L07423</t>
  </si>
  <si>
    <t>IN3320080028</t>
  </si>
  <si>
    <t>Average Maturity of the portfolio : 1.75 Years</t>
  </si>
  <si>
    <t>Portfolio of Kotak FMP Series 179 as on 30-Sep-2016</t>
  </si>
  <si>
    <t>INE071G08650</t>
  </si>
  <si>
    <t>INE114A07919</t>
  </si>
  <si>
    <t>INE310L07431</t>
  </si>
  <si>
    <t>INE115A07HY0</t>
  </si>
  <si>
    <t>Average Maturity of the portfolio : 1.78 Years</t>
  </si>
  <si>
    <t>Portfolio of Kotak FMP Series 180 as on 30-Sep-2016</t>
  </si>
  <si>
    <t>INE071G08692</t>
  </si>
  <si>
    <t>INE242A07207</t>
  </si>
  <si>
    <t>IN3120130114</t>
  </si>
  <si>
    <t>Average Maturity of the portfolio : 1.84 Years</t>
  </si>
  <si>
    <t>Portfolio of Kotak FMP Series 181 as on 30-Sep-2016</t>
  </si>
  <si>
    <t>INE020B07IA8</t>
  </si>
  <si>
    <t>INE115A07FB2</t>
  </si>
  <si>
    <t>INE001A07MG9</t>
  </si>
  <si>
    <t>INE134E08FE7</t>
  </si>
  <si>
    <t>Average Maturity of the portfolio : 2.28 Years</t>
  </si>
  <si>
    <t>Portfolio of Kotak FMP Series 182 as on 30-Sep-2016</t>
  </si>
  <si>
    <t>INE296A07IH1</t>
  </si>
  <si>
    <t>FITCH IND AAA(SO)</t>
  </si>
  <si>
    <t>Average Maturity of the portfolio : 1.85 Years</t>
  </si>
  <si>
    <t>Portfolio of Kotak FMP Series 183 as on 30-Sep-2016</t>
  </si>
  <si>
    <t>INE522D07917</t>
  </si>
  <si>
    <t>Hinduja Leyland Finance Ltd.</t>
  </si>
  <si>
    <t>INE146O07045</t>
  </si>
  <si>
    <t xml:space="preserve">IL &amp; FS Transportation Networks Limited ( Secured by Equity shares of IL &amp; FS Ltd ) </t>
  </si>
  <si>
    <t>INE975G08140</t>
  </si>
  <si>
    <t>INE582R07044</t>
  </si>
  <si>
    <t>INE097P07070</t>
  </si>
  <si>
    <t xml:space="preserve">MA MAULTI TRADE PVT LTD ( Secured by Equity shares of  Bajaj Corp. Ltd | IDBI Truste) </t>
  </si>
  <si>
    <t>Average Maturity of the portfolio : 2.19 Years</t>
  </si>
  <si>
    <t>Portfolio of Kotak FMP Series 186 as on 30-Sep-2016</t>
  </si>
  <si>
    <t>INE604U07024</t>
  </si>
  <si>
    <t xml:space="preserve">Shapoorji Pallonji Energy Gujarat Private Limited ( backed by unconditional and irrevocable guarantee of Shapoorji Pallonji &amp; Co Pvt Ltd ) </t>
  </si>
  <si>
    <t>INE170M08047</t>
  </si>
  <si>
    <t>INE081T08025</t>
  </si>
  <si>
    <t>Average Maturity of the portfolio : 2.05 Years</t>
  </si>
  <si>
    <t>Portfolio of Kotak FMP Series 187 as on 30-Sep-2016</t>
  </si>
  <si>
    <t>INE146O07219</t>
  </si>
  <si>
    <t>Portfolio of KOTAK FMP SERIES 189 as on 30-Sep-2016</t>
  </si>
  <si>
    <t>Average Maturity of the portfolio : 2.21 Years</t>
  </si>
  <si>
    <t>Portfolio of Kotak FMP Series 190 as on 30-Sep-2016</t>
  </si>
  <si>
    <t>INE296A07JK3</t>
  </si>
  <si>
    <t>INE310L07498</t>
  </si>
  <si>
    <t>INE310L07480</t>
  </si>
  <si>
    <t>INE310L07472</t>
  </si>
  <si>
    <t>Average Maturity of the portfolio : 2.27 Years</t>
  </si>
  <si>
    <t>Portfolio of Kotak FMP Series 191 as on 30-Sep-2016</t>
  </si>
  <si>
    <t>INE296A07KP0</t>
  </si>
  <si>
    <t>INE916DA7KQ9</t>
  </si>
  <si>
    <t>INE020B07EG4</t>
  </si>
  <si>
    <t>INE115A07IZ5</t>
  </si>
  <si>
    <t>INE115A07IK7</t>
  </si>
  <si>
    <t>Average Maturity of the portfolio : 2.35 Years</t>
  </si>
  <si>
    <t>Portfolio of Kotak FMP Series 192 as on 30-Sep-2016</t>
  </si>
  <si>
    <t>INE896L07363</t>
  </si>
  <si>
    <t>Average Maturity of the portfolio : 2.07 Years</t>
  </si>
  <si>
    <t>Portfolio of Kotak FMP Series 193 as on 30-Sep-2016</t>
  </si>
  <si>
    <t>INE896L07371</t>
  </si>
  <si>
    <t>INE115A07EY7</t>
  </si>
  <si>
    <t>Average Maturity of the portfolio : 2.06 Years</t>
  </si>
  <si>
    <t>Portfolio of Kotak FMP Series 194 as on 30-Sep-2016</t>
  </si>
  <si>
    <t>Average Maturity of the portfolio : 2.09 Years</t>
  </si>
  <si>
    <t>Portfolio of Kotak FMP Series 196 as on 30-Sep-2016</t>
  </si>
  <si>
    <t>INE001A07PH0</t>
  </si>
  <si>
    <t>INE261F08642</t>
  </si>
  <si>
    <t>INE752E07JS0</t>
  </si>
  <si>
    <t>INE752E07KQ2</t>
  </si>
  <si>
    <t>Average Maturity of the portfolio : 2.62 Years</t>
  </si>
  <si>
    <t>Portfolio of Kotak FMP Series 185 as on 30-Sep-2016</t>
  </si>
  <si>
    <t>INE296A07IV2</t>
  </si>
  <si>
    <t>INE134E07489</t>
  </si>
  <si>
    <t>INE001A07OI1</t>
  </si>
  <si>
    <t>INE115A07IM3</t>
  </si>
  <si>
    <t>INE514E08EW5</t>
  </si>
  <si>
    <t>Average Maturity of the portfolio : 2.11 Years</t>
  </si>
  <si>
    <t xml:space="preserve">SCHEME </t>
  </si>
  <si>
    <t>NAV From 31/08/2016</t>
  </si>
  <si>
    <t>NAV To 30/09/2016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</si>
  <si>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</si>
  <si>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</si>
  <si>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</si>
  <si>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</si>
  <si>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</si>
  <si>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</si>
  <si>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</si>
  <si>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</si>
  <si>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</si>
  <si>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</si>
  <si>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</si>
  <si>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</si>
  <si>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</si>
  <si>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</si>
  <si>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</si>
  <si>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</si>
  <si>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</si>
  <si>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</si>
  <si>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</si>
  <si>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</si>
  <si>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</si>
  <si>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</si>
  <si>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</si>
  <si>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</si>
  <si>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</si>
  <si>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</si>
  <si>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</si>
  <si>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</si>
  <si>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</si>
  <si>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</si>
  <si>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</si>
  <si>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</si>
  <si>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</si>
  <si>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</si>
  <si>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</si>
  <si>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</si>
  <si>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</si>
  <si>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</si>
  <si>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</si>
  <si>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</si>
  <si>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</si>
  <si>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</si>
  <si>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</si>
  <si>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</si>
  <si>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</si>
  <si>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</si>
  <si>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</si>
  <si>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</si>
  <si>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</si>
  <si>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</si>
  <si>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</si>
  <si>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</si>
  <si>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</si>
  <si>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</si>
  <si>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</si>
  <si>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</si>
  <si>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</si>
  <si>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</si>
  <si>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</si>
  <si>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</si>
  <si>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</si>
  <si>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</si>
  <si>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</si>
  <si>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</si>
  <si>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</si>
  <si>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</si>
  <si>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</t>
  </si>
  <si>
    <t>Kotak Flexi Debt Plan A-Direct Daily Dividend</t>
  </si>
  <si>
    <t>Kotak Flexi Debt Plan A-Direct Growth</t>
  </si>
  <si>
    <t>Kotak Flexi Debt Plan A-Direct Quarterly Dividend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</si>
  <si>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</si>
  <si>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</si>
  <si>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</si>
  <si>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</si>
  <si>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</si>
  <si>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</si>
  <si>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</si>
  <si>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</si>
  <si>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</si>
  <si>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</si>
  <si>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</si>
  <si>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</si>
  <si>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</si>
  <si>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</si>
  <si>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</si>
  <si>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</si>
  <si>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</si>
  <si>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</si>
  <si>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</si>
  <si>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</si>
  <si>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</si>
  <si>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</si>
  <si>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</si>
  <si>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</si>
  <si>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</si>
  <si>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</si>
  <si>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</si>
  <si>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</si>
  <si>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</si>
  <si>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</si>
  <si>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</si>
  <si>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</si>
  <si>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</si>
  <si>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</si>
  <si>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</si>
  <si>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</si>
  <si>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</si>
  <si>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</si>
  <si>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</si>
  <si>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</si>
  <si>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</si>
  <si>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</si>
  <si>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</si>
  <si>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</si>
  <si>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</si>
  <si>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</si>
  <si>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</si>
  <si>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</si>
  <si>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</si>
  <si>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</si>
  <si>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</si>
  <si>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</si>
  <si>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</si>
  <si>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</si>
  <si>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</si>
  <si>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</si>
  <si>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</si>
  <si>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</si>
  <si>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</si>
  <si>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</si>
  <si>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</si>
  <si>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</si>
  <si>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</si>
  <si>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</si>
  <si>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</si>
  <si>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</si>
  <si>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</si>
  <si>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</si>
  <si>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</si>
  <si>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</si>
  <si>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</si>
  <si>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</si>
  <si>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</si>
  <si>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</si>
  <si>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</si>
  <si>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</si>
  <si>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</si>
  <si>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</si>
  <si>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</si>
  <si>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</si>
  <si>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</si>
  <si>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</si>
  <si>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</si>
  <si>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</si>
  <si>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</si>
  <si>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</si>
  <si>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</si>
  <si>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</si>
  <si>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</si>
  <si>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</si>
  <si>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</si>
  <si>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</si>
  <si>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</si>
  <si>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</si>
  <si>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</si>
  <si>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</si>
  <si>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</si>
  <si>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</si>
  <si>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</si>
  <si>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</si>
  <si>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</si>
  <si>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</si>
  <si>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</si>
  <si>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</si>
  <si>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</si>
  <si>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</si>
  <si>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</si>
  <si>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</si>
  <si>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</si>
  <si>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</si>
  <si>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</si>
  <si>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</si>
  <si>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</si>
  <si>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</si>
  <si>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</si>
  <si>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</si>
  <si>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</si>
  <si>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</si>
  <si>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</si>
  <si>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</si>
  <si>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</si>
  <si>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</si>
  <si>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</si>
  <si>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</si>
  <si>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</si>
  <si>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</si>
  <si>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</si>
  <si>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</si>
  <si>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</si>
  <si>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</si>
  <si>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</si>
  <si>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</si>
  <si>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</si>
  <si>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</si>
  <si>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</si>
  <si>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</si>
  <si>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</si>
  <si>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</si>
  <si>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</si>
  <si>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</si>
  <si>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</si>
  <si>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</si>
  <si>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</si>
  <si>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</si>
  <si>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</si>
  <si>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</si>
  <si>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</si>
  <si>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</si>
  <si>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</si>
  <si>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</si>
  <si>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</si>
  <si>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</si>
  <si>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</si>
  <si>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</si>
  <si>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</si>
  <si>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</si>
  <si>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</si>
  <si>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</si>
  <si>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</si>
  <si>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</si>
  <si>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</si>
  <si>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</si>
  <si>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</si>
  <si>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</si>
  <si>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</si>
  <si>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</si>
  <si>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</si>
  <si>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</si>
  <si>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</si>
  <si>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</si>
  <si>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</si>
  <si>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</si>
  <si>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</si>
  <si>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</si>
  <si>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</si>
  <si>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</si>
  <si>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</si>
  <si>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</si>
  <si>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</si>
  <si>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</si>
  <si>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</si>
  <si>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</si>
  <si>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</si>
  <si>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</si>
  <si>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</si>
  <si>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</si>
  <si>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</si>
  <si>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</si>
  <si>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</si>
  <si>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</si>
  <si>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</si>
  <si>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</si>
  <si>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</si>
  <si>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</si>
  <si>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</si>
  <si>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</si>
  <si>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</si>
  <si>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</si>
  <si>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</si>
  <si>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</si>
  <si>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</si>
  <si>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</si>
  <si>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</si>
  <si>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</si>
  <si>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</si>
  <si>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</si>
  <si>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</si>
  <si>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</si>
  <si>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</si>
  <si>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</si>
  <si>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</si>
  <si>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</si>
  <si>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</si>
  <si>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</si>
  <si>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</si>
  <si>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</si>
  <si>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</si>
  <si>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</si>
  <si>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</si>
  <si>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</si>
  <si>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</si>
  <si>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</si>
  <si>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</si>
  <si>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</si>
  <si>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</si>
  <si>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</si>
  <si>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</si>
  <si>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</si>
  <si>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</si>
  <si>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</si>
  <si>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</si>
  <si>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</si>
  <si>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</si>
  <si>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</si>
  <si>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</si>
  <si>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</si>
  <si>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</si>
  <si>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</si>
  <si>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</si>
  <si>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</si>
  <si>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</si>
  <si>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</si>
  <si>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</si>
  <si>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</si>
  <si>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</si>
  <si>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</si>
  <si>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</si>
  <si>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</si>
  <si>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</si>
  <si>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</si>
  <si>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</si>
  <si>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</si>
  <si>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</si>
  <si>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</si>
  <si>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</si>
  <si>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</si>
  <si>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</si>
  <si>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</si>
  <si>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</si>
  <si>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</si>
  <si>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</si>
  <si>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</si>
  <si>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</si>
  <si>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</si>
  <si>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</si>
  <si>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</si>
  <si>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</si>
  <si>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</si>
  <si>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</si>
  <si>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</si>
  <si>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</si>
  <si>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</si>
  <si>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</si>
  <si>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</si>
  <si>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</si>
  <si>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</si>
  <si>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</si>
  <si>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</si>
  <si>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</si>
  <si>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</si>
  <si>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</si>
  <si>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</si>
  <si>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</si>
  <si>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</si>
  <si>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</si>
  <si>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</si>
  <si>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</si>
  <si>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</si>
  <si>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</si>
  <si>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</si>
  <si>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</si>
  <si>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</si>
  <si>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</si>
  <si>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</si>
  <si>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</si>
  <si>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</si>
  <si>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</si>
  <si>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</si>
  <si>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</si>
  <si>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</si>
  <si>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</si>
  <si>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</si>
  <si>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</si>
  <si>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</si>
  <si>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</si>
  <si>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</si>
  <si>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</si>
  <si>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</si>
  <si>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</si>
  <si>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</si>
  <si>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</si>
  <si>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</si>
  <si>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</si>
  <si>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</si>
  <si>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</si>
  <si>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</si>
  <si>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</si>
  <si>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</si>
  <si>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</si>
  <si>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</si>
  <si>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</si>
  <si>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</si>
  <si>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</si>
  <si>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</si>
  <si>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</si>
  <si>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</si>
  <si>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</si>
  <si>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</si>
  <si>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</si>
  <si>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</si>
  <si>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</si>
  <si>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</si>
  <si>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</si>
  <si>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</si>
  <si>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</si>
  <si>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Kotak-Banking and PSU Debt Fund</t>
  </si>
  <si>
    <t>Daily Dividend Reinvestment</t>
  </si>
  <si>
    <t>Kotak-Floater Short Term</t>
  </si>
  <si>
    <t>Direct-Daily Dividend</t>
  </si>
  <si>
    <t>Kotak Flexi Debt Regular Plan</t>
  </si>
  <si>
    <t>Weekly Dividend</t>
  </si>
  <si>
    <t>Daily Dividend</t>
  </si>
  <si>
    <t>Equity Saving Fund</t>
  </si>
  <si>
    <t>Direct Quaterly Dividend</t>
  </si>
  <si>
    <t>Kotak Flexi Debt Plan A</t>
  </si>
  <si>
    <t>Direct-Quarterly Dividend</t>
  </si>
  <si>
    <t>Direct-Daily Direct Div Reinvestment</t>
  </si>
  <si>
    <t>Corporate Bond Fund</t>
  </si>
  <si>
    <t>Standard Qtrly Dividend</t>
  </si>
  <si>
    <t>Select Focus Fund</t>
  </si>
  <si>
    <t>Direct-Dividend</t>
  </si>
  <si>
    <t>Direct-Weekly Dividend</t>
  </si>
  <si>
    <t>Quarterly Dividend</t>
  </si>
  <si>
    <t>Kotak-Liquid Plan A</t>
  </si>
  <si>
    <t>Retail Monthly Dividend</t>
  </si>
  <si>
    <t>Kotak-Gilt Investment  Regular Plan</t>
  </si>
  <si>
    <t>Dividend</t>
  </si>
  <si>
    <t>Income Opportunities Fund</t>
  </si>
  <si>
    <t>Kotak-Treasury Advantage Fund</t>
  </si>
  <si>
    <t>Kotak-Bond Plan A</t>
  </si>
  <si>
    <t>Kotak Equity Arbitrage Fund</t>
  </si>
  <si>
    <t>Monthly Dividend</t>
  </si>
  <si>
    <t>Kotak-Liquid Regular</t>
  </si>
  <si>
    <t>Low Duration Fund</t>
  </si>
  <si>
    <t>Standard Monthly Dividend</t>
  </si>
  <si>
    <t>Kotak-Balance</t>
  </si>
  <si>
    <t>Standard Weekly Dividend</t>
  </si>
  <si>
    <t>Kotak-Flexi Debt Regular Plan</t>
  </si>
  <si>
    <t>Retail Daily Dividend</t>
  </si>
  <si>
    <t>Medium Term Fund</t>
  </si>
  <si>
    <t>Direct Quarterly Dividend</t>
  </si>
  <si>
    <t>Kotak Equity Arbitrage Fund Bimonthly</t>
  </si>
  <si>
    <t>Direct-Monthly Dividend</t>
  </si>
  <si>
    <t>Kotak-Monthly Income Plan</t>
  </si>
  <si>
    <t>Retail Weekly Dividend</t>
  </si>
  <si>
    <t>Kotak-Bond Short Term</t>
  </si>
  <si>
    <t>Direct-Half Yearly Dividend Direct</t>
  </si>
  <si>
    <t>Multi Asset Allocation Fund</t>
  </si>
  <si>
    <t>Direct-Direct Monthly Dividend</t>
  </si>
  <si>
    <t>Kotak-Gilt Investment Provident Fund and Trust Plan</t>
  </si>
  <si>
    <t>Quaterly Dividend</t>
  </si>
  <si>
    <t>Standard Daily Dividend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</si>
  <si>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</si>
  <si>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</si>
  <si>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</si>
  <si>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</si>
  <si>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</si>
  <si>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</si>
  <si>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</si>
  <si>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</si>
  <si>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</si>
  <si>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</si>
  <si>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</si>
  <si>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</si>
  <si>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</si>
  <si>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</si>
  <si>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</si>
  <si>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</si>
  <si>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Reverse Repo (with Sankhya Financial Services Pvt Ltd.)</t>
  </si>
  <si>
    <t>Pay Fixed (Swap residual maturity 104 days) &amp; Receive Floating (Daily Reset)</t>
  </si>
  <si>
    <t>Hedging Positions through swaps as on 30 September 2016 in Underlying 1.43% HDFC Bank Ltd 28/03/2017 (L) of Notional Value Rs. 1,000,000,000</t>
  </si>
  <si>
    <t>Hedging Positions through swaps as on 30 September 2016 in Underlying 8.70% L&amp;T Finance Ltd Sr.H -20/07/2018 (L) of Notional Value Rs. 2,000,000,000</t>
  </si>
  <si>
    <t>Pay Fixed (Swap residual maturity 76 days) &amp; Receive Floating (Daily Reset)</t>
  </si>
  <si>
    <t xml:space="preserve">Hedging Positions through swaps as on 30 September 2016 in Underlying 8.40% Bharti Enterprises (Holding) Pvt LTD 09/05/2017 &amp; 9.40% Nabha Power </t>
  </si>
  <si>
    <t>Ltd.17/10/2017 of Notional Value Rs. 5,000,000,000 Pay Fixed (Swap residual maturity 81 days) &amp; Receive Floating (Daily Reset)</t>
  </si>
  <si>
    <t xml:space="preserve">Hedging Positions through swaps as on 30 September 2016 in Underlying 8.73% Kotak Mahindra Investments Ltd 20/06/2018 (L) &amp; 9.00% India Bulls Hsg </t>
  </si>
  <si>
    <t>Fin 20/06/2018 of Notional Value Rs. 1,500,000,000 Pay Fixed (Swap residual maturity 43 days) &amp; Receive Floating (Daily Reset)</t>
  </si>
  <si>
    <t xml:space="preserve">Hedging Positions through swaps as on 30 September 2016 in Underlying 7.70% Tata Power 02-Aug-2019 P/C 04-Aug-2017 (L) of Notional Value </t>
  </si>
  <si>
    <t xml:space="preserve">Hedging Positions through swaps as on 30 September 2016 in Underlying 9.85%Shriram Trans.Fina.Co.Ltd 15/07/2017 (L), 9.11295% Fullerton India Credit </t>
  </si>
  <si>
    <t xml:space="preserve">Co.Ltd. 17/07/2017 (L) &amp; 8.40% Bharti Enterprises (Holding) Pvt LTD 09/05/2017 of Notional Value  Rs. 3,000,000,000 Pay Fixed (Swap residual maturity </t>
  </si>
  <si>
    <t>46 days) &amp; Receive Floating (Daily Reset)</t>
  </si>
  <si>
    <t>Rs. 2,500,000,000 Pay Fixed (Swap residual maturity 49 days) &amp; Receive Floating (Daily Reset)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</si>
</sst>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</cellStyleXfs>
  <cellXfs count="153">
    <xf numFmtId="0" fontId="0" fillId="0" borderId="0" xfId="0"/>
    <xf numFmtId="0" fontId="12" fillId="0" borderId="1" xfId="0" applyFont="1" applyBorder="1"/>
    <xf numFmtId="0" fontId="12" fillId="0" borderId="2" xfId="0" applyFont="1" applyBorder="1"/>
    <xf numFmtId="0" fontId="13" fillId="0" borderId="2" xfId="0" applyFont="1" applyBorder="1"/>
    <xf numFmtId="4" fontId="12" fillId="0" borderId="2" xfId="0" applyNumberFormat="1" applyFont="1" applyBorder="1"/>
    <xf numFmtId="2" fontId="12" fillId="0" borderId="3" xfId="0" applyNumberFormat="1" applyFont="1" applyBorder="1"/>
    <xf numFmtId="0" fontId="12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right" wrapText="1"/>
    </xf>
    <xf numFmtId="4" fontId="13" fillId="0" borderId="0" xfId="0" applyNumberFormat="1" applyFont="1" applyBorder="1" applyAlignment="1">
      <alignment horizontal="right" wrapText="1"/>
    </xf>
    <xf numFmtId="2" fontId="13" fillId="0" borderId="4" xfId="0" applyNumberFormat="1" applyFont="1" applyBorder="1" applyAlignment="1">
      <alignment horizontal="right" wrapText="1"/>
    </xf>
    <xf numFmtId="0" fontId="12" fillId="0" borderId="0" xfId="0" applyFont="1" applyBorder="1"/>
    <xf numFmtId="4" fontId="12" fillId="0" borderId="0" xfId="0" applyNumberFormat="1" applyFont="1" applyBorder="1"/>
    <xf numFmtId="2" fontId="12" fillId="0" borderId="4" xfId="0" applyNumberFormat="1" applyFont="1" applyBorder="1"/>
    <xf numFmtId="0" fontId="12" fillId="0" borderId="5" xfId="0" applyFont="1" applyBorder="1"/>
    <xf numFmtId="0" fontId="12" fillId="0" borderId="0" xfId="0" applyFont="1" applyBorder="1" applyAlignment="1">
      <alignment horizontal="right"/>
    </xf>
    <xf numFmtId="0" fontId="13" fillId="0" borderId="0" xfId="0" applyFont="1" applyBorder="1"/>
    <xf numFmtId="4" fontId="13" fillId="0" borderId="6" xfId="0" applyNumberFormat="1" applyFont="1" applyBorder="1"/>
    <xf numFmtId="2" fontId="13" fillId="0" borderId="7" xfId="0" applyNumberFormat="1" applyFont="1" applyBorder="1"/>
    <xf numFmtId="10" fontId="12" fillId="0" borderId="0" xfId="0" applyNumberFormat="1" applyFont="1" applyBorder="1" applyAlignment="1">
      <alignment horizontal="right"/>
    </xf>
    <xf numFmtId="0" fontId="14" fillId="0" borderId="5" xfId="0" applyFont="1" applyBorder="1"/>
    <xf numFmtId="4" fontId="13" fillId="0" borderId="0" xfId="0" applyNumberFormat="1" applyFont="1" applyBorder="1"/>
    <xf numFmtId="2" fontId="13" fillId="0" borderId="4" xfId="0" applyNumberFormat="1" applyFont="1" applyBorder="1"/>
    <xf numFmtId="0" fontId="13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4" fontId="12" fillId="0" borderId="9" xfId="0" applyNumberFormat="1" applyFont="1" applyBorder="1"/>
    <xf numFmtId="2" fontId="12" fillId="0" borderId="10" xfId="0" applyNumberFormat="1" applyFont="1" applyBorder="1"/>
    <xf numFmtId="4" fontId="12" fillId="0" borderId="0" xfId="0" applyNumberFormat="1" applyFont="1"/>
    <xf numFmtId="2" fontId="12" fillId="0" borderId="0" xfId="0" applyNumberFormat="1" applyFont="1"/>
    <xf numFmtId="4" fontId="13" fillId="0" borderId="6" xfId="0" applyNumberFormat="1" applyFont="1" applyBorder="1" applyAlignment="1">
      <alignment horizontal="right"/>
    </xf>
    <xf numFmtId="2" fontId="13" fillId="0" borderId="7" xfId="0" applyNumberFormat="1" applyFont="1" applyBorder="1" applyAlignment="1">
      <alignment horizontal="right"/>
    </xf>
    <xf numFmtId="0" fontId="3" fillId="0" borderId="0" xfId="0" applyFont="1" applyBorder="1"/>
    <xf numFmtId="0" fontId="4" fillId="0" borderId="0" xfId="2" applyFont="1" applyBorder="1"/>
    <xf numFmtId="0" fontId="15" fillId="0" borderId="0" xfId="0" applyFont="1"/>
    <xf numFmtId="4" fontId="15" fillId="0" borderId="0" xfId="0" applyNumberFormat="1" applyFont="1"/>
    <xf numFmtId="2" fontId="15" fillId="0" borderId="0" xfId="0" applyNumberFormat="1" applyFont="1"/>
    <xf numFmtId="0" fontId="1" fillId="0" borderId="0" xfId="2" applyFont="1" applyBorder="1"/>
    <xf numFmtId="0" fontId="15" fillId="0" borderId="11" xfId="0" applyFont="1" applyBorder="1"/>
    <xf numFmtId="0" fontId="15" fillId="0" borderId="12" xfId="0" applyFont="1" applyBorder="1"/>
    <xf numFmtId="0" fontId="16" fillId="0" borderId="12" xfId="0" applyFont="1" applyBorder="1"/>
    <xf numFmtId="4" fontId="15" fillId="0" borderId="12" xfId="0" applyNumberFormat="1" applyFont="1" applyBorder="1"/>
    <xf numFmtId="2" fontId="15" fillId="0" borderId="13" xfId="0" applyNumberFormat="1" applyFont="1" applyBorder="1"/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right" wrapText="1"/>
    </xf>
    <xf numFmtId="4" fontId="16" fillId="0" borderId="0" xfId="0" applyNumberFormat="1" applyFont="1" applyBorder="1" applyAlignment="1">
      <alignment horizontal="right" wrapText="1"/>
    </xf>
    <xf numFmtId="2" fontId="16" fillId="0" borderId="14" xfId="0" applyNumberFormat="1" applyFont="1" applyBorder="1" applyAlignment="1">
      <alignment horizontal="right" wrapText="1"/>
    </xf>
    <xf numFmtId="0" fontId="15" fillId="0" borderId="0" xfId="0" applyFont="1" applyBorder="1"/>
    <xf numFmtId="4" fontId="15" fillId="0" borderId="0" xfId="0" applyNumberFormat="1" applyFont="1" applyBorder="1"/>
    <xf numFmtId="2" fontId="15" fillId="0" borderId="14" xfId="0" applyNumberFormat="1" applyFont="1" applyBorder="1"/>
    <xf numFmtId="0" fontId="15" fillId="0" borderId="15" xfId="0" applyFont="1" applyBorder="1"/>
    <xf numFmtId="10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6" xfId="0" applyNumberFormat="1" applyFont="1" applyBorder="1"/>
    <xf numFmtId="2" fontId="16" fillId="0" borderId="16" xfId="0" applyNumberFormat="1" applyFont="1" applyBorder="1"/>
    <xf numFmtId="0" fontId="15" fillId="0" borderId="0" xfId="0" applyFont="1" applyBorder="1" applyAlignment="1">
      <alignment horizontal="right"/>
    </xf>
    <xf numFmtId="0" fontId="17" fillId="0" borderId="15" xfId="0" applyFont="1" applyBorder="1"/>
    <xf numFmtId="4" fontId="16" fillId="0" borderId="0" xfId="0" applyNumberFormat="1" applyFont="1" applyBorder="1"/>
    <xf numFmtId="2" fontId="16" fillId="0" borderId="14" xfId="0" applyNumberFormat="1" applyFont="1" applyBorder="1"/>
    <xf numFmtId="0" fontId="16" fillId="0" borderId="15" xfId="0" applyFont="1" applyBorder="1"/>
    <xf numFmtId="0" fontId="15" fillId="0" borderId="17" xfId="0" applyFont="1" applyBorder="1"/>
    <xf numFmtId="0" fontId="15" fillId="0" borderId="18" xfId="0" applyFont="1" applyBorder="1"/>
    <xf numFmtId="4" fontId="15" fillId="0" borderId="18" xfId="0" applyNumberFormat="1" applyFont="1" applyBorder="1"/>
    <xf numFmtId="2" fontId="15" fillId="0" borderId="19" xfId="0" applyNumberFormat="1" applyFont="1" applyBorder="1"/>
    <xf numFmtId="0" fontId="15" fillId="0" borderId="1" xfId="0" applyFont="1" applyBorder="1"/>
    <xf numFmtId="0" fontId="15" fillId="0" borderId="2" xfId="0" applyFont="1" applyBorder="1"/>
    <xf numFmtId="0" fontId="16" fillId="0" borderId="2" xfId="0" applyFont="1" applyBorder="1"/>
    <xf numFmtId="4" fontId="15" fillId="0" borderId="2" xfId="0" applyNumberFormat="1" applyFont="1" applyBorder="1"/>
    <xf numFmtId="2" fontId="15" fillId="0" borderId="2" xfId="0" applyNumberFormat="1" applyFont="1" applyBorder="1"/>
    <xf numFmtId="0" fontId="15" fillId="0" borderId="3" xfId="0" applyFont="1" applyBorder="1"/>
    <xf numFmtId="2" fontId="16" fillId="0" borderId="0" xfId="0" applyNumberFormat="1" applyFont="1" applyBorder="1" applyAlignment="1">
      <alignment horizontal="right" wrapText="1"/>
    </xf>
    <xf numFmtId="0" fontId="15" fillId="0" borderId="4" xfId="0" applyFont="1" applyBorder="1"/>
    <xf numFmtId="2" fontId="15" fillId="0" borderId="0" xfId="0" applyNumberFormat="1" applyFont="1" applyBorder="1"/>
    <xf numFmtId="0" fontId="15" fillId="0" borderId="5" xfId="0" applyFont="1" applyBorder="1"/>
    <xf numFmtId="2" fontId="16" fillId="0" borderId="6" xfId="0" applyNumberFormat="1" applyFont="1" applyBorder="1"/>
    <xf numFmtId="0" fontId="17" fillId="0" borderId="5" xfId="0" applyFont="1" applyBorder="1"/>
    <xf numFmtId="2" fontId="16" fillId="0" borderId="0" xfId="0" applyNumberFormat="1" applyFont="1" applyBorder="1"/>
    <xf numFmtId="0" fontId="16" fillId="0" borderId="5" xfId="0" applyFont="1" applyBorder="1"/>
    <xf numFmtId="0" fontId="15" fillId="0" borderId="8" xfId="0" applyFont="1" applyBorder="1"/>
    <xf numFmtId="0" fontId="15" fillId="0" borderId="9" xfId="0" applyFont="1" applyBorder="1"/>
    <xf numFmtId="4" fontId="15" fillId="0" borderId="9" xfId="0" applyNumberFormat="1" applyFont="1" applyBorder="1"/>
    <xf numFmtId="2" fontId="15" fillId="0" borderId="9" xfId="0" applyNumberFormat="1" applyFont="1" applyBorder="1"/>
    <xf numFmtId="0" fontId="15" fillId="0" borderId="10" xfId="0" applyFont="1" applyBorder="1"/>
    <xf numFmtId="2" fontId="15" fillId="0" borderId="3" xfId="0" applyNumberFormat="1" applyFont="1" applyBorder="1"/>
    <xf numFmtId="2" fontId="16" fillId="0" borderId="4" xfId="0" applyNumberFormat="1" applyFont="1" applyBorder="1" applyAlignment="1">
      <alignment horizontal="right" wrapText="1"/>
    </xf>
    <xf numFmtId="2" fontId="15" fillId="0" borderId="4" xfId="0" applyNumberFormat="1" applyFont="1" applyBorder="1"/>
    <xf numFmtId="2" fontId="16" fillId="0" borderId="7" xfId="0" applyNumberFormat="1" applyFont="1" applyBorder="1"/>
    <xf numFmtId="2" fontId="16" fillId="0" borderId="4" xfId="0" applyNumberFormat="1" applyFont="1" applyBorder="1"/>
    <xf numFmtId="2" fontId="15" fillId="0" borderId="10" xfId="0" applyNumberFormat="1" applyFont="1" applyBorder="1"/>
    <xf numFmtId="0" fontId="16" fillId="0" borderId="0" xfId="0" applyFont="1" applyBorder="1" applyAlignment="1">
      <alignment horizontal="center" wrapText="1"/>
    </xf>
    <xf numFmtId="4" fontId="16" fillId="0" borderId="0" xfId="0" applyNumberFormat="1" applyFont="1" applyBorder="1" applyAlignment="1">
      <alignment horizontal="center" wrapText="1"/>
    </xf>
    <xf numFmtId="2" fontId="16" fillId="0" borderId="4" xfId="0" applyNumberFormat="1" applyFont="1" applyBorder="1" applyAlignment="1">
      <alignment horizontal="center" wrapText="1"/>
    </xf>
    <xf numFmtId="0" fontId="5" fillId="0" borderId="0" xfId="0" applyFont="1" applyBorder="1"/>
    <xf numFmtId="0" fontId="15" fillId="0" borderId="0" xfId="0" applyFont="1" applyBorder="1" applyAlignment="1">
      <alignment wrapText="1"/>
    </xf>
    <xf numFmtId="10" fontId="15" fillId="0" borderId="0" xfId="0" applyNumberFormat="1" applyFont="1" applyBorder="1" applyAlignment="1">
      <alignment horizontal="right" vertical="top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right" vertical="top"/>
    </xf>
    <xf numFmtId="4" fontId="16" fillId="0" borderId="0" xfId="0" applyNumberFormat="1" applyFont="1"/>
    <xf numFmtId="43" fontId="16" fillId="0" borderId="0" xfId="1" applyFont="1" applyBorder="1"/>
    <xf numFmtId="43" fontId="16" fillId="0" borderId="4" xfId="1" applyFont="1" applyBorder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4" fontId="16" fillId="0" borderId="0" xfId="0" applyNumberFormat="1" applyFont="1" applyAlignment="1">
      <alignment horizontal="right" wrapText="1"/>
    </xf>
    <xf numFmtId="2" fontId="16" fillId="0" borderId="0" xfId="0" applyNumberFormat="1" applyFont="1" applyAlignment="1">
      <alignment horizontal="right" wrapText="1"/>
    </xf>
    <xf numFmtId="10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2" fontId="16" fillId="0" borderId="0" xfId="0" applyNumberFormat="1" applyFont="1"/>
    <xf numFmtId="0" fontId="15" fillId="0" borderId="0" xfId="0" applyFont="1" applyBorder="1" applyAlignment="1">
      <alignment horizontal="left" vertical="top" wrapText="1"/>
    </xf>
    <xf numFmtId="0" fontId="6" fillId="0" borderId="20" xfId="0" applyFont="1" applyBorder="1"/>
    <xf numFmtId="0" fontId="12" fillId="0" borderId="20" xfId="0" applyFont="1" applyBorder="1"/>
    <xf numFmtId="0" fontId="0" fillId="0" borderId="20" xfId="0" applyBorder="1"/>
    <xf numFmtId="0" fontId="0" fillId="0" borderId="20" xfId="0" applyNumberFormat="1" applyBorder="1"/>
    <xf numFmtId="0" fontId="11" fillId="0" borderId="20" xfId="0" applyFont="1" applyBorder="1"/>
    <xf numFmtId="0" fontId="11" fillId="0" borderId="20" xfId="0" applyNumberFormat="1" applyFont="1" applyBorder="1"/>
    <xf numFmtId="0" fontId="11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7" fillId="0" borderId="0" xfId="3" applyFont="1" applyFill="1"/>
    <xf numFmtId="0" fontId="4" fillId="0" borderId="0" xfId="3" applyFont="1" applyAlignment="1">
      <alignment wrapText="1"/>
    </xf>
    <xf numFmtId="0" fontId="4" fillId="0" borderId="0" xfId="0" applyFont="1"/>
    <xf numFmtId="0" fontId="4" fillId="0" borderId="0" xfId="0" applyFont="1" applyFill="1"/>
    <xf numFmtId="0" fontId="8" fillId="0" borderId="0" xfId="0" applyFont="1"/>
    <xf numFmtId="0" fontId="0" fillId="0" borderId="21" xfId="0" applyBorder="1"/>
    <xf numFmtId="0" fontId="0" fillId="0" borderId="22" xfId="0" applyBorder="1"/>
    <xf numFmtId="10" fontId="15" fillId="0" borderId="0" xfId="0" applyNumberFormat="1" applyFont="1" applyBorder="1"/>
    <xf numFmtId="0" fontId="16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17" fillId="0" borderId="5" xfId="0" applyFont="1" applyBorder="1" applyAlignment="1"/>
    <xf numFmtId="0" fontId="0" fillId="0" borderId="0" xfId="0" applyBorder="1" applyAlignment="1"/>
    <xf numFmtId="0" fontId="16" fillId="0" borderId="0" xfId="0" applyFont="1" applyBorder="1" applyAlignment="1"/>
    <xf numFmtId="0" fontId="17" fillId="0" borderId="0" xfId="0" applyFont="1" applyBorder="1" applyAlignment="1"/>
    <xf numFmtId="0" fontId="15" fillId="0" borderId="0" xfId="0" applyFont="1" applyBorder="1" applyAlignme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 applyAlignment="1"/>
    <xf numFmtId="0" fontId="0" fillId="0" borderId="0" xfId="0" applyAlignment="1"/>
    <xf numFmtId="0" fontId="16" fillId="0" borderId="0" xfId="0" applyFont="1" applyAlignment="1"/>
    <xf numFmtId="0" fontId="17" fillId="0" borderId="15" xfId="0" applyFont="1" applyBorder="1" applyAlignment="1"/>
    <xf numFmtId="0" fontId="16" fillId="0" borderId="1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4" fillId="0" borderId="5" xfId="0" applyFont="1" applyBorder="1" applyAlignment="1"/>
    <xf numFmtId="0" fontId="18" fillId="0" borderId="0" xfId="0" applyFont="1" applyBorder="1" applyAlignment="1"/>
    <xf numFmtId="0" fontId="14" fillId="0" borderId="0" xfId="0" applyFont="1" applyBorder="1" applyAlignment="1"/>
    <xf numFmtId="0" fontId="13" fillId="0" borderId="0" xfId="0" applyFont="1" applyBorder="1" applyAlignment="1"/>
    <xf numFmtId="0" fontId="12" fillId="0" borderId="0" xfId="0" applyFont="1" applyBorder="1" applyAlignment="1"/>
    <xf numFmtId="0" fontId="2" fillId="0" borderId="0" xfId="2" applyFont="1" applyBorder="1" applyAlignment="1"/>
    <xf numFmtId="0" fontId="1" fillId="0" borderId="0" xfId="2" applyFont="1" applyBorder="1" applyAlignment="1"/>
    <xf numFmtId="0" fontId="11" fillId="0" borderId="20" xfId="0" applyFont="1" applyBorder="1"/>
    <xf numFmtId="0" fontId="0" fillId="0" borderId="20" xfId="0" applyBorder="1"/>
    <xf numFmtId="0" fontId="4" fillId="0" borderId="0" xfId="0" applyFont="1" applyFill="1" applyAlignment="1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_Common Notes to Portfolio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/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10.85546875" style="34" bestFit="1" customWidth="1"/>
    <col min="6" max="6" width="8.85546875" style="35" bestFit="1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1925</v>
      </c>
      <c r="D1" s="65"/>
      <c r="E1" s="65"/>
      <c r="F1" s="67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90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8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8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8"/>
      <c r="G5" s="48"/>
      <c r="H5" s="85"/>
    </row>
    <row r="6" spans="1:8" x14ac:dyDescent="0.15">
      <c r="A6" s="73"/>
      <c r="B6" s="51">
        <v>8.6499999999999994E-2</v>
      </c>
      <c r="C6" s="47" t="s">
        <v>655</v>
      </c>
      <c r="D6" s="47" t="s">
        <v>1042</v>
      </c>
      <c r="E6" s="47" t="s">
        <v>163</v>
      </c>
      <c r="F6" s="48">
        <v>115</v>
      </c>
      <c r="G6" s="48">
        <v>1170.6200000000001</v>
      </c>
      <c r="H6" s="85">
        <v>11.63</v>
      </c>
    </row>
    <row r="7" spans="1:8" x14ac:dyDescent="0.15">
      <c r="A7" s="73"/>
      <c r="B7" s="51">
        <v>8.48E-2</v>
      </c>
      <c r="C7" s="47" t="s">
        <v>235</v>
      </c>
      <c r="D7" s="47" t="s">
        <v>1030</v>
      </c>
      <c r="E7" s="47" t="s">
        <v>305</v>
      </c>
      <c r="F7" s="48">
        <v>110</v>
      </c>
      <c r="G7" s="48">
        <v>1115.6000000000001</v>
      </c>
      <c r="H7" s="85">
        <v>11.09</v>
      </c>
    </row>
    <row r="8" spans="1:8" x14ac:dyDescent="0.15">
      <c r="A8" s="73"/>
      <c r="B8" s="51">
        <v>9.0200000000000002E-2</v>
      </c>
      <c r="C8" s="47" t="s">
        <v>331</v>
      </c>
      <c r="D8" s="47" t="s">
        <v>1483</v>
      </c>
      <c r="E8" s="47" t="s">
        <v>163</v>
      </c>
      <c r="F8" s="48">
        <v>100</v>
      </c>
      <c r="G8" s="48">
        <v>1039.3600000000001</v>
      </c>
      <c r="H8" s="85">
        <v>10.33</v>
      </c>
    </row>
    <row r="9" spans="1:8" x14ac:dyDescent="0.15">
      <c r="A9" s="73"/>
      <c r="B9" s="51">
        <v>8.3799999999999999E-2</v>
      </c>
      <c r="C9" s="47" t="s">
        <v>59</v>
      </c>
      <c r="D9" s="47" t="s">
        <v>1926</v>
      </c>
      <c r="E9" s="47" t="s">
        <v>163</v>
      </c>
      <c r="F9" s="48">
        <v>10</v>
      </c>
      <c r="G9" s="48">
        <v>1013.64</v>
      </c>
      <c r="H9" s="85">
        <v>10.07</v>
      </c>
    </row>
    <row r="10" spans="1:8" x14ac:dyDescent="0.15">
      <c r="A10" s="73"/>
      <c r="B10" s="51">
        <v>7.9500000000000001E-2</v>
      </c>
      <c r="C10" s="47" t="s">
        <v>311</v>
      </c>
      <c r="D10" s="47" t="s">
        <v>1029</v>
      </c>
      <c r="E10" s="47" t="s">
        <v>163</v>
      </c>
      <c r="F10" s="48">
        <v>100</v>
      </c>
      <c r="G10" s="48">
        <v>1012.5400000000001</v>
      </c>
      <c r="H10" s="85">
        <v>10.06</v>
      </c>
    </row>
    <row r="11" spans="1:8" x14ac:dyDescent="0.15">
      <c r="A11" s="73"/>
      <c r="B11" s="51">
        <v>7.85E-2</v>
      </c>
      <c r="C11" s="47" t="s">
        <v>1022</v>
      </c>
      <c r="D11" s="47" t="s">
        <v>1927</v>
      </c>
      <c r="E11" s="47" t="s">
        <v>163</v>
      </c>
      <c r="F11" s="48">
        <v>100</v>
      </c>
      <c r="G11" s="48">
        <v>1012.51</v>
      </c>
      <c r="H11" s="85">
        <v>10.06</v>
      </c>
    </row>
    <row r="12" spans="1:8" x14ac:dyDescent="0.15">
      <c r="A12" s="73"/>
      <c r="B12" s="51">
        <v>9.2999999999999999E-2</v>
      </c>
      <c r="C12" s="47" t="s">
        <v>228</v>
      </c>
      <c r="D12" s="47" t="s">
        <v>1928</v>
      </c>
      <c r="E12" s="47" t="s">
        <v>163</v>
      </c>
      <c r="F12" s="48">
        <v>3.3333333333333295</v>
      </c>
      <c r="G12" s="48">
        <v>523.76</v>
      </c>
      <c r="H12" s="85">
        <v>5.2</v>
      </c>
    </row>
    <row r="13" spans="1:8" x14ac:dyDescent="0.15">
      <c r="A13" s="73"/>
      <c r="B13" s="51">
        <v>7.9299999999999995E-2</v>
      </c>
      <c r="C13" s="47" t="s">
        <v>228</v>
      </c>
      <c r="D13" s="47" t="s">
        <v>1929</v>
      </c>
      <c r="E13" s="47" t="s">
        <v>163</v>
      </c>
      <c r="F13" s="48">
        <v>4.1666666666666696</v>
      </c>
      <c r="G13" s="48">
        <v>507.01</v>
      </c>
      <c r="H13" s="85">
        <v>5.04</v>
      </c>
    </row>
    <row r="14" spans="1:8" x14ac:dyDescent="0.15">
      <c r="A14" s="73"/>
      <c r="B14" s="51">
        <v>8.3299999999999999E-2</v>
      </c>
      <c r="C14" s="47" t="s">
        <v>1004</v>
      </c>
      <c r="D14" s="47" t="s">
        <v>1056</v>
      </c>
      <c r="E14" s="47" t="s">
        <v>163</v>
      </c>
      <c r="F14" s="48">
        <v>40</v>
      </c>
      <c r="G14" s="48">
        <v>409.51</v>
      </c>
      <c r="H14" s="85">
        <v>4.07</v>
      </c>
    </row>
    <row r="15" spans="1:8" x14ac:dyDescent="0.15">
      <c r="A15" s="73"/>
      <c r="B15" s="51">
        <v>8.3400000000000002E-2</v>
      </c>
      <c r="C15" s="47" t="s">
        <v>59</v>
      </c>
      <c r="D15" s="47" t="s">
        <v>1026</v>
      </c>
      <c r="E15" s="47" t="s">
        <v>163</v>
      </c>
      <c r="F15" s="48">
        <v>1</v>
      </c>
      <c r="G15" s="48">
        <v>101.13</v>
      </c>
      <c r="H15" s="85">
        <v>1</v>
      </c>
    </row>
    <row r="16" spans="1:8" ht="9.75" thickBot="1" x14ac:dyDescent="0.2">
      <c r="A16" s="73"/>
      <c r="B16" s="47"/>
      <c r="C16" s="47"/>
      <c r="D16" s="47"/>
      <c r="E16" s="52" t="s">
        <v>153</v>
      </c>
      <c r="F16" s="48"/>
      <c r="G16" s="53">
        <v>7905.68</v>
      </c>
      <c r="H16" s="86">
        <v>78.55</v>
      </c>
    </row>
    <row r="17" spans="1:8" ht="9.75" thickTop="1" x14ac:dyDescent="0.15">
      <c r="A17" s="73"/>
      <c r="B17" s="131" t="s">
        <v>175</v>
      </c>
      <c r="C17" s="133"/>
      <c r="D17" s="47"/>
      <c r="E17" s="47"/>
      <c r="F17" s="48"/>
      <c r="G17" s="48"/>
      <c r="H17" s="85"/>
    </row>
    <row r="18" spans="1:8" ht="15" x14ac:dyDescent="0.25">
      <c r="A18" s="73"/>
      <c r="B18" s="132" t="s">
        <v>8</v>
      </c>
      <c r="C18" s="130"/>
      <c r="D18" s="47"/>
      <c r="E18" s="47"/>
      <c r="F18" s="48"/>
      <c r="G18" s="48"/>
      <c r="H18" s="85"/>
    </row>
    <row r="19" spans="1:8" x14ac:dyDescent="0.15">
      <c r="A19" s="73"/>
      <c r="B19" s="51">
        <v>7.8600000000000003E-2</v>
      </c>
      <c r="C19" s="47" t="s">
        <v>1015</v>
      </c>
      <c r="D19" s="47" t="s">
        <v>1104</v>
      </c>
      <c r="E19" s="47" t="s">
        <v>178</v>
      </c>
      <c r="F19" s="48">
        <v>1800000</v>
      </c>
      <c r="G19" s="48">
        <v>1832.63</v>
      </c>
      <c r="H19" s="85">
        <v>18.21</v>
      </c>
    </row>
    <row r="20" spans="1:8" ht="9.75" thickBot="1" x14ac:dyDescent="0.2">
      <c r="A20" s="73"/>
      <c r="B20" s="47"/>
      <c r="C20" s="47"/>
      <c r="D20" s="47"/>
      <c r="E20" s="52" t="s">
        <v>153</v>
      </c>
      <c r="F20" s="48"/>
      <c r="G20" s="53">
        <v>1832.63</v>
      </c>
      <c r="H20" s="86">
        <v>18.21</v>
      </c>
    </row>
    <row r="21" spans="1:8" ht="9.75" thickTop="1" x14ac:dyDescent="0.15">
      <c r="A21" s="73"/>
      <c r="B21" s="47"/>
      <c r="C21" s="47"/>
      <c r="D21" s="47"/>
      <c r="E21" s="47"/>
      <c r="F21" s="48"/>
      <c r="G21" s="48"/>
      <c r="H21" s="85"/>
    </row>
    <row r="22" spans="1:8" x14ac:dyDescent="0.15">
      <c r="A22" s="73"/>
      <c r="B22" s="47"/>
      <c r="C22" s="47"/>
      <c r="D22" s="47"/>
      <c r="E22" s="47"/>
      <c r="F22" s="48"/>
      <c r="G22" s="48"/>
      <c r="H22" s="85"/>
    </row>
    <row r="23" spans="1:8" x14ac:dyDescent="0.15">
      <c r="A23" s="75" t="s">
        <v>188</v>
      </c>
      <c r="B23" s="47"/>
      <c r="C23" s="47"/>
      <c r="D23" s="47"/>
      <c r="E23" s="47"/>
      <c r="F23" s="48"/>
      <c r="G23" s="57">
        <v>324.43</v>
      </c>
      <c r="H23" s="87">
        <v>3.24</v>
      </c>
    </row>
    <row r="24" spans="1:8" x14ac:dyDescent="0.15">
      <c r="A24" s="73"/>
      <c r="B24" s="47"/>
      <c r="C24" s="47"/>
      <c r="D24" s="47"/>
      <c r="E24" s="47"/>
      <c r="F24" s="48"/>
      <c r="G24" s="48"/>
      <c r="H24" s="85"/>
    </row>
    <row r="25" spans="1:8" ht="9.75" thickBot="1" x14ac:dyDescent="0.2">
      <c r="A25" s="73"/>
      <c r="B25" s="47"/>
      <c r="C25" s="47"/>
      <c r="D25" s="47"/>
      <c r="E25" s="52" t="s">
        <v>189</v>
      </c>
      <c r="F25" s="48"/>
      <c r="G25" s="53">
        <v>10062.74</v>
      </c>
      <c r="H25" s="86">
        <v>100</v>
      </c>
    </row>
    <row r="26" spans="1:8" ht="9.75" thickTop="1" x14ac:dyDescent="0.15">
      <c r="A26" s="73"/>
      <c r="B26" s="47"/>
      <c r="C26" s="47"/>
      <c r="D26" s="47"/>
      <c r="E26" s="47"/>
      <c r="F26" s="48"/>
      <c r="G26" s="48"/>
      <c r="H26" s="85"/>
    </row>
    <row r="27" spans="1:8" x14ac:dyDescent="0.15">
      <c r="A27" s="77" t="s">
        <v>190</v>
      </c>
      <c r="B27" s="47"/>
      <c r="C27" s="47"/>
      <c r="D27" s="47"/>
      <c r="E27" s="47"/>
      <c r="F27" s="48"/>
      <c r="G27" s="48"/>
      <c r="H27" s="85"/>
    </row>
    <row r="28" spans="1:8" x14ac:dyDescent="0.15">
      <c r="A28" s="73">
        <v>1</v>
      </c>
      <c r="B28" s="47" t="s">
        <v>1930</v>
      </c>
      <c r="C28" s="47"/>
      <c r="D28" s="47"/>
      <c r="E28" s="47"/>
      <c r="F28" s="48"/>
      <c r="G28" s="48"/>
      <c r="H28" s="85"/>
    </row>
    <row r="29" spans="1:8" x14ac:dyDescent="0.15">
      <c r="A29" s="73"/>
      <c r="B29" s="47"/>
      <c r="C29" s="47"/>
      <c r="D29" s="47"/>
      <c r="E29" s="47"/>
      <c r="F29" s="48"/>
      <c r="G29" s="48"/>
      <c r="H29" s="85"/>
    </row>
    <row r="30" spans="1:8" x14ac:dyDescent="0.15">
      <c r="A30" s="73">
        <v>2</v>
      </c>
      <c r="B30" s="47" t="s">
        <v>192</v>
      </c>
      <c r="C30" s="47"/>
      <c r="D30" s="47"/>
      <c r="E30" s="47"/>
      <c r="F30" s="48"/>
      <c r="G30" s="48"/>
      <c r="H30" s="85"/>
    </row>
    <row r="31" spans="1:8" x14ac:dyDescent="0.15">
      <c r="A31" s="73"/>
      <c r="B31" s="47"/>
      <c r="C31" s="47"/>
      <c r="D31" s="47"/>
      <c r="E31" s="47"/>
      <c r="F31" s="48"/>
      <c r="G31" s="48"/>
      <c r="H31" s="85"/>
    </row>
    <row r="32" spans="1:8" x14ac:dyDescent="0.15">
      <c r="A32" s="73">
        <v>3</v>
      </c>
      <c r="B32" s="47" t="s">
        <v>194</v>
      </c>
      <c r="C32" s="47"/>
      <c r="D32" s="47"/>
      <c r="E32" s="47"/>
      <c r="F32" s="48"/>
      <c r="G32" s="48"/>
      <c r="H32" s="85"/>
    </row>
    <row r="33" spans="1:8" x14ac:dyDescent="0.15">
      <c r="A33" s="73"/>
      <c r="B33" s="47" t="s">
        <v>195</v>
      </c>
      <c r="C33" s="47"/>
      <c r="D33" s="47"/>
      <c r="E33" s="47"/>
      <c r="F33" s="48"/>
      <c r="G33" s="48"/>
      <c r="H33" s="85"/>
    </row>
    <row r="34" spans="1:8" x14ac:dyDescent="0.15">
      <c r="A34" s="73"/>
      <c r="B34" s="47" t="s">
        <v>196</v>
      </c>
      <c r="C34" s="47"/>
      <c r="D34" s="47"/>
      <c r="E34" s="47"/>
      <c r="F34" s="48"/>
      <c r="G34" s="48"/>
      <c r="H34" s="85"/>
    </row>
    <row r="35" spans="1:8" x14ac:dyDescent="0.15">
      <c r="A35" s="78"/>
      <c r="B35" s="79"/>
      <c r="C35" s="79"/>
      <c r="D35" s="79"/>
      <c r="E35" s="79"/>
      <c r="F35" s="80"/>
      <c r="G35" s="80"/>
      <c r="H35" s="88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9"/>
  <sheetViews>
    <sheetView workbookViewId="0">
      <selection activeCell="K20" sqref="K20"/>
    </sheetView>
  </sheetViews>
  <sheetFormatPr defaultRowHeight="9" x14ac:dyDescent="0.15"/>
  <cols>
    <col min="1" max="6" width="9.140625" style="34"/>
    <col min="7" max="7" width="9.140625" style="35"/>
    <col min="8" max="8" width="12" style="36" customWidth="1"/>
    <col min="9" max="16384" width="9.140625" style="34"/>
  </cols>
  <sheetData>
    <row r="1" spans="1:8" x14ac:dyDescent="0.15">
      <c r="A1" s="64"/>
      <c r="B1" s="65"/>
      <c r="C1" s="66" t="s">
        <v>1931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5" t="s">
        <v>335</v>
      </c>
      <c r="C6" s="47" t="s">
        <v>235</v>
      </c>
      <c r="D6" s="47" t="s">
        <v>1932</v>
      </c>
      <c r="E6" s="47" t="s">
        <v>305</v>
      </c>
      <c r="F6" s="47">
        <v>350</v>
      </c>
      <c r="G6" s="48">
        <v>3782.03</v>
      </c>
      <c r="H6" s="85">
        <v>14.350000000000001</v>
      </c>
    </row>
    <row r="7" spans="1:8" x14ac:dyDescent="0.15">
      <c r="A7" s="73"/>
      <c r="B7" s="51">
        <v>9.7000000000000003E-2</v>
      </c>
      <c r="C7" s="47" t="s">
        <v>311</v>
      </c>
      <c r="D7" s="47" t="s">
        <v>1933</v>
      </c>
      <c r="E7" s="47" t="s">
        <v>163</v>
      </c>
      <c r="F7" s="47">
        <v>350</v>
      </c>
      <c r="G7" s="48">
        <v>3666.03</v>
      </c>
      <c r="H7" s="85">
        <v>13.91</v>
      </c>
    </row>
    <row r="8" spans="1:8" x14ac:dyDescent="0.15">
      <c r="A8" s="73"/>
      <c r="B8" s="51">
        <v>8.4500000000000006E-2</v>
      </c>
      <c r="C8" s="47" t="s">
        <v>59</v>
      </c>
      <c r="D8" s="47" t="s">
        <v>1934</v>
      </c>
      <c r="E8" s="47" t="s">
        <v>163</v>
      </c>
      <c r="F8" s="47">
        <v>35</v>
      </c>
      <c r="G8" s="48">
        <v>3546.4</v>
      </c>
      <c r="H8" s="85">
        <v>13.459999999999999</v>
      </c>
    </row>
    <row r="9" spans="1:8" x14ac:dyDescent="0.15">
      <c r="A9" s="73"/>
      <c r="B9" s="51">
        <v>7.9799999999999996E-2</v>
      </c>
      <c r="C9" s="47" t="s">
        <v>1022</v>
      </c>
      <c r="D9" s="47" t="s">
        <v>1039</v>
      </c>
      <c r="E9" s="47" t="s">
        <v>163</v>
      </c>
      <c r="F9" s="47">
        <v>300</v>
      </c>
      <c r="G9" s="48">
        <v>3044.09</v>
      </c>
      <c r="H9" s="85">
        <v>11.55</v>
      </c>
    </row>
    <row r="10" spans="1:8" x14ac:dyDescent="0.15">
      <c r="A10" s="73"/>
      <c r="B10" s="51">
        <v>8.0600000000000005E-2</v>
      </c>
      <c r="C10" s="47" t="s">
        <v>1044</v>
      </c>
      <c r="D10" s="47" t="s">
        <v>1045</v>
      </c>
      <c r="E10" s="47" t="s">
        <v>659</v>
      </c>
      <c r="F10" s="47">
        <v>295</v>
      </c>
      <c r="G10" s="48">
        <v>2997.78</v>
      </c>
      <c r="H10" s="85">
        <v>11.370000000000001</v>
      </c>
    </row>
    <row r="11" spans="1:8" x14ac:dyDescent="0.15">
      <c r="A11" s="73"/>
      <c r="B11" s="51">
        <v>8.4000000000000005E-2</v>
      </c>
      <c r="C11" s="47" t="s">
        <v>170</v>
      </c>
      <c r="D11" s="47" t="s">
        <v>1935</v>
      </c>
      <c r="E11" s="47" t="s">
        <v>163</v>
      </c>
      <c r="F11" s="47">
        <v>250</v>
      </c>
      <c r="G11" s="48">
        <v>2531.25</v>
      </c>
      <c r="H11" s="85">
        <v>9.6</v>
      </c>
    </row>
    <row r="12" spans="1:8" x14ac:dyDescent="0.15">
      <c r="A12" s="73"/>
      <c r="B12" s="51">
        <v>8.2000000000000003E-2</v>
      </c>
      <c r="C12" s="47" t="s">
        <v>333</v>
      </c>
      <c r="D12" s="47" t="s">
        <v>1936</v>
      </c>
      <c r="E12" s="47" t="s">
        <v>163</v>
      </c>
      <c r="F12" s="47">
        <v>250</v>
      </c>
      <c r="G12" s="48">
        <v>2508.91</v>
      </c>
      <c r="H12" s="85">
        <v>9.5200000000000014</v>
      </c>
    </row>
    <row r="13" spans="1:8" x14ac:dyDescent="0.15">
      <c r="A13" s="73"/>
      <c r="B13" s="51">
        <v>8.3299999999999999E-2</v>
      </c>
      <c r="C13" s="47" t="s">
        <v>1004</v>
      </c>
      <c r="D13" s="47" t="s">
        <v>1056</v>
      </c>
      <c r="E13" s="47" t="s">
        <v>163</v>
      </c>
      <c r="F13" s="47">
        <v>240</v>
      </c>
      <c r="G13" s="48">
        <v>2457.06</v>
      </c>
      <c r="H13" s="85">
        <v>9.32</v>
      </c>
    </row>
    <row r="14" spans="1:8" x14ac:dyDescent="0.15">
      <c r="A14" s="73"/>
      <c r="B14" s="51">
        <v>8.0500000000000002E-2</v>
      </c>
      <c r="C14" s="47" t="s">
        <v>331</v>
      </c>
      <c r="D14" s="47" t="s">
        <v>1052</v>
      </c>
      <c r="E14" s="47" t="s">
        <v>163</v>
      </c>
      <c r="F14" s="47">
        <v>50</v>
      </c>
      <c r="G14" s="48">
        <v>506.99</v>
      </c>
      <c r="H14" s="85">
        <v>1.9200000000000002</v>
      </c>
    </row>
    <row r="15" spans="1:8" ht="9.75" thickBot="1" x14ac:dyDescent="0.2">
      <c r="A15" s="73"/>
      <c r="B15" s="47"/>
      <c r="C15" s="47"/>
      <c r="D15" s="47"/>
      <c r="E15" s="52" t="s">
        <v>153</v>
      </c>
      <c r="F15" s="47"/>
      <c r="G15" s="53">
        <v>25040.54</v>
      </c>
      <c r="H15" s="86">
        <v>95</v>
      </c>
    </row>
    <row r="16" spans="1:8" ht="9.75" thickTop="1" x14ac:dyDescent="0.15">
      <c r="A16" s="73"/>
      <c r="B16" s="47"/>
      <c r="C16" s="47"/>
      <c r="D16" s="47"/>
      <c r="E16" s="47"/>
      <c r="F16" s="47"/>
      <c r="G16" s="48"/>
      <c r="H16" s="85"/>
    </row>
    <row r="17" spans="1:8" x14ac:dyDescent="0.15">
      <c r="A17" s="73"/>
      <c r="B17" s="47"/>
      <c r="C17" s="47"/>
      <c r="D17" s="47"/>
      <c r="E17" s="47"/>
      <c r="F17" s="47"/>
      <c r="G17" s="48"/>
      <c r="H17" s="85"/>
    </row>
    <row r="18" spans="1:8" x14ac:dyDescent="0.15">
      <c r="A18" s="75" t="s">
        <v>188</v>
      </c>
      <c r="B18" s="47"/>
      <c r="C18" s="47"/>
      <c r="D18" s="47"/>
      <c r="E18" s="47"/>
      <c r="F18" s="47"/>
      <c r="G18" s="57">
        <v>1313.9</v>
      </c>
      <c r="H18" s="87">
        <v>5</v>
      </c>
    </row>
    <row r="19" spans="1:8" x14ac:dyDescent="0.15">
      <c r="A19" s="73"/>
      <c r="B19" s="47"/>
      <c r="C19" s="47"/>
      <c r="D19" s="47"/>
      <c r="E19" s="47"/>
      <c r="F19" s="47"/>
      <c r="G19" s="48"/>
      <c r="H19" s="85"/>
    </row>
    <row r="20" spans="1:8" ht="9.75" thickBot="1" x14ac:dyDescent="0.2">
      <c r="A20" s="73"/>
      <c r="B20" s="47"/>
      <c r="C20" s="47"/>
      <c r="D20" s="47"/>
      <c r="E20" s="52" t="s">
        <v>189</v>
      </c>
      <c r="F20" s="47"/>
      <c r="G20" s="53">
        <v>26354.44</v>
      </c>
      <c r="H20" s="86">
        <v>100</v>
      </c>
    </row>
    <row r="21" spans="1:8" ht="9.75" thickTop="1" x14ac:dyDescent="0.15">
      <c r="A21" s="73"/>
      <c r="B21" s="47"/>
      <c r="C21" s="47"/>
      <c r="D21" s="47"/>
      <c r="E21" s="47"/>
      <c r="F21" s="47"/>
      <c r="G21" s="48"/>
      <c r="H21" s="85"/>
    </row>
    <row r="22" spans="1:8" x14ac:dyDescent="0.15">
      <c r="A22" s="77" t="s">
        <v>190</v>
      </c>
      <c r="B22" s="47"/>
      <c r="C22" s="47"/>
      <c r="D22" s="47"/>
      <c r="E22" s="47"/>
      <c r="F22" s="47"/>
      <c r="G22" s="48"/>
      <c r="H22" s="85"/>
    </row>
    <row r="23" spans="1:8" x14ac:dyDescent="0.15">
      <c r="A23" s="73">
        <v>1</v>
      </c>
      <c r="B23" s="47" t="s">
        <v>1937</v>
      </c>
      <c r="C23" s="47"/>
      <c r="D23" s="47"/>
      <c r="E23" s="47"/>
      <c r="F23" s="47"/>
      <c r="G23" s="48"/>
      <c r="H23" s="85"/>
    </row>
    <row r="24" spans="1:8" x14ac:dyDescent="0.15">
      <c r="A24" s="73"/>
      <c r="B24" s="47"/>
      <c r="C24" s="47"/>
      <c r="D24" s="47"/>
      <c r="E24" s="47"/>
      <c r="F24" s="47"/>
      <c r="G24" s="48"/>
      <c r="H24" s="85"/>
    </row>
    <row r="25" spans="1:8" x14ac:dyDescent="0.15">
      <c r="A25" s="73">
        <v>2</v>
      </c>
      <c r="B25" s="47" t="s">
        <v>192</v>
      </c>
      <c r="C25" s="47"/>
      <c r="D25" s="47"/>
      <c r="E25" s="47"/>
      <c r="F25" s="47"/>
      <c r="G25" s="48"/>
      <c r="H25" s="85"/>
    </row>
    <row r="26" spans="1:8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3">
        <v>3</v>
      </c>
      <c r="B27" s="47" t="s">
        <v>194</v>
      </c>
      <c r="C27" s="47"/>
      <c r="D27" s="47"/>
      <c r="E27" s="47"/>
      <c r="F27" s="47"/>
      <c r="G27" s="48"/>
      <c r="H27" s="85"/>
    </row>
    <row r="28" spans="1:8" x14ac:dyDescent="0.15">
      <c r="A28" s="73"/>
      <c r="B28" s="47" t="s">
        <v>195</v>
      </c>
      <c r="C28" s="47"/>
      <c r="D28" s="47"/>
      <c r="E28" s="47"/>
      <c r="F28" s="47"/>
      <c r="G28" s="48"/>
      <c r="H28" s="85"/>
    </row>
    <row r="29" spans="1:8" x14ac:dyDescent="0.15">
      <c r="A29" s="78"/>
      <c r="B29" s="79" t="s">
        <v>196</v>
      </c>
      <c r="C29" s="79"/>
      <c r="D29" s="79"/>
      <c r="E29" s="79"/>
      <c r="F29" s="79"/>
      <c r="G29" s="80"/>
      <c r="H29" s="88"/>
    </row>
  </sheetData>
  <mergeCells count="4"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6" sqref="A26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10.28515625" style="6" bestFit="1" customWidth="1"/>
    <col min="6" max="6" width="7.85546875" style="6" bestFit="1" customWidth="1"/>
    <col min="7" max="7" width="13.85546875" style="28" customWidth="1"/>
    <col min="8" max="8" width="13.85546875" style="29" customWidth="1"/>
    <col min="9" max="9" width="13.85546875" style="6" customWidth="1"/>
    <col min="10" max="16384" width="9.140625" style="6"/>
  </cols>
  <sheetData>
    <row r="1" spans="1:8" x14ac:dyDescent="0.2">
      <c r="A1" s="1"/>
      <c r="B1" s="2"/>
      <c r="C1" s="3" t="s">
        <v>197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3465546</v>
      </c>
      <c r="G5" s="12">
        <v>44111.200000000004</v>
      </c>
      <c r="H5" s="13">
        <v>31.59</v>
      </c>
    </row>
    <row r="6" spans="1:8" x14ac:dyDescent="0.2">
      <c r="A6" s="14"/>
      <c r="B6" s="15" t="s">
        <v>9</v>
      </c>
      <c r="C6" s="11" t="s">
        <v>13</v>
      </c>
      <c r="D6" s="11" t="s">
        <v>14</v>
      </c>
      <c r="E6" s="11" t="s">
        <v>12</v>
      </c>
      <c r="F6" s="11">
        <v>10053499</v>
      </c>
      <c r="G6" s="12">
        <v>25349.9</v>
      </c>
      <c r="H6" s="13">
        <v>18.16</v>
      </c>
    </row>
    <row r="7" spans="1:8" x14ac:dyDescent="0.2">
      <c r="A7" s="14"/>
      <c r="B7" s="15" t="s">
        <v>9</v>
      </c>
      <c r="C7" s="11" t="s">
        <v>70</v>
      </c>
      <c r="D7" s="11" t="s">
        <v>71</v>
      </c>
      <c r="E7" s="11" t="s">
        <v>12</v>
      </c>
      <c r="F7" s="11">
        <v>2888805</v>
      </c>
      <c r="G7" s="12">
        <v>15638.550000000001</v>
      </c>
      <c r="H7" s="13">
        <v>11.200000000000001</v>
      </c>
    </row>
    <row r="8" spans="1:8" x14ac:dyDescent="0.2">
      <c r="A8" s="14"/>
      <c r="B8" s="15" t="s">
        <v>9</v>
      </c>
      <c r="C8" s="11" t="s">
        <v>161</v>
      </c>
      <c r="D8" s="11" t="s">
        <v>199</v>
      </c>
      <c r="E8" s="11" t="s">
        <v>12</v>
      </c>
      <c r="F8" s="11">
        <v>1998894</v>
      </c>
      <c r="G8" s="12">
        <v>15531.41</v>
      </c>
      <c r="H8" s="13">
        <v>11.120000000000001</v>
      </c>
    </row>
    <row r="9" spans="1:8" x14ac:dyDescent="0.2">
      <c r="A9" s="14"/>
      <c r="B9" s="15" t="s">
        <v>9</v>
      </c>
      <c r="C9" s="11" t="s">
        <v>48</v>
      </c>
      <c r="D9" s="11" t="s">
        <v>49</v>
      </c>
      <c r="E9" s="11" t="s">
        <v>12</v>
      </c>
      <c r="F9" s="11">
        <v>5366034</v>
      </c>
      <c r="G9" s="12">
        <v>13482.16</v>
      </c>
      <c r="H9" s="13">
        <v>9.66</v>
      </c>
    </row>
    <row r="10" spans="1:8" x14ac:dyDescent="0.2">
      <c r="A10" s="14"/>
      <c r="B10" s="15" t="s">
        <v>9</v>
      </c>
      <c r="C10" s="11" t="s">
        <v>23</v>
      </c>
      <c r="D10" s="11" t="s">
        <v>24</v>
      </c>
      <c r="E10" s="11" t="s">
        <v>12</v>
      </c>
      <c r="F10" s="11">
        <v>855549</v>
      </c>
      <c r="G10" s="12">
        <v>10231.94</v>
      </c>
      <c r="H10" s="13">
        <v>7.33</v>
      </c>
    </row>
    <row r="11" spans="1:8" x14ac:dyDescent="0.2">
      <c r="A11" s="14"/>
      <c r="B11" s="15" t="s">
        <v>9</v>
      </c>
      <c r="C11" s="11" t="s">
        <v>200</v>
      </c>
      <c r="D11" s="11" t="s">
        <v>201</v>
      </c>
      <c r="E11" s="11" t="s">
        <v>12</v>
      </c>
      <c r="F11" s="11">
        <v>567774</v>
      </c>
      <c r="G11" s="12">
        <v>7123.8600000000006</v>
      </c>
      <c r="H11" s="13">
        <v>5.1000000000000005</v>
      </c>
    </row>
    <row r="12" spans="1:8" x14ac:dyDescent="0.2">
      <c r="A12" s="14"/>
      <c r="B12" s="15" t="s">
        <v>9</v>
      </c>
      <c r="C12" s="11" t="s">
        <v>141</v>
      </c>
      <c r="D12" s="11" t="s">
        <v>142</v>
      </c>
      <c r="E12" s="11" t="s">
        <v>12</v>
      </c>
      <c r="F12" s="11">
        <v>1632566</v>
      </c>
      <c r="G12" s="12">
        <v>2732.92</v>
      </c>
      <c r="H12" s="13">
        <v>1.96</v>
      </c>
    </row>
    <row r="13" spans="1:8" x14ac:dyDescent="0.2">
      <c r="A13" s="14"/>
      <c r="B13" s="15" t="s">
        <v>9</v>
      </c>
      <c r="C13" s="11" t="s">
        <v>145</v>
      </c>
      <c r="D13" s="11" t="s">
        <v>146</v>
      </c>
      <c r="E13" s="11" t="s">
        <v>12</v>
      </c>
      <c r="F13" s="11">
        <v>2973404</v>
      </c>
      <c r="G13" s="12">
        <v>2140.85</v>
      </c>
      <c r="H13" s="13">
        <v>1.53</v>
      </c>
    </row>
    <row r="14" spans="1:8" x14ac:dyDescent="0.2">
      <c r="A14" s="14"/>
      <c r="B14" s="15" t="s">
        <v>9</v>
      </c>
      <c r="C14" s="11" t="s">
        <v>202</v>
      </c>
      <c r="D14" s="11" t="s">
        <v>203</v>
      </c>
      <c r="E14" s="11" t="s">
        <v>12</v>
      </c>
      <c r="F14" s="11">
        <v>1289471</v>
      </c>
      <c r="G14" s="12">
        <v>1814.29</v>
      </c>
      <c r="H14" s="13">
        <v>1.3</v>
      </c>
    </row>
    <row r="15" spans="1:8" x14ac:dyDescent="0.2">
      <c r="A15" s="14"/>
      <c r="B15" s="15" t="s">
        <v>9</v>
      </c>
      <c r="C15" s="11" t="s">
        <v>204</v>
      </c>
      <c r="D15" s="11" t="s">
        <v>205</v>
      </c>
      <c r="E15" s="11" t="s">
        <v>12</v>
      </c>
      <c r="F15" s="11">
        <v>319042</v>
      </c>
      <c r="G15" s="12">
        <v>983.77</v>
      </c>
      <c r="H15" s="13">
        <v>0.70000000000000007</v>
      </c>
    </row>
    <row r="16" spans="1:8" x14ac:dyDescent="0.2">
      <c r="A16" s="14"/>
      <c r="B16" s="15" t="s">
        <v>9</v>
      </c>
      <c r="C16" s="11" t="s">
        <v>206</v>
      </c>
      <c r="D16" s="11" t="s">
        <v>207</v>
      </c>
      <c r="E16" s="11" t="s">
        <v>12</v>
      </c>
      <c r="F16" s="11">
        <v>403533</v>
      </c>
      <c r="G16" s="12">
        <v>453.97</v>
      </c>
      <c r="H16" s="13">
        <v>0.33</v>
      </c>
    </row>
    <row r="17" spans="1:8" ht="13.5" thickBot="1" x14ac:dyDescent="0.25">
      <c r="A17" s="14"/>
      <c r="B17" s="11"/>
      <c r="C17" s="11"/>
      <c r="D17" s="11"/>
      <c r="E17" s="16" t="s">
        <v>153</v>
      </c>
      <c r="F17" s="11"/>
      <c r="G17" s="17">
        <v>139594.82</v>
      </c>
      <c r="H17" s="18">
        <v>99.98</v>
      </c>
    </row>
    <row r="18" spans="1:8" ht="13.5" thickTop="1" x14ac:dyDescent="0.2">
      <c r="A18" s="14"/>
      <c r="B18" s="11"/>
      <c r="C18" s="11"/>
      <c r="D18" s="11"/>
      <c r="E18" s="11"/>
      <c r="F18" s="11"/>
      <c r="G18" s="12"/>
      <c r="H18" s="13"/>
    </row>
    <row r="19" spans="1:8" x14ac:dyDescent="0.2">
      <c r="A19" s="20" t="s">
        <v>188</v>
      </c>
      <c r="B19" s="11"/>
      <c r="C19" s="11"/>
      <c r="D19" s="11"/>
      <c r="E19" s="11"/>
      <c r="F19" s="11"/>
      <c r="G19" s="21">
        <v>33.81</v>
      </c>
      <c r="H19" s="22">
        <v>0.02</v>
      </c>
    </row>
    <row r="20" spans="1:8" x14ac:dyDescent="0.2">
      <c r="A20" s="14"/>
      <c r="B20" s="11"/>
      <c r="C20" s="11"/>
      <c r="D20" s="11"/>
      <c r="E20" s="11"/>
      <c r="F20" s="11"/>
      <c r="G20" s="12"/>
      <c r="H20" s="13"/>
    </row>
    <row r="21" spans="1:8" ht="13.5" thickBot="1" x14ac:dyDescent="0.25">
      <c r="A21" s="14"/>
      <c r="B21" s="11"/>
      <c r="C21" s="11"/>
      <c r="D21" s="11"/>
      <c r="E21" s="16" t="s">
        <v>189</v>
      </c>
      <c r="F21" s="11"/>
      <c r="G21" s="17">
        <v>139628.63</v>
      </c>
      <c r="H21" s="18">
        <v>100</v>
      </c>
    </row>
    <row r="22" spans="1:8" ht="13.5" thickTop="1" x14ac:dyDescent="0.2">
      <c r="A22" s="14"/>
      <c r="B22" s="11"/>
      <c r="C22" s="11"/>
      <c r="D22" s="11"/>
      <c r="E22" s="11"/>
      <c r="F22" s="11"/>
      <c r="G22" s="12"/>
      <c r="H22" s="13"/>
    </row>
    <row r="23" spans="1:8" x14ac:dyDescent="0.2">
      <c r="A23" s="23" t="s">
        <v>190</v>
      </c>
      <c r="B23" s="11"/>
      <c r="C23" s="11"/>
      <c r="D23" s="11"/>
      <c r="E23" s="11"/>
      <c r="F23" s="11"/>
      <c r="G23" s="12"/>
      <c r="H23" s="13"/>
    </row>
    <row r="24" spans="1:8" x14ac:dyDescent="0.2">
      <c r="A24" s="14"/>
      <c r="B24" s="11"/>
      <c r="C24" s="11"/>
      <c r="D24" s="11"/>
      <c r="E24" s="11"/>
      <c r="F24" s="11"/>
      <c r="G24" s="12"/>
      <c r="H24" s="13"/>
    </row>
    <row r="25" spans="1:8" x14ac:dyDescent="0.2">
      <c r="A25" s="14">
        <v>1</v>
      </c>
      <c r="B25" s="11" t="s">
        <v>192</v>
      </c>
      <c r="C25" s="11"/>
      <c r="D25" s="11"/>
      <c r="E25" s="11"/>
      <c r="F25" s="11"/>
      <c r="G25" s="12"/>
      <c r="H25" s="13"/>
    </row>
    <row r="26" spans="1:8" x14ac:dyDescent="0.2">
      <c r="A26" s="24"/>
      <c r="B26" s="25"/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97" workbookViewId="0">
      <selection activeCell="D9" sqref="D9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3.140625" style="6" bestFit="1" customWidth="1"/>
    <col min="5" max="5" width="20.42578125" style="6" bestFit="1" customWidth="1"/>
    <col min="6" max="6" width="17.85546875" style="6" customWidth="1"/>
    <col min="7" max="7" width="17.85546875" style="28" customWidth="1"/>
    <col min="8" max="8" width="9.28515625" style="29" customWidth="1"/>
    <col min="9" max="9" width="17.85546875" style="6" customWidth="1"/>
    <col min="10" max="16384" width="9.140625" style="6"/>
  </cols>
  <sheetData>
    <row r="1" spans="1:8" x14ac:dyDescent="0.2">
      <c r="A1" s="1"/>
      <c r="B1" s="2"/>
      <c r="C1" s="3" t="s">
        <v>0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104111</v>
      </c>
      <c r="G5" s="12">
        <v>1325.18</v>
      </c>
      <c r="H5" s="13">
        <v>3.02</v>
      </c>
    </row>
    <row r="6" spans="1:8" x14ac:dyDescent="0.2">
      <c r="A6" s="14"/>
      <c r="B6" s="15" t="s">
        <v>9</v>
      </c>
      <c r="C6" s="11" t="s">
        <v>13</v>
      </c>
      <c r="D6" s="11" t="s">
        <v>14</v>
      </c>
      <c r="E6" s="11" t="s">
        <v>12</v>
      </c>
      <c r="F6" s="11">
        <v>442636</v>
      </c>
      <c r="G6" s="12">
        <v>1116.1100000000001</v>
      </c>
      <c r="H6" s="13">
        <v>2.5500000000000003</v>
      </c>
    </row>
    <row r="7" spans="1:8" x14ac:dyDescent="0.2">
      <c r="A7" s="14"/>
      <c r="B7" s="15" t="s">
        <v>9</v>
      </c>
      <c r="C7" s="11" t="s">
        <v>15</v>
      </c>
      <c r="D7" s="11" t="s">
        <v>16</v>
      </c>
      <c r="E7" s="11" t="s">
        <v>17</v>
      </c>
      <c r="F7" s="11">
        <v>92700</v>
      </c>
      <c r="G7" s="12">
        <v>960.42000000000007</v>
      </c>
      <c r="H7" s="13">
        <v>2.19</v>
      </c>
    </row>
    <row r="8" spans="1:8" x14ac:dyDescent="0.2">
      <c r="A8" s="14"/>
      <c r="B8" s="15" t="s">
        <v>9</v>
      </c>
      <c r="C8" s="11" t="s">
        <v>18</v>
      </c>
      <c r="D8" s="11" t="s">
        <v>19</v>
      </c>
      <c r="E8" s="11" t="s">
        <v>20</v>
      </c>
      <c r="F8" s="11">
        <v>49749</v>
      </c>
      <c r="G8" s="12">
        <v>934.39</v>
      </c>
      <c r="H8" s="13">
        <v>2.13</v>
      </c>
    </row>
    <row r="9" spans="1:8" x14ac:dyDescent="0.2">
      <c r="A9" s="14"/>
      <c r="B9" s="15" t="s">
        <v>9</v>
      </c>
      <c r="C9" s="11" t="s">
        <v>21</v>
      </c>
      <c r="D9" s="11" t="s">
        <v>22</v>
      </c>
      <c r="E9" s="11" t="s">
        <v>20</v>
      </c>
      <c r="F9" s="11">
        <v>16900</v>
      </c>
      <c r="G9" s="12">
        <v>925.66</v>
      </c>
      <c r="H9" s="13">
        <v>2.11</v>
      </c>
    </row>
    <row r="10" spans="1:8" x14ac:dyDescent="0.2">
      <c r="A10" s="14"/>
      <c r="B10" s="15" t="s">
        <v>9</v>
      </c>
      <c r="C10" s="11" t="s">
        <v>23</v>
      </c>
      <c r="D10" s="11" t="s">
        <v>24</v>
      </c>
      <c r="E10" s="11" t="s">
        <v>12</v>
      </c>
      <c r="F10" s="11">
        <v>75146</v>
      </c>
      <c r="G10" s="12">
        <v>898.71</v>
      </c>
      <c r="H10" s="13">
        <v>2.0500000000000003</v>
      </c>
    </row>
    <row r="11" spans="1:8" x14ac:dyDescent="0.2">
      <c r="A11" s="14"/>
      <c r="B11" s="15" t="s">
        <v>9</v>
      </c>
      <c r="C11" s="11" t="s">
        <v>25</v>
      </c>
      <c r="D11" s="11" t="s">
        <v>26</v>
      </c>
      <c r="E11" s="11" t="s">
        <v>27</v>
      </c>
      <c r="F11" s="11">
        <v>79748</v>
      </c>
      <c r="G11" s="12">
        <v>864.23</v>
      </c>
      <c r="H11" s="13">
        <v>1.9700000000000002</v>
      </c>
    </row>
    <row r="12" spans="1:8" x14ac:dyDescent="0.2">
      <c r="A12" s="14"/>
      <c r="B12" s="15" t="s">
        <v>9</v>
      </c>
      <c r="C12" s="11" t="s">
        <v>28</v>
      </c>
      <c r="D12" s="11" t="s">
        <v>29</v>
      </c>
      <c r="E12" s="11" t="s">
        <v>30</v>
      </c>
      <c r="F12" s="11">
        <v>90392</v>
      </c>
      <c r="G12" s="12">
        <v>791.61</v>
      </c>
      <c r="H12" s="13">
        <v>1.81</v>
      </c>
    </row>
    <row r="13" spans="1:8" x14ac:dyDescent="0.2">
      <c r="A13" s="14"/>
      <c r="B13" s="15" t="s">
        <v>9</v>
      </c>
      <c r="C13" s="11" t="s">
        <v>31</v>
      </c>
      <c r="D13" s="11" t="s">
        <v>32</v>
      </c>
      <c r="E13" s="11" t="s">
        <v>33</v>
      </c>
      <c r="F13" s="11">
        <v>54345</v>
      </c>
      <c r="G13" s="12">
        <v>778.85</v>
      </c>
      <c r="H13" s="13">
        <v>1.78</v>
      </c>
    </row>
    <row r="14" spans="1:8" x14ac:dyDescent="0.2">
      <c r="A14" s="14"/>
      <c r="B14" s="15" t="s">
        <v>9</v>
      </c>
      <c r="C14" s="11" t="s">
        <v>34</v>
      </c>
      <c r="D14" s="11" t="s">
        <v>35</v>
      </c>
      <c r="E14" s="11" t="s">
        <v>36</v>
      </c>
      <c r="F14" s="11">
        <v>186898</v>
      </c>
      <c r="G14" s="12">
        <v>737.97</v>
      </c>
      <c r="H14" s="13">
        <v>1.6800000000000002</v>
      </c>
    </row>
    <row r="15" spans="1:8" x14ac:dyDescent="0.2">
      <c r="A15" s="14"/>
      <c r="B15" s="15" t="s">
        <v>9</v>
      </c>
      <c r="C15" s="11" t="s">
        <v>37</v>
      </c>
      <c r="D15" s="11" t="s">
        <v>38</v>
      </c>
      <c r="E15" s="11" t="s">
        <v>39</v>
      </c>
      <c r="F15" s="11">
        <v>235661</v>
      </c>
      <c r="G15" s="12">
        <v>731.14</v>
      </c>
      <c r="H15" s="13">
        <v>1.67</v>
      </c>
    </row>
    <row r="16" spans="1:8" x14ac:dyDescent="0.2">
      <c r="A16" s="14"/>
      <c r="B16" s="15" t="s">
        <v>9</v>
      </c>
      <c r="C16" s="11" t="s">
        <v>40</v>
      </c>
      <c r="D16" s="11" t="s">
        <v>41</v>
      </c>
      <c r="E16" s="11" t="s">
        <v>42</v>
      </c>
      <c r="F16" s="11">
        <v>17148</v>
      </c>
      <c r="G16" s="12">
        <v>701.58</v>
      </c>
      <c r="H16" s="13">
        <v>1.6</v>
      </c>
    </row>
    <row r="17" spans="1:8" x14ac:dyDescent="0.2">
      <c r="A17" s="14"/>
      <c r="B17" s="15" t="s">
        <v>9</v>
      </c>
      <c r="C17" s="11" t="s">
        <v>43</v>
      </c>
      <c r="D17" s="11" t="s">
        <v>44</v>
      </c>
      <c r="E17" s="11" t="s">
        <v>45</v>
      </c>
      <c r="F17" s="11">
        <v>68223</v>
      </c>
      <c r="G17" s="12">
        <v>686.29</v>
      </c>
      <c r="H17" s="13">
        <v>1.5700000000000003</v>
      </c>
    </row>
    <row r="18" spans="1:8" x14ac:dyDescent="0.2">
      <c r="A18" s="14"/>
      <c r="B18" s="15" t="s">
        <v>9</v>
      </c>
      <c r="C18" s="11" t="s">
        <v>46</v>
      </c>
      <c r="D18" s="11" t="s">
        <v>47</v>
      </c>
      <c r="E18" s="11" t="s">
        <v>20</v>
      </c>
      <c r="F18" s="11">
        <v>126899</v>
      </c>
      <c r="G18" s="12">
        <v>678.72</v>
      </c>
      <c r="H18" s="13">
        <v>1.55</v>
      </c>
    </row>
    <row r="19" spans="1:8" x14ac:dyDescent="0.2">
      <c r="A19" s="14"/>
      <c r="B19" s="15" t="s">
        <v>9</v>
      </c>
      <c r="C19" s="11" t="s">
        <v>48</v>
      </c>
      <c r="D19" s="11" t="s">
        <v>49</v>
      </c>
      <c r="E19" s="11" t="s">
        <v>12</v>
      </c>
      <c r="F19" s="11">
        <v>267140</v>
      </c>
      <c r="G19" s="12">
        <v>671.19</v>
      </c>
      <c r="H19" s="13">
        <v>1.53</v>
      </c>
    </row>
    <row r="20" spans="1:8" x14ac:dyDescent="0.2">
      <c r="A20" s="14"/>
      <c r="B20" s="15" t="s">
        <v>9</v>
      </c>
      <c r="C20" s="11" t="s">
        <v>50</v>
      </c>
      <c r="D20" s="11" t="s">
        <v>51</v>
      </c>
      <c r="E20" s="11" t="s">
        <v>30</v>
      </c>
      <c r="F20" s="11">
        <v>110572</v>
      </c>
      <c r="G20" s="12">
        <v>658.35</v>
      </c>
      <c r="H20" s="13">
        <v>1.5000000000000002</v>
      </c>
    </row>
    <row r="21" spans="1:8" x14ac:dyDescent="0.2">
      <c r="A21" s="14"/>
      <c r="B21" s="15" t="s">
        <v>9</v>
      </c>
      <c r="C21" s="11" t="s">
        <v>52</v>
      </c>
      <c r="D21" s="11" t="s">
        <v>53</v>
      </c>
      <c r="E21" s="11" t="s">
        <v>54</v>
      </c>
      <c r="F21" s="11">
        <v>272000</v>
      </c>
      <c r="G21" s="12">
        <v>656.47</v>
      </c>
      <c r="H21" s="13">
        <v>1.5000000000000002</v>
      </c>
    </row>
    <row r="22" spans="1:8" x14ac:dyDescent="0.2">
      <c r="A22" s="14"/>
      <c r="B22" s="15" t="s">
        <v>9</v>
      </c>
      <c r="C22" s="11" t="s">
        <v>55</v>
      </c>
      <c r="D22" s="11" t="s">
        <v>56</v>
      </c>
      <c r="E22" s="11" t="s">
        <v>39</v>
      </c>
      <c r="F22" s="11">
        <v>54551</v>
      </c>
      <c r="G22" s="12">
        <v>634.24</v>
      </c>
      <c r="H22" s="13">
        <v>1.4500000000000002</v>
      </c>
    </row>
    <row r="23" spans="1:8" x14ac:dyDescent="0.2">
      <c r="A23" s="14"/>
      <c r="B23" s="15" t="s">
        <v>9</v>
      </c>
      <c r="C23" s="11" t="s">
        <v>57</v>
      </c>
      <c r="D23" s="11" t="s">
        <v>58</v>
      </c>
      <c r="E23" s="11" t="s">
        <v>45</v>
      </c>
      <c r="F23" s="11">
        <v>103000</v>
      </c>
      <c r="G23" s="12">
        <v>597.45000000000005</v>
      </c>
      <c r="H23" s="13">
        <v>1.36</v>
      </c>
    </row>
    <row r="24" spans="1:8" x14ac:dyDescent="0.2">
      <c r="A24" s="14"/>
      <c r="B24" s="15" t="s">
        <v>9</v>
      </c>
      <c r="C24" s="11" t="s">
        <v>59</v>
      </c>
      <c r="D24" s="11" t="s">
        <v>60</v>
      </c>
      <c r="E24" s="11" t="s">
        <v>39</v>
      </c>
      <c r="F24" s="11">
        <v>42772</v>
      </c>
      <c r="G24" s="12">
        <v>596.01</v>
      </c>
      <c r="H24" s="13">
        <v>1.36</v>
      </c>
    </row>
    <row r="25" spans="1:8" x14ac:dyDescent="0.2">
      <c r="A25" s="14"/>
      <c r="B25" s="15" t="s">
        <v>9</v>
      </c>
      <c r="C25" s="11" t="s">
        <v>61</v>
      </c>
      <c r="D25" s="11" t="s">
        <v>62</v>
      </c>
      <c r="E25" s="11" t="s">
        <v>63</v>
      </c>
      <c r="F25" s="11">
        <v>32900</v>
      </c>
      <c r="G25" s="12">
        <v>584.86</v>
      </c>
      <c r="H25" s="13">
        <v>1.33</v>
      </c>
    </row>
    <row r="26" spans="1:8" x14ac:dyDescent="0.2">
      <c r="A26" s="14"/>
      <c r="B26" s="15" t="s">
        <v>9</v>
      </c>
      <c r="C26" s="11" t="s">
        <v>64</v>
      </c>
      <c r="D26" s="11" t="s">
        <v>65</v>
      </c>
      <c r="E26" s="11" t="s">
        <v>66</v>
      </c>
      <c r="F26" s="11">
        <v>56397</v>
      </c>
      <c r="G26" s="12">
        <v>573.73</v>
      </c>
      <c r="H26" s="13">
        <v>1.31</v>
      </c>
    </row>
    <row r="27" spans="1:8" x14ac:dyDescent="0.2">
      <c r="A27" s="14"/>
      <c r="B27" s="15" t="s">
        <v>9</v>
      </c>
      <c r="C27" s="11" t="s">
        <v>67</v>
      </c>
      <c r="D27" s="11" t="s">
        <v>68</v>
      </c>
      <c r="E27" s="11" t="s">
        <v>69</v>
      </c>
      <c r="F27" s="11">
        <v>42669</v>
      </c>
      <c r="G27" s="12">
        <v>560.41</v>
      </c>
      <c r="H27" s="13">
        <v>1.28</v>
      </c>
    </row>
    <row r="28" spans="1:8" x14ac:dyDescent="0.2">
      <c r="A28" s="14"/>
      <c r="B28" s="15" t="s">
        <v>9</v>
      </c>
      <c r="C28" s="11" t="s">
        <v>70</v>
      </c>
      <c r="D28" s="11" t="s">
        <v>71</v>
      </c>
      <c r="E28" s="11" t="s">
        <v>12</v>
      </c>
      <c r="F28" s="11">
        <v>100000</v>
      </c>
      <c r="G28" s="12">
        <v>541.35</v>
      </c>
      <c r="H28" s="13">
        <v>1.23</v>
      </c>
    </row>
    <row r="29" spans="1:8" x14ac:dyDescent="0.2">
      <c r="A29" s="14"/>
      <c r="B29" s="15" t="s">
        <v>9</v>
      </c>
      <c r="C29" s="11" t="s">
        <v>72</v>
      </c>
      <c r="D29" s="11" t="s">
        <v>73</v>
      </c>
      <c r="E29" s="11" t="s">
        <v>20</v>
      </c>
      <c r="F29" s="11">
        <v>35793</v>
      </c>
      <c r="G29" s="12">
        <v>503.14</v>
      </c>
      <c r="H29" s="13">
        <v>1.1499999999999999</v>
      </c>
    </row>
    <row r="30" spans="1:8" x14ac:dyDescent="0.2">
      <c r="A30" s="14"/>
      <c r="B30" s="15" t="s">
        <v>9</v>
      </c>
      <c r="C30" s="11" t="s">
        <v>74</v>
      </c>
      <c r="D30" s="11" t="s">
        <v>75</v>
      </c>
      <c r="E30" s="11" t="s">
        <v>76</v>
      </c>
      <c r="F30" s="11">
        <v>21120</v>
      </c>
      <c r="G30" s="12">
        <v>482.45</v>
      </c>
      <c r="H30" s="13">
        <v>1.1000000000000001</v>
      </c>
    </row>
    <row r="31" spans="1:8" x14ac:dyDescent="0.2">
      <c r="A31" s="14"/>
      <c r="B31" s="15" t="s">
        <v>9</v>
      </c>
      <c r="C31" s="11" t="s">
        <v>77</v>
      </c>
      <c r="D31" s="11" t="s">
        <v>78</v>
      </c>
      <c r="E31" s="11" t="s">
        <v>79</v>
      </c>
      <c r="F31" s="11">
        <v>147000</v>
      </c>
      <c r="G31" s="12">
        <v>467.46000000000004</v>
      </c>
      <c r="H31" s="13">
        <v>1.07</v>
      </c>
    </row>
    <row r="32" spans="1:8" x14ac:dyDescent="0.2">
      <c r="A32" s="14"/>
      <c r="B32" s="15" t="s">
        <v>9</v>
      </c>
      <c r="C32" s="11" t="s">
        <v>80</v>
      </c>
      <c r="D32" s="11" t="s">
        <v>81</v>
      </c>
      <c r="E32" s="11" t="s">
        <v>76</v>
      </c>
      <c r="F32" s="11">
        <v>69415</v>
      </c>
      <c r="G32" s="12">
        <v>451.34000000000003</v>
      </c>
      <c r="H32" s="13">
        <v>1.03</v>
      </c>
    </row>
    <row r="33" spans="1:8" x14ac:dyDescent="0.2">
      <c r="A33" s="14"/>
      <c r="B33" s="15" t="s">
        <v>9</v>
      </c>
      <c r="C33" s="11" t="s">
        <v>82</v>
      </c>
      <c r="D33" s="11" t="s">
        <v>83</v>
      </c>
      <c r="E33" s="11" t="s">
        <v>39</v>
      </c>
      <c r="F33" s="11">
        <v>257711</v>
      </c>
      <c r="G33" s="12">
        <v>450.09000000000003</v>
      </c>
      <c r="H33" s="13">
        <v>1.03</v>
      </c>
    </row>
    <row r="34" spans="1:8" x14ac:dyDescent="0.2">
      <c r="A34" s="14"/>
      <c r="B34" s="15" t="s">
        <v>9</v>
      </c>
      <c r="C34" s="11" t="s">
        <v>84</v>
      </c>
      <c r="D34" s="11" t="s">
        <v>85</v>
      </c>
      <c r="E34" s="11" t="s">
        <v>27</v>
      </c>
      <c r="F34" s="11">
        <v>103134</v>
      </c>
      <c r="G34" s="12">
        <v>437.24</v>
      </c>
      <c r="H34" s="13">
        <v>1</v>
      </c>
    </row>
    <row r="35" spans="1:8" x14ac:dyDescent="0.2">
      <c r="A35" s="14"/>
      <c r="B35" s="15" t="s">
        <v>9</v>
      </c>
      <c r="C35" s="11" t="s">
        <v>86</v>
      </c>
      <c r="D35" s="11" t="s">
        <v>87</v>
      </c>
      <c r="E35" s="11" t="s">
        <v>30</v>
      </c>
      <c r="F35" s="11">
        <v>11306</v>
      </c>
      <c r="G35" s="12">
        <v>435.46000000000004</v>
      </c>
      <c r="H35" s="13">
        <v>0.9900000000000001</v>
      </c>
    </row>
    <row r="36" spans="1:8" x14ac:dyDescent="0.2">
      <c r="A36" s="14"/>
      <c r="B36" s="15" t="s">
        <v>9</v>
      </c>
      <c r="C36" s="11" t="s">
        <v>88</v>
      </c>
      <c r="D36" s="11" t="s">
        <v>89</v>
      </c>
      <c r="E36" s="11" t="s">
        <v>42</v>
      </c>
      <c r="F36" s="11">
        <v>95679</v>
      </c>
      <c r="G36" s="12">
        <v>422.90000000000003</v>
      </c>
      <c r="H36" s="13">
        <v>0.96000000000000008</v>
      </c>
    </row>
    <row r="37" spans="1:8" x14ac:dyDescent="0.2">
      <c r="A37" s="14"/>
      <c r="B37" s="15" t="s">
        <v>9</v>
      </c>
      <c r="C37" s="11" t="s">
        <v>90</v>
      </c>
      <c r="D37" s="11" t="s">
        <v>91</v>
      </c>
      <c r="E37" s="11" t="s">
        <v>17</v>
      </c>
      <c r="F37" s="11">
        <v>58464</v>
      </c>
      <c r="G37" s="12">
        <v>374.23</v>
      </c>
      <c r="H37" s="13">
        <v>0.85000000000000009</v>
      </c>
    </row>
    <row r="38" spans="1:8" x14ac:dyDescent="0.2">
      <c r="A38" s="14"/>
      <c r="B38" s="15" t="s">
        <v>9</v>
      </c>
      <c r="C38" s="11" t="s">
        <v>92</v>
      </c>
      <c r="D38" s="11" t="s">
        <v>93</v>
      </c>
      <c r="E38" s="11" t="s">
        <v>94</v>
      </c>
      <c r="F38" s="11">
        <v>67573</v>
      </c>
      <c r="G38" s="12">
        <v>371.28000000000003</v>
      </c>
      <c r="H38" s="13">
        <v>0.85000000000000009</v>
      </c>
    </row>
    <row r="39" spans="1:8" x14ac:dyDescent="0.2">
      <c r="A39" s="14"/>
      <c r="B39" s="15" t="s">
        <v>9</v>
      </c>
      <c r="C39" s="11" t="s">
        <v>95</v>
      </c>
      <c r="D39" s="11" t="s">
        <v>96</v>
      </c>
      <c r="E39" s="11" t="s">
        <v>97</v>
      </c>
      <c r="F39" s="11">
        <v>192214</v>
      </c>
      <c r="G39" s="12">
        <v>357.61</v>
      </c>
      <c r="H39" s="13">
        <v>0.82000000000000006</v>
      </c>
    </row>
    <row r="40" spans="1:8" x14ac:dyDescent="0.2">
      <c r="A40" s="14"/>
      <c r="B40" s="15" t="s">
        <v>9</v>
      </c>
      <c r="C40" s="11" t="s">
        <v>98</v>
      </c>
      <c r="D40" s="11" t="s">
        <v>99</v>
      </c>
      <c r="E40" s="11" t="s">
        <v>36</v>
      </c>
      <c r="F40" s="11">
        <v>65000</v>
      </c>
      <c r="G40" s="12">
        <v>355.39</v>
      </c>
      <c r="H40" s="13">
        <v>0.80999999999999994</v>
      </c>
    </row>
    <row r="41" spans="1:8" x14ac:dyDescent="0.2">
      <c r="A41" s="14"/>
      <c r="B41" s="15" t="s">
        <v>9</v>
      </c>
      <c r="C41" s="11" t="s">
        <v>100</v>
      </c>
      <c r="D41" s="11" t="s">
        <v>101</v>
      </c>
      <c r="E41" s="11" t="s">
        <v>42</v>
      </c>
      <c r="F41" s="11">
        <v>39000</v>
      </c>
      <c r="G41" s="12">
        <v>355.21</v>
      </c>
      <c r="H41" s="13">
        <v>0.80999999999999994</v>
      </c>
    </row>
    <row r="42" spans="1:8" x14ac:dyDescent="0.2">
      <c r="A42" s="14"/>
      <c r="B42" s="15" t="s">
        <v>9</v>
      </c>
      <c r="C42" s="11" t="s">
        <v>102</v>
      </c>
      <c r="D42" s="11" t="s">
        <v>103</v>
      </c>
      <c r="E42" s="11" t="s">
        <v>17</v>
      </c>
      <c r="F42" s="11">
        <v>14000</v>
      </c>
      <c r="G42" s="12">
        <v>340.31</v>
      </c>
      <c r="H42" s="13">
        <v>0.78</v>
      </c>
    </row>
    <row r="43" spans="1:8" x14ac:dyDescent="0.2">
      <c r="A43" s="14"/>
      <c r="B43" s="15" t="s">
        <v>9</v>
      </c>
      <c r="C43" s="11" t="s">
        <v>104</v>
      </c>
      <c r="D43" s="11" t="s">
        <v>105</v>
      </c>
      <c r="E43" s="11" t="s">
        <v>42</v>
      </c>
      <c r="F43" s="11">
        <v>125000</v>
      </c>
      <c r="G43" s="12">
        <v>340.25</v>
      </c>
      <c r="H43" s="13">
        <v>0.78</v>
      </c>
    </row>
    <row r="44" spans="1:8" x14ac:dyDescent="0.2">
      <c r="A44" s="14"/>
      <c r="B44" s="15" t="s">
        <v>9</v>
      </c>
      <c r="C44" s="11" t="s">
        <v>106</v>
      </c>
      <c r="D44" s="11" t="s">
        <v>107</v>
      </c>
      <c r="E44" s="11" t="s">
        <v>17</v>
      </c>
      <c r="F44" s="11">
        <v>42500</v>
      </c>
      <c r="G44" s="12">
        <v>339.96</v>
      </c>
      <c r="H44" s="13">
        <v>0.78</v>
      </c>
    </row>
    <row r="45" spans="1:8" x14ac:dyDescent="0.2">
      <c r="A45" s="14"/>
      <c r="B45" s="15" t="s">
        <v>9</v>
      </c>
      <c r="C45" s="11" t="s">
        <v>108</v>
      </c>
      <c r="D45" s="11" t="s">
        <v>109</v>
      </c>
      <c r="E45" s="11" t="s">
        <v>79</v>
      </c>
      <c r="F45" s="11">
        <v>147245</v>
      </c>
      <c r="G45" s="12">
        <v>336.01</v>
      </c>
      <c r="H45" s="13">
        <v>0.77</v>
      </c>
    </row>
    <row r="46" spans="1:8" x14ac:dyDescent="0.2">
      <c r="A46" s="14"/>
      <c r="B46" s="15" t="s">
        <v>9</v>
      </c>
      <c r="C46" s="11" t="s">
        <v>110</v>
      </c>
      <c r="D46" s="11" t="s">
        <v>111</v>
      </c>
      <c r="E46" s="11" t="s">
        <v>33</v>
      </c>
      <c r="F46" s="11">
        <v>130000</v>
      </c>
      <c r="G46" s="12">
        <v>322.99</v>
      </c>
      <c r="H46" s="13">
        <v>0.74</v>
      </c>
    </row>
    <row r="47" spans="1:8" x14ac:dyDescent="0.2">
      <c r="A47" s="14"/>
      <c r="B47" s="15" t="s">
        <v>9</v>
      </c>
      <c r="C47" s="11" t="s">
        <v>112</v>
      </c>
      <c r="D47" s="11" t="s">
        <v>113</v>
      </c>
      <c r="E47" s="11" t="s">
        <v>114</v>
      </c>
      <c r="F47" s="11">
        <v>237195</v>
      </c>
      <c r="G47" s="12">
        <v>309.42</v>
      </c>
      <c r="H47" s="13">
        <v>0.71000000000000008</v>
      </c>
    </row>
    <row r="48" spans="1:8" x14ac:dyDescent="0.2">
      <c r="A48" s="14"/>
      <c r="B48" s="15" t="s">
        <v>9</v>
      </c>
      <c r="C48" s="11" t="s">
        <v>115</v>
      </c>
      <c r="D48" s="11" t="s">
        <v>116</v>
      </c>
      <c r="E48" s="11" t="s">
        <v>42</v>
      </c>
      <c r="F48" s="11">
        <v>87585</v>
      </c>
      <c r="G48" s="12">
        <v>292.84000000000003</v>
      </c>
      <c r="H48" s="13">
        <v>0.67</v>
      </c>
    </row>
    <row r="49" spans="1:8" x14ac:dyDescent="0.2">
      <c r="A49" s="14"/>
      <c r="B49" s="15" t="s">
        <v>9</v>
      </c>
      <c r="C49" s="11" t="s">
        <v>117</v>
      </c>
      <c r="D49" s="11" t="s">
        <v>118</v>
      </c>
      <c r="E49" s="11" t="s">
        <v>119</v>
      </c>
      <c r="F49" s="11">
        <v>32305</v>
      </c>
      <c r="G49" s="12">
        <v>273.04000000000002</v>
      </c>
      <c r="H49" s="13">
        <v>0.62000000000000011</v>
      </c>
    </row>
    <row r="50" spans="1:8" x14ac:dyDescent="0.2">
      <c r="A50" s="14"/>
      <c r="B50" s="15" t="s">
        <v>9</v>
      </c>
      <c r="C50" s="11" t="s">
        <v>120</v>
      </c>
      <c r="D50" s="11" t="s">
        <v>121</v>
      </c>
      <c r="E50" s="11" t="s">
        <v>122</v>
      </c>
      <c r="F50" s="11">
        <v>102097</v>
      </c>
      <c r="G50" s="12">
        <v>262.03000000000003</v>
      </c>
      <c r="H50" s="13">
        <v>0.6</v>
      </c>
    </row>
    <row r="51" spans="1:8" x14ac:dyDescent="0.2">
      <c r="A51" s="14"/>
      <c r="B51" s="15" t="s">
        <v>9</v>
      </c>
      <c r="C51" s="11" t="s">
        <v>123</v>
      </c>
      <c r="D51" s="11" t="s">
        <v>124</v>
      </c>
      <c r="E51" s="11" t="s">
        <v>125</v>
      </c>
      <c r="F51" s="11">
        <v>37000</v>
      </c>
      <c r="G51" s="12">
        <v>249.32</v>
      </c>
      <c r="H51" s="13">
        <v>0.57000000000000006</v>
      </c>
    </row>
    <row r="52" spans="1:8" x14ac:dyDescent="0.2">
      <c r="A52" s="14"/>
      <c r="B52" s="15" t="s">
        <v>9</v>
      </c>
      <c r="C52" s="11" t="s">
        <v>126</v>
      </c>
      <c r="D52" s="11" t="s">
        <v>127</v>
      </c>
      <c r="E52" s="11" t="s">
        <v>97</v>
      </c>
      <c r="F52" s="11">
        <v>95000</v>
      </c>
      <c r="G52" s="12">
        <v>243.91</v>
      </c>
      <c r="H52" s="13">
        <v>0.55999999999999994</v>
      </c>
    </row>
    <row r="53" spans="1:8" x14ac:dyDescent="0.2">
      <c r="A53" s="14"/>
      <c r="B53" s="15" t="s">
        <v>9</v>
      </c>
      <c r="C53" s="11" t="s">
        <v>128</v>
      </c>
      <c r="D53" s="11" t="s">
        <v>129</v>
      </c>
      <c r="E53" s="11" t="s">
        <v>33</v>
      </c>
      <c r="F53" s="11">
        <v>62357</v>
      </c>
      <c r="G53" s="12">
        <v>236.4</v>
      </c>
      <c r="H53" s="13">
        <v>0.54</v>
      </c>
    </row>
    <row r="54" spans="1:8" x14ac:dyDescent="0.2">
      <c r="A54" s="14"/>
      <c r="B54" s="15" t="s">
        <v>9</v>
      </c>
      <c r="C54" s="11" t="s">
        <v>130</v>
      </c>
      <c r="D54" s="11" t="s">
        <v>131</v>
      </c>
      <c r="E54" s="11" t="s">
        <v>66</v>
      </c>
      <c r="F54" s="11">
        <v>55000</v>
      </c>
      <c r="G54" s="12">
        <v>230.01</v>
      </c>
      <c r="H54" s="13">
        <v>0.52</v>
      </c>
    </row>
    <row r="55" spans="1:8" x14ac:dyDescent="0.2">
      <c r="A55" s="14"/>
      <c r="B55" s="15" t="s">
        <v>9</v>
      </c>
      <c r="C55" s="11" t="s">
        <v>132</v>
      </c>
      <c r="D55" s="11" t="s">
        <v>133</v>
      </c>
      <c r="E55" s="11" t="s">
        <v>42</v>
      </c>
      <c r="F55" s="11">
        <v>65299</v>
      </c>
      <c r="G55" s="12">
        <v>225.15</v>
      </c>
      <c r="H55" s="13">
        <v>0.51</v>
      </c>
    </row>
    <row r="56" spans="1:8" x14ac:dyDescent="0.2">
      <c r="A56" s="14"/>
      <c r="B56" s="15" t="s">
        <v>9</v>
      </c>
      <c r="C56" s="11" t="s">
        <v>134</v>
      </c>
      <c r="D56" s="11" t="s">
        <v>135</v>
      </c>
      <c r="E56" s="11" t="s">
        <v>136</v>
      </c>
      <c r="F56" s="11">
        <v>117398</v>
      </c>
      <c r="G56" s="12">
        <v>201.92000000000002</v>
      </c>
      <c r="H56" s="13">
        <v>0.45999999999999996</v>
      </c>
    </row>
    <row r="57" spans="1:8" x14ac:dyDescent="0.2">
      <c r="A57" s="14"/>
      <c r="B57" s="15" t="s">
        <v>9</v>
      </c>
      <c r="C57" s="11" t="s">
        <v>137</v>
      </c>
      <c r="D57" s="11" t="s">
        <v>138</v>
      </c>
      <c r="E57" s="11" t="s">
        <v>54</v>
      </c>
      <c r="F57" s="11">
        <v>20023</v>
      </c>
      <c r="G57" s="12">
        <v>193.02</v>
      </c>
      <c r="H57" s="13">
        <v>0.44</v>
      </c>
    </row>
    <row r="58" spans="1:8" x14ac:dyDescent="0.2">
      <c r="A58" s="14"/>
      <c r="B58" s="15" t="s">
        <v>9</v>
      </c>
      <c r="C58" s="11" t="s">
        <v>139</v>
      </c>
      <c r="D58" s="11" t="s">
        <v>140</v>
      </c>
      <c r="E58" s="11" t="s">
        <v>39</v>
      </c>
      <c r="F58" s="11">
        <v>6000</v>
      </c>
      <c r="G58" s="12">
        <v>184.17000000000002</v>
      </c>
      <c r="H58" s="13">
        <v>0.42000000000000004</v>
      </c>
    </row>
    <row r="59" spans="1:8" x14ac:dyDescent="0.2">
      <c r="A59" s="14"/>
      <c r="B59" s="15" t="s">
        <v>9</v>
      </c>
      <c r="C59" s="11" t="s">
        <v>141</v>
      </c>
      <c r="D59" s="11" t="s">
        <v>142</v>
      </c>
      <c r="E59" s="11" t="s">
        <v>12</v>
      </c>
      <c r="F59" s="11">
        <v>110000</v>
      </c>
      <c r="G59" s="12">
        <v>184.14000000000001</v>
      </c>
      <c r="H59" s="13">
        <v>0.42000000000000004</v>
      </c>
    </row>
    <row r="60" spans="1:8" x14ac:dyDescent="0.2">
      <c r="A60" s="14"/>
      <c r="B60" s="15" t="s">
        <v>9</v>
      </c>
      <c r="C60" s="11" t="s">
        <v>143</v>
      </c>
      <c r="D60" s="11" t="s">
        <v>144</v>
      </c>
      <c r="E60" s="11" t="s">
        <v>54</v>
      </c>
      <c r="F60" s="11">
        <v>18128</v>
      </c>
      <c r="G60" s="12">
        <v>175.96</v>
      </c>
      <c r="H60" s="13">
        <v>0.4</v>
      </c>
    </row>
    <row r="61" spans="1:8" x14ac:dyDescent="0.2">
      <c r="A61" s="14"/>
      <c r="B61" s="15" t="s">
        <v>9</v>
      </c>
      <c r="C61" s="11" t="s">
        <v>145</v>
      </c>
      <c r="D61" s="11" t="s">
        <v>146</v>
      </c>
      <c r="E61" s="11" t="s">
        <v>12</v>
      </c>
      <c r="F61" s="11">
        <v>203200</v>
      </c>
      <c r="G61" s="12">
        <v>146.30000000000001</v>
      </c>
      <c r="H61" s="13">
        <v>0.33</v>
      </c>
    </row>
    <row r="62" spans="1:8" x14ac:dyDescent="0.2">
      <c r="A62" s="14"/>
      <c r="B62" s="15" t="s">
        <v>9</v>
      </c>
      <c r="C62" s="11" t="s">
        <v>147</v>
      </c>
      <c r="D62" s="11" t="s">
        <v>148</v>
      </c>
      <c r="E62" s="11" t="s">
        <v>63</v>
      </c>
      <c r="F62" s="11">
        <v>40000</v>
      </c>
      <c r="G62" s="12">
        <v>134.84</v>
      </c>
      <c r="H62" s="13">
        <v>0.31000000000000005</v>
      </c>
    </row>
    <row r="63" spans="1:8" x14ac:dyDescent="0.2">
      <c r="A63" s="14"/>
      <c r="B63" s="15" t="s">
        <v>9</v>
      </c>
      <c r="C63" s="11" t="s">
        <v>149</v>
      </c>
      <c r="D63" s="11" t="s">
        <v>150</v>
      </c>
      <c r="E63" s="11" t="s">
        <v>45</v>
      </c>
      <c r="F63" s="11">
        <v>7930</v>
      </c>
      <c r="G63" s="12">
        <v>117.86</v>
      </c>
      <c r="H63" s="13">
        <v>0.27</v>
      </c>
    </row>
    <row r="64" spans="1:8" x14ac:dyDescent="0.2">
      <c r="A64" s="14"/>
      <c r="B64" s="15" t="s">
        <v>9</v>
      </c>
      <c r="C64" s="11" t="s">
        <v>151</v>
      </c>
      <c r="D64" s="11" t="s">
        <v>152</v>
      </c>
      <c r="E64" s="11" t="s">
        <v>39</v>
      </c>
      <c r="F64" s="11">
        <v>30000</v>
      </c>
      <c r="G64" s="12">
        <v>109.29</v>
      </c>
      <c r="H64" s="13">
        <v>0.25</v>
      </c>
    </row>
    <row r="65" spans="1:8" ht="13.5" thickBot="1" x14ac:dyDescent="0.25">
      <c r="A65" s="14"/>
      <c r="B65" s="11"/>
      <c r="C65" s="11"/>
      <c r="D65" s="11"/>
      <c r="E65" s="16" t="s">
        <v>153</v>
      </c>
      <c r="F65" s="11"/>
      <c r="G65" s="17">
        <v>29117.86</v>
      </c>
      <c r="H65" s="18">
        <v>66.45</v>
      </c>
    </row>
    <row r="66" spans="1:8" ht="13.5" thickTop="1" x14ac:dyDescent="0.2">
      <c r="A66" s="14"/>
      <c r="B66" s="146" t="s">
        <v>154</v>
      </c>
      <c r="C66" s="144"/>
      <c r="D66" s="11"/>
      <c r="E66" s="11"/>
      <c r="F66" s="11"/>
      <c r="G66" s="12"/>
      <c r="H66" s="13"/>
    </row>
    <row r="67" spans="1:8" x14ac:dyDescent="0.2">
      <c r="A67" s="14"/>
      <c r="B67" s="145" t="s">
        <v>8</v>
      </c>
      <c r="C67" s="144"/>
      <c r="D67" s="11"/>
      <c r="E67" s="11"/>
      <c r="F67" s="11"/>
      <c r="G67" s="12"/>
      <c r="H67" s="13"/>
    </row>
    <row r="68" spans="1:8" x14ac:dyDescent="0.2">
      <c r="A68" s="14"/>
      <c r="B68" s="15" t="s">
        <v>9</v>
      </c>
      <c r="C68" s="11" t="s">
        <v>59</v>
      </c>
      <c r="D68" s="11" t="s">
        <v>155</v>
      </c>
      <c r="E68" s="11" t="s">
        <v>39</v>
      </c>
      <c r="F68" s="11">
        <v>131400</v>
      </c>
      <c r="G68" s="12">
        <v>217.47</v>
      </c>
      <c r="H68" s="13">
        <v>0.5</v>
      </c>
    </row>
    <row r="69" spans="1:8" ht="13.5" thickBot="1" x14ac:dyDescent="0.25">
      <c r="A69" s="14"/>
      <c r="B69" s="11"/>
      <c r="C69" s="11"/>
      <c r="D69" s="11"/>
      <c r="E69" s="16" t="s">
        <v>153</v>
      </c>
      <c r="F69" s="11"/>
      <c r="G69" s="17">
        <v>217.47</v>
      </c>
      <c r="H69" s="18">
        <v>0.5</v>
      </c>
    </row>
    <row r="70" spans="1:8" ht="13.5" thickTop="1" x14ac:dyDescent="0.2">
      <c r="A70" s="14"/>
      <c r="B70" s="11"/>
      <c r="C70" s="11"/>
      <c r="D70" s="11"/>
      <c r="E70" s="11"/>
      <c r="F70" s="11"/>
      <c r="G70" s="12"/>
      <c r="H70" s="13"/>
    </row>
    <row r="71" spans="1:8" x14ac:dyDescent="0.2">
      <c r="A71" s="143" t="s">
        <v>156</v>
      </c>
      <c r="B71" s="144"/>
      <c r="C71" s="144"/>
      <c r="D71" s="11"/>
      <c r="E71" s="11"/>
      <c r="F71" s="11"/>
      <c r="G71" s="12"/>
      <c r="H71" s="13"/>
    </row>
    <row r="72" spans="1:8" x14ac:dyDescent="0.2">
      <c r="A72" s="14"/>
      <c r="B72" s="146" t="s">
        <v>157</v>
      </c>
      <c r="C72" s="144"/>
      <c r="D72" s="11"/>
      <c r="E72" s="11"/>
      <c r="F72" s="11"/>
      <c r="G72" s="12"/>
      <c r="H72" s="13"/>
    </row>
    <row r="73" spans="1:8" x14ac:dyDescent="0.2">
      <c r="A73" s="14"/>
      <c r="B73" s="145" t="s">
        <v>8</v>
      </c>
      <c r="C73" s="144"/>
      <c r="D73" s="11"/>
      <c r="E73" s="11"/>
      <c r="F73" s="11"/>
      <c r="G73" s="12"/>
      <c r="H73" s="13"/>
    </row>
    <row r="74" spans="1:8" x14ac:dyDescent="0.2">
      <c r="A74" s="14"/>
      <c r="B74" s="19">
        <v>9.1399999999999995E-2</v>
      </c>
      <c r="C74" s="11" t="s">
        <v>158</v>
      </c>
      <c r="D74" s="11" t="s">
        <v>159</v>
      </c>
      <c r="E74" s="11" t="s">
        <v>160</v>
      </c>
      <c r="F74" s="11">
        <v>150</v>
      </c>
      <c r="G74" s="12">
        <v>1568.21</v>
      </c>
      <c r="H74" s="13">
        <v>3.58</v>
      </c>
    </row>
    <row r="75" spans="1:8" x14ac:dyDescent="0.2">
      <c r="A75" s="14"/>
      <c r="B75" s="19">
        <v>9.9000000000000005E-2</v>
      </c>
      <c r="C75" s="11" t="s">
        <v>161</v>
      </c>
      <c r="D75" s="11" t="s">
        <v>162</v>
      </c>
      <c r="E75" s="11" t="s">
        <v>163</v>
      </c>
      <c r="F75" s="11">
        <v>100</v>
      </c>
      <c r="G75" s="12">
        <v>1090.67</v>
      </c>
      <c r="H75" s="13">
        <v>2.4900000000000002</v>
      </c>
    </row>
    <row r="76" spans="1:8" x14ac:dyDescent="0.2">
      <c r="A76" s="14"/>
      <c r="B76" s="19">
        <v>0.1125</v>
      </c>
      <c r="C76" s="11" t="s">
        <v>164</v>
      </c>
      <c r="D76" s="11" t="s">
        <v>165</v>
      </c>
      <c r="E76" s="11" t="s">
        <v>166</v>
      </c>
      <c r="F76" s="11">
        <v>50</v>
      </c>
      <c r="G76" s="12">
        <v>512.31000000000006</v>
      </c>
      <c r="H76" s="13">
        <v>1.17</v>
      </c>
    </row>
    <row r="77" spans="1:8" x14ac:dyDescent="0.2">
      <c r="A77" s="14"/>
      <c r="B77" s="19">
        <v>0.1099</v>
      </c>
      <c r="C77" s="11" t="s">
        <v>167</v>
      </c>
      <c r="D77" s="11" t="s">
        <v>168</v>
      </c>
      <c r="E77" s="11" t="s">
        <v>169</v>
      </c>
      <c r="F77" s="11">
        <v>50</v>
      </c>
      <c r="G77" s="12">
        <v>508.73</v>
      </c>
      <c r="H77" s="13">
        <v>1.1600000000000001</v>
      </c>
    </row>
    <row r="78" spans="1:8" x14ac:dyDescent="0.2">
      <c r="A78" s="14"/>
      <c r="B78" s="19">
        <v>9.2499999999999999E-2</v>
      </c>
      <c r="C78" s="11" t="s">
        <v>170</v>
      </c>
      <c r="D78" s="11" t="s">
        <v>171</v>
      </c>
      <c r="E78" s="11" t="s">
        <v>163</v>
      </c>
      <c r="F78" s="11">
        <v>5</v>
      </c>
      <c r="G78" s="12">
        <v>53.24</v>
      </c>
      <c r="H78" s="13">
        <v>0.12000000000000001</v>
      </c>
    </row>
    <row r="79" spans="1:8" ht="13.5" thickBot="1" x14ac:dyDescent="0.25">
      <c r="A79" s="14"/>
      <c r="B79" s="11"/>
      <c r="C79" s="11"/>
      <c r="D79" s="11"/>
      <c r="E79" s="16" t="s">
        <v>153</v>
      </c>
      <c r="F79" s="11"/>
      <c r="G79" s="17">
        <v>3733.16</v>
      </c>
      <c r="H79" s="18">
        <v>8.52</v>
      </c>
    </row>
    <row r="80" spans="1:8" ht="13.5" thickTop="1" x14ac:dyDescent="0.2">
      <c r="A80" s="14"/>
      <c r="B80" s="145" t="s">
        <v>172</v>
      </c>
      <c r="C80" s="144"/>
      <c r="D80" s="11"/>
      <c r="E80" s="11"/>
      <c r="F80" s="11"/>
      <c r="G80" s="12"/>
      <c r="H80" s="13"/>
    </row>
    <row r="81" spans="1:8" x14ac:dyDescent="0.2">
      <c r="A81" s="14"/>
      <c r="B81" s="19">
        <v>9.6600000000000005E-2</v>
      </c>
      <c r="C81" s="11" t="s">
        <v>173</v>
      </c>
      <c r="D81" s="11" t="s">
        <v>174</v>
      </c>
      <c r="E81" s="11" t="s">
        <v>163</v>
      </c>
      <c r="F81" s="11">
        <v>2</v>
      </c>
      <c r="G81" s="12">
        <v>20.34</v>
      </c>
      <c r="H81" s="13">
        <v>0.05</v>
      </c>
    </row>
    <row r="82" spans="1:8" ht="13.5" thickBot="1" x14ac:dyDescent="0.25">
      <c r="A82" s="14"/>
      <c r="B82" s="11"/>
      <c r="C82" s="11"/>
      <c r="D82" s="11"/>
      <c r="E82" s="16" t="s">
        <v>153</v>
      </c>
      <c r="F82" s="11"/>
      <c r="G82" s="17">
        <v>20.34</v>
      </c>
      <c r="H82" s="18">
        <v>0.05</v>
      </c>
    </row>
    <row r="83" spans="1:8" ht="13.5" thickTop="1" x14ac:dyDescent="0.2">
      <c r="A83" s="14"/>
      <c r="B83" s="146" t="s">
        <v>175</v>
      </c>
      <c r="C83" s="144"/>
      <c r="D83" s="11"/>
      <c r="E83" s="11"/>
      <c r="F83" s="11"/>
      <c r="G83" s="12"/>
      <c r="H83" s="13"/>
    </row>
    <row r="84" spans="1:8" x14ac:dyDescent="0.2">
      <c r="A84" s="14"/>
      <c r="B84" s="145" t="s">
        <v>8</v>
      </c>
      <c r="C84" s="144"/>
      <c r="D84" s="11"/>
      <c r="E84" s="11"/>
      <c r="F84" s="11"/>
      <c r="G84" s="12"/>
      <c r="H84" s="13"/>
    </row>
    <row r="85" spans="1:8" x14ac:dyDescent="0.2">
      <c r="A85" s="14"/>
      <c r="B85" s="19">
        <v>7.8799999999999995E-2</v>
      </c>
      <c r="C85" s="11" t="s">
        <v>176</v>
      </c>
      <c r="D85" s="11" t="s">
        <v>177</v>
      </c>
      <c r="E85" s="11" t="s">
        <v>178</v>
      </c>
      <c r="F85" s="11">
        <v>3500000</v>
      </c>
      <c r="G85" s="12">
        <v>3748.2400000000002</v>
      </c>
      <c r="H85" s="13">
        <v>8.5500000000000007</v>
      </c>
    </row>
    <row r="86" spans="1:8" x14ac:dyDescent="0.2">
      <c r="A86" s="14"/>
      <c r="B86" s="19">
        <v>8.0600000000000005E-2</v>
      </c>
      <c r="C86" s="11" t="s">
        <v>179</v>
      </c>
      <c r="D86" s="11" t="s">
        <v>180</v>
      </c>
      <c r="E86" s="11" t="s">
        <v>178</v>
      </c>
      <c r="F86" s="11">
        <v>2500000</v>
      </c>
      <c r="G86" s="12">
        <v>2586.2000000000003</v>
      </c>
      <c r="H86" s="13">
        <v>5.9</v>
      </c>
    </row>
    <row r="87" spans="1:8" x14ac:dyDescent="0.2">
      <c r="A87" s="14"/>
      <c r="B87" s="19">
        <v>7.7299999999999994E-2</v>
      </c>
      <c r="C87" s="11" t="s">
        <v>181</v>
      </c>
      <c r="D87" s="11" t="s">
        <v>182</v>
      </c>
      <c r="E87" s="11" t="s">
        <v>178</v>
      </c>
      <c r="F87" s="11">
        <v>2000000</v>
      </c>
      <c r="G87" s="12">
        <v>2122.8200000000002</v>
      </c>
      <c r="H87" s="13">
        <v>4.8400000000000007</v>
      </c>
    </row>
    <row r="88" spans="1:8" x14ac:dyDescent="0.2">
      <c r="A88" s="14"/>
      <c r="B88" s="19">
        <v>8.1799999999999998E-2</v>
      </c>
      <c r="C88" s="11" t="s">
        <v>183</v>
      </c>
      <c r="D88" s="11" t="s">
        <v>184</v>
      </c>
      <c r="E88" s="11" t="s">
        <v>178</v>
      </c>
      <c r="F88" s="11">
        <v>1500000</v>
      </c>
      <c r="G88" s="12">
        <v>1556.26</v>
      </c>
      <c r="H88" s="13">
        <v>3.5500000000000003</v>
      </c>
    </row>
    <row r="89" spans="1:8" x14ac:dyDescent="0.2">
      <c r="A89" s="14"/>
      <c r="B89" s="19">
        <v>8.2900000000000001E-2</v>
      </c>
      <c r="C89" s="11" t="s">
        <v>179</v>
      </c>
      <c r="D89" s="11" t="s">
        <v>185</v>
      </c>
      <c r="E89" s="11" t="s">
        <v>178</v>
      </c>
      <c r="F89" s="11">
        <v>72000</v>
      </c>
      <c r="G89" s="12">
        <v>75.39</v>
      </c>
      <c r="H89" s="13">
        <v>0.17</v>
      </c>
    </row>
    <row r="90" spans="1:8" x14ac:dyDescent="0.2">
      <c r="A90" s="14"/>
      <c r="B90" s="19">
        <v>7.3499999999999996E-2</v>
      </c>
      <c r="C90" s="11" t="s">
        <v>179</v>
      </c>
      <c r="D90" s="11" t="s">
        <v>186</v>
      </c>
      <c r="E90" s="11" t="s">
        <v>178</v>
      </c>
      <c r="F90" s="11">
        <v>9400</v>
      </c>
      <c r="G90" s="12">
        <v>9.6</v>
      </c>
      <c r="H90" s="13">
        <v>0.02</v>
      </c>
    </row>
    <row r="91" spans="1:8" ht="13.5" thickBot="1" x14ac:dyDescent="0.25">
      <c r="A91" s="14"/>
      <c r="B91" s="11"/>
      <c r="C91" s="11"/>
      <c r="D91" s="11"/>
      <c r="E91" s="16" t="s">
        <v>153</v>
      </c>
      <c r="F91" s="11"/>
      <c r="G91" s="17">
        <v>10098.51</v>
      </c>
      <c r="H91" s="18">
        <v>23.03</v>
      </c>
    </row>
    <row r="92" spans="1:8" ht="13.5" thickTop="1" x14ac:dyDescent="0.2">
      <c r="A92" s="14"/>
      <c r="B92" s="11"/>
      <c r="C92" s="11"/>
      <c r="D92" s="11"/>
      <c r="E92" s="11"/>
      <c r="F92" s="11"/>
      <c r="G92" s="12"/>
      <c r="H92" s="13"/>
    </row>
    <row r="93" spans="1:8" x14ac:dyDescent="0.2">
      <c r="A93" s="14"/>
      <c r="B93" s="15" t="s">
        <v>9</v>
      </c>
      <c r="C93" s="11" t="s">
        <v>187</v>
      </c>
      <c r="D93" s="11"/>
      <c r="E93" s="11" t="s">
        <v>9</v>
      </c>
      <c r="F93" s="11"/>
      <c r="G93" s="12">
        <v>844.73</v>
      </c>
      <c r="H93" s="13">
        <v>1.9300000000000002</v>
      </c>
    </row>
    <row r="94" spans="1:8" ht="13.5" thickBot="1" x14ac:dyDescent="0.25">
      <c r="A94" s="14"/>
      <c r="B94" s="11"/>
      <c r="C94" s="11"/>
      <c r="D94" s="11"/>
      <c r="E94" s="16" t="s">
        <v>153</v>
      </c>
      <c r="F94" s="11"/>
      <c r="G94" s="17">
        <v>844.73</v>
      </c>
      <c r="H94" s="18">
        <v>1.93</v>
      </c>
    </row>
    <row r="95" spans="1:8" ht="13.5" thickTop="1" x14ac:dyDescent="0.2">
      <c r="A95" s="14"/>
      <c r="B95" s="11"/>
      <c r="C95" s="11"/>
      <c r="D95" s="11"/>
      <c r="E95" s="11"/>
      <c r="F95" s="11"/>
      <c r="G95" s="12"/>
      <c r="H95" s="13"/>
    </row>
    <row r="96" spans="1:8" x14ac:dyDescent="0.2">
      <c r="A96" s="20" t="s">
        <v>188</v>
      </c>
      <c r="B96" s="11"/>
      <c r="C96" s="11"/>
      <c r="D96" s="11"/>
      <c r="E96" s="11"/>
      <c r="F96" s="11"/>
      <c r="G96" s="21">
        <v>-185.3</v>
      </c>
      <c r="H96" s="22">
        <v>-0.48</v>
      </c>
    </row>
    <row r="97" spans="1:8" x14ac:dyDescent="0.2">
      <c r="A97" s="14"/>
      <c r="B97" s="11"/>
      <c r="C97" s="11"/>
      <c r="D97" s="11"/>
      <c r="E97" s="11"/>
      <c r="F97" s="11"/>
      <c r="G97" s="12"/>
      <c r="H97" s="13"/>
    </row>
    <row r="98" spans="1:8" ht="13.5" thickBot="1" x14ac:dyDescent="0.25">
      <c r="A98" s="14"/>
      <c r="B98" s="11"/>
      <c r="C98" s="11"/>
      <c r="D98" s="11"/>
      <c r="E98" s="16" t="s">
        <v>189</v>
      </c>
      <c r="F98" s="11"/>
      <c r="G98" s="17">
        <v>43846.77</v>
      </c>
      <c r="H98" s="18">
        <v>100</v>
      </c>
    </row>
    <row r="99" spans="1:8" ht="13.5" thickTop="1" x14ac:dyDescent="0.2">
      <c r="A99" s="14"/>
      <c r="B99" s="11"/>
      <c r="C99" s="11"/>
      <c r="D99" s="11"/>
      <c r="E99" s="11"/>
      <c r="F99" s="11"/>
      <c r="G99" s="12"/>
      <c r="H99" s="13"/>
    </row>
    <row r="100" spans="1:8" x14ac:dyDescent="0.2">
      <c r="A100" s="23" t="s">
        <v>190</v>
      </c>
      <c r="B100" s="11"/>
      <c r="C100" s="11"/>
      <c r="D100" s="11"/>
      <c r="E100" s="11"/>
      <c r="F100" s="11"/>
      <c r="G100" s="12"/>
      <c r="H100" s="13"/>
    </row>
    <row r="101" spans="1:8" x14ac:dyDescent="0.2">
      <c r="A101" s="14">
        <v>1</v>
      </c>
      <c r="B101" s="11" t="s">
        <v>191</v>
      </c>
      <c r="C101" s="11"/>
      <c r="D101" s="11"/>
      <c r="E101" s="11"/>
      <c r="F101" s="11"/>
      <c r="G101" s="12"/>
      <c r="H101" s="13"/>
    </row>
    <row r="102" spans="1:8" x14ac:dyDescent="0.2">
      <c r="A102" s="14"/>
      <c r="B102" s="11"/>
      <c r="C102" s="11"/>
      <c r="D102" s="11"/>
      <c r="E102" s="11"/>
      <c r="F102" s="11"/>
      <c r="G102" s="12"/>
      <c r="H102" s="13"/>
    </row>
    <row r="103" spans="1:8" x14ac:dyDescent="0.2">
      <c r="A103" s="14">
        <v>2</v>
      </c>
      <c r="B103" s="11" t="s">
        <v>192</v>
      </c>
      <c r="C103" s="11"/>
      <c r="D103" s="11"/>
      <c r="E103" s="11"/>
      <c r="F103" s="11"/>
      <c r="G103" s="12"/>
      <c r="H103" s="13"/>
    </row>
    <row r="104" spans="1:8" x14ac:dyDescent="0.2">
      <c r="A104" s="14"/>
      <c r="B104" s="11"/>
      <c r="C104" s="11"/>
      <c r="D104" s="11"/>
      <c r="E104" s="11"/>
      <c r="F104" s="11"/>
      <c r="G104" s="12"/>
      <c r="H104" s="13"/>
    </row>
    <row r="105" spans="1:8" x14ac:dyDescent="0.2">
      <c r="A105" s="14">
        <v>3</v>
      </c>
      <c r="B105" s="11" t="s">
        <v>193</v>
      </c>
      <c r="C105" s="11"/>
      <c r="D105" s="11"/>
      <c r="E105" s="11"/>
      <c r="F105" s="11"/>
      <c r="G105" s="12"/>
      <c r="H105" s="13"/>
    </row>
    <row r="106" spans="1:8" x14ac:dyDescent="0.2">
      <c r="A106" s="14"/>
      <c r="B106" s="11"/>
      <c r="C106" s="11"/>
      <c r="D106" s="11"/>
      <c r="E106" s="11"/>
      <c r="F106" s="11"/>
      <c r="G106" s="12"/>
      <c r="H106" s="13"/>
    </row>
    <row r="107" spans="1:8" x14ac:dyDescent="0.2">
      <c r="A107" s="14">
        <v>4</v>
      </c>
      <c r="B107" s="11" t="s">
        <v>194</v>
      </c>
      <c r="C107" s="11"/>
      <c r="D107" s="11"/>
      <c r="E107" s="11"/>
      <c r="F107" s="11"/>
      <c r="G107" s="12"/>
      <c r="H107" s="13"/>
    </row>
    <row r="108" spans="1:8" x14ac:dyDescent="0.2">
      <c r="A108" s="14"/>
      <c r="B108" s="11" t="s">
        <v>195</v>
      </c>
      <c r="C108" s="11"/>
      <c r="D108" s="11"/>
      <c r="E108" s="11"/>
      <c r="F108" s="11"/>
      <c r="G108" s="12"/>
      <c r="H108" s="13"/>
    </row>
    <row r="109" spans="1:8" x14ac:dyDescent="0.2">
      <c r="A109" s="14"/>
      <c r="B109" s="11" t="s">
        <v>196</v>
      </c>
      <c r="C109" s="11"/>
      <c r="D109" s="11"/>
      <c r="E109" s="11"/>
      <c r="F109" s="11"/>
      <c r="G109" s="12"/>
      <c r="H109" s="13"/>
    </row>
    <row r="110" spans="1:8" x14ac:dyDescent="0.2">
      <c r="A110" s="24"/>
      <c r="B110" s="25"/>
      <c r="C110" s="25"/>
      <c r="D110" s="25"/>
      <c r="E110" s="25"/>
      <c r="F110" s="25"/>
      <c r="G110" s="26"/>
      <c r="H110" s="27"/>
    </row>
  </sheetData>
  <mergeCells count="11">
    <mergeCell ref="A2:C2"/>
    <mergeCell ref="A3:C3"/>
    <mergeCell ref="B4:C4"/>
    <mergeCell ref="B66:C66"/>
    <mergeCell ref="B67:C67"/>
    <mergeCell ref="A71:C71"/>
    <mergeCell ref="B72:C72"/>
    <mergeCell ref="B73:C73"/>
    <mergeCell ref="B80:C80"/>
    <mergeCell ref="B83:C83"/>
    <mergeCell ref="B84:C84"/>
  </mergeCells>
  <pageMargins left="0.7" right="0.7" top="0.75" bottom="0.75" header="0.3" footer="0.3"/>
  <pageSetup paperSize="9"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99"/>
  <sheetViews>
    <sheetView workbookViewId="0">
      <selection activeCell="E5" sqref="E5"/>
    </sheetView>
  </sheetViews>
  <sheetFormatPr defaultRowHeight="12.75" x14ac:dyDescent="0.2"/>
  <cols>
    <col min="1" max="1" width="58.140625" style="6" bestFit="1" customWidth="1"/>
    <col min="2" max="2" width="19.28515625" style="6" bestFit="1" customWidth="1"/>
    <col min="3" max="3" width="17" style="6" bestFit="1" customWidth="1"/>
    <col min="4" max="16384" width="9.140625" style="6"/>
  </cols>
  <sheetData>
    <row r="1" spans="1:3" x14ac:dyDescent="0.2">
      <c r="A1" s="110" t="s">
        <v>1938</v>
      </c>
      <c r="B1" s="110" t="s">
        <v>1939</v>
      </c>
      <c r="C1" s="110" t="s">
        <v>1940</v>
      </c>
    </row>
    <row r="2" spans="1:3" x14ac:dyDescent="0.2">
      <c r="A2" s="111" t="s">
        <v>1941</v>
      </c>
      <c r="B2" s="111">
        <v>1011.62</v>
      </c>
      <c r="C2" s="111">
        <v>1011.62</v>
      </c>
    </row>
    <row r="3" spans="1:3" x14ac:dyDescent="0.2">
      <c r="A3" s="111" t="s">
        <v>1942</v>
      </c>
      <c r="B3" s="111">
        <v>2562.3579</v>
      </c>
      <c r="C3" s="111">
        <v>2577.0116000000003</v>
      </c>
    </row>
    <row r="4" spans="1:3" x14ac:dyDescent="0.2">
      <c r="A4" s="111" t="s">
        <v>1943</v>
      </c>
      <c r="B4" s="111">
        <v>1004.9861000000001</v>
      </c>
      <c r="C4" s="111">
        <v>1004.8197</v>
      </c>
    </row>
    <row r="5" spans="1:3" x14ac:dyDescent="0.2">
      <c r="A5" s="111" t="s">
        <v>1944</v>
      </c>
      <c r="B5" s="111">
        <v>1012.3430000000001</v>
      </c>
      <c r="C5" s="111">
        <v>1012.8088</v>
      </c>
    </row>
    <row r="6" spans="1:3" x14ac:dyDescent="0.2">
      <c r="A6" s="111" t="s">
        <v>1945</v>
      </c>
      <c r="B6" s="111">
        <v>1011.62</v>
      </c>
      <c r="C6" s="111">
        <v>1011.62</v>
      </c>
    </row>
    <row r="7" spans="1:3" x14ac:dyDescent="0.2">
      <c r="A7" s="111" t="s">
        <v>1946</v>
      </c>
      <c r="B7" s="111">
        <v>2566.9736000000003</v>
      </c>
      <c r="C7" s="111">
        <v>2581.7598000000003</v>
      </c>
    </row>
    <row r="8" spans="1:3" x14ac:dyDescent="0.2">
      <c r="A8" s="111" t="s">
        <v>1947</v>
      </c>
      <c r="B8" s="111">
        <v>1010.3355</v>
      </c>
      <c r="C8" s="111">
        <v>1010.1666</v>
      </c>
    </row>
    <row r="9" spans="1:3" x14ac:dyDescent="0.2">
      <c r="A9" s="111" t="s">
        <v>1948</v>
      </c>
      <c r="B9" s="111">
        <v>1022.0064000000001</v>
      </c>
      <c r="C9" s="111">
        <v>1022.4808</v>
      </c>
    </row>
    <row r="10" spans="1:3" x14ac:dyDescent="0.2">
      <c r="A10" s="111" t="s">
        <v>1949</v>
      </c>
      <c r="B10" s="111">
        <v>3018.2577000000001</v>
      </c>
      <c r="C10" s="111">
        <v>3034.7731000000003</v>
      </c>
    </row>
    <row r="11" spans="1:3" x14ac:dyDescent="0.2">
      <c r="A11" s="111" t="s">
        <v>1950</v>
      </c>
      <c r="B11" s="111">
        <v>1222.81</v>
      </c>
      <c r="C11" s="111">
        <v>1222.81</v>
      </c>
    </row>
    <row r="12" spans="1:3" x14ac:dyDescent="0.2">
      <c r="A12" s="111" t="s">
        <v>1951</v>
      </c>
      <c r="B12" s="111">
        <v>3166.5982000000004</v>
      </c>
      <c r="C12" s="111">
        <v>3184.2516000000001</v>
      </c>
    </row>
    <row r="13" spans="1:3" x14ac:dyDescent="0.2">
      <c r="A13" s="111" t="s">
        <v>1952</v>
      </c>
      <c r="B13" s="111">
        <v>1000.3806000000001</v>
      </c>
      <c r="C13" s="111">
        <v>1000.8053000000001</v>
      </c>
    </row>
    <row r="14" spans="1:3" x14ac:dyDescent="0.2">
      <c r="A14" s="111" t="s">
        <v>1953</v>
      </c>
      <c r="B14" s="111">
        <v>1222.81</v>
      </c>
      <c r="C14" s="111">
        <v>1222.81</v>
      </c>
    </row>
    <row r="15" spans="1:3" x14ac:dyDescent="0.2">
      <c r="A15" s="111" t="s">
        <v>1954</v>
      </c>
      <c r="B15" s="111">
        <v>3172.2576000000004</v>
      </c>
      <c r="C15" s="111">
        <v>3190.0736000000002</v>
      </c>
    </row>
    <row r="16" spans="1:3" x14ac:dyDescent="0.2">
      <c r="A16" s="111" t="s">
        <v>1955</v>
      </c>
      <c r="B16" s="111">
        <v>1005.5032</v>
      </c>
      <c r="C16" s="111">
        <v>1005.9328</v>
      </c>
    </row>
    <row r="17" spans="1:3" x14ac:dyDescent="0.2">
      <c r="A17" s="111" t="s">
        <v>1956</v>
      </c>
      <c r="B17" s="111">
        <v>1002.5921000000001</v>
      </c>
      <c r="C17" s="111">
        <v>1003.0155000000001</v>
      </c>
    </row>
    <row r="18" spans="1:3" x14ac:dyDescent="0.2">
      <c r="A18" s="111" t="s">
        <v>1957</v>
      </c>
      <c r="B18" s="111">
        <v>2866.6014</v>
      </c>
      <c r="C18" s="111">
        <v>2882.2869000000001</v>
      </c>
    </row>
    <row r="19" spans="1:3" x14ac:dyDescent="0.2">
      <c r="A19" s="111" t="s">
        <v>1958</v>
      </c>
      <c r="B19" s="111">
        <v>13.4138</v>
      </c>
      <c r="C19" s="111">
        <v>13.5847</v>
      </c>
    </row>
    <row r="20" spans="1:3" x14ac:dyDescent="0.2">
      <c r="A20" s="111" t="s">
        <v>1959</v>
      </c>
      <c r="B20" s="111">
        <v>42.1738</v>
      </c>
      <c r="C20" s="111">
        <v>42.713100000000004</v>
      </c>
    </row>
    <row r="21" spans="1:3" x14ac:dyDescent="0.2">
      <c r="A21" s="111" t="s">
        <v>1960</v>
      </c>
      <c r="B21" s="111">
        <v>27.711400000000001</v>
      </c>
      <c r="C21" s="111">
        <v>28.066700000000001</v>
      </c>
    </row>
    <row r="22" spans="1:3" x14ac:dyDescent="0.2">
      <c r="A22" s="111" t="s">
        <v>1961</v>
      </c>
      <c r="B22" s="111">
        <v>30.150400000000001</v>
      </c>
      <c r="C22" s="111">
        <v>30.536900000000003</v>
      </c>
    </row>
    <row r="23" spans="1:3" x14ac:dyDescent="0.2">
      <c r="A23" s="111" t="s">
        <v>1962</v>
      </c>
      <c r="B23" s="111">
        <v>45.230400000000003</v>
      </c>
      <c r="C23" s="111">
        <v>45.810700000000004</v>
      </c>
    </row>
    <row r="24" spans="1:3" x14ac:dyDescent="0.2">
      <c r="A24" s="111" t="s">
        <v>1963</v>
      </c>
      <c r="B24" s="111">
        <v>11.6701</v>
      </c>
      <c r="C24" s="111">
        <v>11.167200000000001</v>
      </c>
    </row>
    <row r="25" spans="1:3" x14ac:dyDescent="0.2">
      <c r="A25" s="111" t="s">
        <v>1964</v>
      </c>
      <c r="B25" s="111">
        <v>23.4084</v>
      </c>
      <c r="C25" s="111">
        <v>23.7241</v>
      </c>
    </row>
    <row r="26" spans="1:3" x14ac:dyDescent="0.2">
      <c r="A26" s="111" t="s">
        <v>1965</v>
      </c>
      <c r="B26" s="111">
        <v>46.4373</v>
      </c>
      <c r="C26" s="111">
        <v>47.063600000000001</v>
      </c>
    </row>
    <row r="27" spans="1:3" x14ac:dyDescent="0.2">
      <c r="A27" s="111" t="s">
        <v>1966</v>
      </c>
      <c r="B27" s="111">
        <v>12.567500000000001</v>
      </c>
      <c r="C27" s="111">
        <v>12.737</v>
      </c>
    </row>
    <row r="28" spans="1:3" x14ac:dyDescent="0.2">
      <c r="A28" s="111" t="s">
        <v>1967</v>
      </c>
      <c r="B28" s="111">
        <v>10.1379</v>
      </c>
      <c r="C28" s="111">
        <v>10.152100000000001</v>
      </c>
    </row>
    <row r="29" spans="1:3" x14ac:dyDescent="0.2">
      <c r="A29" s="111" t="s">
        <v>1968</v>
      </c>
      <c r="B29" s="111">
        <v>29.479500000000002</v>
      </c>
      <c r="C29" s="111">
        <v>29.727400000000003</v>
      </c>
    </row>
    <row r="30" spans="1:3" x14ac:dyDescent="0.2">
      <c r="A30" s="111" t="s">
        <v>1969</v>
      </c>
      <c r="B30" s="111">
        <v>10.312200000000001</v>
      </c>
      <c r="C30" s="111">
        <v>10.4061</v>
      </c>
    </row>
    <row r="31" spans="1:3" x14ac:dyDescent="0.2">
      <c r="A31" s="111" t="s">
        <v>1970</v>
      </c>
      <c r="B31" s="111">
        <v>30.1983</v>
      </c>
      <c r="C31" s="111">
        <v>30.473500000000001</v>
      </c>
    </row>
    <row r="32" spans="1:3" x14ac:dyDescent="0.2">
      <c r="A32" s="111" t="s">
        <v>1971</v>
      </c>
      <c r="B32" s="111">
        <v>10.865</v>
      </c>
      <c r="C32" s="111">
        <v>10.914200000000001</v>
      </c>
    </row>
    <row r="33" spans="1:3" x14ac:dyDescent="0.2">
      <c r="A33" s="111" t="s">
        <v>1972</v>
      </c>
      <c r="B33" s="111">
        <v>10.645200000000001</v>
      </c>
      <c r="C33" s="111">
        <v>10.7036</v>
      </c>
    </row>
    <row r="34" spans="1:3" x14ac:dyDescent="0.2">
      <c r="A34" s="111" t="s">
        <v>1973</v>
      </c>
      <c r="B34" s="111">
        <v>10.6448</v>
      </c>
      <c r="C34" s="111">
        <v>10.703200000000001</v>
      </c>
    </row>
    <row r="35" spans="1:3" x14ac:dyDescent="0.2">
      <c r="A35" s="111" t="s">
        <v>1974</v>
      </c>
      <c r="B35" s="111">
        <v>10.592700000000001</v>
      </c>
      <c r="C35" s="111">
        <v>10.646000000000001</v>
      </c>
    </row>
    <row r="36" spans="1:3" x14ac:dyDescent="0.2">
      <c r="A36" s="111" t="s">
        <v>1975</v>
      </c>
      <c r="B36" s="111">
        <v>10.592700000000001</v>
      </c>
      <c r="C36" s="111">
        <v>10.646000000000001</v>
      </c>
    </row>
    <row r="37" spans="1:3" x14ac:dyDescent="0.2">
      <c r="A37" s="111" t="s">
        <v>1976</v>
      </c>
      <c r="B37" s="111">
        <v>10.678800000000001</v>
      </c>
      <c r="C37" s="111">
        <v>10.7241</v>
      </c>
    </row>
    <row r="38" spans="1:3" x14ac:dyDescent="0.2">
      <c r="A38" s="111" t="s">
        <v>1977</v>
      </c>
      <c r="B38" s="111">
        <v>10.6797</v>
      </c>
      <c r="C38" s="111">
        <v>10.725</v>
      </c>
    </row>
    <row r="39" spans="1:3" x14ac:dyDescent="0.2">
      <c r="A39" s="111" t="s">
        <v>1978</v>
      </c>
      <c r="B39" s="111">
        <v>10.639800000000001</v>
      </c>
      <c r="C39" s="111">
        <v>10.6805</v>
      </c>
    </row>
    <row r="40" spans="1:3" x14ac:dyDescent="0.2">
      <c r="A40" s="111" t="s">
        <v>1979</v>
      </c>
      <c r="B40" s="111">
        <v>10.639900000000001</v>
      </c>
      <c r="C40" s="111">
        <v>10.6806</v>
      </c>
    </row>
    <row r="41" spans="1:3" x14ac:dyDescent="0.2">
      <c r="A41" s="111" t="s">
        <v>1980</v>
      </c>
      <c r="B41" s="111">
        <v>10.393600000000001</v>
      </c>
      <c r="C41" s="111">
        <v>10.4533</v>
      </c>
    </row>
    <row r="42" spans="1:3" x14ac:dyDescent="0.2">
      <c r="A42" s="111" t="s">
        <v>1981</v>
      </c>
      <c r="B42" s="111">
        <v>10.3611</v>
      </c>
      <c r="C42" s="111">
        <v>10.415800000000001</v>
      </c>
    </row>
    <row r="43" spans="1:3" x14ac:dyDescent="0.2">
      <c r="A43" s="111" t="s">
        <v>1982</v>
      </c>
      <c r="B43" s="111">
        <v>10.3611</v>
      </c>
      <c r="C43" s="111">
        <v>10.415800000000001</v>
      </c>
    </row>
    <row r="44" spans="1:3" x14ac:dyDescent="0.2">
      <c r="A44" s="111" t="s">
        <v>1983</v>
      </c>
      <c r="B44" s="111">
        <v>10.2018</v>
      </c>
      <c r="C44" s="111">
        <v>10.2652</v>
      </c>
    </row>
    <row r="45" spans="1:3" x14ac:dyDescent="0.2">
      <c r="A45" s="111" t="s">
        <v>1984</v>
      </c>
      <c r="B45" s="111">
        <v>10.2018</v>
      </c>
      <c r="C45" s="111">
        <v>10.2652</v>
      </c>
    </row>
    <row r="46" spans="1:3" x14ac:dyDescent="0.2">
      <c r="A46" s="111" t="s">
        <v>1985</v>
      </c>
      <c r="B46" s="111">
        <v>10.189300000000001</v>
      </c>
      <c r="C46" s="111">
        <v>10.2483</v>
      </c>
    </row>
    <row r="47" spans="1:3" x14ac:dyDescent="0.2">
      <c r="A47" s="111" t="s">
        <v>1986</v>
      </c>
      <c r="B47" s="111">
        <v>10.189300000000001</v>
      </c>
      <c r="C47" s="111">
        <v>10.2483</v>
      </c>
    </row>
    <row r="48" spans="1:3" x14ac:dyDescent="0.2">
      <c r="A48" s="111" t="s">
        <v>1987</v>
      </c>
      <c r="B48" s="111">
        <v>10.7598</v>
      </c>
      <c r="C48" s="111">
        <v>10.892800000000001</v>
      </c>
    </row>
    <row r="49" spans="1:3" x14ac:dyDescent="0.2">
      <c r="A49" s="111" t="s">
        <v>1988</v>
      </c>
      <c r="B49" s="111">
        <v>17.087600000000002</v>
      </c>
      <c r="C49" s="111">
        <v>17.2988</v>
      </c>
    </row>
    <row r="50" spans="1:3" x14ac:dyDescent="0.2">
      <c r="A50" s="111" t="s">
        <v>1989</v>
      </c>
      <c r="B50" s="111">
        <v>10.263300000000001</v>
      </c>
      <c r="C50" s="111">
        <v>10.323500000000001</v>
      </c>
    </row>
    <row r="51" spans="1:3" x14ac:dyDescent="0.2">
      <c r="A51" s="111" t="s">
        <v>1990</v>
      </c>
      <c r="B51" s="111">
        <v>10.940100000000001</v>
      </c>
      <c r="C51" s="111">
        <v>10.712300000000001</v>
      </c>
    </row>
    <row r="52" spans="1:3" x14ac:dyDescent="0.2">
      <c r="A52" s="111" t="s">
        <v>1991</v>
      </c>
      <c r="B52" s="111">
        <v>10.0143</v>
      </c>
      <c r="C52" s="111">
        <v>10.0428</v>
      </c>
    </row>
    <row r="53" spans="1:3" x14ac:dyDescent="0.2">
      <c r="A53" s="111" t="s">
        <v>1992</v>
      </c>
      <c r="B53" s="111">
        <v>13.274000000000001</v>
      </c>
      <c r="C53" s="111">
        <v>13.449100000000001</v>
      </c>
    </row>
    <row r="54" spans="1:3" x14ac:dyDescent="0.2">
      <c r="A54" s="111" t="s">
        <v>1993</v>
      </c>
      <c r="B54" s="111">
        <v>17.673500000000001</v>
      </c>
      <c r="C54" s="111">
        <v>17.906600000000001</v>
      </c>
    </row>
    <row r="55" spans="1:3" x14ac:dyDescent="0.2">
      <c r="A55" s="111" t="s">
        <v>1994</v>
      </c>
      <c r="B55" s="111">
        <v>10.4305</v>
      </c>
      <c r="C55" s="111">
        <v>10.5038</v>
      </c>
    </row>
    <row r="56" spans="1:3" x14ac:dyDescent="0.2">
      <c r="A56" s="111" t="s">
        <v>1995</v>
      </c>
      <c r="B56" s="111">
        <v>10.255600000000001</v>
      </c>
      <c r="C56" s="111">
        <v>10.3261</v>
      </c>
    </row>
    <row r="57" spans="1:3" x14ac:dyDescent="0.2">
      <c r="A57" s="111" t="s">
        <v>1996</v>
      </c>
      <c r="B57" s="111">
        <v>10.079800000000001</v>
      </c>
      <c r="C57" s="111">
        <v>10.079800000000001</v>
      </c>
    </row>
    <row r="58" spans="1:3" x14ac:dyDescent="0.2">
      <c r="A58" s="111" t="s">
        <v>1997</v>
      </c>
      <c r="B58" s="111">
        <v>24.990100000000002</v>
      </c>
      <c r="C58" s="111">
        <v>25.158000000000001</v>
      </c>
    </row>
    <row r="59" spans="1:3" x14ac:dyDescent="0.2">
      <c r="A59" s="111" t="s">
        <v>1998</v>
      </c>
      <c r="B59" s="111">
        <v>10.136900000000001</v>
      </c>
      <c r="C59" s="111">
        <v>10.1433</v>
      </c>
    </row>
    <row r="60" spans="1:3" x14ac:dyDescent="0.2">
      <c r="A60" s="111" t="s">
        <v>1999</v>
      </c>
      <c r="B60" s="111">
        <v>10.145200000000001</v>
      </c>
      <c r="C60" s="111">
        <v>10.154300000000001</v>
      </c>
    </row>
    <row r="61" spans="1:3" x14ac:dyDescent="0.2">
      <c r="A61" s="111" t="s">
        <v>2000</v>
      </c>
      <c r="B61" s="111">
        <v>10.079800000000001</v>
      </c>
      <c r="C61" s="111">
        <v>10.079800000000001</v>
      </c>
    </row>
    <row r="62" spans="1:3" x14ac:dyDescent="0.2">
      <c r="A62" s="111" t="s">
        <v>2001</v>
      </c>
      <c r="B62" s="111">
        <v>25.2437</v>
      </c>
      <c r="C62" s="111">
        <v>25.420300000000001</v>
      </c>
    </row>
    <row r="63" spans="1:3" x14ac:dyDescent="0.2">
      <c r="A63" s="111" t="s">
        <v>2002</v>
      </c>
      <c r="B63" s="111">
        <v>11.417</v>
      </c>
      <c r="C63" s="111">
        <v>11.4955</v>
      </c>
    </row>
    <row r="64" spans="1:3" x14ac:dyDescent="0.2">
      <c r="A64" s="111" t="s">
        <v>2003</v>
      </c>
      <c r="B64" s="111">
        <v>10.161100000000001</v>
      </c>
      <c r="C64" s="111">
        <v>10.170300000000001</v>
      </c>
    </row>
    <row r="65" spans="1:3" x14ac:dyDescent="0.2">
      <c r="A65" s="111" t="s">
        <v>2004</v>
      </c>
      <c r="B65" s="111">
        <v>10.047500000000001</v>
      </c>
      <c r="C65" s="111">
        <v>10.0326</v>
      </c>
    </row>
    <row r="66" spans="1:3" x14ac:dyDescent="0.2">
      <c r="A66" s="111" t="s">
        <v>2005</v>
      </c>
      <c r="B66" s="111">
        <v>20.075700000000001</v>
      </c>
      <c r="C66" s="111">
        <v>20.339300000000001</v>
      </c>
    </row>
    <row r="67" spans="1:3" x14ac:dyDescent="0.2">
      <c r="A67" s="111" t="s">
        <v>2006</v>
      </c>
      <c r="B67" s="111">
        <v>12.097100000000001</v>
      </c>
      <c r="C67" s="111">
        <v>10.9603</v>
      </c>
    </row>
    <row r="68" spans="1:3" x14ac:dyDescent="0.2">
      <c r="A68" s="111" t="s">
        <v>2007</v>
      </c>
      <c r="B68" s="111">
        <v>10.557700000000001</v>
      </c>
      <c r="C68" s="111">
        <v>10.545400000000001</v>
      </c>
    </row>
    <row r="69" spans="1:3" x14ac:dyDescent="0.2">
      <c r="A69" s="111" t="s">
        <v>2008</v>
      </c>
      <c r="B69" s="111">
        <v>10.047500000000001</v>
      </c>
      <c r="C69" s="111">
        <v>10.0329</v>
      </c>
    </row>
    <row r="70" spans="1:3" x14ac:dyDescent="0.2">
      <c r="A70" s="111" t="s">
        <v>2009</v>
      </c>
      <c r="B70" s="111">
        <v>20.547800000000002</v>
      </c>
      <c r="C70" s="111">
        <v>20.827000000000002</v>
      </c>
    </row>
    <row r="71" spans="1:3" x14ac:dyDescent="0.2">
      <c r="A71" s="111" t="s">
        <v>2010</v>
      </c>
      <c r="B71" s="111">
        <v>11.129000000000001</v>
      </c>
      <c r="C71" s="111">
        <v>10.7438</v>
      </c>
    </row>
    <row r="72" spans="1:3" x14ac:dyDescent="0.2">
      <c r="A72" s="111" t="s">
        <v>2011</v>
      </c>
      <c r="B72" s="111">
        <v>12.895300000000001</v>
      </c>
      <c r="C72" s="111">
        <v>12.880600000000001</v>
      </c>
    </row>
    <row r="73" spans="1:3" x14ac:dyDescent="0.2">
      <c r="A73" s="111" t="s">
        <v>2012</v>
      </c>
      <c r="B73" s="111">
        <v>10.0479</v>
      </c>
      <c r="C73" s="111">
        <v>10.036300000000001</v>
      </c>
    </row>
    <row r="74" spans="1:3" x14ac:dyDescent="0.2">
      <c r="A74" s="111" t="s">
        <v>2013</v>
      </c>
      <c r="B74" s="111">
        <v>14.0822</v>
      </c>
      <c r="C74" s="111">
        <v>14.266</v>
      </c>
    </row>
    <row r="75" spans="1:3" x14ac:dyDescent="0.2">
      <c r="A75" s="111" t="s">
        <v>2014</v>
      </c>
      <c r="B75" s="111">
        <v>24.605600000000003</v>
      </c>
      <c r="C75" s="111">
        <v>24.926600000000001</v>
      </c>
    </row>
    <row r="76" spans="1:3" x14ac:dyDescent="0.2">
      <c r="A76" s="111" t="s">
        <v>2015</v>
      </c>
      <c r="B76" s="111">
        <v>11.0121</v>
      </c>
      <c r="C76" s="111">
        <v>10.640500000000001</v>
      </c>
    </row>
    <row r="77" spans="1:3" x14ac:dyDescent="0.2">
      <c r="A77" s="111" t="s">
        <v>2016</v>
      </c>
      <c r="B77" s="111">
        <v>12.684600000000001</v>
      </c>
      <c r="C77" s="111">
        <v>12.731400000000001</v>
      </c>
    </row>
    <row r="78" spans="1:3" x14ac:dyDescent="0.2">
      <c r="A78" s="111" t="s">
        <v>2017</v>
      </c>
      <c r="B78" s="111">
        <v>12.684800000000001</v>
      </c>
      <c r="C78" s="111">
        <v>12.7316</v>
      </c>
    </row>
    <row r="79" spans="1:3" x14ac:dyDescent="0.2">
      <c r="A79" s="111" t="s">
        <v>2018</v>
      </c>
      <c r="B79" s="111">
        <v>12.358700000000001</v>
      </c>
      <c r="C79" s="111">
        <v>12.3941</v>
      </c>
    </row>
    <row r="80" spans="1:3" x14ac:dyDescent="0.2">
      <c r="A80" s="111" t="s">
        <v>2019</v>
      </c>
      <c r="B80" s="111">
        <v>12.358700000000001</v>
      </c>
      <c r="C80" s="111">
        <v>12.3941</v>
      </c>
    </row>
    <row r="81" spans="1:3" x14ac:dyDescent="0.2">
      <c r="A81" s="111" t="s">
        <v>2020</v>
      </c>
      <c r="B81" s="111">
        <v>2059.7721999999999</v>
      </c>
      <c r="C81" s="111">
        <v>2076.4952000000003</v>
      </c>
    </row>
    <row r="82" spans="1:3" x14ac:dyDescent="0.2">
      <c r="A82" s="111" t="s">
        <v>2021</v>
      </c>
      <c r="B82" s="111">
        <v>1066.6906000000001</v>
      </c>
      <c r="C82" s="111">
        <v>1045.5957000000001</v>
      </c>
    </row>
    <row r="83" spans="1:3" x14ac:dyDescent="0.2">
      <c r="A83" s="111" t="s">
        <v>2022</v>
      </c>
      <c r="B83" s="111">
        <v>2005.0255000000002</v>
      </c>
      <c r="C83" s="111">
        <v>2021.2909000000002</v>
      </c>
    </row>
    <row r="84" spans="1:3" x14ac:dyDescent="0.2">
      <c r="A84" s="111" t="s">
        <v>2023</v>
      </c>
      <c r="B84" s="111">
        <v>1053.9766999999999</v>
      </c>
      <c r="C84" s="111">
        <v>1033.095</v>
      </c>
    </row>
    <row r="85" spans="1:3" x14ac:dyDescent="0.2">
      <c r="A85" s="111" t="s">
        <v>2024</v>
      </c>
      <c r="B85" s="111">
        <v>1066.3702000000001</v>
      </c>
      <c r="C85" s="111">
        <v>1045.2653</v>
      </c>
    </row>
    <row r="86" spans="1:3" x14ac:dyDescent="0.2">
      <c r="A86" s="111" t="s">
        <v>2025</v>
      </c>
      <c r="B86" s="111">
        <v>1066.8041000000001</v>
      </c>
      <c r="C86" s="111">
        <v>1045.7561000000001</v>
      </c>
    </row>
    <row r="87" spans="1:3" x14ac:dyDescent="0.2">
      <c r="A87" s="111" t="s">
        <v>2026</v>
      </c>
      <c r="B87" s="111">
        <v>2038.2918000000002</v>
      </c>
      <c r="C87" s="111">
        <v>2054.8271</v>
      </c>
    </row>
    <row r="88" spans="1:3" x14ac:dyDescent="0.2">
      <c r="A88" s="111" t="s">
        <v>2027</v>
      </c>
      <c r="B88" s="111">
        <v>1043.5188000000001</v>
      </c>
      <c r="C88" s="111">
        <v>1046.2925</v>
      </c>
    </row>
    <row r="89" spans="1:3" x14ac:dyDescent="0.2">
      <c r="A89" s="111" t="s">
        <v>2028</v>
      </c>
      <c r="B89" s="111">
        <v>1070.0048000000002</v>
      </c>
      <c r="C89" s="111">
        <v>1050.0633</v>
      </c>
    </row>
    <row r="90" spans="1:3" x14ac:dyDescent="0.2">
      <c r="A90" s="111" t="s">
        <v>2029</v>
      </c>
      <c r="B90" s="111">
        <v>1185.3382000000001</v>
      </c>
      <c r="C90" s="111">
        <v>1194.9476</v>
      </c>
    </row>
    <row r="91" spans="1:3" x14ac:dyDescent="0.2">
      <c r="A91" s="111" t="s">
        <v>2030</v>
      </c>
      <c r="B91" s="111">
        <v>2070.8556000000003</v>
      </c>
      <c r="C91" s="111">
        <v>2088.0012000000002</v>
      </c>
    </row>
    <row r="92" spans="1:3" x14ac:dyDescent="0.2">
      <c r="A92" s="111" t="s">
        <v>2031</v>
      </c>
      <c r="B92" s="111">
        <v>1094.2463</v>
      </c>
      <c r="C92" s="111">
        <v>1095.4283</v>
      </c>
    </row>
    <row r="93" spans="1:3" x14ac:dyDescent="0.2">
      <c r="A93" s="111" t="s">
        <v>2032</v>
      </c>
      <c r="B93" s="111">
        <v>13.222900000000001</v>
      </c>
      <c r="C93" s="111">
        <v>13.3604</v>
      </c>
    </row>
    <row r="94" spans="1:3" x14ac:dyDescent="0.2">
      <c r="A94" s="111" t="s">
        <v>2033</v>
      </c>
      <c r="B94" s="111">
        <v>13.648200000000001</v>
      </c>
      <c r="C94" s="111">
        <v>12.983600000000001</v>
      </c>
    </row>
    <row r="95" spans="1:3" x14ac:dyDescent="0.2">
      <c r="A95" s="111" t="s">
        <v>2034</v>
      </c>
      <c r="B95" s="111">
        <v>12.540100000000001</v>
      </c>
      <c r="C95" s="111">
        <v>11.944700000000001</v>
      </c>
    </row>
    <row r="96" spans="1:3" x14ac:dyDescent="0.2">
      <c r="A96" s="111" t="s">
        <v>2035</v>
      </c>
      <c r="B96" s="111">
        <v>55.920900000000003</v>
      </c>
      <c r="C96" s="111">
        <v>56.707100000000004</v>
      </c>
    </row>
    <row r="97" spans="1:3" x14ac:dyDescent="0.2">
      <c r="A97" s="111" t="s">
        <v>2036</v>
      </c>
      <c r="B97" s="111">
        <v>58.017900000000004</v>
      </c>
      <c r="C97" s="111">
        <v>58.881900000000002</v>
      </c>
    </row>
    <row r="98" spans="1:3" x14ac:dyDescent="0.2">
      <c r="A98" s="111" t="s">
        <v>2037</v>
      </c>
      <c r="B98" s="111">
        <v>54.659400000000005</v>
      </c>
      <c r="C98" s="111">
        <v>55.429100000000005</v>
      </c>
    </row>
    <row r="99" spans="1:3" x14ac:dyDescent="0.2">
      <c r="A99" s="111" t="s">
        <v>2038</v>
      </c>
      <c r="B99" s="111">
        <v>56.660400000000003</v>
      </c>
      <c r="C99" s="111">
        <v>57.504300000000001</v>
      </c>
    </row>
    <row r="100" spans="1:3" x14ac:dyDescent="0.2">
      <c r="A100" s="111" t="s">
        <v>2039</v>
      </c>
      <c r="B100" s="111">
        <v>16.234500000000001</v>
      </c>
      <c r="C100" s="111">
        <v>16.399699999999999</v>
      </c>
    </row>
    <row r="101" spans="1:3" x14ac:dyDescent="0.2">
      <c r="A101" s="111" t="s">
        <v>2040</v>
      </c>
      <c r="B101" s="111">
        <v>10.0717</v>
      </c>
      <c r="C101" s="111">
        <v>10.109</v>
      </c>
    </row>
    <row r="102" spans="1:3" x14ac:dyDescent="0.2">
      <c r="A102" s="111" t="s">
        <v>2041</v>
      </c>
      <c r="B102" s="111">
        <v>35.197800000000001</v>
      </c>
      <c r="C102" s="111">
        <v>35.555900000000001</v>
      </c>
    </row>
    <row r="103" spans="1:3" x14ac:dyDescent="0.2">
      <c r="A103" s="111" t="s">
        <v>2042</v>
      </c>
      <c r="B103" s="111">
        <v>10.676</v>
      </c>
      <c r="C103" s="111">
        <v>10.7036</v>
      </c>
    </row>
    <row r="104" spans="1:3" x14ac:dyDescent="0.2">
      <c r="A104" s="111" t="s">
        <v>2043</v>
      </c>
      <c r="B104" s="111">
        <v>17.1951</v>
      </c>
      <c r="C104" s="111">
        <v>17.375</v>
      </c>
    </row>
    <row r="105" spans="1:3" x14ac:dyDescent="0.2">
      <c r="A105" s="111" t="s">
        <v>2044</v>
      </c>
      <c r="B105" s="111">
        <v>10.0817</v>
      </c>
      <c r="C105" s="111">
        <v>10.074900000000001</v>
      </c>
    </row>
    <row r="106" spans="1:3" x14ac:dyDescent="0.2">
      <c r="A106" s="111" t="s">
        <v>2045</v>
      </c>
      <c r="B106" s="111">
        <v>35.465000000000003</v>
      </c>
      <c r="C106" s="111">
        <v>35.836100000000002</v>
      </c>
    </row>
    <row r="107" spans="1:3" x14ac:dyDescent="0.2">
      <c r="A107" s="111" t="s">
        <v>2046</v>
      </c>
      <c r="B107" s="111">
        <v>10.8833</v>
      </c>
      <c r="C107" s="111">
        <v>10.9055</v>
      </c>
    </row>
    <row r="108" spans="1:3" x14ac:dyDescent="0.2">
      <c r="A108" s="111" t="s">
        <v>2047</v>
      </c>
      <c r="B108" s="111">
        <v>26.727</v>
      </c>
      <c r="C108" s="111">
        <v>27.027100000000001</v>
      </c>
    </row>
    <row r="109" spans="1:3" x14ac:dyDescent="0.2">
      <c r="A109" s="111" t="s">
        <v>2048</v>
      </c>
      <c r="B109" s="111">
        <v>12.8941</v>
      </c>
      <c r="C109" s="111">
        <v>12.973500000000001</v>
      </c>
    </row>
    <row r="110" spans="1:3" x14ac:dyDescent="0.2">
      <c r="A110" s="111" t="s">
        <v>2049</v>
      </c>
      <c r="B110" s="111">
        <v>14.098800000000001</v>
      </c>
      <c r="C110" s="111">
        <v>14.055400000000001</v>
      </c>
    </row>
    <row r="111" spans="1:3" x14ac:dyDescent="0.2">
      <c r="A111" s="111" t="s">
        <v>2050</v>
      </c>
      <c r="B111" s="111">
        <v>27.6004</v>
      </c>
      <c r="C111" s="111">
        <v>27.942500000000003</v>
      </c>
    </row>
    <row r="112" spans="1:3" x14ac:dyDescent="0.2">
      <c r="A112" s="111" t="s">
        <v>2051</v>
      </c>
      <c r="B112" s="111">
        <v>13.1502</v>
      </c>
      <c r="C112" s="111">
        <v>13.241000000000001</v>
      </c>
    </row>
    <row r="113" spans="1:3" x14ac:dyDescent="0.2">
      <c r="A113" s="111" t="s">
        <v>2052</v>
      </c>
      <c r="B113" s="111">
        <v>14.512400000000001</v>
      </c>
      <c r="C113" s="111">
        <v>14.469200000000001</v>
      </c>
    </row>
    <row r="114" spans="1:3" x14ac:dyDescent="0.2">
      <c r="A114" s="111" t="s">
        <v>2053</v>
      </c>
      <c r="B114" s="111">
        <v>1944.3435000000002</v>
      </c>
      <c r="C114" s="111">
        <v>1961.2553</v>
      </c>
    </row>
    <row r="115" spans="1:3" x14ac:dyDescent="0.2">
      <c r="A115" s="111" t="s">
        <v>2054</v>
      </c>
      <c r="B115" s="111">
        <v>1031.4591</v>
      </c>
      <c r="C115" s="111">
        <v>1015.3786</v>
      </c>
    </row>
    <row r="116" spans="1:3" x14ac:dyDescent="0.2">
      <c r="A116" s="111" t="s">
        <v>2055</v>
      </c>
      <c r="B116" s="111">
        <v>1029.9538</v>
      </c>
      <c r="C116" s="111">
        <v>1015.7535</v>
      </c>
    </row>
    <row r="117" spans="1:3" x14ac:dyDescent="0.2">
      <c r="A117" s="111" t="s">
        <v>2056</v>
      </c>
      <c r="B117" s="111">
        <v>1892.0172</v>
      </c>
      <c r="C117" s="111">
        <v>1908.4737</v>
      </c>
    </row>
    <row r="118" spans="1:3" x14ac:dyDescent="0.2">
      <c r="A118" s="111" t="s">
        <v>2057</v>
      </c>
      <c r="B118" s="111">
        <v>1021.7891000000001</v>
      </c>
      <c r="C118" s="111">
        <v>1023.5836</v>
      </c>
    </row>
    <row r="119" spans="1:3" x14ac:dyDescent="0.2">
      <c r="A119" s="111" t="s">
        <v>2058</v>
      </c>
      <c r="B119" s="111">
        <v>1014.7824000000001</v>
      </c>
      <c r="C119" s="111">
        <v>1016.3562000000001</v>
      </c>
    </row>
    <row r="120" spans="1:3" x14ac:dyDescent="0.2">
      <c r="A120" s="111" t="s">
        <v>2059</v>
      </c>
      <c r="B120" s="111">
        <v>1929.5095000000001</v>
      </c>
      <c r="C120" s="111">
        <v>1947.4863</v>
      </c>
    </row>
    <row r="121" spans="1:3" x14ac:dyDescent="0.2">
      <c r="A121" s="111" t="s">
        <v>2060</v>
      </c>
      <c r="B121" s="111">
        <v>1037.1994</v>
      </c>
      <c r="C121" s="111">
        <v>1038.9872</v>
      </c>
    </row>
    <row r="122" spans="1:3" x14ac:dyDescent="0.2">
      <c r="A122" s="111" t="s">
        <v>2061</v>
      </c>
      <c r="B122" s="111">
        <v>1182.9159</v>
      </c>
      <c r="C122" s="111">
        <v>1193.9384</v>
      </c>
    </row>
    <row r="123" spans="1:3" x14ac:dyDescent="0.2">
      <c r="A123" s="111" t="s">
        <v>2062</v>
      </c>
      <c r="B123" s="111">
        <v>12.222700000000001</v>
      </c>
      <c r="C123" s="111">
        <v>12.286900000000001</v>
      </c>
    </row>
    <row r="124" spans="1:3" x14ac:dyDescent="0.2">
      <c r="A124" s="111" t="s">
        <v>2063</v>
      </c>
      <c r="B124" s="111">
        <v>15.771100000000001</v>
      </c>
      <c r="C124" s="111">
        <v>15.854000000000001</v>
      </c>
    </row>
    <row r="125" spans="1:3" x14ac:dyDescent="0.2">
      <c r="A125" s="111" t="s">
        <v>2064</v>
      </c>
      <c r="B125" s="111">
        <v>13.2202</v>
      </c>
      <c r="C125" s="111">
        <v>13.2897</v>
      </c>
    </row>
    <row r="126" spans="1:3" x14ac:dyDescent="0.2">
      <c r="A126" s="111" t="s">
        <v>2065</v>
      </c>
      <c r="B126" s="111">
        <v>12.390600000000001</v>
      </c>
      <c r="C126" s="111">
        <v>12.290000000000001</v>
      </c>
    </row>
    <row r="127" spans="1:3" x14ac:dyDescent="0.2">
      <c r="A127" s="111" t="s">
        <v>2066</v>
      </c>
      <c r="B127" s="111">
        <v>13.068000000000001</v>
      </c>
      <c r="C127" s="111">
        <v>13.1623</v>
      </c>
    </row>
    <row r="128" spans="1:3" x14ac:dyDescent="0.2">
      <c r="A128" s="111" t="s">
        <v>2067</v>
      </c>
      <c r="B128" s="111">
        <v>16.335800000000003</v>
      </c>
      <c r="C128" s="111">
        <v>16.453700000000001</v>
      </c>
    </row>
    <row r="129" spans="1:3" x14ac:dyDescent="0.2">
      <c r="A129" s="111" t="s">
        <v>2068</v>
      </c>
      <c r="B129" s="111">
        <v>12.704500000000001</v>
      </c>
      <c r="C129" s="111">
        <v>12.6112</v>
      </c>
    </row>
    <row r="130" spans="1:3" x14ac:dyDescent="0.2">
      <c r="A130" s="111" t="s">
        <v>2069</v>
      </c>
      <c r="B130" s="111">
        <v>10.8599</v>
      </c>
      <c r="C130" s="111">
        <v>10.978200000000001</v>
      </c>
    </row>
    <row r="131" spans="1:3" x14ac:dyDescent="0.2">
      <c r="A131" s="111" t="s">
        <v>2070</v>
      </c>
      <c r="B131" s="111">
        <v>13.254300000000001</v>
      </c>
      <c r="C131" s="111">
        <v>13.408900000000001</v>
      </c>
    </row>
    <row r="132" spans="1:3" x14ac:dyDescent="0.2">
      <c r="A132" s="111" t="s">
        <v>2071</v>
      </c>
      <c r="B132" s="111">
        <v>13.2225</v>
      </c>
      <c r="C132" s="111">
        <v>13.376800000000001</v>
      </c>
    </row>
    <row r="133" spans="1:3" x14ac:dyDescent="0.2">
      <c r="A133" s="111" t="s">
        <v>2072</v>
      </c>
      <c r="B133" s="111">
        <v>10.7332</v>
      </c>
      <c r="C133" s="111">
        <v>10.479100000000001</v>
      </c>
    </row>
    <row r="134" spans="1:3" x14ac:dyDescent="0.2">
      <c r="A134" s="111" t="s">
        <v>2073</v>
      </c>
      <c r="B134" s="111">
        <v>12.9054</v>
      </c>
      <c r="C134" s="111">
        <v>13.046000000000001</v>
      </c>
    </row>
    <row r="135" spans="1:3" x14ac:dyDescent="0.2">
      <c r="A135" s="111" t="s">
        <v>2074</v>
      </c>
      <c r="B135" s="111">
        <v>10.6944</v>
      </c>
      <c r="C135" s="111">
        <v>10.482000000000001</v>
      </c>
    </row>
    <row r="136" spans="1:3" x14ac:dyDescent="0.2">
      <c r="A136" s="111" t="s">
        <v>2075</v>
      </c>
      <c r="B136" s="111">
        <v>11.933100000000001</v>
      </c>
      <c r="C136" s="111">
        <v>12.019</v>
      </c>
    </row>
    <row r="137" spans="1:3" x14ac:dyDescent="0.2">
      <c r="A137" s="111" t="s">
        <v>2076</v>
      </c>
      <c r="B137" s="111">
        <v>13.152100000000001</v>
      </c>
      <c r="C137" s="111">
        <v>13.2468</v>
      </c>
    </row>
    <row r="138" spans="1:3" x14ac:dyDescent="0.2">
      <c r="A138" s="111" t="s">
        <v>2077</v>
      </c>
      <c r="B138" s="111">
        <v>13.1159</v>
      </c>
      <c r="C138" s="111">
        <v>13.2087</v>
      </c>
    </row>
    <row r="139" spans="1:3" x14ac:dyDescent="0.2">
      <c r="A139" s="111" t="s">
        <v>2078</v>
      </c>
      <c r="B139" s="111">
        <v>13.144600000000001</v>
      </c>
      <c r="C139" s="111">
        <v>13.235200000000001</v>
      </c>
    </row>
    <row r="140" spans="1:3" x14ac:dyDescent="0.2">
      <c r="A140" s="111" t="s">
        <v>2079</v>
      </c>
      <c r="B140" s="111">
        <v>13.113800000000001</v>
      </c>
      <c r="C140" s="111">
        <v>13.2026</v>
      </c>
    </row>
    <row r="141" spans="1:3" x14ac:dyDescent="0.2">
      <c r="A141" s="111" t="s">
        <v>2080</v>
      </c>
      <c r="B141" s="111">
        <v>13.131400000000001</v>
      </c>
      <c r="C141" s="111">
        <v>13.194700000000001</v>
      </c>
    </row>
    <row r="142" spans="1:3" x14ac:dyDescent="0.2">
      <c r="A142" s="111" t="s">
        <v>2081</v>
      </c>
      <c r="B142" s="111">
        <v>11.9391</v>
      </c>
      <c r="C142" s="111">
        <v>11.996</v>
      </c>
    </row>
    <row r="143" spans="1:3" x14ac:dyDescent="0.2">
      <c r="A143" s="111" t="s">
        <v>2082</v>
      </c>
      <c r="B143" s="111">
        <v>13.095800000000001</v>
      </c>
      <c r="C143" s="111">
        <v>13.158000000000001</v>
      </c>
    </row>
    <row r="144" spans="1:3" x14ac:dyDescent="0.2">
      <c r="A144" s="111" t="s">
        <v>2083</v>
      </c>
      <c r="B144" s="111">
        <v>13.2455</v>
      </c>
      <c r="C144" s="111">
        <v>13.347700000000001</v>
      </c>
    </row>
    <row r="145" spans="1:3" x14ac:dyDescent="0.2">
      <c r="A145" s="111" t="s">
        <v>2084</v>
      </c>
      <c r="B145" s="111">
        <v>13.135800000000001</v>
      </c>
      <c r="C145" s="111">
        <v>13.234500000000001</v>
      </c>
    </row>
    <row r="146" spans="1:3" x14ac:dyDescent="0.2">
      <c r="A146" s="111" t="s">
        <v>2085</v>
      </c>
      <c r="B146" s="111">
        <v>13.135800000000001</v>
      </c>
      <c r="C146" s="111">
        <v>13.234500000000001</v>
      </c>
    </row>
    <row r="147" spans="1:3" x14ac:dyDescent="0.2">
      <c r="A147" s="111" t="s">
        <v>2086</v>
      </c>
      <c r="B147" s="111">
        <v>13.211400000000001</v>
      </c>
      <c r="C147" s="111">
        <v>13.386000000000001</v>
      </c>
    </row>
    <row r="148" spans="1:3" x14ac:dyDescent="0.2">
      <c r="A148" s="111" t="s">
        <v>2087</v>
      </c>
      <c r="B148" s="111">
        <v>13.211400000000001</v>
      </c>
      <c r="C148" s="111">
        <v>13.386000000000001</v>
      </c>
    </row>
    <row r="149" spans="1:3" x14ac:dyDescent="0.2">
      <c r="A149" s="111" t="s">
        <v>2088</v>
      </c>
      <c r="B149" s="111">
        <v>13.089300000000001</v>
      </c>
      <c r="C149" s="111">
        <v>0</v>
      </c>
    </row>
    <row r="150" spans="1:3" x14ac:dyDescent="0.2">
      <c r="A150" s="111" t="s">
        <v>2089</v>
      </c>
      <c r="B150" s="111">
        <v>13.089300000000001</v>
      </c>
      <c r="C150" s="111">
        <v>13.199</v>
      </c>
    </row>
    <row r="151" spans="1:3" x14ac:dyDescent="0.2">
      <c r="A151" s="111" t="s">
        <v>2090</v>
      </c>
      <c r="B151" s="111">
        <v>13.110800000000001</v>
      </c>
      <c r="C151" s="111">
        <v>0</v>
      </c>
    </row>
    <row r="152" spans="1:3" x14ac:dyDescent="0.2">
      <c r="A152" s="111" t="s">
        <v>2091</v>
      </c>
      <c r="B152" s="111">
        <v>13.0724</v>
      </c>
      <c r="C152" s="111">
        <v>0</v>
      </c>
    </row>
    <row r="153" spans="1:3" x14ac:dyDescent="0.2">
      <c r="A153" s="111" t="s">
        <v>2092</v>
      </c>
      <c r="B153" s="111">
        <v>13.122100000000001</v>
      </c>
      <c r="C153" s="111">
        <v>13.218100000000002</v>
      </c>
    </row>
    <row r="154" spans="1:3" x14ac:dyDescent="0.2">
      <c r="A154" s="111" t="s">
        <v>2093</v>
      </c>
      <c r="B154" s="111">
        <v>13.122100000000001</v>
      </c>
      <c r="C154" s="111">
        <v>13.218100000000002</v>
      </c>
    </row>
    <row r="155" spans="1:3" x14ac:dyDescent="0.2">
      <c r="A155" s="111" t="s">
        <v>2094</v>
      </c>
      <c r="B155" s="111">
        <v>13.048300000000001</v>
      </c>
      <c r="C155" s="111">
        <v>13.1471</v>
      </c>
    </row>
    <row r="156" spans="1:3" x14ac:dyDescent="0.2">
      <c r="A156" s="111" t="s">
        <v>2095</v>
      </c>
      <c r="B156" s="111">
        <v>13.1303</v>
      </c>
      <c r="C156" s="111">
        <v>13.2033</v>
      </c>
    </row>
    <row r="157" spans="1:3" x14ac:dyDescent="0.2">
      <c r="A157" s="111" t="s">
        <v>2096</v>
      </c>
      <c r="B157" s="111">
        <v>13.0982</v>
      </c>
      <c r="C157" s="111">
        <v>13.172400000000001</v>
      </c>
    </row>
    <row r="158" spans="1:3" x14ac:dyDescent="0.2">
      <c r="A158" s="111" t="s">
        <v>2097</v>
      </c>
      <c r="B158" s="111">
        <v>13.0976</v>
      </c>
      <c r="C158" s="111">
        <v>0</v>
      </c>
    </row>
    <row r="159" spans="1:3" x14ac:dyDescent="0.2">
      <c r="A159" s="111" t="s">
        <v>2098</v>
      </c>
      <c r="B159" s="111">
        <v>13.011100000000001</v>
      </c>
      <c r="C159" s="111">
        <v>0</v>
      </c>
    </row>
    <row r="160" spans="1:3" x14ac:dyDescent="0.2">
      <c r="A160" s="111" t="s">
        <v>2099</v>
      </c>
      <c r="B160" s="111">
        <v>13.011100000000001</v>
      </c>
      <c r="C160" s="111">
        <v>0</v>
      </c>
    </row>
    <row r="161" spans="1:3" x14ac:dyDescent="0.2">
      <c r="A161" s="111" t="s">
        <v>2100</v>
      </c>
      <c r="B161" s="111">
        <v>13.022500000000001</v>
      </c>
      <c r="C161" s="111">
        <v>0</v>
      </c>
    </row>
    <row r="162" spans="1:3" x14ac:dyDescent="0.2">
      <c r="A162" s="111" t="s">
        <v>2101</v>
      </c>
      <c r="B162" s="111">
        <v>13.025</v>
      </c>
      <c r="C162" s="111">
        <v>0</v>
      </c>
    </row>
    <row r="163" spans="1:3" x14ac:dyDescent="0.2">
      <c r="A163" s="111" t="s">
        <v>2102</v>
      </c>
      <c r="B163" s="111">
        <v>12.981100000000001</v>
      </c>
      <c r="C163" s="111">
        <v>0</v>
      </c>
    </row>
    <row r="164" spans="1:3" x14ac:dyDescent="0.2">
      <c r="A164" s="111" t="s">
        <v>2103</v>
      </c>
      <c r="B164" s="111">
        <v>12.9595</v>
      </c>
      <c r="C164" s="111">
        <v>0</v>
      </c>
    </row>
    <row r="165" spans="1:3" x14ac:dyDescent="0.2">
      <c r="A165" s="111" t="s">
        <v>2104</v>
      </c>
      <c r="B165" s="111">
        <v>12.922500000000001</v>
      </c>
      <c r="C165" s="111">
        <v>0</v>
      </c>
    </row>
    <row r="166" spans="1:3" x14ac:dyDescent="0.2">
      <c r="A166" s="111" t="s">
        <v>2105</v>
      </c>
      <c r="B166" s="111">
        <v>12.914800000000001</v>
      </c>
      <c r="C166" s="111">
        <v>12.989000000000001</v>
      </c>
    </row>
    <row r="167" spans="1:3" x14ac:dyDescent="0.2">
      <c r="A167" s="111" t="s">
        <v>2106</v>
      </c>
      <c r="B167" s="111">
        <v>12.914800000000001</v>
      </c>
      <c r="C167" s="111">
        <v>12.989000000000001</v>
      </c>
    </row>
    <row r="168" spans="1:3" x14ac:dyDescent="0.2">
      <c r="A168" s="111" t="s">
        <v>2107</v>
      </c>
      <c r="B168" s="111">
        <v>12.8117</v>
      </c>
      <c r="C168" s="111">
        <v>12.8826</v>
      </c>
    </row>
    <row r="169" spans="1:3" x14ac:dyDescent="0.2">
      <c r="A169" s="111" t="s">
        <v>2108</v>
      </c>
      <c r="B169" s="111">
        <v>12.757300000000001</v>
      </c>
      <c r="C169" s="111">
        <v>12.825700000000001</v>
      </c>
    </row>
    <row r="170" spans="1:3" x14ac:dyDescent="0.2">
      <c r="A170" s="111" t="s">
        <v>2109</v>
      </c>
      <c r="B170" s="111">
        <v>12.7102</v>
      </c>
      <c r="C170" s="111">
        <v>12.7767</v>
      </c>
    </row>
    <row r="171" spans="1:3" x14ac:dyDescent="0.2">
      <c r="A171" s="111" t="s">
        <v>2110</v>
      </c>
      <c r="B171" s="111">
        <v>12.710100000000001</v>
      </c>
      <c r="C171" s="111">
        <v>12.7767</v>
      </c>
    </row>
    <row r="172" spans="1:3" x14ac:dyDescent="0.2">
      <c r="A172" s="111" t="s">
        <v>2111</v>
      </c>
      <c r="B172" s="111">
        <v>13.111700000000001</v>
      </c>
      <c r="C172" s="111">
        <v>13.2454</v>
      </c>
    </row>
    <row r="173" spans="1:3" x14ac:dyDescent="0.2">
      <c r="A173" s="111" t="s">
        <v>2112</v>
      </c>
      <c r="B173" s="111">
        <v>13.111700000000001</v>
      </c>
      <c r="C173" s="111">
        <v>13.2454</v>
      </c>
    </row>
    <row r="174" spans="1:3" x14ac:dyDescent="0.2">
      <c r="A174" s="111" t="s">
        <v>2113</v>
      </c>
      <c r="B174" s="111">
        <v>12.945600000000001</v>
      </c>
      <c r="C174" s="111">
        <v>13.064200000000001</v>
      </c>
    </row>
    <row r="175" spans="1:3" x14ac:dyDescent="0.2">
      <c r="A175" s="111" t="s">
        <v>2114</v>
      </c>
      <c r="B175" s="111">
        <v>12.945600000000001</v>
      </c>
      <c r="C175" s="111">
        <v>13.064200000000001</v>
      </c>
    </row>
    <row r="176" spans="1:3" x14ac:dyDescent="0.2">
      <c r="A176" s="111" t="s">
        <v>2115</v>
      </c>
      <c r="B176" s="111">
        <v>12.5219</v>
      </c>
      <c r="C176" s="111">
        <v>12.590200000000001</v>
      </c>
    </row>
    <row r="177" spans="1:3" x14ac:dyDescent="0.2">
      <c r="A177" s="111" t="s">
        <v>2116</v>
      </c>
      <c r="B177" s="111">
        <v>12.490300000000001</v>
      </c>
      <c r="C177" s="111">
        <v>12.557400000000001</v>
      </c>
    </row>
    <row r="178" spans="1:3" x14ac:dyDescent="0.2">
      <c r="A178" s="111" t="s">
        <v>2117</v>
      </c>
      <c r="B178" s="111">
        <v>12.4199</v>
      </c>
      <c r="C178" s="111">
        <v>12.4855</v>
      </c>
    </row>
    <row r="179" spans="1:3" x14ac:dyDescent="0.2">
      <c r="A179" s="111" t="s">
        <v>2118</v>
      </c>
      <c r="B179" s="111">
        <v>12.3978</v>
      </c>
      <c r="C179" s="111">
        <v>12.462200000000001</v>
      </c>
    </row>
    <row r="180" spans="1:3" x14ac:dyDescent="0.2">
      <c r="A180" s="111" t="s">
        <v>2119</v>
      </c>
      <c r="B180" s="111">
        <v>12.3978</v>
      </c>
      <c r="C180" s="111">
        <v>12.462300000000001</v>
      </c>
    </row>
    <row r="181" spans="1:3" x14ac:dyDescent="0.2">
      <c r="A181" s="111" t="s">
        <v>2120</v>
      </c>
      <c r="B181" s="111">
        <v>13.1873</v>
      </c>
      <c r="C181" s="111">
        <v>13.2736</v>
      </c>
    </row>
    <row r="182" spans="1:3" x14ac:dyDescent="0.2">
      <c r="A182" s="111" t="s">
        <v>2121</v>
      </c>
      <c r="B182" s="111">
        <v>13.1</v>
      </c>
      <c r="C182" s="111">
        <v>13.183100000000001</v>
      </c>
    </row>
    <row r="183" spans="1:3" x14ac:dyDescent="0.2">
      <c r="A183" s="111" t="s">
        <v>2122</v>
      </c>
      <c r="B183" s="111">
        <v>13.1</v>
      </c>
      <c r="C183" s="111">
        <v>13.183100000000001</v>
      </c>
    </row>
    <row r="184" spans="1:3" x14ac:dyDescent="0.2">
      <c r="A184" s="111" t="s">
        <v>2123</v>
      </c>
      <c r="B184" s="111">
        <v>12.542100000000001</v>
      </c>
      <c r="C184" s="111">
        <v>12.6264</v>
      </c>
    </row>
    <row r="185" spans="1:3" x14ac:dyDescent="0.2">
      <c r="A185" s="111" t="s">
        <v>2124</v>
      </c>
      <c r="B185" s="111">
        <v>12.410400000000001</v>
      </c>
      <c r="C185" s="111">
        <v>12.489700000000001</v>
      </c>
    </row>
    <row r="186" spans="1:3" x14ac:dyDescent="0.2">
      <c r="A186" s="111" t="s">
        <v>2125</v>
      </c>
      <c r="B186" s="111">
        <v>12.410400000000001</v>
      </c>
      <c r="C186" s="111">
        <v>12.489700000000001</v>
      </c>
    </row>
    <row r="187" spans="1:3" x14ac:dyDescent="0.2">
      <c r="A187" s="111" t="s">
        <v>2126</v>
      </c>
      <c r="B187" s="111">
        <v>12.494</v>
      </c>
      <c r="C187" s="111">
        <v>12.575700000000001</v>
      </c>
    </row>
    <row r="188" spans="1:3" x14ac:dyDescent="0.2">
      <c r="A188" s="111" t="s">
        <v>2127</v>
      </c>
      <c r="B188" s="111">
        <v>12.396800000000001</v>
      </c>
      <c r="C188" s="111">
        <v>12.4748</v>
      </c>
    </row>
    <row r="189" spans="1:3" x14ac:dyDescent="0.2">
      <c r="A189" s="111" t="s">
        <v>2128</v>
      </c>
      <c r="B189" s="111">
        <v>12.6264</v>
      </c>
      <c r="C189" s="111">
        <v>12.706200000000001</v>
      </c>
    </row>
    <row r="190" spans="1:3" x14ac:dyDescent="0.2">
      <c r="A190" s="111" t="s">
        <v>2129</v>
      </c>
      <c r="B190" s="111">
        <v>12.520200000000001</v>
      </c>
      <c r="C190" s="111">
        <v>12.595700000000001</v>
      </c>
    </row>
    <row r="191" spans="1:3" x14ac:dyDescent="0.2">
      <c r="A191" s="111" t="s">
        <v>2130</v>
      </c>
      <c r="B191" s="111">
        <v>12.4902</v>
      </c>
      <c r="C191" s="111">
        <v>12.576600000000001</v>
      </c>
    </row>
    <row r="192" spans="1:3" x14ac:dyDescent="0.2">
      <c r="A192" s="111" t="s">
        <v>2131</v>
      </c>
      <c r="B192" s="111">
        <v>12.448600000000001</v>
      </c>
      <c r="C192" s="111">
        <v>12.533700000000001</v>
      </c>
    </row>
    <row r="193" spans="1:3" x14ac:dyDescent="0.2">
      <c r="A193" s="111" t="s">
        <v>2132</v>
      </c>
      <c r="B193" s="111">
        <v>12.4825</v>
      </c>
      <c r="C193" s="111">
        <v>12.565000000000001</v>
      </c>
    </row>
    <row r="194" spans="1:3" x14ac:dyDescent="0.2">
      <c r="A194" s="111" t="s">
        <v>2133</v>
      </c>
      <c r="B194" s="111">
        <v>12.4411</v>
      </c>
      <c r="C194" s="111">
        <v>12.522300000000001</v>
      </c>
    </row>
    <row r="195" spans="1:3" x14ac:dyDescent="0.2">
      <c r="A195" s="111" t="s">
        <v>2134</v>
      </c>
      <c r="B195" s="111">
        <v>12.791</v>
      </c>
      <c r="C195" s="111">
        <v>12.8764</v>
      </c>
    </row>
    <row r="196" spans="1:3" x14ac:dyDescent="0.2">
      <c r="A196" s="111" t="s">
        <v>2135</v>
      </c>
      <c r="B196" s="111">
        <v>12.791</v>
      </c>
      <c r="C196" s="111">
        <v>12.8764</v>
      </c>
    </row>
    <row r="197" spans="1:3" x14ac:dyDescent="0.2">
      <c r="A197" s="111" t="s">
        <v>2136</v>
      </c>
      <c r="B197" s="111">
        <v>12.599300000000001</v>
      </c>
      <c r="C197" s="111">
        <v>12.677100000000001</v>
      </c>
    </row>
    <row r="198" spans="1:3" x14ac:dyDescent="0.2">
      <c r="A198" s="111" t="s">
        <v>2137</v>
      </c>
      <c r="B198" s="111">
        <v>12.599300000000001</v>
      </c>
      <c r="C198" s="111">
        <v>12.677100000000001</v>
      </c>
    </row>
    <row r="199" spans="1:3" x14ac:dyDescent="0.2">
      <c r="A199" s="111" t="s">
        <v>2138</v>
      </c>
      <c r="B199" s="111">
        <v>12.467500000000001</v>
      </c>
      <c r="C199" s="111">
        <v>12.549800000000001</v>
      </c>
    </row>
    <row r="200" spans="1:3" x14ac:dyDescent="0.2">
      <c r="A200" s="111" t="s">
        <v>2139</v>
      </c>
      <c r="B200" s="111">
        <v>12.3367</v>
      </c>
      <c r="C200" s="111">
        <v>12.4138</v>
      </c>
    </row>
    <row r="201" spans="1:3" x14ac:dyDescent="0.2">
      <c r="A201" s="111" t="s">
        <v>2140</v>
      </c>
      <c r="B201" s="111">
        <v>12.3369</v>
      </c>
      <c r="C201" s="111">
        <v>12.4138</v>
      </c>
    </row>
    <row r="202" spans="1:3" x14ac:dyDescent="0.2">
      <c r="A202" s="111" t="s">
        <v>2141</v>
      </c>
      <c r="B202" s="111">
        <v>12.419600000000001</v>
      </c>
      <c r="C202" s="111">
        <v>12.505500000000001</v>
      </c>
    </row>
    <row r="203" spans="1:3" x14ac:dyDescent="0.2">
      <c r="A203" s="111" t="s">
        <v>2142</v>
      </c>
      <c r="B203" s="111">
        <v>12.3522</v>
      </c>
      <c r="C203" s="111">
        <v>12.4366</v>
      </c>
    </row>
    <row r="204" spans="1:3" x14ac:dyDescent="0.2">
      <c r="A204" s="111" t="s">
        <v>2143</v>
      </c>
      <c r="B204" s="111">
        <v>12.4261</v>
      </c>
      <c r="C204" s="111">
        <v>12.504200000000001</v>
      </c>
    </row>
    <row r="205" spans="1:3" x14ac:dyDescent="0.2">
      <c r="A205" s="111" t="s">
        <v>2144</v>
      </c>
      <c r="B205" s="111">
        <v>12.3665</v>
      </c>
      <c r="C205" s="111">
        <v>12.442200000000001</v>
      </c>
    </row>
    <row r="206" spans="1:3" x14ac:dyDescent="0.2">
      <c r="A206" s="111" t="s">
        <v>2145</v>
      </c>
      <c r="B206" s="111">
        <v>12.3665</v>
      </c>
      <c r="C206" s="111">
        <v>12.442200000000001</v>
      </c>
    </row>
    <row r="207" spans="1:3" x14ac:dyDescent="0.2">
      <c r="A207" s="111" t="s">
        <v>2146</v>
      </c>
      <c r="B207" s="111">
        <v>12.439400000000001</v>
      </c>
      <c r="C207" s="111">
        <v>12.5344</v>
      </c>
    </row>
    <row r="208" spans="1:3" x14ac:dyDescent="0.2">
      <c r="A208" s="111" t="s">
        <v>2147</v>
      </c>
      <c r="B208" s="111">
        <v>12.3957</v>
      </c>
      <c r="C208" s="111">
        <v>12.4894</v>
      </c>
    </row>
    <row r="209" spans="1:3" x14ac:dyDescent="0.2">
      <c r="A209" s="111" t="s">
        <v>2148</v>
      </c>
      <c r="B209" s="111">
        <v>12.3956</v>
      </c>
      <c r="C209" s="111">
        <v>12.4893</v>
      </c>
    </row>
    <row r="210" spans="1:3" x14ac:dyDescent="0.2">
      <c r="A210" s="111" t="s">
        <v>2149</v>
      </c>
      <c r="B210" s="111">
        <v>12.4147</v>
      </c>
      <c r="C210" s="111">
        <v>12.5083</v>
      </c>
    </row>
    <row r="211" spans="1:3" x14ac:dyDescent="0.2">
      <c r="A211" s="111" t="s">
        <v>2150</v>
      </c>
      <c r="B211" s="111">
        <v>12.3719</v>
      </c>
      <c r="C211" s="111">
        <v>12.4642</v>
      </c>
    </row>
    <row r="212" spans="1:3" x14ac:dyDescent="0.2">
      <c r="A212" s="111" t="s">
        <v>2151</v>
      </c>
      <c r="B212" s="111">
        <v>12.392100000000001</v>
      </c>
      <c r="C212" s="111">
        <v>12.4855</v>
      </c>
    </row>
    <row r="213" spans="1:3" x14ac:dyDescent="0.2">
      <c r="A213" s="111" t="s">
        <v>2152</v>
      </c>
      <c r="B213" s="111">
        <v>12.319100000000001</v>
      </c>
      <c r="C213" s="111">
        <v>12.4094</v>
      </c>
    </row>
    <row r="214" spans="1:3" x14ac:dyDescent="0.2">
      <c r="A214" s="111" t="s">
        <v>2153</v>
      </c>
      <c r="B214" s="111">
        <v>12.265000000000001</v>
      </c>
      <c r="C214" s="111">
        <v>12.3482</v>
      </c>
    </row>
    <row r="215" spans="1:3" x14ac:dyDescent="0.2">
      <c r="A215" s="111" t="s">
        <v>2154</v>
      </c>
      <c r="B215" s="111">
        <v>12.227600000000001</v>
      </c>
      <c r="C215" s="111">
        <v>12.3095</v>
      </c>
    </row>
    <row r="216" spans="1:3" x14ac:dyDescent="0.2">
      <c r="A216" s="111" t="s">
        <v>2155</v>
      </c>
      <c r="B216" s="111">
        <v>12.272300000000001</v>
      </c>
      <c r="C216" s="111">
        <v>12.3565</v>
      </c>
    </row>
    <row r="217" spans="1:3" x14ac:dyDescent="0.2">
      <c r="A217" s="111" t="s">
        <v>2156</v>
      </c>
      <c r="B217" s="111">
        <v>12.224300000000001</v>
      </c>
      <c r="C217" s="111">
        <v>12.3071</v>
      </c>
    </row>
    <row r="218" spans="1:3" x14ac:dyDescent="0.2">
      <c r="A218" s="111" t="s">
        <v>2157</v>
      </c>
      <c r="B218" s="111">
        <v>12.5168</v>
      </c>
      <c r="C218" s="111">
        <v>12.605600000000001</v>
      </c>
    </row>
    <row r="219" spans="1:3" x14ac:dyDescent="0.2">
      <c r="A219" s="111" t="s">
        <v>2158</v>
      </c>
      <c r="B219" s="111">
        <v>12.5168</v>
      </c>
      <c r="C219" s="111">
        <v>12.605600000000001</v>
      </c>
    </row>
    <row r="220" spans="1:3" x14ac:dyDescent="0.2">
      <c r="A220" s="111" t="s">
        <v>2159</v>
      </c>
      <c r="B220" s="111">
        <v>12.425500000000001</v>
      </c>
      <c r="C220" s="111">
        <v>12.5105</v>
      </c>
    </row>
    <row r="221" spans="1:3" x14ac:dyDescent="0.2">
      <c r="A221" s="111" t="s">
        <v>2160</v>
      </c>
      <c r="B221" s="111">
        <v>12.425500000000001</v>
      </c>
      <c r="C221" s="111">
        <v>12.5105</v>
      </c>
    </row>
    <row r="222" spans="1:3" x14ac:dyDescent="0.2">
      <c r="A222" s="111" t="s">
        <v>2161</v>
      </c>
      <c r="B222" s="111">
        <v>12.254200000000001</v>
      </c>
      <c r="C222" s="111">
        <v>12.336600000000001</v>
      </c>
    </row>
    <row r="223" spans="1:3" x14ac:dyDescent="0.2">
      <c r="A223" s="111" t="s">
        <v>2162</v>
      </c>
      <c r="B223" s="111">
        <v>12.207600000000001</v>
      </c>
      <c r="C223" s="111">
        <v>12.288600000000001</v>
      </c>
    </row>
    <row r="224" spans="1:3" x14ac:dyDescent="0.2">
      <c r="A224" s="111" t="s">
        <v>2163</v>
      </c>
      <c r="B224" s="111">
        <v>12.207700000000001</v>
      </c>
      <c r="C224" s="111">
        <v>12.2887</v>
      </c>
    </row>
    <row r="225" spans="1:3" x14ac:dyDescent="0.2">
      <c r="A225" s="111" t="s">
        <v>2164</v>
      </c>
      <c r="B225" s="111">
        <v>12.4535</v>
      </c>
      <c r="C225" s="111">
        <v>12.524700000000001</v>
      </c>
    </row>
    <row r="226" spans="1:3" x14ac:dyDescent="0.2">
      <c r="A226" s="111" t="s">
        <v>2165</v>
      </c>
      <c r="B226" s="111">
        <v>12.3202</v>
      </c>
      <c r="C226" s="111">
        <v>12.386000000000001</v>
      </c>
    </row>
    <row r="227" spans="1:3" x14ac:dyDescent="0.2">
      <c r="A227" s="111" t="s">
        <v>2166</v>
      </c>
      <c r="B227" s="111">
        <v>12.3202</v>
      </c>
      <c r="C227" s="111">
        <v>12.386000000000001</v>
      </c>
    </row>
    <row r="228" spans="1:3" x14ac:dyDescent="0.2">
      <c r="A228" s="111" t="s">
        <v>2167</v>
      </c>
      <c r="B228" s="111">
        <v>12.3827</v>
      </c>
      <c r="C228" s="111">
        <v>12.4719</v>
      </c>
    </row>
    <row r="229" spans="1:3" x14ac:dyDescent="0.2">
      <c r="A229" s="111" t="s">
        <v>2168</v>
      </c>
      <c r="B229" s="111">
        <v>12.237</v>
      </c>
      <c r="C229" s="111">
        <v>12.32</v>
      </c>
    </row>
    <row r="230" spans="1:3" x14ac:dyDescent="0.2">
      <c r="A230" s="111" t="s">
        <v>2169</v>
      </c>
      <c r="B230" s="111">
        <v>12.2371</v>
      </c>
      <c r="C230" s="111">
        <v>12.3201</v>
      </c>
    </row>
    <row r="231" spans="1:3" x14ac:dyDescent="0.2">
      <c r="A231" s="111" t="s">
        <v>2170</v>
      </c>
      <c r="B231" s="111">
        <v>12.228200000000001</v>
      </c>
      <c r="C231" s="111">
        <v>12.3116</v>
      </c>
    </row>
    <row r="232" spans="1:3" x14ac:dyDescent="0.2">
      <c r="A232" s="111" t="s">
        <v>2171</v>
      </c>
      <c r="B232" s="111">
        <v>12.228100000000001</v>
      </c>
      <c r="C232" s="111">
        <v>12.311500000000001</v>
      </c>
    </row>
    <row r="233" spans="1:3" x14ac:dyDescent="0.2">
      <c r="A233" s="111" t="s">
        <v>2172</v>
      </c>
      <c r="B233" s="111">
        <v>12.188400000000001</v>
      </c>
      <c r="C233" s="111">
        <v>12.2705</v>
      </c>
    </row>
    <row r="234" spans="1:3" x14ac:dyDescent="0.2">
      <c r="A234" s="111" t="s">
        <v>2173</v>
      </c>
      <c r="B234" s="111">
        <v>12.188400000000001</v>
      </c>
      <c r="C234" s="111">
        <v>12.2705</v>
      </c>
    </row>
    <row r="235" spans="1:3" x14ac:dyDescent="0.2">
      <c r="A235" s="111" t="s">
        <v>2174</v>
      </c>
      <c r="B235" s="111">
        <v>12.200600000000001</v>
      </c>
      <c r="C235" s="111">
        <v>12.282500000000001</v>
      </c>
    </row>
    <row r="236" spans="1:3" x14ac:dyDescent="0.2">
      <c r="A236" s="111" t="s">
        <v>2175</v>
      </c>
      <c r="B236" s="111">
        <v>12.162700000000001</v>
      </c>
      <c r="C236" s="111">
        <v>12.243400000000001</v>
      </c>
    </row>
    <row r="237" spans="1:3" x14ac:dyDescent="0.2">
      <c r="A237" s="111" t="s">
        <v>2176</v>
      </c>
      <c r="B237" s="111">
        <v>12.2277</v>
      </c>
      <c r="C237" s="111">
        <v>12.313800000000001</v>
      </c>
    </row>
    <row r="238" spans="1:3" x14ac:dyDescent="0.2">
      <c r="A238" s="111" t="s">
        <v>2177</v>
      </c>
      <c r="B238" s="111">
        <v>12.201700000000001</v>
      </c>
      <c r="C238" s="111">
        <v>12.2866</v>
      </c>
    </row>
    <row r="239" spans="1:3" x14ac:dyDescent="0.2">
      <c r="A239" s="111" t="s">
        <v>2178</v>
      </c>
      <c r="B239" s="111">
        <v>12.201500000000001</v>
      </c>
      <c r="C239" s="111">
        <v>12.2864</v>
      </c>
    </row>
    <row r="240" spans="1:3" x14ac:dyDescent="0.2">
      <c r="A240" s="111" t="s">
        <v>2179</v>
      </c>
      <c r="B240" s="111">
        <v>12.205400000000001</v>
      </c>
      <c r="C240" s="111">
        <v>12.292100000000001</v>
      </c>
    </row>
    <row r="241" spans="1:3" x14ac:dyDescent="0.2">
      <c r="A241" s="111" t="s">
        <v>2180</v>
      </c>
      <c r="B241" s="111">
        <v>12.1837</v>
      </c>
      <c r="C241" s="111">
        <v>12.269200000000001</v>
      </c>
    </row>
    <row r="242" spans="1:3" x14ac:dyDescent="0.2">
      <c r="A242" s="111" t="s">
        <v>2181</v>
      </c>
      <c r="B242" s="111">
        <v>12.1836</v>
      </c>
      <c r="C242" s="111">
        <v>12.269200000000001</v>
      </c>
    </row>
    <row r="243" spans="1:3" x14ac:dyDescent="0.2">
      <c r="A243" s="111" t="s">
        <v>2182</v>
      </c>
      <c r="B243" s="111">
        <v>12.304400000000001</v>
      </c>
      <c r="C243" s="111">
        <v>12.386200000000001</v>
      </c>
    </row>
    <row r="244" spans="1:3" x14ac:dyDescent="0.2">
      <c r="A244" s="111" t="s">
        <v>2183</v>
      </c>
      <c r="B244" s="111">
        <v>12.308900000000001</v>
      </c>
      <c r="C244" s="111">
        <v>12.3909</v>
      </c>
    </row>
    <row r="245" spans="1:3" x14ac:dyDescent="0.2">
      <c r="A245" s="111" t="s">
        <v>2184</v>
      </c>
      <c r="B245" s="111">
        <v>12.182300000000001</v>
      </c>
      <c r="C245" s="111">
        <v>12.259</v>
      </c>
    </row>
    <row r="246" spans="1:3" x14ac:dyDescent="0.2">
      <c r="A246" s="111" t="s">
        <v>2185</v>
      </c>
      <c r="B246" s="111">
        <v>12.182400000000001</v>
      </c>
      <c r="C246" s="111">
        <v>12.259</v>
      </c>
    </row>
    <row r="247" spans="1:3" x14ac:dyDescent="0.2">
      <c r="A247" s="111" t="s">
        <v>2186</v>
      </c>
      <c r="B247" s="111">
        <v>12.0976</v>
      </c>
      <c r="C247" s="111">
        <v>12.1761</v>
      </c>
    </row>
    <row r="248" spans="1:3" x14ac:dyDescent="0.2">
      <c r="A248" s="111" t="s">
        <v>2187</v>
      </c>
      <c r="B248" s="111">
        <v>12.099300000000001</v>
      </c>
      <c r="C248" s="111">
        <v>12.177800000000001</v>
      </c>
    </row>
    <row r="249" spans="1:3" x14ac:dyDescent="0.2">
      <c r="A249" s="111" t="s">
        <v>2188</v>
      </c>
      <c r="B249" s="111">
        <v>12.086400000000001</v>
      </c>
      <c r="C249" s="111">
        <v>12.164200000000001</v>
      </c>
    </row>
    <row r="250" spans="1:3" x14ac:dyDescent="0.2">
      <c r="A250" s="111" t="s">
        <v>2189</v>
      </c>
      <c r="B250" s="111">
        <v>12.0832</v>
      </c>
      <c r="C250" s="111">
        <v>12.1607</v>
      </c>
    </row>
    <row r="251" spans="1:3" x14ac:dyDescent="0.2">
      <c r="A251" s="111" t="s">
        <v>2190</v>
      </c>
      <c r="B251" s="111">
        <v>12.120100000000001</v>
      </c>
      <c r="C251" s="111">
        <v>12.2089</v>
      </c>
    </row>
    <row r="252" spans="1:3" x14ac:dyDescent="0.2">
      <c r="A252" s="111" t="s">
        <v>2191</v>
      </c>
      <c r="B252" s="111">
        <v>12.0449</v>
      </c>
      <c r="C252" s="111">
        <v>12.1296</v>
      </c>
    </row>
    <row r="253" spans="1:3" x14ac:dyDescent="0.2">
      <c r="A253" s="111" t="s">
        <v>2192</v>
      </c>
      <c r="B253" s="111">
        <v>12.0449</v>
      </c>
      <c r="C253" s="111">
        <v>12.1296</v>
      </c>
    </row>
    <row r="254" spans="1:3" x14ac:dyDescent="0.2">
      <c r="A254" s="111" t="s">
        <v>2193</v>
      </c>
      <c r="B254" s="111">
        <v>12.0402</v>
      </c>
      <c r="C254" s="111">
        <v>12.126200000000001</v>
      </c>
    </row>
    <row r="255" spans="1:3" x14ac:dyDescent="0.2">
      <c r="A255" s="111" t="s">
        <v>2194</v>
      </c>
      <c r="B255" s="111">
        <v>11.992100000000001</v>
      </c>
      <c r="C255" s="111">
        <v>12.075800000000001</v>
      </c>
    </row>
    <row r="256" spans="1:3" x14ac:dyDescent="0.2">
      <c r="A256" s="111" t="s">
        <v>2195</v>
      </c>
      <c r="B256" s="111">
        <v>11.992100000000001</v>
      </c>
      <c r="C256" s="111">
        <v>12.075800000000001</v>
      </c>
    </row>
    <row r="257" spans="1:3" x14ac:dyDescent="0.2">
      <c r="A257" s="111" t="s">
        <v>2196</v>
      </c>
      <c r="B257" s="111">
        <v>11.440200000000001</v>
      </c>
      <c r="C257" s="111">
        <v>11.519200000000001</v>
      </c>
    </row>
    <row r="258" spans="1:3" x14ac:dyDescent="0.2">
      <c r="A258" s="111" t="s">
        <v>2197</v>
      </c>
      <c r="B258" s="111">
        <v>11.386600000000001</v>
      </c>
      <c r="C258" s="111">
        <v>11.462300000000001</v>
      </c>
    </row>
    <row r="259" spans="1:3" x14ac:dyDescent="0.2">
      <c r="A259" s="111" t="s">
        <v>2198</v>
      </c>
      <c r="B259" s="111">
        <v>11.5518</v>
      </c>
      <c r="C259" s="111">
        <v>11.641500000000001</v>
      </c>
    </row>
    <row r="260" spans="1:3" x14ac:dyDescent="0.2">
      <c r="A260" s="111" t="s">
        <v>2199</v>
      </c>
      <c r="B260" s="111">
        <v>11.5518</v>
      </c>
      <c r="C260" s="111">
        <v>11.641500000000001</v>
      </c>
    </row>
    <row r="261" spans="1:3" x14ac:dyDescent="0.2">
      <c r="A261" s="111" t="s">
        <v>2200</v>
      </c>
      <c r="B261" s="111">
        <v>11.6035</v>
      </c>
      <c r="C261" s="111">
        <v>11.697000000000001</v>
      </c>
    </row>
    <row r="262" spans="1:3" x14ac:dyDescent="0.2">
      <c r="A262" s="111" t="s">
        <v>2201</v>
      </c>
      <c r="B262" s="111">
        <v>11.601000000000001</v>
      </c>
      <c r="C262" s="111">
        <v>11.6944</v>
      </c>
    </row>
    <row r="263" spans="1:3" x14ac:dyDescent="0.2">
      <c r="A263" s="111" t="s">
        <v>2202</v>
      </c>
      <c r="B263" s="111">
        <v>11.088800000000001</v>
      </c>
      <c r="C263" s="111">
        <v>11.1683</v>
      </c>
    </row>
    <row r="264" spans="1:3" x14ac:dyDescent="0.2">
      <c r="A264" s="111" t="s">
        <v>2203</v>
      </c>
      <c r="B264" s="111">
        <v>11.088800000000001</v>
      </c>
      <c r="C264" s="111">
        <v>11.1683</v>
      </c>
    </row>
    <row r="265" spans="1:3" x14ac:dyDescent="0.2">
      <c r="A265" s="111" t="s">
        <v>2204</v>
      </c>
      <c r="B265" s="111">
        <v>11.1358</v>
      </c>
      <c r="C265" s="111">
        <v>11.2193</v>
      </c>
    </row>
    <row r="266" spans="1:3" x14ac:dyDescent="0.2">
      <c r="A266" s="111" t="s">
        <v>2205</v>
      </c>
      <c r="B266" s="111">
        <v>11.024600000000001</v>
      </c>
      <c r="C266" s="111">
        <v>11.1053</v>
      </c>
    </row>
    <row r="267" spans="1:3" x14ac:dyDescent="0.2">
      <c r="A267" s="111" t="s">
        <v>2206</v>
      </c>
      <c r="B267" s="111">
        <v>11.024600000000001</v>
      </c>
      <c r="C267" s="111">
        <v>11.1053</v>
      </c>
    </row>
    <row r="268" spans="1:3" x14ac:dyDescent="0.2">
      <c r="A268" s="111" t="s">
        <v>2207</v>
      </c>
      <c r="B268" s="111">
        <v>11.062100000000001</v>
      </c>
      <c r="C268" s="111">
        <v>11.145800000000001</v>
      </c>
    </row>
    <row r="269" spans="1:3" x14ac:dyDescent="0.2">
      <c r="A269" s="111" t="s">
        <v>2208</v>
      </c>
      <c r="B269" s="111">
        <v>10.9335</v>
      </c>
      <c r="C269" s="111">
        <v>11.019300000000001</v>
      </c>
    </row>
    <row r="270" spans="1:3" x14ac:dyDescent="0.2">
      <c r="A270" s="111" t="s">
        <v>2209</v>
      </c>
      <c r="B270" s="111">
        <v>10.9335</v>
      </c>
      <c r="C270" s="111">
        <v>11.019300000000001</v>
      </c>
    </row>
    <row r="271" spans="1:3" x14ac:dyDescent="0.2">
      <c r="A271" s="111" t="s">
        <v>2210</v>
      </c>
      <c r="B271" s="111">
        <v>10.9618</v>
      </c>
      <c r="C271" s="111">
        <v>11.0501</v>
      </c>
    </row>
    <row r="272" spans="1:3" x14ac:dyDescent="0.2">
      <c r="A272" s="111" t="s">
        <v>2211</v>
      </c>
      <c r="B272" s="111">
        <v>10.8596</v>
      </c>
      <c r="C272" s="111">
        <v>10.9404</v>
      </c>
    </row>
    <row r="273" spans="1:3" x14ac:dyDescent="0.2">
      <c r="A273" s="111" t="s">
        <v>2212</v>
      </c>
      <c r="B273" s="111">
        <v>10.859300000000001</v>
      </c>
      <c r="C273" s="111">
        <v>10.94</v>
      </c>
    </row>
    <row r="274" spans="1:3" x14ac:dyDescent="0.2">
      <c r="A274" s="111" t="s">
        <v>2213</v>
      </c>
      <c r="B274" s="111">
        <v>10.8338</v>
      </c>
      <c r="C274" s="111">
        <v>10.912100000000001</v>
      </c>
    </row>
    <row r="275" spans="1:3" x14ac:dyDescent="0.2">
      <c r="A275" s="111" t="s">
        <v>2214</v>
      </c>
      <c r="B275" s="111">
        <v>10.8338</v>
      </c>
      <c r="C275" s="111">
        <v>10.912100000000001</v>
      </c>
    </row>
    <row r="276" spans="1:3" x14ac:dyDescent="0.2">
      <c r="A276" s="111" t="s">
        <v>2215</v>
      </c>
      <c r="B276" s="111">
        <v>10.777200000000001</v>
      </c>
      <c r="C276" s="111">
        <v>10.859200000000001</v>
      </c>
    </row>
    <row r="277" spans="1:3" x14ac:dyDescent="0.2">
      <c r="A277" s="111" t="s">
        <v>2216</v>
      </c>
      <c r="B277" s="111">
        <v>10.777200000000001</v>
      </c>
      <c r="C277" s="111">
        <v>10.859200000000001</v>
      </c>
    </row>
    <row r="278" spans="1:3" x14ac:dyDescent="0.2">
      <c r="A278" s="111" t="s">
        <v>2217</v>
      </c>
      <c r="B278" s="111">
        <v>10.8012</v>
      </c>
      <c r="C278" s="111">
        <v>10.8856</v>
      </c>
    </row>
    <row r="279" spans="1:3" x14ac:dyDescent="0.2">
      <c r="A279" s="111" t="s">
        <v>2218</v>
      </c>
      <c r="B279" s="111">
        <v>10.74</v>
      </c>
      <c r="C279" s="111">
        <v>10.8224</v>
      </c>
    </row>
    <row r="280" spans="1:3" x14ac:dyDescent="0.2">
      <c r="A280" s="111" t="s">
        <v>2219</v>
      </c>
      <c r="B280" s="111">
        <v>10.74</v>
      </c>
      <c r="C280" s="111">
        <v>10.8223</v>
      </c>
    </row>
    <row r="281" spans="1:3" x14ac:dyDescent="0.2">
      <c r="A281" s="111" t="s">
        <v>2220</v>
      </c>
      <c r="B281" s="111">
        <v>10.767200000000001</v>
      </c>
      <c r="C281" s="111">
        <v>10.852500000000001</v>
      </c>
    </row>
    <row r="282" spans="1:3" x14ac:dyDescent="0.2">
      <c r="A282" s="111" t="s">
        <v>2221</v>
      </c>
      <c r="B282" s="111">
        <v>10.767100000000001</v>
      </c>
      <c r="C282" s="111">
        <v>10.852300000000001</v>
      </c>
    </row>
    <row r="283" spans="1:3" x14ac:dyDescent="0.2">
      <c r="A283" s="111" t="s">
        <v>2222</v>
      </c>
      <c r="B283" s="111">
        <v>10.6783</v>
      </c>
      <c r="C283" s="111">
        <v>10.758100000000001</v>
      </c>
    </row>
    <row r="284" spans="1:3" x14ac:dyDescent="0.2">
      <c r="A284" s="111" t="s">
        <v>2223</v>
      </c>
      <c r="B284" s="111">
        <v>10.6783</v>
      </c>
      <c r="C284" s="111">
        <v>10.758100000000001</v>
      </c>
    </row>
    <row r="285" spans="1:3" x14ac:dyDescent="0.2">
      <c r="A285" s="111" t="s">
        <v>2224</v>
      </c>
      <c r="B285" s="111">
        <v>10.7049</v>
      </c>
      <c r="C285" s="111">
        <v>10.787800000000001</v>
      </c>
    </row>
    <row r="286" spans="1:3" x14ac:dyDescent="0.2">
      <c r="A286" s="111" t="s">
        <v>2225</v>
      </c>
      <c r="B286" s="111">
        <v>10.706900000000001</v>
      </c>
      <c r="C286" s="111">
        <v>10.790000000000001</v>
      </c>
    </row>
    <row r="287" spans="1:3" x14ac:dyDescent="0.2">
      <c r="A287" s="111" t="s">
        <v>2226</v>
      </c>
      <c r="B287" s="111">
        <v>10.705500000000001</v>
      </c>
      <c r="C287" s="111">
        <v>10.800700000000001</v>
      </c>
    </row>
    <row r="288" spans="1:3" x14ac:dyDescent="0.2">
      <c r="A288" s="111" t="s">
        <v>2227</v>
      </c>
      <c r="B288" s="111">
        <v>10.705500000000001</v>
      </c>
      <c r="C288" s="111">
        <v>10.800700000000001</v>
      </c>
    </row>
    <row r="289" spans="1:3" x14ac:dyDescent="0.2">
      <c r="A289" s="111" t="s">
        <v>2228</v>
      </c>
      <c r="B289" s="111">
        <v>10.7278</v>
      </c>
      <c r="C289" s="111">
        <v>10.825800000000001</v>
      </c>
    </row>
    <row r="290" spans="1:3" x14ac:dyDescent="0.2">
      <c r="A290" s="111" t="s">
        <v>2229</v>
      </c>
      <c r="B290" s="111">
        <v>10.624700000000001</v>
      </c>
      <c r="C290" s="111">
        <v>10.703000000000001</v>
      </c>
    </row>
    <row r="291" spans="1:3" x14ac:dyDescent="0.2">
      <c r="A291" s="111" t="s">
        <v>2230</v>
      </c>
      <c r="B291" s="111">
        <v>10.624700000000001</v>
      </c>
      <c r="C291" s="111">
        <v>10.703000000000001</v>
      </c>
    </row>
    <row r="292" spans="1:3" x14ac:dyDescent="0.2">
      <c r="A292" s="111" t="s">
        <v>2231</v>
      </c>
      <c r="B292" s="111">
        <v>10.6477</v>
      </c>
      <c r="C292" s="111">
        <v>10.729200000000001</v>
      </c>
    </row>
    <row r="293" spans="1:3" x14ac:dyDescent="0.2">
      <c r="A293" s="111" t="s">
        <v>2232</v>
      </c>
      <c r="B293" s="111">
        <v>10.679400000000001</v>
      </c>
      <c r="C293" s="111">
        <v>10.776300000000001</v>
      </c>
    </row>
    <row r="294" spans="1:3" x14ac:dyDescent="0.2">
      <c r="A294" s="111" t="s">
        <v>2233</v>
      </c>
      <c r="B294" s="111">
        <v>10.679300000000001</v>
      </c>
      <c r="C294" s="111">
        <v>10.776300000000001</v>
      </c>
    </row>
    <row r="295" spans="1:3" x14ac:dyDescent="0.2">
      <c r="A295" s="111" t="s">
        <v>2234</v>
      </c>
      <c r="B295" s="111">
        <v>10.682400000000001</v>
      </c>
      <c r="C295" s="111">
        <v>10.7798</v>
      </c>
    </row>
    <row r="296" spans="1:3" x14ac:dyDescent="0.2">
      <c r="A296" s="111" t="s">
        <v>2235</v>
      </c>
      <c r="B296" s="111">
        <v>10.562700000000001</v>
      </c>
      <c r="C296" s="111">
        <v>10.6494</v>
      </c>
    </row>
    <row r="297" spans="1:3" x14ac:dyDescent="0.2">
      <c r="A297" s="111" t="s">
        <v>2236</v>
      </c>
      <c r="B297" s="111">
        <v>10.562700000000001</v>
      </c>
      <c r="C297" s="111">
        <v>10.6494</v>
      </c>
    </row>
    <row r="298" spans="1:3" x14ac:dyDescent="0.2">
      <c r="A298" s="111" t="s">
        <v>2237</v>
      </c>
      <c r="B298" s="111">
        <v>10.5792</v>
      </c>
      <c r="C298" s="111">
        <v>10.668700000000001</v>
      </c>
    </row>
    <row r="299" spans="1:3" x14ac:dyDescent="0.2">
      <c r="A299" s="111" t="s">
        <v>2238</v>
      </c>
      <c r="B299" s="111">
        <v>10.6509</v>
      </c>
      <c r="C299" s="111">
        <v>10.7811</v>
      </c>
    </row>
    <row r="300" spans="1:3" x14ac:dyDescent="0.2">
      <c r="A300" s="111" t="s">
        <v>2239</v>
      </c>
      <c r="B300" s="111">
        <v>10.6509</v>
      </c>
      <c r="C300" s="111">
        <v>10.7811</v>
      </c>
    </row>
    <row r="301" spans="1:3" x14ac:dyDescent="0.2">
      <c r="A301" s="111" t="s">
        <v>2240</v>
      </c>
      <c r="B301" s="111">
        <v>10.668700000000001</v>
      </c>
      <c r="C301" s="111">
        <v>10.802000000000001</v>
      </c>
    </row>
    <row r="302" spans="1:3" x14ac:dyDescent="0.2">
      <c r="A302" s="111" t="s">
        <v>2241</v>
      </c>
      <c r="B302" s="111">
        <v>10.668000000000001</v>
      </c>
      <c r="C302" s="111">
        <v>10.8012</v>
      </c>
    </row>
    <row r="303" spans="1:3" x14ac:dyDescent="0.2">
      <c r="A303" s="111" t="s">
        <v>2242</v>
      </c>
      <c r="B303" s="111">
        <v>10.5792</v>
      </c>
      <c r="C303" s="111">
        <v>10.661800000000001</v>
      </c>
    </row>
    <row r="304" spans="1:3" x14ac:dyDescent="0.2">
      <c r="A304" s="111" t="s">
        <v>2243</v>
      </c>
      <c r="B304" s="111">
        <v>10.5792</v>
      </c>
      <c r="C304" s="111">
        <v>10.661800000000001</v>
      </c>
    </row>
    <row r="305" spans="1:3" x14ac:dyDescent="0.2">
      <c r="A305" s="111" t="s">
        <v>2244</v>
      </c>
      <c r="B305" s="111">
        <v>10.598000000000001</v>
      </c>
      <c r="C305" s="111">
        <v>10.6838</v>
      </c>
    </row>
    <row r="306" spans="1:3" x14ac:dyDescent="0.2">
      <c r="A306" s="111" t="s">
        <v>2245</v>
      </c>
      <c r="B306" s="111">
        <v>10.598000000000001</v>
      </c>
      <c r="C306" s="111">
        <v>10.6838</v>
      </c>
    </row>
    <row r="307" spans="1:3" x14ac:dyDescent="0.2">
      <c r="A307" s="111" t="s">
        <v>2246</v>
      </c>
      <c r="B307" s="111">
        <v>10.467700000000001</v>
      </c>
      <c r="C307" s="111">
        <v>10.5518</v>
      </c>
    </row>
    <row r="308" spans="1:3" x14ac:dyDescent="0.2">
      <c r="A308" s="111" t="s">
        <v>2247</v>
      </c>
      <c r="B308" s="111">
        <v>10.467700000000001</v>
      </c>
      <c r="C308" s="111">
        <v>10.5518</v>
      </c>
    </row>
    <row r="309" spans="1:3" x14ac:dyDescent="0.2">
      <c r="A309" s="111" t="s">
        <v>2248</v>
      </c>
      <c r="B309" s="111">
        <v>10.4817</v>
      </c>
      <c r="C309" s="111">
        <v>10.5684</v>
      </c>
    </row>
    <row r="310" spans="1:3" x14ac:dyDescent="0.2">
      <c r="A310" s="111" t="s">
        <v>2249</v>
      </c>
      <c r="B310" s="111">
        <v>10.4657</v>
      </c>
      <c r="C310" s="111">
        <v>10.561200000000001</v>
      </c>
    </row>
    <row r="311" spans="1:3" x14ac:dyDescent="0.2">
      <c r="A311" s="111" t="s">
        <v>2250</v>
      </c>
      <c r="B311" s="111">
        <v>10.4657</v>
      </c>
      <c r="C311" s="111">
        <v>10.561200000000001</v>
      </c>
    </row>
    <row r="312" spans="1:3" x14ac:dyDescent="0.2">
      <c r="A312" s="111" t="s">
        <v>2251</v>
      </c>
      <c r="B312" s="111">
        <v>10.479000000000001</v>
      </c>
      <c r="C312" s="111">
        <v>10.577300000000001</v>
      </c>
    </row>
    <row r="313" spans="1:3" x14ac:dyDescent="0.2">
      <c r="A313" s="111" t="s">
        <v>2252</v>
      </c>
      <c r="B313" s="111">
        <v>10.394</v>
      </c>
      <c r="C313" s="111">
        <v>10.493500000000001</v>
      </c>
    </row>
    <row r="314" spans="1:3" x14ac:dyDescent="0.2">
      <c r="A314" s="111" t="s">
        <v>2253</v>
      </c>
      <c r="B314" s="111">
        <v>10.394</v>
      </c>
      <c r="C314" s="111">
        <v>10.493500000000001</v>
      </c>
    </row>
    <row r="315" spans="1:3" x14ac:dyDescent="0.2">
      <c r="A315" s="111" t="s">
        <v>2254</v>
      </c>
      <c r="B315" s="111">
        <v>10.405800000000001</v>
      </c>
      <c r="C315" s="111">
        <v>10.507900000000001</v>
      </c>
    </row>
    <row r="316" spans="1:3" x14ac:dyDescent="0.2">
      <c r="A316" s="111" t="s">
        <v>2255</v>
      </c>
      <c r="B316" s="111">
        <v>10.362</v>
      </c>
      <c r="C316" s="111">
        <v>10.457500000000001</v>
      </c>
    </row>
    <row r="317" spans="1:3" x14ac:dyDescent="0.2">
      <c r="A317" s="111" t="s">
        <v>2256</v>
      </c>
      <c r="B317" s="111">
        <v>10.362</v>
      </c>
      <c r="C317" s="111">
        <v>10.457500000000001</v>
      </c>
    </row>
    <row r="318" spans="1:3" x14ac:dyDescent="0.2">
      <c r="A318" s="111" t="s">
        <v>2257</v>
      </c>
      <c r="B318" s="111">
        <v>10.371600000000001</v>
      </c>
      <c r="C318" s="111">
        <v>10.469800000000001</v>
      </c>
    </row>
    <row r="319" spans="1:3" x14ac:dyDescent="0.2">
      <c r="A319" s="111" t="s">
        <v>2258</v>
      </c>
      <c r="B319" s="111">
        <v>10.131600000000001</v>
      </c>
      <c r="C319" s="111">
        <v>10.2173</v>
      </c>
    </row>
    <row r="320" spans="1:3" x14ac:dyDescent="0.2">
      <c r="A320" s="111" t="s">
        <v>2259</v>
      </c>
      <c r="B320" s="111">
        <v>10.131600000000001</v>
      </c>
      <c r="C320" s="111">
        <v>10.2173</v>
      </c>
    </row>
    <row r="321" spans="1:3" x14ac:dyDescent="0.2">
      <c r="A321" s="111" t="s">
        <v>2260</v>
      </c>
      <c r="B321" s="111">
        <v>10.135</v>
      </c>
      <c r="C321" s="111">
        <v>10.2233</v>
      </c>
    </row>
    <row r="322" spans="1:3" x14ac:dyDescent="0.2">
      <c r="A322" s="111" t="s">
        <v>2261</v>
      </c>
      <c r="B322" s="111">
        <v>13.309000000000001</v>
      </c>
      <c r="C322" s="111">
        <v>13.4472</v>
      </c>
    </row>
    <row r="323" spans="1:3" x14ac:dyDescent="0.2">
      <c r="A323" s="111" t="s">
        <v>2262</v>
      </c>
      <c r="B323" s="111">
        <v>13.308800000000002</v>
      </c>
      <c r="C323" s="111">
        <v>13.447000000000001</v>
      </c>
    </row>
    <row r="324" spans="1:3" x14ac:dyDescent="0.2">
      <c r="A324" s="111" t="s">
        <v>2263</v>
      </c>
      <c r="B324" s="111">
        <v>13.533300000000001</v>
      </c>
      <c r="C324" s="111">
        <v>13.677700000000002</v>
      </c>
    </row>
    <row r="325" spans="1:3" x14ac:dyDescent="0.2">
      <c r="A325" s="111" t="s">
        <v>2264</v>
      </c>
      <c r="B325" s="111">
        <v>13.532500000000001</v>
      </c>
      <c r="C325" s="111">
        <v>13.6769</v>
      </c>
    </row>
    <row r="326" spans="1:3" x14ac:dyDescent="0.2">
      <c r="A326" s="111" t="s">
        <v>2265</v>
      </c>
      <c r="B326" s="111">
        <v>20.878</v>
      </c>
      <c r="C326" s="111">
        <v>20.944000000000003</v>
      </c>
    </row>
    <row r="327" spans="1:3" x14ac:dyDescent="0.2">
      <c r="A327" s="111" t="s">
        <v>2266</v>
      </c>
      <c r="B327" s="111">
        <v>16.153000000000002</v>
      </c>
      <c r="C327" s="111">
        <v>16.125</v>
      </c>
    </row>
    <row r="328" spans="1:3" x14ac:dyDescent="0.2">
      <c r="A328" s="111" t="s">
        <v>2267</v>
      </c>
      <c r="B328" s="111">
        <v>17.012</v>
      </c>
      <c r="C328" s="111">
        <v>17.007000000000001</v>
      </c>
    </row>
    <row r="329" spans="1:3" x14ac:dyDescent="0.2">
      <c r="A329" s="111" t="s">
        <v>2268</v>
      </c>
      <c r="B329" s="111">
        <v>21.739000000000001</v>
      </c>
      <c r="C329" s="111">
        <v>21.835000000000001</v>
      </c>
    </row>
    <row r="330" spans="1:3" x14ac:dyDescent="0.2">
      <c r="A330" s="111" t="s">
        <v>2269</v>
      </c>
      <c r="B330" s="111">
        <v>201.0684</v>
      </c>
      <c r="C330" s="111">
        <v>195.93720000000002</v>
      </c>
    </row>
    <row r="331" spans="1:3" x14ac:dyDescent="0.2">
      <c r="A331" s="111" t="s">
        <v>2270</v>
      </c>
      <c r="B331" s="111">
        <v>318.40050000000002</v>
      </c>
      <c r="C331" s="111">
        <v>320.43400000000003</v>
      </c>
    </row>
    <row r="332" spans="1:3" x14ac:dyDescent="0.2">
      <c r="A332" s="111" t="s">
        <v>2271</v>
      </c>
      <c r="B332" s="111">
        <v>20.165000000000003</v>
      </c>
      <c r="C332" s="111">
        <v>19.895</v>
      </c>
    </row>
    <row r="333" spans="1:3" x14ac:dyDescent="0.2">
      <c r="A333" s="111" t="s">
        <v>2272</v>
      </c>
      <c r="B333" s="111">
        <v>38.379000000000005</v>
      </c>
      <c r="C333" s="111">
        <v>37.866</v>
      </c>
    </row>
    <row r="334" spans="1:3" x14ac:dyDescent="0.2">
      <c r="A334" s="111" t="s">
        <v>2273</v>
      </c>
      <c r="B334" s="111">
        <v>21.227</v>
      </c>
      <c r="C334" s="111">
        <v>20.959</v>
      </c>
    </row>
    <row r="335" spans="1:3" x14ac:dyDescent="0.2">
      <c r="A335" s="111" t="s">
        <v>2274</v>
      </c>
      <c r="B335" s="111">
        <v>40.001000000000005</v>
      </c>
      <c r="C335" s="111">
        <v>39.495000000000005</v>
      </c>
    </row>
    <row r="336" spans="1:3" x14ac:dyDescent="0.2">
      <c r="A336" s="111" t="s">
        <v>2275</v>
      </c>
      <c r="B336" s="111">
        <v>20.2803</v>
      </c>
      <c r="C336" s="111">
        <v>20.181100000000001</v>
      </c>
    </row>
    <row r="337" spans="1:3" x14ac:dyDescent="0.2">
      <c r="A337" s="111" t="s">
        <v>2276</v>
      </c>
      <c r="B337" s="111">
        <v>20.079000000000001</v>
      </c>
      <c r="C337" s="111">
        <v>19.989800000000002</v>
      </c>
    </row>
    <row r="338" spans="1:3" x14ac:dyDescent="0.2">
      <c r="A338" s="111" t="s">
        <v>2277</v>
      </c>
      <c r="B338" s="111">
        <v>10.7416</v>
      </c>
      <c r="C338" s="111">
        <v>10.7486</v>
      </c>
    </row>
    <row r="339" spans="1:3" x14ac:dyDescent="0.2">
      <c r="A339" s="111" t="s">
        <v>2278</v>
      </c>
      <c r="B339" s="111">
        <v>22.627300000000002</v>
      </c>
      <c r="C339" s="111">
        <v>22.770500000000002</v>
      </c>
    </row>
    <row r="340" spans="1:3" x14ac:dyDescent="0.2">
      <c r="A340" s="111" t="s">
        <v>2279</v>
      </c>
      <c r="B340" s="111">
        <v>10.8834</v>
      </c>
      <c r="C340" s="111">
        <v>10.8896</v>
      </c>
    </row>
    <row r="341" spans="1:3" x14ac:dyDescent="0.2">
      <c r="A341" s="111" t="s">
        <v>2280</v>
      </c>
      <c r="B341" s="111">
        <v>23.044500000000003</v>
      </c>
      <c r="C341" s="111">
        <v>23.200400000000002</v>
      </c>
    </row>
    <row r="342" spans="1:3" x14ac:dyDescent="0.2">
      <c r="A342" s="111" t="s">
        <v>2281</v>
      </c>
      <c r="B342" s="111">
        <v>18.731999999999999</v>
      </c>
      <c r="C342" s="111">
        <v>18.647000000000002</v>
      </c>
    </row>
    <row r="343" spans="1:3" x14ac:dyDescent="0.2">
      <c r="A343" s="111" t="s">
        <v>2282</v>
      </c>
      <c r="B343" s="111">
        <v>34.417999999999999</v>
      </c>
      <c r="C343" s="111">
        <v>34.262999999999998</v>
      </c>
    </row>
    <row r="344" spans="1:3" x14ac:dyDescent="0.2">
      <c r="A344" s="111" t="s">
        <v>2283</v>
      </c>
      <c r="B344" s="111">
        <v>20.972000000000001</v>
      </c>
      <c r="C344" s="111">
        <v>20.904</v>
      </c>
    </row>
    <row r="345" spans="1:3" x14ac:dyDescent="0.2">
      <c r="A345" s="111" t="s">
        <v>2284</v>
      </c>
      <c r="B345" s="111">
        <v>36.023000000000003</v>
      </c>
      <c r="C345" s="111">
        <v>35.907000000000004</v>
      </c>
    </row>
    <row r="346" spans="1:3" x14ac:dyDescent="0.2">
      <c r="A346" s="111" t="s">
        <v>2285</v>
      </c>
      <c r="B346" s="111">
        <v>22.842000000000002</v>
      </c>
      <c r="C346" s="111">
        <v>22.885000000000002</v>
      </c>
    </row>
    <row r="347" spans="1:3" x14ac:dyDescent="0.2">
      <c r="A347" s="111" t="s">
        <v>2286</v>
      </c>
      <c r="B347" s="111">
        <v>31.377000000000002</v>
      </c>
      <c r="C347" s="111">
        <v>31.436</v>
      </c>
    </row>
    <row r="348" spans="1:3" x14ac:dyDescent="0.2">
      <c r="A348" s="111" t="s">
        <v>2287</v>
      </c>
      <c r="B348" s="111">
        <v>23.837</v>
      </c>
      <c r="C348" s="111">
        <v>23.906000000000002</v>
      </c>
    </row>
    <row r="349" spans="1:3" x14ac:dyDescent="0.2">
      <c r="A349" s="111" t="s">
        <v>2288</v>
      </c>
      <c r="B349" s="111">
        <v>32.588999999999999</v>
      </c>
      <c r="C349" s="111">
        <v>32.683</v>
      </c>
    </row>
    <row r="350" spans="1:3" x14ac:dyDescent="0.2">
      <c r="A350" s="111" t="s">
        <v>2289</v>
      </c>
      <c r="B350" s="111">
        <v>64.801000000000002</v>
      </c>
      <c r="C350" s="111">
        <v>65.055000000000007</v>
      </c>
    </row>
    <row r="351" spans="1:3" x14ac:dyDescent="0.2">
      <c r="A351" s="111" t="s">
        <v>2290</v>
      </c>
      <c r="B351" s="111">
        <v>66.570999999999998</v>
      </c>
      <c r="C351" s="111">
        <v>66.832000000000008</v>
      </c>
    </row>
    <row r="352" spans="1:3" x14ac:dyDescent="0.2">
      <c r="A352" s="111" t="s">
        <v>2291</v>
      </c>
      <c r="B352" s="111">
        <v>65.89200000000001</v>
      </c>
      <c r="C352" s="111">
        <v>66.185000000000002</v>
      </c>
    </row>
    <row r="353" spans="1:3" x14ac:dyDescent="0.2">
      <c r="A353" s="111" t="s">
        <v>2292</v>
      </c>
      <c r="B353" s="111">
        <v>67.094999999999999</v>
      </c>
      <c r="C353" s="111">
        <v>67.394000000000005</v>
      </c>
    </row>
    <row r="354" spans="1:3" x14ac:dyDescent="0.2">
      <c r="A354" s="111" t="s">
        <v>2293</v>
      </c>
      <c r="B354" s="111">
        <v>13.846</v>
      </c>
      <c r="C354" s="111">
        <v>13.978000000000002</v>
      </c>
    </row>
    <row r="355" spans="1:3" x14ac:dyDescent="0.2">
      <c r="A355" s="111" t="s">
        <v>2294</v>
      </c>
      <c r="B355" s="111">
        <v>13.846</v>
      </c>
      <c r="C355" s="111">
        <v>13.978000000000002</v>
      </c>
    </row>
    <row r="356" spans="1:3" x14ac:dyDescent="0.2">
      <c r="A356" s="111" t="s">
        <v>2295</v>
      </c>
      <c r="B356" s="111">
        <v>14.214</v>
      </c>
      <c r="C356" s="111">
        <v>14.367000000000001</v>
      </c>
    </row>
    <row r="357" spans="1:3" x14ac:dyDescent="0.2">
      <c r="A357" s="111" t="s">
        <v>2296</v>
      </c>
      <c r="B357" s="111">
        <v>14.17</v>
      </c>
      <c r="C357" s="111">
        <v>14.32</v>
      </c>
    </row>
    <row r="358" spans="1:3" x14ac:dyDescent="0.2">
      <c r="A358" s="111" t="s">
        <v>2297</v>
      </c>
      <c r="B358" s="111">
        <v>287.16450000000003</v>
      </c>
      <c r="C358" s="111">
        <v>288.29570000000001</v>
      </c>
    </row>
    <row r="359" spans="1:3" x14ac:dyDescent="0.2">
      <c r="A359" s="111" t="s">
        <v>2298</v>
      </c>
      <c r="B359" s="111">
        <v>11.496700000000001</v>
      </c>
      <c r="C359" s="111">
        <v>11.2986</v>
      </c>
    </row>
    <row r="360" spans="1:3" x14ac:dyDescent="0.2">
      <c r="A360" s="111" t="s">
        <v>2299</v>
      </c>
      <c r="B360" s="111">
        <v>11.496700000000001</v>
      </c>
      <c r="C360" s="111">
        <v>11.2986</v>
      </c>
    </row>
    <row r="361" spans="1:3" x14ac:dyDescent="0.2">
      <c r="A361" s="111" t="s">
        <v>2300</v>
      </c>
      <c r="B361" s="111">
        <v>11.578700000000001</v>
      </c>
      <c r="C361" s="111">
        <v>11.383800000000001</v>
      </c>
    </row>
    <row r="362" spans="1:3" x14ac:dyDescent="0.2">
      <c r="A362" s="111" t="s">
        <v>2301</v>
      </c>
      <c r="B362" s="111">
        <v>11.578700000000001</v>
      </c>
      <c r="C362" s="111">
        <v>11.383800000000001</v>
      </c>
    </row>
    <row r="363" spans="1:3" x14ac:dyDescent="0.2">
      <c r="A363" s="111" t="s">
        <v>2302</v>
      </c>
      <c r="B363" s="111">
        <v>35.718000000000004</v>
      </c>
      <c r="C363" s="111">
        <v>35.337000000000003</v>
      </c>
    </row>
    <row r="364" spans="1:3" x14ac:dyDescent="0.2">
      <c r="A364" s="111" t="s">
        <v>2303</v>
      </c>
      <c r="B364" s="111">
        <v>188.941</v>
      </c>
      <c r="C364" s="111">
        <v>186.923</v>
      </c>
    </row>
    <row r="365" spans="1:3" x14ac:dyDescent="0.2">
      <c r="A365" s="111" t="s">
        <v>2304</v>
      </c>
      <c r="B365" s="111">
        <v>37.291000000000004</v>
      </c>
      <c r="C365" s="111">
        <v>36.931000000000004</v>
      </c>
    </row>
    <row r="366" spans="1:3" x14ac:dyDescent="0.2">
      <c r="A366" s="111" t="s">
        <v>2305</v>
      </c>
      <c r="B366" s="111">
        <v>195.392</v>
      </c>
      <c r="C366" s="111">
        <v>193.50700000000001</v>
      </c>
    </row>
    <row r="367" spans="1:3" x14ac:dyDescent="0.2">
      <c r="A367" s="111" t="s">
        <v>2306</v>
      </c>
      <c r="B367" s="111">
        <v>16.994</v>
      </c>
      <c r="C367" s="111">
        <v>16.899000000000001</v>
      </c>
    </row>
    <row r="368" spans="1:3" x14ac:dyDescent="0.2">
      <c r="A368" s="111" t="s">
        <v>2307</v>
      </c>
      <c r="B368" s="111">
        <v>17.571000000000002</v>
      </c>
      <c r="C368" s="111">
        <v>17.473000000000003</v>
      </c>
    </row>
    <row r="369" spans="1:3" x14ac:dyDescent="0.2">
      <c r="A369" s="111" t="s">
        <v>2308</v>
      </c>
      <c r="B369" s="111">
        <v>18.28</v>
      </c>
      <c r="C369" s="111">
        <v>18.201000000000001</v>
      </c>
    </row>
    <row r="370" spans="1:3" x14ac:dyDescent="0.2">
      <c r="A370" s="111" t="s">
        <v>2309</v>
      </c>
      <c r="B370" s="111">
        <v>18.291</v>
      </c>
      <c r="C370" s="111">
        <v>18.214000000000002</v>
      </c>
    </row>
    <row r="371" spans="1:3" x14ac:dyDescent="0.2">
      <c r="A371" s="111" t="s">
        <v>2310</v>
      </c>
      <c r="B371" s="111">
        <v>25.958000000000002</v>
      </c>
      <c r="C371" s="111">
        <v>25.959</v>
      </c>
    </row>
    <row r="372" spans="1:3" x14ac:dyDescent="0.2">
      <c r="A372" s="111" t="s">
        <v>2311</v>
      </c>
      <c r="B372" s="111">
        <v>93.492000000000004</v>
      </c>
      <c r="C372" s="111">
        <v>93.497</v>
      </c>
    </row>
    <row r="373" spans="1:3" x14ac:dyDescent="0.2">
      <c r="A373" s="111" t="s">
        <v>2312</v>
      </c>
      <c r="B373" s="111">
        <v>26.889000000000003</v>
      </c>
      <c r="C373" s="111">
        <v>26.916</v>
      </c>
    </row>
    <row r="374" spans="1:3" x14ac:dyDescent="0.2">
      <c r="A374" s="111" t="s">
        <v>2313</v>
      </c>
      <c r="B374" s="111">
        <v>96.666000000000011</v>
      </c>
      <c r="C374" s="111">
        <v>96.76400000000001</v>
      </c>
    </row>
    <row r="375" spans="1:3" x14ac:dyDescent="0.2">
      <c r="A375" s="111" t="s">
        <v>2314</v>
      </c>
      <c r="B375" s="111">
        <v>11.824300000000001</v>
      </c>
      <c r="C375" s="111">
        <v>11.8515</v>
      </c>
    </row>
    <row r="376" spans="1:3" x14ac:dyDescent="0.2">
      <c r="A376" s="111" t="s">
        <v>2315</v>
      </c>
      <c r="B376" s="111">
        <v>10.898100000000001</v>
      </c>
      <c r="C376" s="111">
        <v>10.867900000000001</v>
      </c>
    </row>
    <row r="377" spans="1:3" x14ac:dyDescent="0.2">
      <c r="A377" s="111" t="s">
        <v>2316</v>
      </c>
      <c r="B377" s="111">
        <v>10.865300000000001</v>
      </c>
      <c r="C377" s="111">
        <v>10.725200000000001</v>
      </c>
    </row>
    <row r="378" spans="1:3" x14ac:dyDescent="0.2">
      <c r="A378" s="111" t="s">
        <v>2317</v>
      </c>
      <c r="B378" s="111">
        <v>11.678800000000001</v>
      </c>
      <c r="C378" s="111">
        <v>11.696900000000001</v>
      </c>
    </row>
    <row r="379" spans="1:3" x14ac:dyDescent="0.2">
      <c r="A379" s="111" t="s">
        <v>2318</v>
      </c>
      <c r="B379" s="111">
        <v>10.7645</v>
      </c>
      <c r="C379" s="111">
        <v>10.731</v>
      </c>
    </row>
    <row r="380" spans="1:3" x14ac:dyDescent="0.2">
      <c r="A380" s="111" t="s">
        <v>2319</v>
      </c>
      <c r="B380" s="111">
        <v>10.8025</v>
      </c>
      <c r="C380" s="111">
        <v>10.6693</v>
      </c>
    </row>
    <row r="381" spans="1:3" x14ac:dyDescent="0.2">
      <c r="A381" s="111" t="s">
        <v>2320</v>
      </c>
      <c r="B381" s="111">
        <v>12.361000000000001</v>
      </c>
      <c r="C381" s="111">
        <v>12.291</v>
      </c>
    </row>
    <row r="382" spans="1:3" x14ac:dyDescent="0.2">
      <c r="A382" s="111" t="s">
        <v>2321</v>
      </c>
      <c r="B382" s="111">
        <v>12.36</v>
      </c>
      <c r="C382" s="111">
        <v>12.289</v>
      </c>
    </row>
    <row r="383" spans="1:3" x14ac:dyDescent="0.2">
      <c r="A383" s="111" t="s">
        <v>2322</v>
      </c>
      <c r="B383" s="111">
        <v>12.616000000000001</v>
      </c>
      <c r="C383" s="111">
        <v>12.552000000000001</v>
      </c>
    </row>
    <row r="384" spans="1:3" x14ac:dyDescent="0.2">
      <c r="A384" s="111" t="s">
        <v>2323</v>
      </c>
      <c r="B384" s="111">
        <v>12.615</v>
      </c>
      <c r="C384" s="111">
        <v>12.551</v>
      </c>
    </row>
    <row r="385" spans="1:3" x14ac:dyDescent="0.2">
      <c r="A385" s="111" t="s">
        <v>2324</v>
      </c>
      <c r="B385" s="111">
        <v>9.0640000000000001</v>
      </c>
      <c r="C385" s="111">
        <v>9.3390000000000004</v>
      </c>
    </row>
    <row r="386" spans="1:3" x14ac:dyDescent="0.2">
      <c r="A386" s="111" t="s">
        <v>2325</v>
      </c>
      <c r="B386" s="111">
        <v>10.934000000000001</v>
      </c>
      <c r="C386" s="111">
        <v>11.265000000000001</v>
      </c>
    </row>
    <row r="387" spans="1:3" x14ac:dyDescent="0.2">
      <c r="A387" s="111" t="s">
        <v>2326</v>
      </c>
      <c r="B387" s="111">
        <v>9.32</v>
      </c>
      <c r="C387" s="111">
        <v>9.609</v>
      </c>
    </row>
    <row r="388" spans="1:3" x14ac:dyDescent="0.2">
      <c r="A388" s="111" t="s">
        <v>2327</v>
      </c>
      <c r="B388" s="111">
        <v>11.221</v>
      </c>
      <c r="C388" s="111">
        <v>11.569000000000001</v>
      </c>
    </row>
    <row r="389" spans="1:3" x14ac:dyDescent="0.2">
      <c r="A389" s="111" t="s">
        <v>2328</v>
      </c>
      <c r="B389" s="111">
        <v>34.68</v>
      </c>
      <c r="C389" s="111">
        <v>34.951000000000001</v>
      </c>
    </row>
    <row r="390" spans="1:3" x14ac:dyDescent="0.2">
      <c r="A390" s="111" t="s">
        <v>2329</v>
      </c>
      <c r="B390" s="111">
        <v>62.565000000000005</v>
      </c>
      <c r="C390" s="111">
        <v>63.054000000000002</v>
      </c>
    </row>
    <row r="391" spans="1:3" x14ac:dyDescent="0.2">
      <c r="A391" s="111" t="s">
        <v>2330</v>
      </c>
      <c r="B391" s="111">
        <v>36.204999999999998</v>
      </c>
      <c r="C391" s="111">
        <v>36.533000000000001</v>
      </c>
    </row>
    <row r="392" spans="1:3" x14ac:dyDescent="0.2">
      <c r="A392" s="111" t="s">
        <v>2331</v>
      </c>
      <c r="B392" s="111">
        <v>65.147999999999996</v>
      </c>
      <c r="C392" s="111">
        <v>65.737000000000009</v>
      </c>
    </row>
    <row r="393" spans="1:3" x14ac:dyDescent="0.2">
      <c r="A393" s="111" t="s">
        <v>2332</v>
      </c>
      <c r="B393" s="111">
        <v>887.42529999999999</v>
      </c>
      <c r="C393" s="111">
        <v>870.26880000000006</v>
      </c>
    </row>
    <row r="394" spans="1:3" x14ac:dyDescent="0.2">
      <c r="A394" s="111" t="s">
        <v>2333</v>
      </c>
      <c r="B394" s="111">
        <v>38.308300000000003</v>
      </c>
      <c r="C394" s="111">
        <v>37.709499999999998</v>
      </c>
    </row>
    <row r="395" spans="1:3" x14ac:dyDescent="0.2">
      <c r="A395" s="111" t="s">
        <v>2334</v>
      </c>
      <c r="B395" s="111">
        <v>21.497</v>
      </c>
      <c r="C395" s="111">
        <v>21.349</v>
      </c>
    </row>
    <row r="396" spans="1:3" x14ac:dyDescent="0.2">
      <c r="A396" s="111" t="s">
        <v>2335</v>
      </c>
      <c r="B396" s="111">
        <v>26.582000000000001</v>
      </c>
      <c r="C396" s="111">
        <v>26.399000000000001</v>
      </c>
    </row>
    <row r="397" spans="1:3" x14ac:dyDescent="0.2">
      <c r="A397" s="111" t="s">
        <v>2336</v>
      </c>
      <c r="B397" s="111">
        <v>22.252000000000002</v>
      </c>
      <c r="C397" s="111">
        <v>22.119</v>
      </c>
    </row>
    <row r="398" spans="1:3" x14ac:dyDescent="0.2">
      <c r="A398" s="111" t="s">
        <v>2337</v>
      </c>
      <c r="B398" s="111">
        <v>27.467000000000002</v>
      </c>
      <c r="C398" s="111">
        <v>27.303000000000001</v>
      </c>
    </row>
    <row r="399" spans="1:3" x14ac:dyDescent="0.2">
      <c r="A399" s="111" t="s">
        <v>2338</v>
      </c>
      <c r="B399" s="111">
        <v>291.95580000000001</v>
      </c>
      <c r="C399" s="111">
        <v>286.05740000000003</v>
      </c>
    </row>
  </sheetData>
  <phoneticPr fontId="0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4"/>
  <sheetViews>
    <sheetView topLeftCell="A34" workbookViewId="0">
      <selection activeCell="G3" sqref="G3"/>
    </sheetView>
  </sheetViews>
  <sheetFormatPr defaultRowHeight="15" x14ac:dyDescent="0.25"/>
  <cols>
    <col min="1" max="1" width="48.5703125" bestFit="1" customWidth="1"/>
    <col min="2" max="2" width="34.140625" bestFit="1" customWidth="1"/>
    <col min="3" max="3" width="12.28515625" bestFit="1" customWidth="1"/>
    <col min="4" max="4" width="14.5703125" style="118" bestFit="1" customWidth="1"/>
    <col min="5" max="5" width="9" style="118" bestFit="1" customWidth="1"/>
    <col min="6" max="6" width="10" style="118" bestFit="1" customWidth="1"/>
  </cols>
  <sheetData>
    <row r="2" spans="1:6" x14ac:dyDescent="0.25">
      <c r="A2" s="112"/>
      <c r="B2" s="112"/>
      <c r="C2" s="112"/>
      <c r="D2" s="150" t="s">
        <v>2339</v>
      </c>
      <c r="E2" s="151"/>
      <c r="F2" s="113"/>
    </row>
    <row r="3" spans="1:6" ht="45" x14ac:dyDescent="0.25">
      <c r="A3" s="114" t="s">
        <v>2340</v>
      </c>
      <c r="B3" s="114" t="s">
        <v>2341</v>
      </c>
      <c r="C3" s="114" t="s">
        <v>2342</v>
      </c>
      <c r="D3" s="115" t="s">
        <v>2343</v>
      </c>
      <c r="E3" s="115" t="s">
        <v>2344</v>
      </c>
      <c r="F3" s="116" t="s">
        <v>2345</v>
      </c>
    </row>
    <row r="4" spans="1:6" x14ac:dyDescent="0.25">
      <c r="A4" s="112" t="s">
        <v>2346</v>
      </c>
      <c r="B4" s="112" t="s">
        <v>2347</v>
      </c>
      <c r="C4" s="117">
        <v>42640</v>
      </c>
      <c r="D4" s="113">
        <v>1.2509999999999999E-3</v>
      </c>
      <c r="E4" s="113">
        <v>1.1589999999999999E-3</v>
      </c>
      <c r="F4" s="113">
        <v>10.116</v>
      </c>
    </row>
    <row r="5" spans="1:6" x14ac:dyDescent="0.25">
      <c r="A5" s="112" t="s">
        <v>2348</v>
      </c>
      <c r="B5" s="112" t="s">
        <v>2349</v>
      </c>
      <c r="C5" s="112"/>
      <c r="D5" s="113">
        <v>4.4730210000000001</v>
      </c>
      <c r="E5" s="113">
        <v>4.1440899999999994</v>
      </c>
      <c r="F5" s="113"/>
    </row>
    <row r="6" spans="1:6" x14ac:dyDescent="0.25">
      <c r="A6" s="112" t="s">
        <v>2350</v>
      </c>
      <c r="B6" s="112" t="s">
        <v>2351</v>
      </c>
      <c r="C6" s="112"/>
      <c r="D6" s="113">
        <v>0.1027</v>
      </c>
      <c r="E6" s="113">
        <v>9.5100000000000004E-2</v>
      </c>
      <c r="F6" s="113"/>
    </row>
    <row r="7" spans="1:6" x14ac:dyDescent="0.25">
      <c r="A7" s="112" t="s">
        <v>2348</v>
      </c>
      <c r="B7" s="112" t="s">
        <v>2352</v>
      </c>
      <c r="C7" s="112"/>
      <c r="D7" s="113">
        <v>4.4409919999999996</v>
      </c>
      <c r="E7" s="113">
        <v>4.114414</v>
      </c>
      <c r="F7" s="113"/>
    </row>
    <row r="8" spans="1:6" x14ac:dyDescent="0.25">
      <c r="A8" s="112" t="s">
        <v>2353</v>
      </c>
      <c r="B8" s="112" t="s">
        <v>2354</v>
      </c>
      <c r="C8" s="117">
        <v>42633</v>
      </c>
      <c r="D8" s="113">
        <v>0.16500000000000001</v>
      </c>
      <c r="E8" s="113">
        <v>0.16500000000000001</v>
      </c>
      <c r="F8" s="113">
        <v>10.8855</v>
      </c>
    </row>
    <row r="9" spans="1:6" x14ac:dyDescent="0.25">
      <c r="A9" s="112" t="s">
        <v>2355</v>
      </c>
      <c r="B9" s="112" t="s">
        <v>2356</v>
      </c>
      <c r="C9" s="117">
        <v>42633</v>
      </c>
      <c r="D9" s="113">
        <v>0.38430000000000003</v>
      </c>
      <c r="E9" s="113">
        <v>0.35610000000000003</v>
      </c>
      <c r="F9" s="113">
        <v>11.1798</v>
      </c>
    </row>
    <row r="10" spans="1:6" x14ac:dyDescent="0.25">
      <c r="A10" s="112" t="s">
        <v>2346</v>
      </c>
      <c r="B10" s="112" t="s">
        <v>2357</v>
      </c>
      <c r="C10" s="117">
        <v>42614</v>
      </c>
      <c r="D10" s="113">
        <v>1.0989999999999999E-3</v>
      </c>
      <c r="E10" s="113">
        <v>1.018E-3</v>
      </c>
      <c r="F10" s="113">
        <v>10.0817</v>
      </c>
    </row>
    <row r="11" spans="1:6" x14ac:dyDescent="0.25">
      <c r="A11" s="112" t="s">
        <v>2358</v>
      </c>
      <c r="B11" s="112" t="s">
        <v>2359</v>
      </c>
      <c r="C11" s="117">
        <v>42633</v>
      </c>
      <c r="D11" s="113">
        <v>20.602</v>
      </c>
      <c r="E11" s="113">
        <v>19.087400000000002</v>
      </c>
      <c r="F11" s="113">
        <v>1074.9746</v>
      </c>
    </row>
    <row r="12" spans="1:6" x14ac:dyDescent="0.25">
      <c r="A12" s="112" t="s">
        <v>2346</v>
      </c>
      <c r="B12" s="112" t="s">
        <v>2357</v>
      </c>
      <c r="C12" s="117">
        <v>42634</v>
      </c>
      <c r="D12" s="113">
        <v>1.3148999999999999E-2</v>
      </c>
      <c r="E12" s="113">
        <v>1.2182E-2</v>
      </c>
      <c r="F12" s="113">
        <v>10.0817</v>
      </c>
    </row>
    <row r="13" spans="1:6" x14ac:dyDescent="0.25">
      <c r="A13" s="112"/>
      <c r="B13" s="112"/>
      <c r="C13" s="117">
        <v>42629</v>
      </c>
      <c r="D13" s="113">
        <v>2.9819999999999998E-3</v>
      </c>
      <c r="E13" s="113">
        <v>2.7629999999999998E-3</v>
      </c>
      <c r="F13" s="113">
        <v>10.0817</v>
      </c>
    </row>
    <row r="14" spans="1:6" x14ac:dyDescent="0.25">
      <c r="A14" s="112" t="s">
        <v>2360</v>
      </c>
      <c r="B14" s="112" t="s">
        <v>2361</v>
      </c>
      <c r="C14" s="117">
        <v>42643</v>
      </c>
      <c r="D14" s="113">
        <v>1.25</v>
      </c>
      <c r="E14" s="113">
        <v>1.25</v>
      </c>
      <c r="F14" s="113">
        <v>22.118600000000001</v>
      </c>
    </row>
    <row r="15" spans="1:6" x14ac:dyDescent="0.25">
      <c r="A15" s="112" t="s">
        <v>2348</v>
      </c>
      <c r="B15" s="112" t="s">
        <v>2362</v>
      </c>
      <c r="C15" s="112"/>
      <c r="D15" s="113">
        <v>3.9008000000000003</v>
      </c>
      <c r="E15" s="113">
        <v>3.6140000000000003</v>
      </c>
      <c r="F15" s="113"/>
    </row>
    <row r="16" spans="1:6" x14ac:dyDescent="0.25">
      <c r="A16" s="112" t="s">
        <v>2355</v>
      </c>
      <c r="B16" s="112" t="s">
        <v>2363</v>
      </c>
      <c r="C16" s="117">
        <v>42633</v>
      </c>
      <c r="D16" s="113">
        <v>0.9284</v>
      </c>
      <c r="E16" s="113">
        <v>0.86020000000000008</v>
      </c>
      <c r="F16" s="113">
        <v>12.1487</v>
      </c>
    </row>
    <row r="17" spans="1:6" x14ac:dyDescent="0.25">
      <c r="A17" s="112" t="s">
        <v>2364</v>
      </c>
      <c r="B17" s="112" t="s">
        <v>2362</v>
      </c>
      <c r="C17" s="112"/>
      <c r="D17" s="113">
        <v>3.7589000000000001</v>
      </c>
      <c r="E17" s="113">
        <v>3.4825000000000004</v>
      </c>
      <c r="F17" s="113"/>
    </row>
    <row r="18" spans="1:6" x14ac:dyDescent="0.25">
      <c r="A18" s="112" t="s">
        <v>2358</v>
      </c>
      <c r="B18" s="112" t="s">
        <v>2365</v>
      </c>
      <c r="C18" s="117">
        <v>42633</v>
      </c>
      <c r="D18" s="113">
        <v>21.188400000000001</v>
      </c>
      <c r="E18" s="113">
        <v>19.630600000000001</v>
      </c>
      <c r="F18" s="113">
        <v>1058.8720000000001</v>
      </c>
    </row>
    <row r="19" spans="1:6" x14ac:dyDescent="0.25">
      <c r="A19" s="112" t="s">
        <v>2366</v>
      </c>
      <c r="B19" s="112" t="s">
        <v>2367</v>
      </c>
      <c r="C19" s="117">
        <v>42633</v>
      </c>
      <c r="D19" s="113">
        <v>5.2000000000000005E-2</v>
      </c>
      <c r="E19" s="113">
        <v>4.8100000000000004E-2</v>
      </c>
      <c r="F19" s="113">
        <v>13.2873</v>
      </c>
    </row>
    <row r="20" spans="1:6" x14ac:dyDescent="0.25">
      <c r="A20" s="112" t="s">
        <v>2346</v>
      </c>
      <c r="B20" s="112" t="s">
        <v>2347</v>
      </c>
      <c r="C20" s="117">
        <v>42627</v>
      </c>
      <c r="D20" s="113">
        <v>8.0899999999999993E-4</v>
      </c>
      <c r="E20" s="113">
        <v>7.4899999999999999E-4</v>
      </c>
      <c r="F20" s="113">
        <v>10.088100000000001</v>
      </c>
    </row>
    <row r="21" spans="1:6" x14ac:dyDescent="0.25">
      <c r="A21" s="112" t="s">
        <v>2355</v>
      </c>
      <c r="B21" s="112" t="s">
        <v>2362</v>
      </c>
      <c r="C21" s="112"/>
      <c r="D21" s="113">
        <v>0.13650000000000001</v>
      </c>
      <c r="E21" s="113">
        <v>0.12640000000000001</v>
      </c>
      <c r="F21" s="113"/>
    </row>
    <row r="22" spans="1:6" x14ac:dyDescent="0.25">
      <c r="A22" s="112" t="s">
        <v>2368</v>
      </c>
      <c r="B22" s="112" t="s">
        <v>2351</v>
      </c>
      <c r="C22" s="112"/>
      <c r="D22" s="113">
        <v>6.8500000000000005E-2</v>
      </c>
      <c r="E22" s="113">
        <v>6.3300000000000009E-2</v>
      </c>
      <c r="F22" s="113"/>
    </row>
    <row r="23" spans="1:6" x14ac:dyDescent="0.25">
      <c r="A23" s="112" t="s">
        <v>2369</v>
      </c>
      <c r="B23" s="112" t="s">
        <v>2352</v>
      </c>
      <c r="C23" s="112"/>
      <c r="D23" s="113">
        <v>5.4508999999999995E-2</v>
      </c>
      <c r="E23" s="113">
        <v>5.0497E-2</v>
      </c>
      <c r="F23" s="113"/>
    </row>
    <row r="24" spans="1:6" x14ac:dyDescent="0.25">
      <c r="A24" s="112" t="s">
        <v>2346</v>
      </c>
      <c r="B24" s="112" t="s">
        <v>2357</v>
      </c>
      <c r="C24" s="117">
        <v>42633</v>
      </c>
      <c r="D24" s="113">
        <v>8.8399999999999991E-4</v>
      </c>
      <c r="E24" s="113">
        <v>8.1899999999999996E-4</v>
      </c>
      <c r="F24" s="113">
        <v>10.0817</v>
      </c>
    </row>
    <row r="25" spans="1:6" x14ac:dyDescent="0.25">
      <c r="A25" s="112"/>
      <c r="B25" s="112"/>
      <c r="C25" s="117">
        <v>42613</v>
      </c>
      <c r="D25" s="113">
        <v>1.3369999999999999E-3</v>
      </c>
      <c r="E25" s="113">
        <v>1.2389999999999999E-3</v>
      </c>
      <c r="F25" s="113">
        <v>10.0817</v>
      </c>
    </row>
    <row r="26" spans="1:6" x14ac:dyDescent="0.25">
      <c r="A26" s="112" t="s">
        <v>2370</v>
      </c>
      <c r="B26" s="112" t="s">
        <v>2363</v>
      </c>
      <c r="C26" s="117">
        <v>42633</v>
      </c>
      <c r="D26" s="113">
        <v>0.47240000000000004</v>
      </c>
      <c r="E26" s="113">
        <v>0.43770000000000003</v>
      </c>
      <c r="F26" s="113">
        <v>11.7056</v>
      </c>
    </row>
    <row r="27" spans="1:6" x14ac:dyDescent="0.25">
      <c r="A27" s="112" t="s">
        <v>2371</v>
      </c>
      <c r="B27" s="112" t="s">
        <v>2361</v>
      </c>
      <c r="C27" s="117">
        <v>42639</v>
      </c>
      <c r="D27" s="113">
        <v>6.720000000000001E-2</v>
      </c>
      <c r="E27" s="113">
        <v>6.720000000000001E-2</v>
      </c>
      <c r="F27" s="113">
        <v>10.9346</v>
      </c>
    </row>
    <row r="28" spans="1:6" x14ac:dyDescent="0.25">
      <c r="A28" s="112" t="s">
        <v>2346</v>
      </c>
      <c r="B28" s="112" t="s">
        <v>2347</v>
      </c>
      <c r="C28" s="117">
        <v>42614</v>
      </c>
      <c r="D28" s="113">
        <v>1.0280000000000001E-3</v>
      </c>
      <c r="E28" s="113">
        <v>9.5299999999999996E-4</v>
      </c>
      <c r="F28" s="113">
        <v>10.0717</v>
      </c>
    </row>
    <row r="29" spans="1:6" x14ac:dyDescent="0.25">
      <c r="A29" s="112"/>
      <c r="B29" s="112"/>
      <c r="C29" s="117">
        <v>42639</v>
      </c>
      <c r="D29" s="113">
        <v>1.444E-3</v>
      </c>
      <c r="E29" s="113">
        <v>1.338E-3</v>
      </c>
      <c r="F29" s="113">
        <v>10.108600000000001</v>
      </c>
    </row>
    <row r="30" spans="1:6" x14ac:dyDescent="0.25">
      <c r="A30" s="112" t="s">
        <v>2346</v>
      </c>
      <c r="B30" s="112" t="s">
        <v>2357</v>
      </c>
      <c r="C30" s="117">
        <v>42632</v>
      </c>
      <c r="D30" s="113">
        <v>1.1620000000000001E-3</v>
      </c>
      <c r="E30" s="113">
        <v>1.0759999999999999E-3</v>
      </c>
      <c r="F30" s="113">
        <v>10.0817</v>
      </c>
    </row>
    <row r="31" spans="1:6" x14ac:dyDescent="0.25">
      <c r="A31" s="112" t="s">
        <v>2346</v>
      </c>
      <c r="B31" s="112" t="s">
        <v>2347</v>
      </c>
      <c r="C31" s="117">
        <v>42629</v>
      </c>
      <c r="D31" s="113">
        <v>2.7749999999999997E-3</v>
      </c>
      <c r="E31" s="113">
        <v>2.5709999999999999E-3</v>
      </c>
      <c r="F31" s="113">
        <v>10.0893</v>
      </c>
    </row>
    <row r="32" spans="1:6" x14ac:dyDescent="0.25">
      <c r="A32" s="112" t="s">
        <v>2369</v>
      </c>
      <c r="B32" s="112" t="s">
        <v>2372</v>
      </c>
      <c r="C32" s="117">
        <v>42625</v>
      </c>
      <c r="D32" s="113">
        <v>4.4400000000000002E-2</v>
      </c>
      <c r="E32" s="113">
        <v>4.1100000000000005E-2</v>
      </c>
      <c r="F32" s="113">
        <v>10.162600000000001</v>
      </c>
    </row>
    <row r="33" spans="1:6" x14ac:dyDescent="0.25">
      <c r="A33" s="112" t="s">
        <v>2373</v>
      </c>
      <c r="B33" s="112" t="s">
        <v>2367</v>
      </c>
      <c r="C33" s="117">
        <v>42625</v>
      </c>
      <c r="D33" s="113">
        <v>0.77490000000000003</v>
      </c>
      <c r="E33" s="113">
        <v>0.71800000000000008</v>
      </c>
      <c r="F33" s="113">
        <v>1003.293</v>
      </c>
    </row>
    <row r="34" spans="1:6" x14ac:dyDescent="0.25">
      <c r="A34" s="112" t="s">
        <v>2346</v>
      </c>
      <c r="B34" s="112" t="s">
        <v>2347</v>
      </c>
      <c r="C34" s="117">
        <v>42620</v>
      </c>
      <c r="D34" s="113">
        <v>1.516E-3</v>
      </c>
      <c r="E34" s="113">
        <v>1.405E-3</v>
      </c>
      <c r="F34" s="113">
        <v>10.0861</v>
      </c>
    </row>
    <row r="35" spans="1:6" x14ac:dyDescent="0.25">
      <c r="A35" s="112" t="s">
        <v>2374</v>
      </c>
      <c r="B35" s="112" t="s">
        <v>2375</v>
      </c>
      <c r="C35" s="117">
        <v>42625</v>
      </c>
      <c r="D35" s="113">
        <v>5.0952000000000002</v>
      </c>
      <c r="E35" s="113">
        <v>4.7206000000000001</v>
      </c>
      <c r="F35" s="113">
        <v>1024.8444</v>
      </c>
    </row>
    <row r="36" spans="1:6" x14ac:dyDescent="0.25">
      <c r="A36" s="112" t="s">
        <v>2376</v>
      </c>
      <c r="B36" s="112" t="s">
        <v>2361</v>
      </c>
      <c r="C36" s="117">
        <v>42639</v>
      </c>
      <c r="D36" s="113">
        <v>0.08</v>
      </c>
      <c r="E36" s="113">
        <v>0.08</v>
      </c>
      <c r="F36" s="113">
        <v>17.174500000000002</v>
      </c>
    </row>
    <row r="37" spans="1:6" x14ac:dyDescent="0.25">
      <c r="A37" s="112" t="s">
        <v>2364</v>
      </c>
      <c r="B37" s="112" t="s">
        <v>2349</v>
      </c>
      <c r="C37" s="112"/>
      <c r="D37" s="113">
        <v>5.2844609999999994</v>
      </c>
      <c r="E37" s="113">
        <v>4.8958589999999997</v>
      </c>
      <c r="F37" s="113"/>
    </row>
    <row r="38" spans="1:6" x14ac:dyDescent="0.25">
      <c r="A38" s="112" t="s">
        <v>2355</v>
      </c>
      <c r="B38" s="112" t="s">
        <v>2349</v>
      </c>
      <c r="C38" s="112"/>
      <c r="D38" s="113">
        <v>0.11497299999999999</v>
      </c>
      <c r="E38" s="113">
        <v>0.106518</v>
      </c>
      <c r="F38" s="113"/>
    </row>
    <row r="39" spans="1:6" x14ac:dyDescent="0.25">
      <c r="A39" s="112" t="s">
        <v>2369</v>
      </c>
      <c r="B39" s="112" t="s">
        <v>2349</v>
      </c>
      <c r="C39" s="112"/>
      <c r="D39" s="113">
        <v>5.6749999999999995E-2</v>
      </c>
      <c r="E39" s="113">
        <v>5.2576999999999999E-2</v>
      </c>
      <c r="F39" s="113"/>
    </row>
    <row r="40" spans="1:6" x14ac:dyDescent="0.25">
      <c r="A40" s="112" t="s">
        <v>2355</v>
      </c>
      <c r="B40" s="112" t="s">
        <v>2351</v>
      </c>
      <c r="C40" s="112"/>
      <c r="D40" s="113">
        <v>0.1087</v>
      </c>
      <c r="E40" s="113">
        <v>0.10070000000000001</v>
      </c>
      <c r="F40" s="113"/>
    </row>
    <row r="41" spans="1:6" x14ac:dyDescent="0.25">
      <c r="A41" s="112" t="s">
        <v>2348</v>
      </c>
      <c r="B41" s="112" t="s">
        <v>2351</v>
      </c>
      <c r="C41" s="112"/>
      <c r="D41" s="113">
        <v>3.8352000000000004</v>
      </c>
      <c r="E41" s="113">
        <v>3.5531000000000001</v>
      </c>
      <c r="F41" s="113"/>
    </row>
    <row r="42" spans="1:6" x14ac:dyDescent="0.25">
      <c r="A42" s="112" t="s">
        <v>2374</v>
      </c>
      <c r="B42" s="112" t="s">
        <v>2377</v>
      </c>
      <c r="C42" s="117">
        <v>42632</v>
      </c>
      <c r="D42" s="113">
        <v>1.2659</v>
      </c>
      <c r="E42" s="113">
        <v>1.1729000000000001</v>
      </c>
      <c r="F42" s="113">
        <v>1016.1281</v>
      </c>
    </row>
    <row r="43" spans="1:6" x14ac:dyDescent="0.25">
      <c r="A43" s="112" t="s">
        <v>2346</v>
      </c>
      <c r="B43" s="112" t="s">
        <v>2357</v>
      </c>
      <c r="C43" s="117">
        <v>42636</v>
      </c>
      <c r="D43" s="113">
        <v>1.1882999999999999E-2</v>
      </c>
      <c r="E43" s="113">
        <v>1.1009999999999999E-2</v>
      </c>
      <c r="F43" s="113">
        <v>10.0817</v>
      </c>
    </row>
    <row r="44" spans="1:6" x14ac:dyDescent="0.25">
      <c r="A44" s="112" t="s">
        <v>2378</v>
      </c>
      <c r="B44" s="112" t="s">
        <v>2363</v>
      </c>
      <c r="C44" s="117">
        <v>42633</v>
      </c>
      <c r="D44" s="113">
        <v>0.36930000000000002</v>
      </c>
      <c r="E44" s="113">
        <v>0.3422</v>
      </c>
      <c r="F44" s="113">
        <v>11.058400000000001</v>
      </c>
    </row>
    <row r="45" spans="1:6" x14ac:dyDescent="0.25">
      <c r="A45" s="112" t="s">
        <v>2374</v>
      </c>
      <c r="B45" s="112" t="s">
        <v>2377</v>
      </c>
      <c r="C45" s="117">
        <v>42639</v>
      </c>
      <c r="D45" s="113">
        <v>1.4672000000000001</v>
      </c>
      <c r="E45" s="113">
        <v>1.3593000000000002</v>
      </c>
      <c r="F45" s="113">
        <v>1016.4067</v>
      </c>
    </row>
    <row r="46" spans="1:6" x14ac:dyDescent="0.25">
      <c r="A46" s="112" t="s">
        <v>2346</v>
      </c>
      <c r="B46" s="112" t="s">
        <v>2357</v>
      </c>
      <c r="C46" s="117">
        <v>42620</v>
      </c>
      <c r="D46" s="113">
        <v>4.5309999999999994E-3</v>
      </c>
      <c r="E46" s="113">
        <v>4.1979999999999995E-3</v>
      </c>
      <c r="F46" s="113">
        <v>10.0817</v>
      </c>
    </row>
    <row r="47" spans="1:6" x14ac:dyDescent="0.25">
      <c r="A47" s="112" t="s">
        <v>2358</v>
      </c>
      <c r="B47" s="112" t="s">
        <v>2379</v>
      </c>
      <c r="C47" s="117">
        <v>42633</v>
      </c>
      <c r="D47" s="113">
        <v>21.445700000000002</v>
      </c>
      <c r="E47" s="113">
        <v>19.8691</v>
      </c>
      <c r="F47" s="113">
        <v>1071.6452000000002</v>
      </c>
    </row>
    <row r="48" spans="1:6" x14ac:dyDescent="0.25">
      <c r="A48" s="112" t="s">
        <v>2380</v>
      </c>
      <c r="B48" s="112" t="s">
        <v>2381</v>
      </c>
      <c r="C48" s="117">
        <v>42633</v>
      </c>
      <c r="D48" s="113">
        <v>0.26519999999999999</v>
      </c>
      <c r="E48" s="113">
        <v>0.2457</v>
      </c>
      <c r="F48" s="113">
        <v>10.7974</v>
      </c>
    </row>
    <row r="49" spans="1:6" x14ac:dyDescent="0.25">
      <c r="A49" s="112" t="s">
        <v>2368</v>
      </c>
      <c r="B49" s="112" t="s">
        <v>2363</v>
      </c>
      <c r="C49" s="117">
        <v>42633</v>
      </c>
      <c r="D49" s="113">
        <v>0.2606</v>
      </c>
      <c r="E49" s="113">
        <v>0.24150000000000002</v>
      </c>
      <c r="F49" s="113">
        <v>11.0044</v>
      </c>
    </row>
    <row r="50" spans="1:6" x14ac:dyDescent="0.25">
      <c r="A50" s="112" t="s">
        <v>2346</v>
      </c>
      <c r="B50" s="112" t="s">
        <v>2347</v>
      </c>
      <c r="C50" s="117">
        <v>42615</v>
      </c>
      <c r="D50" s="113">
        <v>6.7169999999999999E-3</v>
      </c>
      <c r="E50" s="113">
        <v>6.2229999999999994E-3</v>
      </c>
      <c r="F50" s="113">
        <v>10.0717</v>
      </c>
    </row>
    <row r="51" spans="1:6" x14ac:dyDescent="0.25">
      <c r="A51" s="112" t="s">
        <v>2380</v>
      </c>
      <c r="B51" s="112" t="s">
        <v>2363</v>
      </c>
      <c r="C51" s="117">
        <v>42633</v>
      </c>
      <c r="D51" s="113">
        <v>0.2364</v>
      </c>
      <c r="E51" s="113">
        <v>0.219</v>
      </c>
      <c r="F51" s="113">
        <v>10.7539</v>
      </c>
    </row>
    <row r="52" spans="1:6" x14ac:dyDescent="0.25">
      <c r="A52" s="112" t="s">
        <v>2366</v>
      </c>
      <c r="B52" s="112" t="s">
        <v>2361</v>
      </c>
      <c r="C52" s="117">
        <v>42633</v>
      </c>
      <c r="D52" s="113">
        <v>0.62290000000000001</v>
      </c>
      <c r="E52" s="113">
        <v>0.57710000000000006</v>
      </c>
      <c r="F52" s="113">
        <v>13.6975</v>
      </c>
    </row>
    <row r="53" spans="1:6" x14ac:dyDescent="0.25">
      <c r="A53" s="112" t="s">
        <v>2382</v>
      </c>
      <c r="B53" s="112" t="s">
        <v>2367</v>
      </c>
      <c r="C53" s="117">
        <v>42639</v>
      </c>
      <c r="D53" s="113">
        <v>0.21590000000000001</v>
      </c>
      <c r="E53" s="113">
        <v>0.21590000000000001</v>
      </c>
      <c r="F53" s="113">
        <v>20.165800000000001</v>
      </c>
    </row>
    <row r="54" spans="1:6" x14ac:dyDescent="0.25">
      <c r="A54" s="112" t="s">
        <v>2373</v>
      </c>
      <c r="B54" s="112" t="s">
        <v>2367</v>
      </c>
      <c r="C54" s="117">
        <v>42639</v>
      </c>
      <c r="D54" s="113">
        <v>0.91200000000000003</v>
      </c>
      <c r="E54" s="113">
        <v>0.8449000000000001</v>
      </c>
      <c r="F54" s="113">
        <v>1003.4827</v>
      </c>
    </row>
    <row r="55" spans="1:6" x14ac:dyDescent="0.25">
      <c r="A55" s="112" t="s">
        <v>2348</v>
      </c>
      <c r="B55" s="112" t="s">
        <v>2383</v>
      </c>
      <c r="C55" s="117">
        <v>42625</v>
      </c>
      <c r="D55" s="113">
        <v>4.3117000000000001</v>
      </c>
      <c r="E55" s="113">
        <v>3.9947000000000004</v>
      </c>
      <c r="F55" s="113">
        <v>1012.6125000000001</v>
      </c>
    </row>
    <row r="56" spans="1:6" x14ac:dyDescent="0.25">
      <c r="A56" s="112" t="s">
        <v>2358</v>
      </c>
      <c r="B56" s="112" t="s">
        <v>2375</v>
      </c>
      <c r="C56" s="117">
        <v>42625</v>
      </c>
      <c r="D56" s="113">
        <v>4.0932000000000004</v>
      </c>
      <c r="E56" s="113">
        <v>3.7922000000000002</v>
      </c>
      <c r="F56" s="113">
        <v>1047.2450000000001</v>
      </c>
    </row>
    <row r="57" spans="1:6" x14ac:dyDescent="0.25">
      <c r="A57" s="112" t="s">
        <v>2346</v>
      </c>
      <c r="B57" s="112" t="s">
        <v>2357</v>
      </c>
      <c r="C57" s="117">
        <v>42643</v>
      </c>
      <c r="D57" s="113">
        <v>1.0348999999999999E-2</v>
      </c>
      <c r="E57" s="113">
        <v>9.5879999999999993E-3</v>
      </c>
      <c r="F57" s="113">
        <v>10.074900000000001</v>
      </c>
    </row>
    <row r="58" spans="1:6" x14ac:dyDescent="0.25">
      <c r="A58" s="112"/>
      <c r="B58" s="112"/>
      <c r="C58" s="117">
        <v>42627</v>
      </c>
      <c r="D58" s="113">
        <v>1.023E-3</v>
      </c>
      <c r="E58" s="113">
        <v>9.4799999999999995E-4</v>
      </c>
      <c r="F58" s="113">
        <v>10.0807</v>
      </c>
    </row>
    <row r="59" spans="1:6" x14ac:dyDescent="0.25">
      <c r="A59" s="112" t="s">
        <v>2348</v>
      </c>
      <c r="B59" s="112" t="s">
        <v>2372</v>
      </c>
      <c r="C59" s="117">
        <v>42625</v>
      </c>
      <c r="D59" s="113">
        <v>4.2572999999999999</v>
      </c>
      <c r="E59" s="113">
        <v>3.9443000000000001</v>
      </c>
      <c r="F59" s="113">
        <v>1007.2345</v>
      </c>
    </row>
    <row r="60" spans="1:6" x14ac:dyDescent="0.25">
      <c r="A60" s="112" t="s">
        <v>2346</v>
      </c>
      <c r="B60" s="112" t="s">
        <v>2347</v>
      </c>
      <c r="C60" s="117">
        <v>42643</v>
      </c>
      <c r="D60" s="113">
        <v>7.0060000000000001E-3</v>
      </c>
      <c r="E60" s="113">
        <v>6.4900000000000001E-3</v>
      </c>
      <c r="F60" s="113">
        <v>10.109</v>
      </c>
    </row>
    <row r="61" spans="1:6" x14ac:dyDescent="0.25">
      <c r="A61" s="112" t="s">
        <v>2384</v>
      </c>
      <c r="B61" s="112" t="s">
        <v>2363</v>
      </c>
      <c r="C61" s="117">
        <v>42633</v>
      </c>
      <c r="D61" s="113">
        <v>0.1452</v>
      </c>
      <c r="E61" s="113">
        <v>0.13450000000000001</v>
      </c>
      <c r="F61" s="113">
        <v>14.199100000000001</v>
      </c>
    </row>
    <row r="62" spans="1:6" x14ac:dyDescent="0.25">
      <c r="A62" s="112" t="s">
        <v>2358</v>
      </c>
      <c r="B62" s="112" t="s">
        <v>2385</v>
      </c>
      <c r="C62" s="117">
        <v>42633</v>
      </c>
      <c r="D62" s="113">
        <v>21.422900000000002</v>
      </c>
      <c r="E62" s="113">
        <v>19.847899999999999</v>
      </c>
      <c r="F62" s="113">
        <v>1071.3230000000001</v>
      </c>
    </row>
    <row r="63" spans="1:6" x14ac:dyDescent="0.25">
      <c r="A63" s="112" t="s">
        <v>2386</v>
      </c>
      <c r="B63" s="112" t="s">
        <v>2387</v>
      </c>
      <c r="C63" s="117">
        <v>42633</v>
      </c>
      <c r="D63" s="113">
        <v>3.5799999999999998E-2</v>
      </c>
      <c r="E63" s="113">
        <v>3.32E-2</v>
      </c>
      <c r="F63" s="113">
        <v>10.9201</v>
      </c>
    </row>
    <row r="64" spans="1:6" x14ac:dyDescent="0.25">
      <c r="A64" s="112" t="s">
        <v>2346</v>
      </c>
      <c r="B64" s="112" t="s">
        <v>2357</v>
      </c>
      <c r="C64" s="117">
        <v>42628</v>
      </c>
      <c r="D64" s="113">
        <v>3.1969999999999998E-3</v>
      </c>
      <c r="E64" s="113">
        <v>2.9619999999999998E-3</v>
      </c>
      <c r="F64" s="113">
        <v>10.0817</v>
      </c>
    </row>
    <row r="65" spans="1:6" x14ac:dyDescent="0.25">
      <c r="A65" s="112" t="s">
        <v>2388</v>
      </c>
      <c r="B65" s="112" t="s">
        <v>2363</v>
      </c>
      <c r="C65" s="117">
        <v>42633</v>
      </c>
      <c r="D65" s="113">
        <v>0.1193</v>
      </c>
      <c r="E65" s="113">
        <v>0.1106</v>
      </c>
      <c r="F65" s="113">
        <v>12.4063</v>
      </c>
    </row>
    <row r="66" spans="1:6" x14ac:dyDescent="0.25">
      <c r="A66" s="112" t="s">
        <v>2368</v>
      </c>
      <c r="B66" s="112" t="s">
        <v>2383</v>
      </c>
      <c r="C66" s="117">
        <v>42625</v>
      </c>
      <c r="D66" s="113">
        <v>4.6200000000000005E-2</v>
      </c>
      <c r="E66" s="113">
        <v>4.2800000000000005E-2</v>
      </c>
      <c r="F66" s="113">
        <v>10.476100000000001</v>
      </c>
    </row>
    <row r="67" spans="1:6" x14ac:dyDescent="0.25">
      <c r="A67" s="112" t="s">
        <v>2364</v>
      </c>
      <c r="B67" s="112" t="s">
        <v>2352</v>
      </c>
      <c r="C67" s="112"/>
      <c r="D67" s="113">
        <v>5.2457779999999996</v>
      </c>
      <c r="E67" s="113">
        <v>4.8600180000000002</v>
      </c>
      <c r="F67" s="113"/>
    </row>
    <row r="68" spans="1:6" x14ac:dyDescent="0.25">
      <c r="A68" s="112" t="s">
        <v>2346</v>
      </c>
      <c r="B68" s="112" t="s">
        <v>2357</v>
      </c>
      <c r="C68" s="117">
        <v>42621</v>
      </c>
      <c r="D68" s="113">
        <v>9.3599999999999998E-4</v>
      </c>
      <c r="E68" s="113">
        <v>8.6699999999999993E-4</v>
      </c>
      <c r="F68" s="113">
        <v>10.0817</v>
      </c>
    </row>
    <row r="69" spans="1:6" x14ac:dyDescent="0.25">
      <c r="A69" s="112" t="s">
        <v>2346</v>
      </c>
      <c r="B69" s="112" t="s">
        <v>2347</v>
      </c>
      <c r="C69" s="117">
        <v>42635</v>
      </c>
      <c r="D69" s="113">
        <v>6.2109999999999995E-3</v>
      </c>
      <c r="E69" s="113">
        <v>5.7539999999999996E-3</v>
      </c>
      <c r="F69" s="113">
        <v>10.092700000000001</v>
      </c>
    </row>
    <row r="70" spans="1:6" x14ac:dyDescent="0.25">
      <c r="A70" s="112" t="s">
        <v>2346</v>
      </c>
      <c r="B70" s="112" t="s">
        <v>2383</v>
      </c>
      <c r="C70" s="117">
        <v>42625</v>
      </c>
      <c r="D70" s="113">
        <v>6.1600000000000002E-2</v>
      </c>
      <c r="E70" s="113">
        <v>5.7000000000000002E-2</v>
      </c>
      <c r="F70" s="113">
        <v>10.924900000000001</v>
      </c>
    </row>
    <row r="71" spans="1:6" x14ac:dyDescent="0.25">
      <c r="A71" s="112" t="s">
        <v>2346</v>
      </c>
      <c r="B71" s="112" t="s">
        <v>2347</v>
      </c>
      <c r="C71" s="117">
        <v>42636</v>
      </c>
      <c r="D71" s="113">
        <v>4.4780000000000002E-3</v>
      </c>
      <c r="E71" s="113">
        <v>4.1479999999999998E-3</v>
      </c>
      <c r="F71" s="113">
        <v>10.098600000000001</v>
      </c>
    </row>
    <row r="72" spans="1:6" x14ac:dyDescent="0.25">
      <c r="A72" s="112" t="s">
        <v>2373</v>
      </c>
      <c r="B72" s="112" t="s">
        <v>2367</v>
      </c>
      <c r="C72" s="117">
        <v>42632</v>
      </c>
      <c r="D72" s="113">
        <v>0.91520000000000001</v>
      </c>
      <c r="E72" s="113">
        <v>0.84789999999999999</v>
      </c>
      <c r="F72" s="113">
        <v>1003.4872</v>
      </c>
    </row>
    <row r="73" spans="1:6" x14ac:dyDescent="0.25">
      <c r="A73" s="112" t="s">
        <v>2358</v>
      </c>
      <c r="B73" s="112" t="s">
        <v>2389</v>
      </c>
      <c r="C73" s="117">
        <v>42625</v>
      </c>
      <c r="D73" s="113">
        <v>5.6648000000000005</v>
      </c>
      <c r="E73" s="113">
        <v>5.2483000000000004</v>
      </c>
      <c r="F73" s="113">
        <v>1098.2259000000001</v>
      </c>
    </row>
    <row r="74" spans="1:6" x14ac:dyDescent="0.25">
      <c r="A74" s="112" t="s">
        <v>2388</v>
      </c>
      <c r="B74" s="112" t="s">
        <v>2356</v>
      </c>
      <c r="C74" s="117">
        <v>42633</v>
      </c>
      <c r="D74" s="113">
        <v>0.13200000000000001</v>
      </c>
      <c r="E74" s="113">
        <v>0.12230000000000001</v>
      </c>
      <c r="F74" s="113">
        <v>12.741400000000001</v>
      </c>
    </row>
    <row r="75" spans="1:6" x14ac:dyDescent="0.25">
      <c r="A75" s="112" t="s">
        <v>2346</v>
      </c>
      <c r="B75" s="112" t="s">
        <v>2357</v>
      </c>
      <c r="C75" s="117">
        <v>42615</v>
      </c>
      <c r="D75" s="113">
        <v>8.8769999999999995E-3</v>
      </c>
      <c r="E75" s="113">
        <v>8.2249999999999997E-3</v>
      </c>
      <c r="F75" s="113">
        <v>10.0817</v>
      </c>
    </row>
    <row r="76" spans="1:6" x14ac:dyDescent="0.25">
      <c r="A76" s="112" t="s">
        <v>2346</v>
      </c>
      <c r="B76" s="112" t="s">
        <v>2347</v>
      </c>
      <c r="C76" s="117">
        <v>42619</v>
      </c>
      <c r="D76" s="113">
        <v>1.444E-3</v>
      </c>
      <c r="E76" s="113">
        <v>1.338E-3</v>
      </c>
      <c r="F76" s="113">
        <v>10.074300000000001</v>
      </c>
    </row>
    <row r="77" spans="1:6" x14ac:dyDescent="0.25">
      <c r="A77" s="112" t="s">
        <v>2360</v>
      </c>
      <c r="B77" s="112" t="s">
        <v>2367</v>
      </c>
      <c r="C77" s="117">
        <v>42643</v>
      </c>
      <c r="D77" s="113">
        <v>1.25</v>
      </c>
      <c r="E77" s="113">
        <v>1.25</v>
      </c>
      <c r="F77" s="113">
        <v>21.348800000000001</v>
      </c>
    </row>
    <row r="78" spans="1:6" x14ac:dyDescent="0.25">
      <c r="A78" s="112" t="s">
        <v>2346</v>
      </c>
      <c r="B78" s="112" t="s">
        <v>2357</v>
      </c>
      <c r="C78" s="117">
        <v>42619</v>
      </c>
      <c r="D78" s="113">
        <v>1.0067999999999999E-2</v>
      </c>
      <c r="E78" s="113">
        <v>9.3279999999999995E-3</v>
      </c>
      <c r="F78" s="113">
        <v>10.0817</v>
      </c>
    </row>
    <row r="79" spans="1:6" x14ac:dyDescent="0.25">
      <c r="A79" s="112" t="s">
        <v>2371</v>
      </c>
      <c r="B79" s="112" t="s">
        <v>2367</v>
      </c>
      <c r="C79" s="117">
        <v>42639</v>
      </c>
      <c r="D79" s="113">
        <v>6.0900000000000003E-2</v>
      </c>
      <c r="E79" s="113">
        <v>6.0900000000000003E-2</v>
      </c>
      <c r="F79" s="113">
        <v>10.788</v>
      </c>
    </row>
    <row r="80" spans="1:6" x14ac:dyDescent="0.25">
      <c r="A80" s="112" t="s">
        <v>2346</v>
      </c>
      <c r="B80" s="112" t="s">
        <v>2357</v>
      </c>
      <c r="C80" s="117">
        <v>42639</v>
      </c>
      <c r="D80" s="113">
        <v>6.8609999999999999E-3</v>
      </c>
      <c r="E80" s="113">
        <v>6.3569999999999998E-3</v>
      </c>
      <c r="F80" s="113">
        <v>10.0817</v>
      </c>
    </row>
    <row r="81" spans="1:6" x14ac:dyDescent="0.25">
      <c r="A81" s="112" t="s">
        <v>2346</v>
      </c>
      <c r="B81" s="112" t="s">
        <v>2347</v>
      </c>
      <c r="C81" s="117">
        <v>42633</v>
      </c>
      <c r="D81" s="113">
        <v>8.1499999999999997E-4</v>
      </c>
      <c r="E81" s="113">
        <v>7.5499999999999992E-4</v>
      </c>
      <c r="F81" s="113">
        <v>10.0893</v>
      </c>
    </row>
    <row r="82" spans="1:6" x14ac:dyDescent="0.25">
      <c r="A82" s="112"/>
      <c r="B82" s="112"/>
      <c r="C82" s="117">
        <v>42622</v>
      </c>
      <c r="D82" s="113">
        <v>7.3899999999999997E-4</v>
      </c>
      <c r="E82" s="113">
        <v>6.8499999999999995E-4</v>
      </c>
      <c r="F82" s="113">
        <v>10.0893</v>
      </c>
    </row>
    <row r="83" spans="1:6" x14ac:dyDescent="0.25">
      <c r="A83" s="112"/>
      <c r="B83" s="112"/>
      <c r="C83" s="117">
        <v>42619</v>
      </c>
      <c r="D83" s="113"/>
      <c r="E83" s="113">
        <v>1.338E-3</v>
      </c>
      <c r="F83" s="113">
        <v>10.074300000000001</v>
      </c>
    </row>
    <row r="84" spans="1:6" x14ac:dyDescent="0.25">
      <c r="A84" s="112" t="s">
        <v>2373</v>
      </c>
      <c r="B84" s="112" t="s">
        <v>2367</v>
      </c>
      <c r="C84" s="117">
        <v>42619</v>
      </c>
      <c r="D84" s="113">
        <v>1.0452000000000001</v>
      </c>
      <c r="E84" s="113">
        <v>0.96840000000000004</v>
      </c>
      <c r="F84" s="113">
        <v>1003.6672000000001</v>
      </c>
    </row>
    <row r="85" spans="1:6" x14ac:dyDescent="0.25">
      <c r="A85" s="112" t="s">
        <v>2390</v>
      </c>
      <c r="B85" s="112" t="s">
        <v>2367</v>
      </c>
      <c r="C85" s="117">
        <v>42633</v>
      </c>
      <c r="D85" s="113">
        <v>0.55220000000000002</v>
      </c>
      <c r="E85" s="113">
        <v>0.51160000000000005</v>
      </c>
      <c r="F85" s="113">
        <v>12.5785</v>
      </c>
    </row>
    <row r="86" spans="1:6" x14ac:dyDescent="0.25">
      <c r="A86" s="112" t="s">
        <v>2369</v>
      </c>
      <c r="B86" s="112" t="s">
        <v>2362</v>
      </c>
      <c r="C86" s="112"/>
      <c r="D86" s="113">
        <v>4.4600000000000001E-2</v>
      </c>
      <c r="E86" s="113">
        <v>4.1300000000000003E-2</v>
      </c>
      <c r="F86" s="113"/>
    </row>
    <row r="87" spans="1:6" x14ac:dyDescent="0.25">
      <c r="A87" s="112" t="s">
        <v>2355</v>
      </c>
      <c r="B87" s="112" t="s">
        <v>2352</v>
      </c>
      <c r="C87" s="112"/>
      <c r="D87" s="113">
        <v>0.111355</v>
      </c>
      <c r="E87" s="113">
        <v>0.10316599999999999</v>
      </c>
      <c r="F87" s="113"/>
    </row>
    <row r="88" spans="1:6" x14ac:dyDescent="0.25">
      <c r="A88" s="112" t="s">
        <v>2364</v>
      </c>
      <c r="B88" s="112" t="s">
        <v>2351</v>
      </c>
      <c r="C88" s="112"/>
      <c r="D88" s="113">
        <v>3.7119</v>
      </c>
      <c r="E88" s="113">
        <v>3.4391000000000003</v>
      </c>
      <c r="F88" s="113"/>
    </row>
    <row r="89" spans="1:6" x14ac:dyDescent="0.25">
      <c r="A89" s="112" t="s">
        <v>2369</v>
      </c>
      <c r="B89" s="112" t="s">
        <v>2351</v>
      </c>
      <c r="C89" s="112"/>
      <c r="D89" s="113">
        <v>4.2500000000000003E-2</v>
      </c>
      <c r="E89" s="113">
        <v>3.9400000000000004E-2</v>
      </c>
      <c r="F89" s="113"/>
    </row>
    <row r="90" spans="1:6" x14ac:dyDescent="0.25">
      <c r="A90" s="112" t="s">
        <v>2346</v>
      </c>
      <c r="B90" s="112" t="s">
        <v>2357</v>
      </c>
      <c r="C90" s="117">
        <v>42640</v>
      </c>
      <c r="D90" s="113">
        <v>1.3089999999999998E-3</v>
      </c>
      <c r="E90" s="113">
        <v>1.2129999999999999E-3</v>
      </c>
      <c r="F90" s="113">
        <v>10.0817</v>
      </c>
    </row>
    <row r="91" spans="1:6" x14ac:dyDescent="0.25">
      <c r="A91" s="112" t="s">
        <v>2346</v>
      </c>
      <c r="B91" s="112" t="s">
        <v>2347</v>
      </c>
      <c r="C91" s="117">
        <v>42621</v>
      </c>
      <c r="D91" s="113">
        <v>1.516E-3</v>
      </c>
      <c r="E91" s="113">
        <v>1.405E-3</v>
      </c>
      <c r="F91" s="113">
        <v>10.090200000000001</v>
      </c>
    </row>
    <row r="92" spans="1:6" x14ac:dyDescent="0.25">
      <c r="A92" s="112" t="s">
        <v>2384</v>
      </c>
      <c r="B92" s="112" t="s">
        <v>2372</v>
      </c>
      <c r="C92" s="117">
        <v>42625</v>
      </c>
      <c r="D92" s="113">
        <v>4.6900000000000004E-2</v>
      </c>
      <c r="E92" s="113">
        <v>4.3400000000000001E-2</v>
      </c>
      <c r="F92" s="113">
        <v>12.942500000000001</v>
      </c>
    </row>
    <row r="93" spans="1:6" x14ac:dyDescent="0.25">
      <c r="A93" s="112" t="s">
        <v>2346</v>
      </c>
      <c r="B93" s="112" t="s">
        <v>2357</v>
      </c>
      <c r="C93" s="117">
        <v>42635</v>
      </c>
      <c r="D93" s="113">
        <v>1.0499E-2</v>
      </c>
      <c r="E93" s="113">
        <v>9.7260000000000003E-3</v>
      </c>
      <c r="F93" s="113">
        <v>10.0817</v>
      </c>
    </row>
    <row r="94" spans="1:6" x14ac:dyDescent="0.25">
      <c r="A94" s="112" t="s">
        <v>2346</v>
      </c>
      <c r="B94" s="112" t="s">
        <v>2347</v>
      </c>
      <c r="C94" s="117">
        <v>42628</v>
      </c>
      <c r="D94" s="113">
        <v>3.1289999999999998E-3</v>
      </c>
      <c r="E94" s="113">
        <v>2.8989999999999997E-3</v>
      </c>
      <c r="F94" s="113">
        <v>10.0893</v>
      </c>
    </row>
    <row r="95" spans="1:6" x14ac:dyDescent="0.25">
      <c r="A95" s="112" t="s">
        <v>2346</v>
      </c>
      <c r="B95" s="112" t="s">
        <v>2372</v>
      </c>
      <c r="C95" s="117">
        <v>42625</v>
      </c>
      <c r="D95" s="113">
        <v>5.8200000000000002E-2</v>
      </c>
      <c r="E95" s="113">
        <v>5.3900000000000003E-2</v>
      </c>
      <c r="F95" s="113">
        <v>10.7156</v>
      </c>
    </row>
    <row r="96" spans="1:6" x14ac:dyDescent="0.25">
      <c r="A96" s="112" t="s">
        <v>2346</v>
      </c>
      <c r="B96" s="112" t="s">
        <v>2357</v>
      </c>
      <c r="C96" s="117">
        <v>42622</v>
      </c>
      <c r="D96" s="113">
        <v>9.3799999999999992E-4</v>
      </c>
      <c r="E96" s="113">
        <v>8.6899999999999998E-4</v>
      </c>
      <c r="F96" s="113">
        <v>10.0817</v>
      </c>
    </row>
    <row r="97" spans="1:6" x14ac:dyDescent="0.25">
      <c r="A97" s="112" t="s">
        <v>2384</v>
      </c>
      <c r="B97" s="112" t="s">
        <v>2356</v>
      </c>
      <c r="C97" s="117">
        <v>42633</v>
      </c>
      <c r="D97" s="113">
        <v>0.1605</v>
      </c>
      <c r="E97" s="113">
        <v>0.1487</v>
      </c>
      <c r="F97" s="113">
        <v>14.630500000000001</v>
      </c>
    </row>
    <row r="98" spans="1:6" x14ac:dyDescent="0.25">
      <c r="A98" s="112" t="s">
        <v>2376</v>
      </c>
      <c r="B98" s="112" t="s">
        <v>2367</v>
      </c>
      <c r="C98" s="117">
        <v>42639</v>
      </c>
      <c r="D98" s="113">
        <v>0.08</v>
      </c>
      <c r="E98" s="113">
        <v>0.08</v>
      </c>
      <c r="F98" s="113">
        <v>16.289899999999999</v>
      </c>
    </row>
    <row r="99" spans="1:6" x14ac:dyDescent="0.25">
      <c r="A99" s="112" t="s">
        <v>2346</v>
      </c>
      <c r="B99" s="112" t="s">
        <v>2347</v>
      </c>
      <c r="C99" s="117">
        <v>42632</v>
      </c>
      <c r="D99" s="113">
        <v>1.0919999999999999E-3</v>
      </c>
      <c r="E99" s="113">
        <v>1.0119999999999999E-3</v>
      </c>
      <c r="F99" s="113">
        <v>10.0893</v>
      </c>
    </row>
    <row r="100" spans="1:6" x14ac:dyDescent="0.25">
      <c r="A100" s="112"/>
      <c r="B100" s="112"/>
      <c r="C100" s="117">
        <v>42634</v>
      </c>
      <c r="D100" s="113">
        <v>1.0617E-2</v>
      </c>
      <c r="E100" s="113">
        <v>9.8359999999999993E-3</v>
      </c>
      <c r="F100" s="113">
        <v>10.0893</v>
      </c>
    </row>
    <row r="101" spans="1:6" x14ac:dyDescent="0.25">
      <c r="A101" s="112" t="s">
        <v>2386</v>
      </c>
      <c r="B101" s="112" t="s">
        <v>2367</v>
      </c>
      <c r="C101" s="117">
        <v>42625</v>
      </c>
      <c r="D101" s="113">
        <v>5.1000000000000004E-2</v>
      </c>
      <c r="E101" s="113">
        <v>4.7300000000000002E-2</v>
      </c>
      <c r="F101" s="113">
        <v>10.174900000000001</v>
      </c>
    </row>
    <row r="102" spans="1:6" x14ac:dyDescent="0.25">
      <c r="A102" s="112" t="s">
        <v>2382</v>
      </c>
      <c r="B102" s="112" t="s">
        <v>2361</v>
      </c>
      <c r="C102" s="117">
        <v>42639</v>
      </c>
      <c r="D102" s="113">
        <v>0.23600000000000002</v>
      </c>
      <c r="E102" s="113">
        <v>0.23600000000000002</v>
      </c>
      <c r="F102" s="113">
        <v>20.375700000000002</v>
      </c>
    </row>
    <row r="103" spans="1:6" x14ac:dyDescent="0.25">
      <c r="A103" s="112" t="s">
        <v>2374</v>
      </c>
      <c r="B103" s="112" t="s">
        <v>2377</v>
      </c>
      <c r="C103" s="117">
        <v>42619</v>
      </c>
      <c r="D103" s="113">
        <v>1.3396000000000001</v>
      </c>
      <c r="E103" s="113">
        <v>1.2411000000000001</v>
      </c>
      <c r="F103" s="113">
        <v>1016.2301</v>
      </c>
    </row>
    <row r="104" spans="1:6" x14ac:dyDescent="0.25">
      <c r="A104" s="112" t="s">
        <v>2368</v>
      </c>
      <c r="B104" s="112" t="s">
        <v>2362</v>
      </c>
      <c r="C104" s="112"/>
      <c r="D104" s="113">
        <v>4.6700000000000005E-2</v>
      </c>
      <c r="E104" s="113">
        <v>4.3099999999999999E-2</v>
      </c>
      <c r="F104" s="113"/>
    </row>
    <row r="105" spans="1:6" x14ac:dyDescent="0.25">
      <c r="A105" s="112" t="s">
        <v>2353</v>
      </c>
      <c r="B105" s="112" t="s">
        <v>2391</v>
      </c>
      <c r="C105" s="117">
        <v>42633</v>
      </c>
      <c r="D105" s="113">
        <v>0.15</v>
      </c>
      <c r="E105" s="113">
        <v>0.15</v>
      </c>
      <c r="F105" s="113">
        <v>10.8162</v>
      </c>
    </row>
    <row r="106" spans="1:6" x14ac:dyDescent="0.25">
      <c r="A106" s="112" t="s">
        <v>2374</v>
      </c>
      <c r="B106" s="112" t="s">
        <v>2389</v>
      </c>
      <c r="C106" s="117">
        <v>42625</v>
      </c>
      <c r="D106" s="113">
        <v>5.6485000000000003</v>
      </c>
      <c r="E106" s="113">
        <v>5.2332000000000001</v>
      </c>
      <c r="F106" s="113">
        <v>1040.5572</v>
      </c>
    </row>
    <row r="107" spans="1:6" x14ac:dyDescent="0.25">
      <c r="A107" s="112" t="s">
        <v>2374</v>
      </c>
      <c r="B107" s="112" t="s">
        <v>2365</v>
      </c>
      <c r="C107" s="117">
        <v>42633</v>
      </c>
      <c r="D107" s="113">
        <v>18.0303</v>
      </c>
      <c r="E107" s="113">
        <v>16.704700000000003</v>
      </c>
      <c r="F107" s="113">
        <v>1036.5798</v>
      </c>
    </row>
    <row r="108" spans="1:6" x14ac:dyDescent="0.25">
      <c r="A108" s="112" t="s">
        <v>2346</v>
      </c>
      <c r="B108" s="112" t="s">
        <v>2347</v>
      </c>
      <c r="C108" s="117">
        <v>42613</v>
      </c>
      <c r="D108" s="113">
        <v>1.266E-3</v>
      </c>
      <c r="E108" s="113">
        <v>1.173E-3</v>
      </c>
      <c r="F108" s="113">
        <v>10.0717</v>
      </c>
    </row>
    <row r="109" spans="1:6" x14ac:dyDescent="0.25">
      <c r="A109" s="112" t="s">
        <v>2374</v>
      </c>
      <c r="B109" s="112" t="s">
        <v>2377</v>
      </c>
      <c r="C109" s="117">
        <v>42625</v>
      </c>
      <c r="D109" s="113">
        <v>1.1443000000000001</v>
      </c>
      <c r="E109" s="113">
        <v>1.0602</v>
      </c>
      <c r="F109" s="113">
        <v>1015.9597</v>
      </c>
    </row>
    <row r="110" spans="1:6" x14ac:dyDescent="0.25">
      <c r="A110" s="112" t="s">
        <v>2374</v>
      </c>
      <c r="B110" s="112" t="s">
        <v>2385</v>
      </c>
      <c r="C110" s="117">
        <v>42633</v>
      </c>
      <c r="D110" s="113">
        <v>16.665300000000002</v>
      </c>
      <c r="E110" s="113">
        <v>15.440100000000001</v>
      </c>
      <c r="F110" s="113">
        <v>1035.0671</v>
      </c>
    </row>
    <row r="111" spans="1:6" x14ac:dyDescent="0.25">
      <c r="A111" s="112" t="s">
        <v>2353</v>
      </c>
      <c r="B111" s="112" t="s">
        <v>2372</v>
      </c>
      <c r="C111" s="117">
        <v>42625</v>
      </c>
      <c r="D111" s="113">
        <v>0.05</v>
      </c>
      <c r="E111" s="113">
        <v>0.05</v>
      </c>
      <c r="F111" s="113">
        <v>10.7536</v>
      </c>
    </row>
    <row r="112" spans="1:6" x14ac:dyDescent="0.25">
      <c r="A112" s="112" t="s">
        <v>2368</v>
      </c>
      <c r="B112" s="112" t="s">
        <v>2372</v>
      </c>
      <c r="C112" s="117">
        <v>42625</v>
      </c>
      <c r="D112" s="113">
        <v>4.7800000000000002E-2</v>
      </c>
      <c r="E112" s="113">
        <v>4.4200000000000003E-2</v>
      </c>
      <c r="F112" s="113">
        <v>10.3047</v>
      </c>
    </row>
    <row r="113" spans="1:6" x14ac:dyDescent="0.25">
      <c r="A113" s="112" t="s">
        <v>2358</v>
      </c>
      <c r="B113" s="112" t="s">
        <v>2392</v>
      </c>
      <c r="C113" s="117">
        <v>42633</v>
      </c>
      <c r="D113" s="113">
        <v>21.531500000000001</v>
      </c>
      <c r="E113" s="113">
        <v>19.948499999999999</v>
      </c>
      <c r="F113" s="113">
        <v>1071.7563</v>
      </c>
    </row>
    <row r="114" spans="1:6" x14ac:dyDescent="0.25">
      <c r="A114" s="112" t="s">
        <v>2384</v>
      </c>
      <c r="B114" s="112" t="s">
        <v>2383</v>
      </c>
      <c r="C114" s="117">
        <v>42625</v>
      </c>
      <c r="D114" s="113">
        <v>5.1800000000000006E-2</v>
      </c>
      <c r="E114" s="113">
        <v>4.8000000000000001E-2</v>
      </c>
      <c r="F114" s="113">
        <v>13.2042</v>
      </c>
    </row>
  </sheetData>
  <mergeCells count="1">
    <mergeCell ref="D2:E2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workbookViewId="0">
      <selection sqref="A1:IV65536"/>
    </sheetView>
  </sheetViews>
  <sheetFormatPr defaultColWidth="9.140625" defaultRowHeight="15" x14ac:dyDescent="0.25"/>
  <cols>
    <col min="1" max="1" width="103.28515625" customWidth="1"/>
  </cols>
  <sheetData>
    <row r="2" spans="1:1" x14ac:dyDescent="0.25">
      <c r="A2" s="119" t="s">
        <v>2393</v>
      </c>
    </row>
    <row r="4" spans="1:1" ht="26.25" x14ac:dyDescent="0.25">
      <c r="A4" s="120" t="s">
        <v>2394</v>
      </c>
    </row>
    <row r="5" spans="1:1" x14ac:dyDescent="0.25">
      <c r="A5" s="121" t="s">
        <v>2395</v>
      </c>
    </row>
    <row r="6" spans="1:1" x14ac:dyDescent="0.25">
      <c r="A6" s="121" t="s">
        <v>2396</v>
      </c>
    </row>
    <row r="7" spans="1:1" x14ac:dyDescent="0.25">
      <c r="A7" s="121" t="s">
        <v>2397</v>
      </c>
    </row>
    <row r="8" spans="1:1" x14ac:dyDescent="0.25">
      <c r="A8" s="121" t="s">
        <v>2396</v>
      </c>
    </row>
    <row r="9" spans="1:1" x14ac:dyDescent="0.25">
      <c r="A9" s="121" t="s">
        <v>2398</v>
      </c>
    </row>
    <row r="10" spans="1:1" x14ac:dyDescent="0.25">
      <c r="A10" s="121" t="s">
        <v>2399</v>
      </c>
    </row>
    <row r="11" spans="1:1" x14ac:dyDescent="0.25">
      <c r="A11" s="121" t="s">
        <v>2400</v>
      </c>
    </row>
    <row r="12" spans="1:1" x14ac:dyDescent="0.25">
      <c r="A12" s="121" t="s">
        <v>2401</v>
      </c>
    </row>
    <row r="13" spans="1:1" x14ac:dyDescent="0.25">
      <c r="A13" s="121" t="s">
        <v>2402</v>
      </c>
    </row>
    <row r="14" spans="1:1" x14ac:dyDescent="0.25">
      <c r="A14" s="121" t="s">
        <v>2403</v>
      </c>
    </row>
    <row r="15" spans="1:1" x14ac:dyDescent="0.25">
      <c r="A15" s="122" t="s">
        <v>2404</v>
      </c>
    </row>
    <row r="16" spans="1:1" x14ac:dyDescent="0.25">
      <c r="A16" s="122" t="s">
        <v>2405</v>
      </c>
    </row>
    <row r="17" spans="1:1" x14ac:dyDescent="0.25">
      <c r="A17" s="152" t="s">
        <v>2406</v>
      </c>
    </row>
    <row r="18" spans="1:1" x14ac:dyDescent="0.25">
      <c r="A18" s="152"/>
    </row>
    <row r="19" spans="1:1" x14ac:dyDescent="0.25">
      <c r="A19" s="123" t="s">
        <v>2407</v>
      </c>
    </row>
    <row r="20" spans="1:1" x14ac:dyDescent="0.25">
      <c r="A20" s="123" t="s">
        <v>2408</v>
      </c>
    </row>
    <row r="81" spans="1:6" x14ac:dyDescent="0.25">
      <c r="A81" s="124"/>
      <c r="B81" s="124"/>
      <c r="C81" s="124"/>
      <c r="D81" s="124"/>
      <c r="E81" s="124"/>
      <c r="F81" s="124"/>
    </row>
    <row r="82" spans="1:6" x14ac:dyDescent="0.25">
      <c r="A82" s="112"/>
      <c r="B82" s="112"/>
      <c r="C82" s="112"/>
      <c r="D82" s="112"/>
      <c r="E82" s="112"/>
      <c r="F82" s="112"/>
    </row>
    <row r="83" spans="1:6" x14ac:dyDescent="0.25">
      <c r="A83" s="112"/>
      <c r="B83" s="112"/>
      <c r="C83" s="112"/>
      <c r="D83" s="112"/>
      <c r="E83" s="112"/>
      <c r="F83" s="112"/>
    </row>
    <row r="84" spans="1:6" x14ac:dyDescent="0.25">
      <c r="A84" s="112"/>
      <c r="B84" s="112"/>
      <c r="C84" s="112"/>
      <c r="D84" s="112"/>
      <c r="E84" s="112"/>
      <c r="F84" s="112"/>
    </row>
    <row r="85" spans="1:6" x14ac:dyDescent="0.25">
      <c r="A85" s="125"/>
      <c r="B85" s="125"/>
      <c r="C85" s="125"/>
      <c r="D85" s="125"/>
      <c r="E85" s="125"/>
      <c r="F85" s="125"/>
    </row>
  </sheetData>
  <mergeCells count="1"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33" sqref="K33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1" style="34" bestFit="1" customWidth="1"/>
    <col min="4" max="4" width="9.85546875" style="34" bestFit="1" customWidth="1"/>
    <col min="5" max="5" width="17.425781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0" width="9.140625" style="34"/>
    <col min="11" max="11" width="10.7109375" style="34" bestFit="1" customWidth="1"/>
    <col min="12" max="16384" width="9.140625" style="34"/>
  </cols>
  <sheetData>
    <row r="1" spans="1:11" x14ac:dyDescent="0.15">
      <c r="A1" s="64"/>
      <c r="B1" s="65"/>
      <c r="C1" s="66" t="s">
        <v>1883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1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1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1" x14ac:dyDescent="0.15">
      <c r="A6" s="73"/>
      <c r="B6" s="51">
        <v>0.105</v>
      </c>
      <c r="C6" s="47" t="s">
        <v>1189</v>
      </c>
      <c r="D6" s="47" t="s">
        <v>1884</v>
      </c>
      <c r="E6" s="47" t="s">
        <v>166</v>
      </c>
      <c r="F6" s="47">
        <v>470</v>
      </c>
      <c r="G6" s="48">
        <v>4740.5</v>
      </c>
      <c r="H6" s="85">
        <v>9.6</v>
      </c>
    </row>
    <row r="7" spans="1:11" ht="18" x14ac:dyDescent="0.15">
      <c r="A7" s="73"/>
      <c r="B7" s="94">
        <v>9.8199999999999996E-2</v>
      </c>
      <c r="C7" s="95" t="s">
        <v>1161</v>
      </c>
      <c r="D7" s="47" t="s">
        <v>1162</v>
      </c>
      <c r="E7" s="47" t="s">
        <v>1163</v>
      </c>
      <c r="F7" s="47">
        <v>470</v>
      </c>
      <c r="G7" s="48">
        <v>4708.76</v>
      </c>
      <c r="H7" s="85">
        <v>9.5300000000000011</v>
      </c>
    </row>
    <row r="8" spans="1:11" x14ac:dyDescent="0.15">
      <c r="A8" s="73"/>
      <c r="B8" s="51">
        <v>8.3699999999999997E-2</v>
      </c>
      <c r="C8" s="47" t="s">
        <v>1156</v>
      </c>
      <c r="D8" s="47" t="s">
        <v>1442</v>
      </c>
      <c r="E8" s="47" t="s">
        <v>1152</v>
      </c>
      <c r="F8" s="47">
        <v>270</v>
      </c>
      <c r="G8" s="48">
        <v>2709.63</v>
      </c>
      <c r="H8" s="85">
        <v>5.49</v>
      </c>
    </row>
    <row r="9" spans="1:11" x14ac:dyDescent="0.15">
      <c r="A9" s="73"/>
      <c r="B9" s="51">
        <v>0.1065</v>
      </c>
      <c r="C9" s="47" t="s">
        <v>1885</v>
      </c>
      <c r="D9" s="47" t="s">
        <v>1886</v>
      </c>
      <c r="E9" s="47" t="s">
        <v>1176</v>
      </c>
      <c r="F9" s="47">
        <v>197</v>
      </c>
      <c r="G9" s="48">
        <v>1996.05</v>
      </c>
      <c r="H9" s="85">
        <v>4.0400000000000009</v>
      </c>
    </row>
    <row r="10" spans="1:11" ht="9.75" thickBot="1" x14ac:dyDescent="0.2">
      <c r="A10" s="73"/>
      <c r="B10" s="47"/>
      <c r="C10" s="47"/>
      <c r="D10" s="47"/>
      <c r="E10" s="52" t="s">
        <v>153</v>
      </c>
      <c r="F10" s="47"/>
      <c r="G10" s="53">
        <v>14154.94</v>
      </c>
      <c r="H10" s="86">
        <v>28.66</v>
      </c>
    </row>
    <row r="11" spans="1:11" ht="15.75" thickTop="1" x14ac:dyDescent="0.25">
      <c r="A11" s="73"/>
      <c r="B11" s="132" t="s">
        <v>172</v>
      </c>
      <c r="C11" s="130"/>
      <c r="D11" s="47"/>
      <c r="E11" s="47"/>
      <c r="F11" s="47"/>
      <c r="G11" s="48"/>
      <c r="H11" s="85"/>
    </row>
    <row r="12" spans="1:11" ht="18" x14ac:dyDescent="0.15">
      <c r="A12" s="73"/>
      <c r="B12" s="94">
        <v>0.10349999999999999</v>
      </c>
      <c r="C12" s="95" t="s">
        <v>1228</v>
      </c>
      <c r="D12" s="47" t="s">
        <v>1229</v>
      </c>
      <c r="E12" s="47" t="s">
        <v>160</v>
      </c>
      <c r="F12" s="47">
        <v>50.57282</v>
      </c>
      <c r="G12" s="48">
        <v>4842.38</v>
      </c>
      <c r="H12" s="85">
        <v>9.8000000000000007</v>
      </c>
    </row>
    <row r="13" spans="1:11" x14ac:dyDescent="0.15">
      <c r="A13" s="73"/>
      <c r="B13" s="51">
        <v>9.5699999999999993E-2</v>
      </c>
      <c r="C13" s="47" t="s">
        <v>1183</v>
      </c>
      <c r="D13" s="47" t="s">
        <v>1217</v>
      </c>
      <c r="E13" s="47" t="s">
        <v>801</v>
      </c>
      <c r="F13" s="47">
        <v>470</v>
      </c>
      <c r="G13" s="48">
        <v>4757.62</v>
      </c>
      <c r="H13" s="85">
        <v>9.6300000000000008</v>
      </c>
      <c r="K13" s="35"/>
    </row>
    <row r="14" spans="1:11" ht="18" x14ac:dyDescent="0.15">
      <c r="A14" s="73"/>
      <c r="B14" s="94">
        <v>0.1032</v>
      </c>
      <c r="C14" s="95" t="s">
        <v>1650</v>
      </c>
      <c r="D14" s="47" t="s">
        <v>1651</v>
      </c>
      <c r="E14" s="47" t="s">
        <v>1381</v>
      </c>
      <c r="F14" s="47">
        <v>45</v>
      </c>
      <c r="G14" s="48">
        <v>4586.7300000000005</v>
      </c>
      <c r="H14" s="85">
        <v>9.2900000000000009</v>
      </c>
      <c r="K14" s="35"/>
    </row>
    <row r="15" spans="1:11" ht="18" x14ac:dyDescent="0.15">
      <c r="A15" s="73"/>
      <c r="B15" s="94" t="s">
        <v>335</v>
      </c>
      <c r="C15" s="95" t="s">
        <v>1887</v>
      </c>
      <c r="D15" s="47" t="s">
        <v>1888</v>
      </c>
      <c r="E15" s="47" t="s">
        <v>1608</v>
      </c>
      <c r="F15" s="47">
        <v>680</v>
      </c>
      <c r="G15" s="48">
        <v>3599.4500000000003</v>
      </c>
      <c r="H15" s="85">
        <v>7.2900000000000009</v>
      </c>
    </row>
    <row r="16" spans="1:11" ht="18" x14ac:dyDescent="0.15">
      <c r="A16" s="73"/>
      <c r="B16" s="94" t="s">
        <v>335</v>
      </c>
      <c r="C16" s="95" t="s">
        <v>1225</v>
      </c>
      <c r="D16" s="47" t="s">
        <v>1889</v>
      </c>
      <c r="E16" s="47" t="s">
        <v>1645</v>
      </c>
      <c r="F16" s="47">
        <v>33</v>
      </c>
      <c r="G16" s="48">
        <v>3551.26</v>
      </c>
      <c r="H16" s="85">
        <v>7.19</v>
      </c>
      <c r="K16" s="35"/>
    </row>
    <row r="17" spans="1:8" ht="18" x14ac:dyDescent="0.15">
      <c r="A17" s="73"/>
      <c r="B17" s="94" t="s">
        <v>335</v>
      </c>
      <c r="C17" s="95" t="s">
        <v>1643</v>
      </c>
      <c r="D17" s="47" t="s">
        <v>1890</v>
      </c>
      <c r="E17" s="47" t="s">
        <v>1645</v>
      </c>
      <c r="F17" s="47">
        <v>33</v>
      </c>
      <c r="G17" s="48">
        <v>3532.56</v>
      </c>
      <c r="H17" s="85">
        <v>7.15</v>
      </c>
    </row>
    <row r="18" spans="1:8" ht="18" x14ac:dyDescent="0.15">
      <c r="A18" s="73"/>
      <c r="B18" s="94">
        <v>0.113</v>
      </c>
      <c r="C18" s="95" t="s">
        <v>1891</v>
      </c>
      <c r="D18" s="47" t="s">
        <v>1647</v>
      </c>
      <c r="E18" s="47" t="s">
        <v>1645</v>
      </c>
      <c r="F18" s="47">
        <v>323</v>
      </c>
      <c r="G18" s="48">
        <v>3296.9900000000002</v>
      </c>
      <c r="H18" s="85">
        <v>6.68</v>
      </c>
    </row>
    <row r="19" spans="1:8" ht="18" x14ac:dyDescent="0.15">
      <c r="A19" s="73"/>
      <c r="B19" s="94">
        <v>0.113</v>
      </c>
      <c r="C19" s="95" t="s">
        <v>1648</v>
      </c>
      <c r="D19" s="47" t="s">
        <v>1649</v>
      </c>
      <c r="E19" s="47" t="s">
        <v>1645</v>
      </c>
      <c r="F19" s="47">
        <v>260</v>
      </c>
      <c r="G19" s="48">
        <v>2654.11</v>
      </c>
      <c r="H19" s="85">
        <v>5.37</v>
      </c>
    </row>
    <row r="20" spans="1:8" ht="27" x14ac:dyDescent="0.15">
      <c r="A20" s="73"/>
      <c r="B20" s="94">
        <v>0.11749999999999999</v>
      </c>
      <c r="C20" s="95" t="s">
        <v>1212</v>
      </c>
      <c r="D20" s="47" t="s">
        <v>1213</v>
      </c>
      <c r="E20" s="47" t="s">
        <v>1147</v>
      </c>
      <c r="F20" s="47">
        <v>160</v>
      </c>
      <c r="G20" s="48">
        <v>1605.51</v>
      </c>
      <c r="H20" s="85">
        <v>3.25</v>
      </c>
    </row>
    <row r="21" spans="1:8" ht="18" x14ac:dyDescent="0.15">
      <c r="A21" s="73"/>
      <c r="B21" s="94" t="s">
        <v>335</v>
      </c>
      <c r="C21" s="95" t="s">
        <v>1225</v>
      </c>
      <c r="D21" s="47" t="s">
        <v>1226</v>
      </c>
      <c r="E21" s="47" t="s">
        <v>1227</v>
      </c>
      <c r="F21" s="47">
        <v>13</v>
      </c>
      <c r="G21" s="48">
        <v>1366.29</v>
      </c>
      <c r="H21" s="85">
        <v>2.7700000000000005</v>
      </c>
    </row>
    <row r="22" spans="1:8" ht="9.75" thickBot="1" x14ac:dyDescent="0.2">
      <c r="A22" s="73"/>
      <c r="B22" s="47"/>
      <c r="C22" s="47"/>
      <c r="D22" s="47"/>
      <c r="E22" s="52" t="s">
        <v>153</v>
      </c>
      <c r="F22" s="47"/>
      <c r="G22" s="53">
        <v>33792.9</v>
      </c>
      <c r="H22" s="86">
        <v>68.42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3"/>
      <c r="B24" s="55" t="s">
        <v>9</v>
      </c>
      <c r="C24" s="47" t="s">
        <v>187</v>
      </c>
      <c r="D24" s="47"/>
      <c r="E24" s="47" t="s">
        <v>9</v>
      </c>
      <c r="F24" s="47"/>
      <c r="G24" s="48">
        <v>219.93</v>
      </c>
      <c r="H24" s="85">
        <v>0.45000000000000007</v>
      </c>
    </row>
    <row r="25" spans="1:8" ht="9.75" thickBot="1" x14ac:dyDescent="0.2">
      <c r="A25" s="73"/>
      <c r="B25" s="47"/>
      <c r="C25" s="47"/>
      <c r="D25" s="47"/>
      <c r="E25" s="52" t="s">
        <v>153</v>
      </c>
      <c r="F25" s="47"/>
      <c r="G25" s="53">
        <v>219.93</v>
      </c>
      <c r="H25" s="86">
        <v>0.45</v>
      </c>
    </row>
    <row r="26" spans="1:8" ht="9.75" thickTop="1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5" t="s">
        <v>188</v>
      </c>
      <c r="B27" s="47"/>
      <c r="C27" s="47"/>
      <c r="D27" s="47"/>
      <c r="E27" s="47"/>
      <c r="F27" s="47"/>
      <c r="G27" s="57">
        <v>1221.43</v>
      </c>
      <c r="H27" s="87">
        <v>2.4700000000000002</v>
      </c>
    </row>
    <row r="28" spans="1:8" x14ac:dyDescent="0.15">
      <c r="A28" s="73"/>
      <c r="B28" s="47"/>
      <c r="C28" s="47"/>
      <c r="D28" s="47"/>
      <c r="E28" s="47"/>
      <c r="F28" s="47"/>
      <c r="G28" s="48"/>
      <c r="H28" s="85"/>
    </row>
    <row r="29" spans="1:8" ht="9.75" thickBot="1" x14ac:dyDescent="0.2">
      <c r="A29" s="73"/>
      <c r="B29" s="47"/>
      <c r="C29" s="47"/>
      <c r="D29" s="47"/>
      <c r="E29" s="52" t="s">
        <v>189</v>
      </c>
      <c r="F29" s="47"/>
      <c r="G29" s="53">
        <v>49389.2</v>
      </c>
      <c r="H29" s="86">
        <v>100</v>
      </c>
    </row>
    <row r="30" spans="1:8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7" t="s">
        <v>190</v>
      </c>
      <c r="B31" s="47"/>
      <c r="C31" s="47"/>
      <c r="D31" s="47"/>
      <c r="E31" s="47"/>
      <c r="F31" s="47"/>
      <c r="G31" s="48"/>
      <c r="H31" s="85"/>
    </row>
    <row r="32" spans="1:8" x14ac:dyDescent="0.15">
      <c r="A32" s="73">
        <v>1</v>
      </c>
      <c r="B32" s="47" t="s">
        <v>1892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2</v>
      </c>
      <c r="B34" s="47" t="s">
        <v>192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3</v>
      </c>
      <c r="B36" s="47" t="s">
        <v>194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195</v>
      </c>
      <c r="C37" s="47"/>
      <c r="D37" s="47"/>
      <c r="E37" s="47"/>
      <c r="F37" s="47"/>
      <c r="G37" s="48"/>
      <c r="H37" s="85"/>
    </row>
    <row r="38" spans="1:8" x14ac:dyDescent="0.15">
      <c r="A38" s="73"/>
      <c r="B38" s="47" t="s">
        <v>196</v>
      </c>
      <c r="C38" s="47"/>
      <c r="D38" s="47"/>
      <c r="E38" s="47"/>
      <c r="F38" s="47"/>
      <c r="G38" s="48"/>
      <c r="H38" s="85"/>
    </row>
    <row r="39" spans="1:8" x14ac:dyDescent="0.15">
      <c r="A39" s="78"/>
      <c r="B39" s="79"/>
      <c r="C39" s="79"/>
      <c r="D39" s="79"/>
      <c r="E39" s="79"/>
      <c r="F39" s="79"/>
      <c r="G39" s="80"/>
      <c r="H39" s="88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11" sqref="L11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3.71093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0" width="9.140625" style="34"/>
    <col min="11" max="11" width="10.140625" style="34" bestFit="1" customWidth="1"/>
    <col min="12" max="16384" width="9.140625" style="34"/>
  </cols>
  <sheetData>
    <row r="1" spans="1:11" x14ac:dyDescent="0.15">
      <c r="A1" s="64"/>
      <c r="B1" s="65"/>
      <c r="C1" s="66" t="s">
        <v>1879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1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1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1" x14ac:dyDescent="0.15">
      <c r="A6" s="73"/>
      <c r="B6" s="51">
        <v>9.7000000000000003E-2</v>
      </c>
      <c r="C6" s="47" t="s">
        <v>333</v>
      </c>
      <c r="D6" s="47" t="s">
        <v>334</v>
      </c>
      <c r="E6" s="47" t="s">
        <v>163</v>
      </c>
      <c r="F6" s="47">
        <v>200</v>
      </c>
      <c r="G6" s="48">
        <v>2091.7600000000002</v>
      </c>
      <c r="H6" s="85">
        <v>13.63</v>
      </c>
    </row>
    <row r="7" spans="1:11" x14ac:dyDescent="0.15">
      <c r="A7" s="73"/>
      <c r="B7" s="51">
        <v>8.1699999999999995E-2</v>
      </c>
      <c r="C7" s="47" t="s">
        <v>311</v>
      </c>
      <c r="D7" s="47" t="s">
        <v>1048</v>
      </c>
      <c r="E7" s="47" t="s">
        <v>163</v>
      </c>
      <c r="F7" s="47">
        <v>200</v>
      </c>
      <c r="G7" s="48">
        <v>2027.29</v>
      </c>
      <c r="H7" s="85">
        <v>13.209999999999999</v>
      </c>
    </row>
    <row r="8" spans="1:11" x14ac:dyDescent="0.15">
      <c r="A8" s="73"/>
      <c r="B8" s="51">
        <v>9.3799999999999994E-2</v>
      </c>
      <c r="C8" s="47" t="s">
        <v>331</v>
      </c>
      <c r="D8" s="47" t="s">
        <v>332</v>
      </c>
      <c r="E8" s="47" t="s">
        <v>163</v>
      </c>
      <c r="F8" s="47">
        <v>180</v>
      </c>
      <c r="G8" s="48">
        <v>1869.6100000000001</v>
      </c>
      <c r="H8" s="85">
        <v>12.190000000000001</v>
      </c>
    </row>
    <row r="9" spans="1:11" x14ac:dyDescent="0.15">
      <c r="A9" s="73"/>
      <c r="B9" s="55" t="s">
        <v>335</v>
      </c>
      <c r="C9" s="47" t="s">
        <v>336</v>
      </c>
      <c r="D9" s="47" t="s">
        <v>337</v>
      </c>
      <c r="E9" s="47" t="s">
        <v>160</v>
      </c>
      <c r="F9" s="47">
        <v>320</v>
      </c>
      <c r="G9" s="48">
        <v>1724.28</v>
      </c>
      <c r="H9" s="85">
        <v>11.24</v>
      </c>
    </row>
    <row r="10" spans="1:11" x14ac:dyDescent="0.15">
      <c r="A10" s="73"/>
      <c r="B10" s="51">
        <v>8.5000000000000006E-2</v>
      </c>
      <c r="C10" s="47" t="s">
        <v>302</v>
      </c>
      <c r="D10" s="47" t="s">
        <v>338</v>
      </c>
      <c r="E10" s="47" t="s">
        <v>163</v>
      </c>
      <c r="F10" s="47">
        <v>150</v>
      </c>
      <c r="G10" s="48">
        <v>1518.68</v>
      </c>
      <c r="H10" s="85">
        <v>9.9</v>
      </c>
    </row>
    <row r="11" spans="1:11" x14ac:dyDescent="0.15">
      <c r="A11" s="73"/>
      <c r="B11" s="55" t="s">
        <v>335</v>
      </c>
      <c r="C11" s="47" t="s">
        <v>235</v>
      </c>
      <c r="D11" s="47" t="s">
        <v>1880</v>
      </c>
      <c r="E11" s="47" t="s">
        <v>1881</v>
      </c>
      <c r="F11" s="47">
        <v>130</v>
      </c>
      <c r="G11" s="48">
        <v>1412.34</v>
      </c>
      <c r="H11" s="85">
        <v>9.2100000000000009</v>
      </c>
    </row>
    <row r="12" spans="1:11" x14ac:dyDescent="0.15">
      <c r="A12" s="73"/>
      <c r="B12" s="55" t="s">
        <v>335</v>
      </c>
      <c r="C12" s="47" t="s">
        <v>170</v>
      </c>
      <c r="D12" s="47" t="s">
        <v>340</v>
      </c>
      <c r="E12" s="47" t="s">
        <v>163</v>
      </c>
      <c r="F12" s="47">
        <v>90</v>
      </c>
      <c r="G12" s="48">
        <v>1225.1000000000001</v>
      </c>
      <c r="H12" s="85">
        <v>7.9800000000000013</v>
      </c>
    </row>
    <row r="13" spans="1:11" x14ac:dyDescent="0.15">
      <c r="A13" s="73"/>
      <c r="B13" s="51">
        <v>8.2500000000000004E-2</v>
      </c>
      <c r="C13" s="47" t="s">
        <v>1022</v>
      </c>
      <c r="D13" s="47" t="s">
        <v>1419</v>
      </c>
      <c r="E13" s="47" t="s">
        <v>163</v>
      </c>
      <c r="F13" s="47">
        <v>60</v>
      </c>
      <c r="G13" s="48">
        <v>610.06000000000006</v>
      </c>
      <c r="H13" s="85">
        <v>3.9800000000000004</v>
      </c>
    </row>
    <row r="14" spans="1:11" ht="9.75" thickBot="1" x14ac:dyDescent="0.2">
      <c r="A14" s="73"/>
      <c r="B14" s="47"/>
      <c r="C14" s="47"/>
      <c r="D14" s="47"/>
      <c r="E14" s="52" t="s">
        <v>153</v>
      </c>
      <c r="F14" s="47"/>
      <c r="G14" s="53">
        <v>12479.12</v>
      </c>
      <c r="H14" s="86">
        <v>81.34</v>
      </c>
    </row>
    <row r="15" spans="1:11" ht="15.75" thickTop="1" x14ac:dyDescent="0.25">
      <c r="A15" s="73"/>
      <c r="B15" s="131" t="s">
        <v>175</v>
      </c>
      <c r="C15" s="130"/>
      <c r="D15" s="47"/>
      <c r="E15" s="47"/>
      <c r="F15" s="47"/>
      <c r="G15" s="48"/>
      <c r="H15" s="85"/>
      <c r="K15" s="35"/>
    </row>
    <row r="16" spans="1:11" ht="15" x14ac:dyDescent="0.25">
      <c r="A16" s="73"/>
      <c r="B16" s="132" t="s">
        <v>8</v>
      </c>
      <c r="C16" s="130"/>
      <c r="D16" s="47"/>
      <c r="E16" s="47"/>
      <c r="F16" s="47"/>
      <c r="G16" s="48"/>
      <c r="H16" s="85"/>
      <c r="K16" s="35"/>
    </row>
    <row r="17" spans="1:11" x14ac:dyDescent="0.15">
      <c r="A17" s="73"/>
      <c r="B17" s="51">
        <v>9.1999999999999998E-2</v>
      </c>
      <c r="C17" s="47" t="s">
        <v>314</v>
      </c>
      <c r="D17" s="47" t="s">
        <v>1871</v>
      </c>
      <c r="E17" s="47" t="s">
        <v>178</v>
      </c>
      <c r="F17" s="47">
        <v>1000000</v>
      </c>
      <c r="G17" s="48">
        <v>1041.18</v>
      </c>
      <c r="H17" s="85">
        <v>6.79</v>
      </c>
      <c r="K17" s="35"/>
    </row>
    <row r="18" spans="1:11" x14ac:dyDescent="0.15">
      <c r="A18" s="73"/>
      <c r="B18" s="51">
        <v>8.3900000000000002E-2</v>
      </c>
      <c r="C18" s="47" t="s">
        <v>314</v>
      </c>
      <c r="D18" s="47" t="s">
        <v>315</v>
      </c>
      <c r="E18" s="47" t="s">
        <v>178</v>
      </c>
      <c r="F18" s="47">
        <v>300000</v>
      </c>
      <c r="G18" s="48">
        <v>305.25</v>
      </c>
      <c r="H18" s="85">
        <v>1.9900000000000002</v>
      </c>
    </row>
    <row r="19" spans="1:11" ht="9.75" thickBot="1" x14ac:dyDescent="0.2">
      <c r="A19" s="73"/>
      <c r="B19" s="47"/>
      <c r="C19" s="47"/>
      <c r="D19" s="47"/>
      <c r="E19" s="52" t="s">
        <v>153</v>
      </c>
      <c r="F19" s="47"/>
      <c r="G19" s="53">
        <v>1346.43</v>
      </c>
      <c r="H19" s="86">
        <v>8.7799999999999994</v>
      </c>
    </row>
    <row r="20" spans="1:11" ht="9.75" thickTop="1" x14ac:dyDescent="0.15">
      <c r="A20" s="73"/>
      <c r="B20" s="47"/>
      <c r="C20" s="47"/>
      <c r="D20" s="47"/>
      <c r="E20" s="47"/>
      <c r="F20" s="47"/>
      <c r="G20" s="48"/>
      <c r="H20" s="85"/>
    </row>
    <row r="21" spans="1:11" ht="15" x14ac:dyDescent="0.25">
      <c r="A21" s="129" t="s">
        <v>660</v>
      </c>
      <c r="B21" s="130"/>
      <c r="C21" s="130"/>
      <c r="D21" s="47"/>
      <c r="E21" s="47"/>
      <c r="F21" s="47"/>
      <c r="G21" s="48"/>
      <c r="H21" s="85"/>
    </row>
    <row r="22" spans="1:11" ht="15" x14ac:dyDescent="0.25">
      <c r="A22" s="73"/>
      <c r="B22" s="131" t="s">
        <v>661</v>
      </c>
      <c r="C22" s="130"/>
      <c r="D22" s="47"/>
      <c r="E22" s="47"/>
      <c r="F22" s="47"/>
      <c r="G22" s="48"/>
      <c r="H22" s="85"/>
    </row>
    <row r="23" spans="1:11" x14ac:dyDescent="0.15">
      <c r="A23" s="73"/>
      <c r="B23" s="55" t="s">
        <v>1017</v>
      </c>
      <c r="C23" s="47" t="s">
        <v>70</v>
      </c>
      <c r="D23" s="47" t="s">
        <v>1473</v>
      </c>
      <c r="E23" s="47" t="s">
        <v>670</v>
      </c>
      <c r="F23" s="47">
        <v>300</v>
      </c>
      <c r="G23" s="48">
        <v>298.60000000000002</v>
      </c>
      <c r="H23" s="85">
        <v>1.95</v>
      </c>
    </row>
    <row r="24" spans="1:11" ht="9.75" thickBot="1" x14ac:dyDescent="0.2">
      <c r="A24" s="73"/>
      <c r="B24" s="47"/>
      <c r="C24" s="47"/>
      <c r="D24" s="47"/>
      <c r="E24" s="52" t="s">
        <v>153</v>
      </c>
      <c r="F24" s="47"/>
      <c r="G24" s="53">
        <v>298.60000000000002</v>
      </c>
      <c r="H24" s="86">
        <v>1.95</v>
      </c>
    </row>
    <row r="25" spans="1:11" ht="9.75" thickTop="1" x14ac:dyDescent="0.15">
      <c r="A25" s="73"/>
      <c r="B25" s="47"/>
      <c r="C25" s="47"/>
      <c r="D25" s="47"/>
      <c r="E25" s="47"/>
      <c r="F25" s="47"/>
      <c r="G25" s="48"/>
      <c r="H25" s="85"/>
    </row>
    <row r="26" spans="1:11" x14ac:dyDescent="0.15">
      <c r="A26" s="73"/>
      <c r="B26" s="55" t="s">
        <v>9</v>
      </c>
      <c r="C26" s="47" t="s">
        <v>187</v>
      </c>
      <c r="D26" s="47"/>
      <c r="E26" s="47" t="s">
        <v>9</v>
      </c>
      <c r="F26" s="47"/>
      <c r="G26" s="48">
        <v>419.90000000000003</v>
      </c>
      <c r="H26" s="85">
        <v>2.74</v>
      </c>
    </row>
    <row r="27" spans="1:11" ht="9.75" thickBot="1" x14ac:dyDescent="0.2">
      <c r="A27" s="73"/>
      <c r="B27" s="47"/>
      <c r="C27" s="47"/>
      <c r="D27" s="47"/>
      <c r="E27" s="52" t="s">
        <v>153</v>
      </c>
      <c r="F27" s="47"/>
      <c r="G27" s="53">
        <v>419.9</v>
      </c>
      <c r="H27" s="86">
        <v>2.74</v>
      </c>
    </row>
    <row r="28" spans="1:11" ht="9.75" thickTop="1" x14ac:dyDescent="0.15">
      <c r="A28" s="73"/>
      <c r="B28" s="47"/>
      <c r="C28" s="47"/>
      <c r="D28" s="47"/>
      <c r="E28" s="47"/>
      <c r="F28" s="47"/>
      <c r="G28" s="48"/>
      <c r="H28" s="85"/>
    </row>
    <row r="29" spans="1:11" x14ac:dyDescent="0.15">
      <c r="A29" s="75" t="s">
        <v>188</v>
      </c>
      <c r="B29" s="47"/>
      <c r="C29" s="47"/>
      <c r="D29" s="47"/>
      <c r="E29" s="47"/>
      <c r="F29" s="47"/>
      <c r="G29" s="57">
        <v>798.98</v>
      </c>
      <c r="H29" s="87">
        <v>5.19</v>
      </c>
    </row>
    <row r="30" spans="1:11" x14ac:dyDescent="0.15">
      <c r="A30" s="73"/>
      <c r="B30" s="47"/>
      <c r="C30" s="47"/>
      <c r="D30" s="47"/>
      <c r="E30" s="47"/>
      <c r="F30" s="47"/>
      <c r="G30" s="48"/>
      <c r="H30" s="85"/>
    </row>
    <row r="31" spans="1:11" ht="9.75" thickBot="1" x14ac:dyDescent="0.2">
      <c r="A31" s="73"/>
      <c r="B31" s="47"/>
      <c r="C31" s="47"/>
      <c r="D31" s="47"/>
      <c r="E31" s="52" t="s">
        <v>189</v>
      </c>
      <c r="F31" s="47"/>
      <c r="G31" s="53">
        <v>15343.03</v>
      </c>
      <c r="H31" s="86">
        <v>100</v>
      </c>
    </row>
    <row r="32" spans="1:11" ht="9.75" thickTop="1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7" t="s">
        <v>190</v>
      </c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1</v>
      </c>
      <c r="B34" s="47" t="s">
        <v>1882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2</v>
      </c>
      <c r="B36" s="47" t="s">
        <v>192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/>
      <c r="C37" s="47"/>
      <c r="D37" s="47"/>
      <c r="E37" s="47"/>
      <c r="F37" s="47"/>
      <c r="G37" s="48"/>
      <c r="H37" s="85"/>
    </row>
    <row r="38" spans="1:8" x14ac:dyDescent="0.15">
      <c r="A38" s="73">
        <v>3</v>
      </c>
      <c r="B38" s="47" t="s">
        <v>194</v>
      </c>
      <c r="C38" s="47"/>
      <c r="D38" s="47"/>
      <c r="E38" s="47"/>
      <c r="F38" s="47"/>
      <c r="G38" s="48"/>
      <c r="H38" s="85"/>
    </row>
    <row r="39" spans="1:8" x14ac:dyDescent="0.15">
      <c r="A39" s="73"/>
      <c r="B39" s="47" t="s">
        <v>195</v>
      </c>
      <c r="C39" s="47"/>
      <c r="D39" s="47"/>
      <c r="E39" s="47"/>
      <c r="F39" s="47"/>
      <c r="G39" s="48"/>
      <c r="H39" s="85"/>
    </row>
    <row r="40" spans="1:8" x14ac:dyDescent="0.15">
      <c r="A40" s="73"/>
      <c r="B40" s="47" t="s">
        <v>196</v>
      </c>
      <c r="C40" s="47"/>
      <c r="D40" s="47"/>
      <c r="E40" s="47"/>
      <c r="F40" s="47"/>
      <c r="G40" s="48"/>
      <c r="H40" s="85"/>
    </row>
    <row r="41" spans="1:8" x14ac:dyDescent="0.15">
      <c r="A41" s="78"/>
      <c r="B41" s="79"/>
      <c r="C41" s="79"/>
      <c r="D41" s="79"/>
      <c r="E41" s="79"/>
      <c r="F41" s="79"/>
      <c r="G41" s="80"/>
      <c r="H41" s="88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7" sqref="J17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9.855468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1873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8.3299999999999999E-2</v>
      </c>
      <c r="C6" s="47" t="s">
        <v>1004</v>
      </c>
      <c r="D6" s="47" t="s">
        <v>1056</v>
      </c>
      <c r="E6" s="47" t="s">
        <v>163</v>
      </c>
      <c r="F6" s="47">
        <v>55</v>
      </c>
      <c r="G6" s="48">
        <v>563.08000000000004</v>
      </c>
      <c r="H6" s="85">
        <v>11.17</v>
      </c>
    </row>
    <row r="7" spans="1:8" x14ac:dyDescent="0.15">
      <c r="A7" s="73"/>
      <c r="B7" s="51">
        <v>8.0600000000000005E-2</v>
      </c>
      <c r="C7" s="47" t="s">
        <v>1044</v>
      </c>
      <c r="D7" s="47" t="s">
        <v>1045</v>
      </c>
      <c r="E7" s="47" t="s">
        <v>659</v>
      </c>
      <c r="F7" s="47">
        <v>55</v>
      </c>
      <c r="G7" s="48">
        <v>558.91</v>
      </c>
      <c r="H7" s="85">
        <v>11.09</v>
      </c>
    </row>
    <row r="8" spans="1:8" x14ac:dyDescent="0.15">
      <c r="A8" s="73"/>
      <c r="B8" s="51">
        <v>7.9799999999999996E-2</v>
      </c>
      <c r="C8" s="47" t="s">
        <v>1022</v>
      </c>
      <c r="D8" s="47" t="s">
        <v>1039</v>
      </c>
      <c r="E8" s="47" t="s">
        <v>163</v>
      </c>
      <c r="F8" s="47">
        <v>55</v>
      </c>
      <c r="G8" s="48">
        <v>558.08000000000004</v>
      </c>
      <c r="H8" s="85">
        <v>11.07</v>
      </c>
    </row>
    <row r="9" spans="1:8" x14ac:dyDescent="0.15">
      <c r="A9" s="73"/>
      <c r="B9" s="51">
        <v>9.6299999999999997E-2</v>
      </c>
      <c r="C9" s="47" t="s">
        <v>331</v>
      </c>
      <c r="D9" s="47" t="s">
        <v>1874</v>
      </c>
      <c r="E9" s="47" t="s">
        <v>163</v>
      </c>
      <c r="F9" s="47">
        <v>50</v>
      </c>
      <c r="G9" s="48">
        <v>523.5</v>
      </c>
      <c r="H9" s="85">
        <v>10.39</v>
      </c>
    </row>
    <row r="10" spans="1:8" x14ac:dyDescent="0.15">
      <c r="A10" s="73"/>
      <c r="B10" s="51">
        <v>9.7600000000000006E-2</v>
      </c>
      <c r="C10" s="47" t="s">
        <v>170</v>
      </c>
      <c r="D10" s="47" t="s">
        <v>1875</v>
      </c>
      <c r="E10" s="47" t="s">
        <v>163</v>
      </c>
      <c r="F10" s="47">
        <v>50</v>
      </c>
      <c r="G10" s="48">
        <v>520.45000000000005</v>
      </c>
      <c r="H10" s="85">
        <v>10.33</v>
      </c>
    </row>
    <row r="11" spans="1:8" x14ac:dyDescent="0.15">
      <c r="A11" s="73"/>
      <c r="B11" s="51">
        <v>9.6500000000000002E-2</v>
      </c>
      <c r="C11" s="47" t="s">
        <v>59</v>
      </c>
      <c r="D11" s="47" t="s">
        <v>1876</v>
      </c>
      <c r="E11" s="47" t="s">
        <v>163</v>
      </c>
      <c r="F11" s="47">
        <v>50</v>
      </c>
      <c r="G11" s="48">
        <v>518.47</v>
      </c>
      <c r="H11" s="85">
        <v>10.290000000000001</v>
      </c>
    </row>
    <row r="12" spans="1:8" x14ac:dyDescent="0.15">
      <c r="A12" s="73"/>
      <c r="B12" s="51">
        <v>8.72E-2</v>
      </c>
      <c r="C12" s="47" t="s">
        <v>311</v>
      </c>
      <c r="D12" s="47" t="s">
        <v>1877</v>
      </c>
      <c r="E12" s="47" t="s">
        <v>163</v>
      </c>
      <c r="F12" s="47">
        <v>50</v>
      </c>
      <c r="G12" s="48">
        <v>513.70000000000005</v>
      </c>
      <c r="H12" s="85">
        <v>10.190000000000001</v>
      </c>
    </row>
    <row r="13" spans="1:8" x14ac:dyDescent="0.15">
      <c r="A13" s="73"/>
      <c r="B13" s="51">
        <v>9.7000000000000003E-2</v>
      </c>
      <c r="C13" s="47" t="s">
        <v>333</v>
      </c>
      <c r="D13" s="47" t="s">
        <v>334</v>
      </c>
      <c r="E13" s="47" t="s">
        <v>163</v>
      </c>
      <c r="F13" s="47">
        <v>10</v>
      </c>
      <c r="G13" s="48">
        <v>104.59</v>
      </c>
      <c r="H13" s="85">
        <v>2.08</v>
      </c>
    </row>
    <row r="14" spans="1:8" x14ac:dyDescent="0.15">
      <c r="A14" s="73"/>
      <c r="B14" s="51">
        <v>8.0500000000000002E-2</v>
      </c>
      <c r="C14" s="47" t="s">
        <v>1022</v>
      </c>
      <c r="D14" s="47" t="s">
        <v>1071</v>
      </c>
      <c r="E14" s="47" t="s">
        <v>163</v>
      </c>
      <c r="F14" s="47">
        <v>1</v>
      </c>
      <c r="G14" s="48">
        <v>10.040000000000001</v>
      </c>
      <c r="H14" s="85">
        <v>0.2</v>
      </c>
    </row>
    <row r="15" spans="1:8" ht="9.75" thickBot="1" x14ac:dyDescent="0.2">
      <c r="A15" s="73"/>
      <c r="B15" s="47"/>
      <c r="C15" s="47"/>
      <c r="D15" s="47"/>
      <c r="E15" s="52" t="s">
        <v>153</v>
      </c>
      <c r="F15" s="47"/>
      <c r="G15" s="53">
        <v>3870.82</v>
      </c>
      <c r="H15" s="86">
        <v>76.81</v>
      </c>
    </row>
    <row r="16" spans="1:8" ht="15.75" thickTop="1" x14ac:dyDescent="0.25">
      <c r="A16" s="73"/>
      <c r="B16" s="131" t="s">
        <v>175</v>
      </c>
      <c r="C16" s="130"/>
      <c r="D16" s="47"/>
      <c r="E16" s="47"/>
      <c r="F16" s="47"/>
      <c r="G16" s="48"/>
      <c r="H16" s="85"/>
    </row>
    <row r="17" spans="1:8" x14ac:dyDescent="0.15">
      <c r="A17" s="73"/>
      <c r="B17" s="132" t="s">
        <v>8</v>
      </c>
      <c r="C17" s="133"/>
      <c r="D17" s="47"/>
      <c r="E17" s="47"/>
      <c r="F17" s="47"/>
      <c r="G17" s="48"/>
      <c r="H17" s="85"/>
    </row>
    <row r="18" spans="1:8" x14ac:dyDescent="0.15">
      <c r="A18" s="73"/>
      <c r="B18" s="51">
        <v>8.43E-2</v>
      </c>
      <c r="C18" s="47" t="s">
        <v>1015</v>
      </c>
      <c r="D18" s="47" t="s">
        <v>1016</v>
      </c>
      <c r="E18" s="47" t="s">
        <v>178</v>
      </c>
      <c r="F18" s="47">
        <v>875000</v>
      </c>
      <c r="G18" s="48">
        <v>902.71</v>
      </c>
      <c r="H18" s="85">
        <v>17.91</v>
      </c>
    </row>
    <row r="19" spans="1:8" ht="9.75" thickBot="1" x14ac:dyDescent="0.2">
      <c r="A19" s="73"/>
      <c r="B19" s="47"/>
      <c r="C19" s="47"/>
      <c r="D19" s="47"/>
      <c r="E19" s="52" t="s">
        <v>153</v>
      </c>
      <c r="F19" s="47"/>
      <c r="G19" s="53">
        <v>4773.53</v>
      </c>
      <c r="H19" s="86">
        <v>94.72</v>
      </c>
    </row>
    <row r="20" spans="1:8" ht="9.75" thickTop="1" x14ac:dyDescent="0.15">
      <c r="A20" s="73"/>
      <c r="B20" s="47"/>
      <c r="C20" s="47"/>
      <c r="D20" s="47"/>
      <c r="E20" s="47"/>
      <c r="F20" s="47"/>
      <c r="G20" s="48"/>
      <c r="H20" s="85"/>
    </row>
    <row r="21" spans="1:8" x14ac:dyDescent="0.15">
      <c r="A21" s="75" t="s">
        <v>188</v>
      </c>
      <c r="B21" s="47"/>
      <c r="C21" s="47"/>
      <c r="D21" s="47"/>
      <c r="E21" s="47"/>
      <c r="F21" s="47"/>
      <c r="G21" s="57">
        <v>266.47000000000003</v>
      </c>
      <c r="H21" s="87">
        <v>5.28</v>
      </c>
    </row>
    <row r="22" spans="1:8" x14ac:dyDescent="0.15">
      <c r="A22" s="73"/>
      <c r="B22" s="47"/>
      <c r="C22" s="47"/>
      <c r="D22" s="47"/>
      <c r="E22" s="47"/>
      <c r="F22" s="47"/>
      <c r="G22" s="48"/>
      <c r="H22" s="85"/>
    </row>
    <row r="23" spans="1:8" ht="9.75" thickBot="1" x14ac:dyDescent="0.2">
      <c r="A23" s="73"/>
      <c r="B23" s="47"/>
      <c r="C23" s="47"/>
      <c r="D23" s="47"/>
      <c r="E23" s="52" t="s">
        <v>189</v>
      </c>
      <c r="F23" s="47"/>
      <c r="G23" s="53">
        <v>5040</v>
      </c>
      <c r="H23" s="86">
        <v>100</v>
      </c>
    </row>
    <row r="24" spans="1:8" ht="9.75" thickTop="1" x14ac:dyDescent="0.15">
      <c r="A24" s="73"/>
      <c r="B24" s="47"/>
      <c r="C24" s="47"/>
      <c r="D24" s="47"/>
      <c r="E24" s="47"/>
      <c r="F24" s="47"/>
      <c r="G24" s="48"/>
      <c r="H24" s="85"/>
    </row>
    <row r="25" spans="1:8" x14ac:dyDescent="0.15">
      <c r="A25" s="77" t="s">
        <v>190</v>
      </c>
      <c r="B25" s="47"/>
      <c r="C25" s="47"/>
      <c r="D25" s="47"/>
      <c r="E25" s="47"/>
      <c r="F25" s="47"/>
      <c r="G25" s="48"/>
      <c r="H25" s="85"/>
    </row>
    <row r="26" spans="1:8" x14ac:dyDescent="0.15">
      <c r="A26" s="73">
        <v>1</v>
      </c>
      <c r="B26" s="47" t="s">
        <v>1878</v>
      </c>
      <c r="C26" s="47"/>
      <c r="D26" s="47"/>
      <c r="E26" s="47"/>
      <c r="F26" s="47"/>
      <c r="G26" s="48"/>
      <c r="H26" s="85"/>
    </row>
    <row r="27" spans="1:8" x14ac:dyDescent="0.15">
      <c r="A27" s="73"/>
      <c r="B27" s="47"/>
      <c r="C27" s="47"/>
      <c r="D27" s="47"/>
      <c r="E27" s="47"/>
      <c r="F27" s="47"/>
      <c r="G27" s="48"/>
      <c r="H27" s="85"/>
    </row>
    <row r="28" spans="1:8" x14ac:dyDescent="0.15">
      <c r="A28" s="73">
        <v>2</v>
      </c>
      <c r="B28" s="47" t="s">
        <v>192</v>
      </c>
      <c r="C28" s="47"/>
      <c r="D28" s="47"/>
      <c r="E28" s="47"/>
      <c r="F28" s="47"/>
      <c r="G28" s="48"/>
      <c r="H28" s="85"/>
    </row>
    <row r="29" spans="1:8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3">
        <v>3</v>
      </c>
      <c r="B30" s="47" t="s">
        <v>194</v>
      </c>
      <c r="C30" s="47"/>
      <c r="D30" s="47"/>
      <c r="E30" s="47"/>
      <c r="F30" s="47"/>
      <c r="G30" s="48"/>
      <c r="H30" s="85"/>
    </row>
    <row r="31" spans="1:8" x14ac:dyDescent="0.15">
      <c r="A31" s="73"/>
      <c r="B31" s="47" t="s">
        <v>195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 t="s">
        <v>196</v>
      </c>
      <c r="C32" s="47"/>
      <c r="D32" s="47"/>
      <c r="E32" s="47"/>
      <c r="F32" s="47"/>
      <c r="G32" s="48"/>
      <c r="H32" s="85"/>
    </row>
    <row r="33" spans="1:8" x14ac:dyDescent="0.15">
      <c r="A33" s="78"/>
      <c r="B33" s="79"/>
      <c r="C33" s="79"/>
      <c r="D33" s="79"/>
      <c r="E33" s="79"/>
      <c r="F33" s="79"/>
      <c r="G33" s="80"/>
      <c r="H33" s="88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20" sqref="C20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0.855468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1868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5" t="s">
        <v>335</v>
      </c>
      <c r="C6" s="47" t="s">
        <v>336</v>
      </c>
      <c r="D6" s="47" t="s">
        <v>1869</v>
      </c>
      <c r="E6" s="47" t="s">
        <v>659</v>
      </c>
      <c r="F6" s="47">
        <v>500</v>
      </c>
      <c r="G6" s="48">
        <v>2710.21</v>
      </c>
      <c r="H6" s="85">
        <v>14.77</v>
      </c>
    </row>
    <row r="7" spans="1:8" x14ac:dyDescent="0.15">
      <c r="A7" s="73"/>
      <c r="B7" s="51">
        <v>8.2799999999999999E-2</v>
      </c>
      <c r="C7" s="47" t="s">
        <v>311</v>
      </c>
      <c r="D7" s="47" t="s">
        <v>312</v>
      </c>
      <c r="E7" s="47" t="s">
        <v>163</v>
      </c>
      <c r="F7" s="47">
        <v>240</v>
      </c>
      <c r="G7" s="48">
        <v>2438.36</v>
      </c>
      <c r="H7" s="85">
        <v>13.290000000000003</v>
      </c>
    </row>
    <row r="8" spans="1:8" x14ac:dyDescent="0.15">
      <c r="A8" s="73"/>
      <c r="B8" s="51">
        <v>8.1799999999999998E-2</v>
      </c>
      <c r="C8" s="47" t="s">
        <v>481</v>
      </c>
      <c r="D8" s="47" t="s">
        <v>1079</v>
      </c>
      <c r="E8" s="47" t="s">
        <v>1064</v>
      </c>
      <c r="F8" s="47">
        <v>240</v>
      </c>
      <c r="G8" s="48">
        <v>2404.27</v>
      </c>
      <c r="H8" s="85">
        <v>13.100000000000001</v>
      </c>
    </row>
    <row r="9" spans="1:8" ht="18" x14ac:dyDescent="0.15">
      <c r="A9" s="73"/>
      <c r="B9" s="94">
        <v>8.3199999999999996E-2</v>
      </c>
      <c r="C9" s="95" t="s">
        <v>308</v>
      </c>
      <c r="D9" s="47" t="s">
        <v>309</v>
      </c>
      <c r="E9" s="47" t="s">
        <v>160</v>
      </c>
      <c r="F9" s="47">
        <v>230</v>
      </c>
      <c r="G9" s="48">
        <v>2324.79</v>
      </c>
      <c r="H9" s="85">
        <v>12.67</v>
      </c>
    </row>
    <row r="10" spans="1:8" x14ac:dyDescent="0.15">
      <c r="A10" s="73"/>
      <c r="B10" s="51">
        <v>8.4500000000000006E-2</v>
      </c>
      <c r="C10" s="47" t="s">
        <v>170</v>
      </c>
      <c r="D10" s="47" t="s">
        <v>1866</v>
      </c>
      <c r="E10" s="47" t="s">
        <v>163</v>
      </c>
      <c r="F10" s="47">
        <v>188</v>
      </c>
      <c r="G10" s="48">
        <v>1901.01</v>
      </c>
      <c r="H10" s="85">
        <v>10.360000000000001</v>
      </c>
    </row>
    <row r="11" spans="1:8" x14ac:dyDescent="0.15">
      <c r="A11" s="73"/>
      <c r="B11" s="51">
        <v>0.11</v>
      </c>
      <c r="C11" s="47" t="s">
        <v>468</v>
      </c>
      <c r="D11" s="47" t="s">
        <v>1870</v>
      </c>
      <c r="E11" s="47" t="s">
        <v>160</v>
      </c>
      <c r="F11" s="47">
        <v>75</v>
      </c>
      <c r="G11" s="48">
        <v>1599.74</v>
      </c>
      <c r="H11" s="85">
        <v>8.7200000000000006</v>
      </c>
    </row>
    <row r="12" spans="1:8" x14ac:dyDescent="0.15">
      <c r="A12" s="73"/>
      <c r="B12" s="51">
        <v>8.5800000000000001E-2</v>
      </c>
      <c r="C12" s="47" t="s">
        <v>59</v>
      </c>
      <c r="D12" s="47" t="s">
        <v>1065</v>
      </c>
      <c r="E12" s="47" t="s">
        <v>163</v>
      </c>
      <c r="F12" s="47">
        <v>50</v>
      </c>
      <c r="G12" s="48">
        <v>505.68</v>
      </c>
      <c r="H12" s="85">
        <v>2.7600000000000002</v>
      </c>
    </row>
    <row r="13" spans="1:8" x14ac:dyDescent="0.15">
      <c r="A13" s="73"/>
      <c r="B13" s="51">
        <v>8.3500000000000005E-2</v>
      </c>
      <c r="C13" s="47" t="s">
        <v>151</v>
      </c>
      <c r="D13" s="47" t="s">
        <v>1028</v>
      </c>
      <c r="E13" s="47" t="s">
        <v>305</v>
      </c>
      <c r="F13" s="47">
        <v>35</v>
      </c>
      <c r="G13" s="48">
        <v>352.58</v>
      </c>
      <c r="H13" s="85">
        <v>1.9200000000000002</v>
      </c>
    </row>
    <row r="14" spans="1:8" x14ac:dyDescent="0.15">
      <c r="A14" s="73"/>
      <c r="B14" s="51">
        <v>9.2499999999999999E-2</v>
      </c>
      <c r="C14" s="47" t="s">
        <v>331</v>
      </c>
      <c r="D14" s="47" t="s">
        <v>997</v>
      </c>
      <c r="E14" s="47" t="s">
        <v>163</v>
      </c>
      <c r="F14" s="47">
        <v>16</v>
      </c>
      <c r="G14" s="48">
        <v>162.75</v>
      </c>
      <c r="H14" s="85">
        <v>0.89</v>
      </c>
    </row>
    <row r="15" spans="1:8" ht="9.75" thickBot="1" x14ac:dyDescent="0.2">
      <c r="A15" s="73"/>
      <c r="B15" s="47"/>
      <c r="C15" s="47"/>
      <c r="D15" s="47"/>
      <c r="E15" s="52" t="s">
        <v>153</v>
      </c>
      <c r="F15" s="47"/>
      <c r="G15" s="53">
        <v>14399.39</v>
      </c>
      <c r="H15" s="86">
        <v>78.48</v>
      </c>
    </row>
    <row r="16" spans="1:8" ht="15.75" thickTop="1" x14ac:dyDescent="0.25">
      <c r="A16" s="73"/>
      <c r="B16" s="131" t="s">
        <v>175</v>
      </c>
      <c r="C16" s="130"/>
      <c r="D16" s="47"/>
      <c r="E16" s="47"/>
      <c r="F16" s="47"/>
      <c r="G16" s="48"/>
      <c r="H16" s="85"/>
    </row>
    <row r="17" spans="1:8" x14ac:dyDescent="0.15">
      <c r="A17" s="73"/>
      <c r="B17" s="132" t="s">
        <v>8</v>
      </c>
      <c r="C17" s="133"/>
      <c r="D17" s="47"/>
      <c r="E17" s="47"/>
      <c r="F17" s="47"/>
      <c r="G17" s="48"/>
      <c r="H17" s="85"/>
    </row>
    <row r="18" spans="1:8" x14ac:dyDescent="0.15">
      <c r="A18" s="73"/>
      <c r="B18" s="51">
        <v>9.1999999999999998E-2</v>
      </c>
      <c r="C18" s="47" t="s">
        <v>314</v>
      </c>
      <c r="D18" s="47" t="s">
        <v>1871</v>
      </c>
      <c r="E18" s="47" t="s">
        <v>178</v>
      </c>
      <c r="F18" s="47">
        <v>3000000</v>
      </c>
      <c r="G18" s="48">
        <v>3123.54</v>
      </c>
      <c r="H18" s="85">
        <v>17.020000000000003</v>
      </c>
    </row>
    <row r="19" spans="1:8" ht="9.75" thickBot="1" x14ac:dyDescent="0.2">
      <c r="A19" s="73"/>
      <c r="B19" s="47"/>
      <c r="C19" s="47"/>
      <c r="D19" s="47"/>
      <c r="E19" s="52" t="s">
        <v>153</v>
      </c>
      <c r="F19" s="47"/>
      <c r="G19" s="53">
        <v>3123.54</v>
      </c>
      <c r="H19" s="86">
        <v>17.02</v>
      </c>
    </row>
    <row r="20" spans="1:8" ht="9.75" thickTop="1" x14ac:dyDescent="0.15">
      <c r="A20" s="73"/>
      <c r="B20" s="47"/>
      <c r="C20" s="52" t="s">
        <v>1019</v>
      </c>
      <c r="D20" s="47"/>
      <c r="E20" s="47"/>
      <c r="F20" s="47"/>
      <c r="G20" s="48"/>
      <c r="H20" s="85"/>
    </row>
    <row r="21" spans="1:8" x14ac:dyDescent="0.15">
      <c r="A21" s="73"/>
      <c r="B21" s="55" t="s">
        <v>9</v>
      </c>
      <c r="C21" s="92" t="s">
        <v>1634</v>
      </c>
      <c r="D21" s="47"/>
      <c r="E21" s="47" t="s">
        <v>9</v>
      </c>
      <c r="F21" s="47"/>
      <c r="G21" s="48">
        <v>389.63</v>
      </c>
      <c r="H21" s="85">
        <v>2.12</v>
      </c>
    </row>
    <row r="22" spans="1:8" ht="9.75" thickBot="1" x14ac:dyDescent="0.2">
      <c r="A22" s="73"/>
      <c r="B22" s="55"/>
      <c r="C22" s="47"/>
      <c r="D22" s="47"/>
      <c r="E22" s="47"/>
      <c r="F22" s="47"/>
      <c r="G22" s="53">
        <f>SUM(G21)</f>
        <v>389.63</v>
      </c>
      <c r="H22" s="86">
        <f>SUM(H21)</f>
        <v>2.12</v>
      </c>
    </row>
    <row r="23" spans="1:8" ht="9.75" thickTop="1" x14ac:dyDescent="0.15">
      <c r="A23" s="73"/>
      <c r="B23" s="55"/>
      <c r="C23" s="47"/>
      <c r="D23" s="47"/>
      <c r="E23" s="47"/>
      <c r="F23" s="47"/>
      <c r="G23" s="48"/>
      <c r="H23" s="85"/>
    </row>
    <row r="24" spans="1:8" x14ac:dyDescent="0.15">
      <c r="A24" s="73"/>
      <c r="B24" s="55" t="s">
        <v>9</v>
      </c>
      <c r="C24" s="47" t="s">
        <v>187</v>
      </c>
      <c r="D24" s="47"/>
      <c r="E24" s="47" t="s">
        <v>9</v>
      </c>
      <c r="F24" s="47"/>
      <c r="G24" s="48">
        <v>189.95000000000002</v>
      </c>
      <c r="H24" s="85">
        <v>1.04</v>
      </c>
    </row>
    <row r="25" spans="1:8" ht="9.75" thickBot="1" x14ac:dyDescent="0.2">
      <c r="A25" s="73"/>
      <c r="B25" s="55"/>
      <c r="C25" s="47"/>
      <c r="D25" s="47"/>
      <c r="E25" s="47"/>
      <c r="F25" s="47"/>
      <c r="G25" s="53">
        <f>SUM(G24)</f>
        <v>189.95000000000002</v>
      </c>
      <c r="H25" s="86">
        <f>SUM(H24)</f>
        <v>1.04</v>
      </c>
    </row>
    <row r="26" spans="1:8" ht="9.75" thickTop="1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5" t="s">
        <v>188</v>
      </c>
      <c r="B27" s="47"/>
      <c r="C27" s="47"/>
      <c r="D27" s="47"/>
      <c r="E27" s="47"/>
      <c r="F27" s="47"/>
      <c r="G27" s="57">
        <v>249.41</v>
      </c>
      <c r="H27" s="87">
        <v>1.34</v>
      </c>
    </row>
    <row r="28" spans="1:8" x14ac:dyDescent="0.15">
      <c r="A28" s="73"/>
      <c r="B28" s="47"/>
      <c r="C28" s="47"/>
      <c r="D28" s="47"/>
      <c r="E28" s="47"/>
      <c r="F28" s="47"/>
      <c r="G28" s="48"/>
      <c r="H28" s="85"/>
    </row>
    <row r="29" spans="1:8" ht="9.75" thickBot="1" x14ac:dyDescent="0.2">
      <c r="A29" s="73"/>
      <c r="B29" s="47"/>
      <c r="C29" s="47"/>
      <c r="D29" s="47"/>
      <c r="E29" s="52" t="s">
        <v>189</v>
      </c>
      <c r="F29" s="47"/>
      <c r="G29" s="53">
        <v>18351.919999999998</v>
      </c>
      <c r="H29" s="86">
        <v>100</v>
      </c>
    </row>
    <row r="30" spans="1:8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7" t="s">
        <v>190</v>
      </c>
      <c r="B31" s="47"/>
      <c r="C31" s="47"/>
      <c r="D31" s="47"/>
      <c r="E31" s="47"/>
      <c r="F31" s="47"/>
      <c r="G31" s="48"/>
      <c r="H31" s="85"/>
    </row>
    <row r="32" spans="1:8" x14ac:dyDescent="0.15">
      <c r="A32" s="73">
        <v>1</v>
      </c>
      <c r="B32" s="47" t="s">
        <v>1872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2</v>
      </c>
      <c r="B34" s="47" t="s">
        <v>192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3</v>
      </c>
      <c r="B36" s="47" t="s">
        <v>194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195</v>
      </c>
      <c r="C37" s="47"/>
      <c r="D37" s="47"/>
      <c r="E37" s="47"/>
      <c r="F37" s="47"/>
      <c r="G37" s="48"/>
      <c r="H37" s="85"/>
    </row>
    <row r="38" spans="1:8" x14ac:dyDescent="0.15">
      <c r="A38" s="73"/>
      <c r="B38" s="47" t="s">
        <v>196</v>
      </c>
      <c r="C38" s="47"/>
      <c r="D38" s="47"/>
      <c r="E38" s="47"/>
      <c r="F38" s="47"/>
      <c r="G38" s="48"/>
      <c r="H38" s="85"/>
    </row>
    <row r="39" spans="1:8" x14ac:dyDescent="0.15">
      <c r="A39" s="78"/>
      <c r="B39" s="79"/>
      <c r="C39" s="79"/>
      <c r="D39" s="79"/>
      <c r="E39" s="79"/>
      <c r="F39" s="79"/>
      <c r="G39" s="80"/>
      <c r="H39" s="88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6" sqref="I6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1862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5" t="s">
        <v>335</v>
      </c>
      <c r="C6" s="47" t="s">
        <v>336</v>
      </c>
      <c r="D6" s="47" t="s">
        <v>1863</v>
      </c>
      <c r="E6" s="47" t="s">
        <v>160</v>
      </c>
      <c r="F6" s="47">
        <v>320</v>
      </c>
      <c r="G6" s="48">
        <v>1764.13</v>
      </c>
      <c r="H6" s="85">
        <v>15.1</v>
      </c>
    </row>
    <row r="7" spans="1:8" x14ac:dyDescent="0.15">
      <c r="A7" s="73"/>
      <c r="B7" s="51">
        <v>8.4000000000000005E-2</v>
      </c>
      <c r="C7" s="47" t="s">
        <v>48</v>
      </c>
      <c r="D7" s="47" t="s">
        <v>1078</v>
      </c>
      <c r="E7" s="47" t="s">
        <v>163</v>
      </c>
      <c r="F7" s="47">
        <v>150</v>
      </c>
      <c r="G7" s="48">
        <v>1527.1100000000001</v>
      </c>
      <c r="H7" s="85">
        <v>13.07</v>
      </c>
    </row>
    <row r="8" spans="1:8" x14ac:dyDescent="0.15">
      <c r="A8" s="73"/>
      <c r="B8" s="51">
        <v>8.2799999999999999E-2</v>
      </c>
      <c r="C8" s="47" t="s">
        <v>311</v>
      </c>
      <c r="D8" s="47" t="s">
        <v>312</v>
      </c>
      <c r="E8" s="47" t="s">
        <v>163</v>
      </c>
      <c r="F8" s="47">
        <v>150</v>
      </c>
      <c r="G8" s="48">
        <v>1523.98</v>
      </c>
      <c r="H8" s="85">
        <v>13.040000000000001</v>
      </c>
    </row>
    <row r="9" spans="1:8" ht="18" x14ac:dyDescent="0.15">
      <c r="A9" s="73"/>
      <c r="B9" s="94">
        <v>8.3199999999999996E-2</v>
      </c>
      <c r="C9" s="95" t="s">
        <v>308</v>
      </c>
      <c r="D9" s="47" t="s">
        <v>309</v>
      </c>
      <c r="E9" s="47" t="s">
        <v>160</v>
      </c>
      <c r="F9" s="47">
        <v>150</v>
      </c>
      <c r="G9" s="48">
        <v>1516.17</v>
      </c>
      <c r="H9" s="85">
        <v>12.97</v>
      </c>
    </row>
    <row r="10" spans="1:8" x14ac:dyDescent="0.15">
      <c r="A10" s="73"/>
      <c r="B10" s="51">
        <v>8.2500000000000004E-2</v>
      </c>
      <c r="C10" s="47" t="s">
        <v>481</v>
      </c>
      <c r="D10" s="47" t="s">
        <v>1864</v>
      </c>
      <c r="E10" s="47" t="s">
        <v>1064</v>
      </c>
      <c r="F10" s="47">
        <v>150</v>
      </c>
      <c r="G10" s="48">
        <v>1504.19</v>
      </c>
      <c r="H10" s="85">
        <v>12.870000000000001</v>
      </c>
    </row>
    <row r="11" spans="1:8" x14ac:dyDescent="0.15">
      <c r="A11" s="73"/>
      <c r="B11" s="51">
        <v>8.3500000000000005E-2</v>
      </c>
      <c r="C11" s="47" t="s">
        <v>151</v>
      </c>
      <c r="D11" s="47" t="s">
        <v>1028</v>
      </c>
      <c r="E11" s="47" t="s">
        <v>305</v>
      </c>
      <c r="F11" s="47">
        <v>115</v>
      </c>
      <c r="G11" s="48">
        <v>1158.48</v>
      </c>
      <c r="H11" s="85">
        <v>9.91</v>
      </c>
    </row>
    <row r="12" spans="1:8" x14ac:dyDescent="0.15">
      <c r="A12" s="73"/>
      <c r="B12" s="51">
        <v>8.2500000000000004E-2</v>
      </c>
      <c r="C12" s="47" t="s">
        <v>655</v>
      </c>
      <c r="D12" s="47" t="s">
        <v>1041</v>
      </c>
      <c r="E12" s="47" t="s">
        <v>163</v>
      </c>
      <c r="F12" s="47">
        <v>100</v>
      </c>
      <c r="G12" s="48">
        <v>1007.15</v>
      </c>
      <c r="H12" s="85">
        <v>8.6199999999999992</v>
      </c>
    </row>
    <row r="13" spans="1:8" x14ac:dyDescent="0.15">
      <c r="A13" s="73"/>
      <c r="B13" s="51">
        <v>8.2500000000000004E-2</v>
      </c>
      <c r="C13" s="47" t="s">
        <v>1022</v>
      </c>
      <c r="D13" s="47" t="s">
        <v>1419</v>
      </c>
      <c r="E13" s="47" t="s">
        <v>163</v>
      </c>
      <c r="F13" s="47">
        <v>90</v>
      </c>
      <c r="G13" s="48">
        <v>915.09</v>
      </c>
      <c r="H13" s="85">
        <v>7.830000000000001</v>
      </c>
    </row>
    <row r="14" spans="1:8" x14ac:dyDescent="0.15">
      <c r="A14" s="73"/>
      <c r="B14" s="51">
        <v>9.8430000000000004E-2</v>
      </c>
      <c r="C14" s="47" t="s">
        <v>1073</v>
      </c>
      <c r="D14" s="47" t="s">
        <v>1865</v>
      </c>
      <c r="E14" s="47" t="s">
        <v>1001</v>
      </c>
      <c r="F14" s="47">
        <v>170</v>
      </c>
      <c r="G14" s="48">
        <v>180</v>
      </c>
      <c r="H14" s="85">
        <v>1.54</v>
      </c>
    </row>
    <row r="15" spans="1:8" x14ac:dyDescent="0.15">
      <c r="A15" s="73"/>
      <c r="B15" s="51">
        <v>8.4500000000000006E-2</v>
      </c>
      <c r="C15" s="47" t="s">
        <v>170</v>
      </c>
      <c r="D15" s="47" t="s">
        <v>1866</v>
      </c>
      <c r="E15" s="47" t="s">
        <v>163</v>
      </c>
      <c r="F15" s="47">
        <v>12</v>
      </c>
      <c r="G15" s="48">
        <v>121.34</v>
      </c>
      <c r="H15" s="85">
        <v>1.04</v>
      </c>
    </row>
    <row r="16" spans="1:8" x14ac:dyDescent="0.15">
      <c r="A16" s="73"/>
      <c r="B16" s="55" t="s">
        <v>335</v>
      </c>
      <c r="C16" s="47" t="s">
        <v>1022</v>
      </c>
      <c r="D16" s="47" t="s">
        <v>1465</v>
      </c>
      <c r="E16" s="47" t="s">
        <v>163</v>
      </c>
      <c r="F16" s="47">
        <v>500</v>
      </c>
      <c r="G16" s="48">
        <v>87.89</v>
      </c>
      <c r="H16" s="85">
        <v>0.75000000000000011</v>
      </c>
    </row>
    <row r="17" spans="1:8" ht="9.75" thickBot="1" x14ac:dyDescent="0.2">
      <c r="A17" s="73"/>
      <c r="B17" s="47"/>
      <c r="C17" s="47"/>
      <c r="D17" s="47"/>
      <c r="E17" s="52" t="s">
        <v>153</v>
      </c>
      <c r="F17" s="47"/>
      <c r="G17" s="53">
        <v>11305.53</v>
      </c>
      <c r="H17" s="86">
        <v>96.74</v>
      </c>
    </row>
    <row r="18" spans="1:8" ht="9.75" thickTop="1" x14ac:dyDescent="0.15">
      <c r="A18" s="73"/>
      <c r="B18" s="47"/>
      <c r="C18" s="47"/>
      <c r="D18" s="47"/>
      <c r="E18" s="47"/>
      <c r="F18" s="47"/>
      <c r="G18" s="48"/>
      <c r="H18" s="85"/>
    </row>
    <row r="19" spans="1:8" x14ac:dyDescent="0.15">
      <c r="A19" s="73"/>
      <c r="B19" s="47"/>
      <c r="C19" s="47"/>
      <c r="D19" s="47"/>
      <c r="E19" s="47"/>
      <c r="F19" s="47"/>
      <c r="G19" s="48"/>
      <c r="H19" s="85"/>
    </row>
    <row r="20" spans="1:8" x14ac:dyDescent="0.15">
      <c r="A20" s="75" t="s">
        <v>188</v>
      </c>
      <c r="B20" s="47"/>
      <c r="C20" s="47"/>
      <c r="D20" s="47"/>
      <c r="E20" s="47"/>
      <c r="F20" s="47"/>
      <c r="G20" s="57">
        <v>380.13</v>
      </c>
      <c r="H20" s="87">
        <v>3.26</v>
      </c>
    </row>
    <row r="21" spans="1:8" x14ac:dyDescent="0.15">
      <c r="A21" s="73"/>
      <c r="B21" s="47"/>
      <c r="C21" s="47"/>
      <c r="D21" s="47"/>
      <c r="E21" s="47"/>
      <c r="F21" s="47"/>
      <c r="G21" s="48"/>
      <c r="H21" s="85"/>
    </row>
    <row r="22" spans="1:8" ht="9.75" thickBot="1" x14ac:dyDescent="0.2">
      <c r="A22" s="73"/>
      <c r="B22" s="47"/>
      <c r="C22" s="47"/>
      <c r="D22" s="47"/>
      <c r="E22" s="52" t="s">
        <v>189</v>
      </c>
      <c r="F22" s="47"/>
      <c r="G22" s="53">
        <v>11685.66</v>
      </c>
      <c r="H22" s="86">
        <v>100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7" t="s">
        <v>190</v>
      </c>
      <c r="B24" s="47"/>
      <c r="C24" s="47"/>
      <c r="D24" s="47"/>
      <c r="E24" s="47"/>
      <c r="F24" s="47"/>
      <c r="G24" s="48"/>
      <c r="H24" s="85"/>
    </row>
    <row r="25" spans="1:8" x14ac:dyDescent="0.15">
      <c r="A25" s="73">
        <v>1</v>
      </c>
      <c r="B25" s="47" t="s">
        <v>1867</v>
      </c>
      <c r="C25" s="47"/>
      <c r="D25" s="47"/>
      <c r="E25" s="47"/>
      <c r="F25" s="47"/>
      <c r="G25" s="48"/>
      <c r="H25" s="85"/>
    </row>
    <row r="26" spans="1:8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3">
        <v>2</v>
      </c>
      <c r="B27" s="47" t="s">
        <v>192</v>
      </c>
      <c r="C27" s="47"/>
      <c r="D27" s="47"/>
      <c r="E27" s="47"/>
      <c r="F27" s="47"/>
      <c r="G27" s="48"/>
      <c r="H27" s="85"/>
    </row>
    <row r="28" spans="1:8" x14ac:dyDescent="0.15">
      <c r="A28" s="73"/>
      <c r="B28" s="47"/>
      <c r="C28" s="47"/>
      <c r="D28" s="47"/>
      <c r="E28" s="47"/>
      <c r="F28" s="47"/>
      <c r="G28" s="48"/>
      <c r="H28" s="85"/>
    </row>
    <row r="29" spans="1:8" x14ac:dyDescent="0.15">
      <c r="A29" s="73">
        <v>3</v>
      </c>
      <c r="B29" s="47" t="s">
        <v>194</v>
      </c>
      <c r="C29" s="47"/>
      <c r="D29" s="47"/>
      <c r="E29" s="47"/>
      <c r="F29" s="47"/>
      <c r="G29" s="48"/>
      <c r="H29" s="85"/>
    </row>
    <row r="30" spans="1:8" x14ac:dyDescent="0.15">
      <c r="A30" s="73"/>
      <c r="B30" s="47" t="s">
        <v>195</v>
      </c>
      <c r="C30" s="47"/>
      <c r="D30" s="47"/>
      <c r="E30" s="47"/>
      <c r="F30" s="47"/>
      <c r="G30" s="48"/>
      <c r="H30" s="85"/>
    </row>
    <row r="31" spans="1:8" x14ac:dyDescent="0.15">
      <c r="A31" s="73"/>
      <c r="B31" s="47" t="s">
        <v>196</v>
      </c>
      <c r="C31" s="47"/>
      <c r="D31" s="47"/>
      <c r="E31" s="47"/>
      <c r="F31" s="47"/>
      <c r="G31" s="48"/>
      <c r="H31" s="85"/>
    </row>
    <row r="32" spans="1:8" x14ac:dyDescent="0.15">
      <c r="A32" s="78"/>
      <c r="B32" s="79"/>
      <c r="C32" s="79"/>
      <c r="D32" s="79"/>
      <c r="E32" s="79"/>
      <c r="F32" s="79"/>
      <c r="G32" s="80"/>
      <c r="H32" s="8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L9" sqref="L9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1854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8.1799999999999998E-2</v>
      </c>
      <c r="C6" s="47" t="s">
        <v>481</v>
      </c>
      <c r="D6" s="47" t="s">
        <v>1079</v>
      </c>
      <c r="E6" s="47" t="s">
        <v>1064</v>
      </c>
      <c r="F6" s="47">
        <v>500</v>
      </c>
      <c r="G6" s="48">
        <v>5008.91</v>
      </c>
      <c r="H6" s="85">
        <v>13.620000000000001</v>
      </c>
    </row>
    <row r="7" spans="1:8" x14ac:dyDescent="0.15">
      <c r="A7" s="73"/>
      <c r="B7" s="51">
        <v>8.6699999999999999E-2</v>
      </c>
      <c r="C7" s="47" t="s">
        <v>151</v>
      </c>
      <c r="D7" s="47" t="s">
        <v>1855</v>
      </c>
      <c r="E7" s="47" t="s">
        <v>305</v>
      </c>
      <c r="F7" s="47">
        <v>480</v>
      </c>
      <c r="G7" s="48">
        <v>4871.41</v>
      </c>
      <c r="H7" s="85">
        <v>13.240000000000002</v>
      </c>
    </row>
    <row r="8" spans="1:8" x14ac:dyDescent="0.15">
      <c r="A8" s="73"/>
      <c r="B8" s="51">
        <v>8.1699999999999995E-2</v>
      </c>
      <c r="C8" s="47" t="s">
        <v>311</v>
      </c>
      <c r="D8" s="47" t="s">
        <v>1048</v>
      </c>
      <c r="E8" s="47" t="s">
        <v>163</v>
      </c>
      <c r="F8" s="47">
        <v>480</v>
      </c>
      <c r="G8" s="48">
        <v>4865.5</v>
      </c>
      <c r="H8" s="85">
        <v>13.23</v>
      </c>
    </row>
    <row r="9" spans="1:8" ht="18" x14ac:dyDescent="0.15">
      <c r="A9" s="73"/>
      <c r="B9" s="94">
        <v>8.3199999999999996E-2</v>
      </c>
      <c r="C9" s="95" t="s">
        <v>308</v>
      </c>
      <c r="D9" s="47" t="s">
        <v>309</v>
      </c>
      <c r="E9" s="47" t="s">
        <v>160</v>
      </c>
      <c r="F9" s="47">
        <v>460</v>
      </c>
      <c r="G9" s="48">
        <v>4649.59</v>
      </c>
      <c r="H9" s="85">
        <v>12.64</v>
      </c>
    </row>
    <row r="10" spans="1:8" x14ac:dyDescent="0.15">
      <c r="A10" s="73"/>
      <c r="B10" s="51">
        <v>8.7999999999999995E-2</v>
      </c>
      <c r="C10" s="47" t="s">
        <v>1376</v>
      </c>
      <c r="D10" s="47" t="s">
        <v>1856</v>
      </c>
      <c r="E10" s="47" t="s">
        <v>1342</v>
      </c>
      <c r="F10" s="47">
        <v>350</v>
      </c>
      <c r="G10" s="48">
        <v>3542.58</v>
      </c>
      <c r="H10" s="85">
        <v>9.6300000000000008</v>
      </c>
    </row>
    <row r="11" spans="1:8" x14ac:dyDescent="0.15">
      <c r="A11" s="73"/>
      <c r="B11" s="51">
        <v>8.1900000000000001E-2</v>
      </c>
      <c r="C11" s="47" t="s">
        <v>1022</v>
      </c>
      <c r="D11" s="47" t="s">
        <v>1620</v>
      </c>
      <c r="E11" s="47" t="s">
        <v>163</v>
      </c>
      <c r="F11" s="47">
        <v>340</v>
      </c>
      <c r="G11" s="48">
        <v>3447.67</v>
      </c>
      <c r="H11" s="85">
        <v>9.370000000000001</v>
      </c>
    </row>
    <row r="12" spans="1:8" x14ac:dyDescent="0.15">
      <c r="A12" s="73"/>
      <c r="B12" s="51">
        <v>8.8099999999999998E-2</v>
      </c>
      <c r="C12" s="47" t="s">
        <v>1372</v>
      </c>
      <c r="D12" s="47" t="s">
        <v>1857</v>
      </c>
      <c r="E12" s="47" t="s">
        <v>1178</v>
      </c>
      <c r="F12" s="47">
        <v>120</v>
      </c>
      <c r="G12" s="48">
        <v>3047.38</v>
      </c>
      <c r="H12" s="85">
        <v>8.2799999999999994</v>
      </c>
    </row>
    <row r="13" spans="1:8" x14ac:dyDescent="0.15">
      <c r="A13" s="73"/>
      <c r="B13" s="51">
        <v>8.77E-2</v>
      </c>
      <c r="C13" s="47" t="s">
        <v>302</v>
      </c>
      <c r="D13" s="47" t="s">
        <v>1858</v>
      </c>
      <c r="E13" s="47" t="s">
        <v>163</v>
      </c>
      <c r="F13" s="47">
        <v>200</v>
      </c>
      <c r="G13" s="48">
        <v>2027.8400000000001</v>
      </c>
      <c r="H13" s="85">
        <v>5.5100000000000007</v>
      </c>
    </row>
    <row r="14" spans="1:8" x14ac:dyDescent="0.15">
      <c r="A14" s="73"/>
      <c r="B14" s="51">
        <v>8.4000000000000005E-2</v>
      </c>
      <c r="C14" s="47" t="s">
        <v>48</v>
      </c>
      <c r="D14" s="47" t="s">
        <v>1078</v>
      </c>
      <c r="E14" s="47" t="s">
        <v>163</v>
      </c>
      <c r="F14" s="47">
        <v>20</v>
      </c>
      <c r="G14" s="48">
        <v>203.61</v>
      </c>
      <c r="H14" s="85">
        <v>0.55000000000000004</v>
      </c>
    </row>
    <row r="15" spans="1:8" x14ac:dyDescent="0.15">
      <c r="A15" s="73"/>
      <c r="B15" s="51">
        <v>9.8430000000000004E-2</v>
      </c>
      <c r="C15" s="47" t="s">
        <v>1073</v>
      </c>
      <c r="D15" s="47" t="s">
        <v>1859</v>
      </c>
      <c r="E15" s="47" t="s">
        <v>1001</v>
      </c>
      <c r="F15" s="47">
        <v>170</v>
      </c>
      <c r="G15" s="48">
        <v>179.56</v>
      </c>
      <c r="H15" s="85">
        <v>0.49</v>
      </c>
    </row>
    <row r="16" spans="1:8" ht="9.75" thickBot="1" x14ac:dyDescent="0.2">
      <c r="A16" s="73"/>
      <c r="B16" s="47"/>
      <c r="C16" s="47"/>
      <c r="D16" s="47"/>
      <c r="E16" s="52" t="s">
        <v>153</v>
      </c>
      <c r="F16" s="47"/>
      <c r="G16" s="53">
        <v>31844.05</v>
      </c>
      <c r="H16" s="86">
        <v>86.56</v>
      </c>
    </row>
    <row r="17" spans="1:8" ht="9.75" thickTop="1" x14ac:dyDescent="0.15">
      <c r="A17" s="73"/>
      <c r="B17" s="131" t="s">
        <v>175</v>
      </c>
      <c r="C17" s="133"/>
      <c r="D17" s="47"/>
      <c r="E17" s="47"/>
      <c r="F17" s="47"/>
      <c r="G17" s="48"/>
      <c r="H17" s="85"/>
    </row>
    <row r="18" spans="1:8" ht="15" x14ac:dyDescent="0.25">
      <c r="A18" s="73"/>
      <c r="B18" s="132" t="s">
        <v>8</v>
      </c>
      <c r="C18" s="130"/>
      <c r="D18" s="47"/>
      <c r="E18" s="47"/>
      <c r="F18" s="47"/>
      <c r="G18" s="48"/>
      <c r="H18" s="85"/>
    </row>
    <row r="19" spans="1:8" x14ac:dyDescent="0.15">
      <c r="A19" s="73"/>
      <c r="B19" s="51">
        <v>9.5899999999999999E-2</v>
      </c>
      <c r="C19" s="47" t="s">
        <v>314</v>
      </c>
      <c r="D19" s="47" t="s">
        <v>1860</v>
      </c>
      <c r="E19" s="47" t="s">
        <v>178</v>
      </c>
      <c r="F19" s="47">
        <v>2500000</v>
      </c>
      <c r="G19" s="48">
        <v>2603.33</v>
      </c>
      <c r="H19" s="85">
        <v>7.08</v>
      </c>
    </row>
    <row r="20" spans="1:8" x14ac:dyDescent="0.15">
      <c r="A20" s="73"/>
      <c r="B20" s="51">
        <v>9.4E-2</v>
      </c>
      <c r="C20" s="47" t="s">
        <v>314</v>
      </c>
      <c r="D20" s="47" t="s">
        <v>1427</v>
      </c>
      <c r="E20" s="47" t="s">
        <v>178</v>
      </c>
      <c r="F20" s="47">
        <v>800000</v>
      </c>
      <c r="G20" s="48">
        <v>830.64</v>
      </c>
      <c r="H20" s="85">
        <v>2.2600000000000002</v>
      </c>
    </row>
    <row r="21" spans="1:8" ht="9.75" thickBot="1" x14ac:dyDescent="0.2">
      <c r="A21" s="73"/>
      <c r="B21" s="47"/>
      <c r="C21" s="47"/>
      <c r="D21" s="47"/>
      <c r="E21" s="52" t="s">
        <v>153</v>
      </c>
      <c r="F21" s="47"/>
      <c r="G21" s="53">
        <v>3433.97</v>
      </c>
      <c r="H21" s="86">
        <v>9.34</v>
      </c>
    </row>
    <row r="22" spans="1:8" ht="9.75" thickTop="1" x14ac:dyDescent="0.15">
      <c r="A22" s="73"/>
      <c r="B22" s="47"/>
      <c r="C22" s="47"/>
      <c r="D22" s="47"/>
      <c r="E22" s="47"/>
      <c r="F22" s="47"/>
      <c r="G22" s="48"/>
      <c r="H22" s="85"/>
    </row>
    <row r="23" spans="1:8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5" t="s">
        <v>188</v>
      </c>
      <c r="B24" s="47"/>
      <c r="C24" s="47"/>
      <c r="D24" s="47"/>
      <c r="E24" s="47"/>
      <c r="F24" s="47"/>
      <c r="G24" s="57">
        <v>1509.85</v>
      </c>
      <c r="H24" s="87">
        <v>4.0999999999999996</v>
      </c>
    </row>
    <row r="25" spans="1:8" x14ac:dyDescent="0.15">
      <c r="A25" s="73"/>
      <c r="B25" s="47"/>
      <c r="C25" s="47"/>
      <c r="D25" s="47"/>
      <c r="E25" s="47"/>
      <c r="F25" s="47"/>
      <c r="G25" s="48"/>
      <c r="H25" s="85"/>
    </row>
    <row r="26" spans="1:8" ht="9.75" thickBot="1" x14ac:dyDescent="0.2">
      <c r="A26" s="73"/>
      <c r="B26" s="47"/>
      <c r="C26" s="47"/>
      <c r="D26" s="47"/>
      <c r="E26" s="52" t="s">
        <v>189</v>
      </c>
      <c r="F26" s="47"/>
      <c r="G26" s="53">
        <v>36787.870000000003</v>
      </c>
      <c r="H26" s="86">
        <v>100</v>
      </c>
    </row>
    <row r="27" spans="1:8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8" x14ac:dyDescent="0.15">
      <c r="A28" s="77" t="s">
        <v>190</v>
      </c>
      <c r="B28" s="47"/>
      <c r="C28" s="47"/>
      <c r="D28" s="47"/>
      <c r="E28" s="47"/>
      <c r="F28" s="47"/>
      <c r="G28" s="48"/>
      <c r="H28" s="85"/>
    </row>
    <row r="29" spans="1:8" x14ac:dyDescent="0.15">
      <c r="A29" s="73">
        <v>1</v>
      </c>
      <c r="B29" s="47" t="s">
        <v>1861</v>
      </c>
      <c r="C29" s="47"/>
      <c r="D29" s="47"/>
      <c r="E29" s="47"/>
      <c r="F29" s="47"/>
      <c r="G29" s="48"/>
      <c r="H29" s="85"/>
    </row>
    <row r="30" spans="1:8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3">
        <v>2</v>
      </c>
      <c r="B31" s="47" t="s">
        <v>192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3</v>
      </c>
      <c r="B33" s="47" t="s">
        <v>194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 t="s">
        <v>195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 t="s">
        <v>196</v>
      </c>
      <c r="C35" s="47"/>
      <c r="D35" s="47"/>
      <c r="E35" s="47"/>
      <c r="F35" s="47"/>
      <c r="G35" s="48"/>
      <c r="H35" s="85"/>
    </row>
    <row r="36" spans="1:8" x14ac:dyDescent="0.15">
      <c r="A36" s="78"/>
      <c r="B36" s="79"/>
      <c r="C36" s="79"/>
      <c r="D36" s="79"/>
      <c r="E36" s="79"/>
      <c r="F36" s="79"/>
      <c r="G36" s="80"/>
      <c r="H36" s="88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23" sqref="J23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1.425781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1849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8.4000000000000005E-2</v>
      </c>
      <c r="C6" s="47" t="s">
        <v>311</v>
      </c>
      <c r="D6" s="47" t="s">
        <v>1062</v>
      </c>
      <c r="E6" s="47" t="s">
        <v>163</v>
      </c>
      <c r="F6" s="47">
        <v>370</v>
      </c>
      <c r="G6" s="48">
        <v>3759.59</v>
      </c>
      <c r="H6" s="85">
        <v>13.350000000000001</v>
      </c>
    </row>
    <row r="7" spans="1:8" x14ac:dyDescent="0.15">
      <c r="A7" s="73"/>
      <c r="B7" s="51">
        <v>8.8999999999999996E-2</v>
      </c>
      <c r="C7" s="47" t="s">
        <v>1618</v>
      </c>
      <c r="D7" s="47" t="s">
        <v>1619</v>
      </c>
      <c r="E7" s="47" t="s">
        <v>1342</v>
      </c>
      <c r="F7" s="47">
        <v>370</v>
      </c>
      <c r="G7" s="48">
        <v>3748.53</v>
      </c>
      <c r="H7" s="85">
        <v>13.309999999999999</v>
      </c>
    </row>
    <row r="8" spans="1:8" x14ac:dyDescent="0.15">
      <c r="A8" s="73"/>
      <c r="B8" s="51">
        <v>7.9500000000000001E-2</v>
      </c>
      <c r="C8" s="47" t="s">
        <v>481</v>
      </c>
      <c r="D8" s="47" t="s">
        <v>1063</v>
      </c>
      <c r="E8" s="47" t="s">
        <v>1064</v>
      </c>
      <c r="F8" s="47">
        <v>370</v>
      </c>
      <c r="G8" s="48">
        <v>3692.2400000000002</v>
      </c>
      <c r="H8" s="85">
        <v>13.11</v>
      </c>
    </row>
    <row r="9" spans="1:8" x14ac:dyDescent="0.15">
      <c r="A9" s="73"/>
      <c r="B9" s="51">
        <v>8.6999999999999994E-2</v>
      </c>
      <c r="C9" s="47" t="s">
        <v>170</v>
      </c>
      <c r="D9" s="47" t="s">
        <v>1850</v>
      </c>
      <c r="E9" s="47" t="s">
        <v>163</v>
      </c>
      <c r="F9" s="47">
        <v>320</v>
      </c>
      <c r="G9" s="48">
        <v>3252.89</v>
      </c>
      <c r="H9" s="85">
        <v>11.55</v>
      </c>
    </row>
    <row r="10" spans="1:8" x14ac:dyDescent="0.15">
      <c r="A10" s="73"/>
      <c r="B10" s="51">
        <v>8.4000000000000005E-2</v>
      </c>
      <c r="C10" s="47" t="s">
        <v>48</v>
      </c>
      <c r="D10" s="47" t="s">
        <v>1078</v>
      </c>
      <c r="E10" s="47" t="s">
        <v>163</v>
      </c>
      <c r="F10" s="47">
        <v>310</v>
      </c>
      <c r="G10" s="48">
        <v>3156.02</v>
      </c>
      <c r="H10" s="85">
        <v>11.21</v>
      </c>
    </row>
    <row r="11" spans="1:8" x14ac:dyDescent="0.15">
      <c r="A11" s="73"/>
      <c r="B11" s="51">
        <v>8.6999999999999994E-2</v>
      </c>
      <c r="C11" s="47" t="s">
        <v>228</v>
      </c>
      <c r="D11" s="47" t="s">
        <v>1851</v>
      </c>
      <c r="E11" s="47" t="s">
        <v>163</v>
      </c>
      <c r="F11" s="47">
        <v>300</v>
      </c>
      <c r="G11" s="48">
        <v>3067.23</v>
      </c>
      <c r="H11" s="85">
        <v>10.89</v>
      </c>
    </row>
    <row r="12" spans="1:8" x14ac:dyDescent="0.15">
      <c r="A12" s="73"/>
      <c r="B12" s="51">
        <v>8.2500000000000004E-2</v>
      </c>
      <c r="C12" s="47" t="s">
        <v>1022</v>
      </c>
      <c r="D12" s="47" t="s">
        <v>1419</v>
      </c>
      <c r="E12" s="47" t="s">
        <v>163</v>
      </c>
      <c r="F12" s="47">
        <v>200</v>
      </c>
      <c r="G12" s="48">
        <v>2033.53</v>
      </c>
      <c r="H12" s="85">
        <v>7.22</v>
      </c>
    </row>
    <row r="13" spans="1:8" x14ac:dyDescent="0.15">
      <c r="A13" s="73"/>
      <c r="B13" s="55" t="s">
        <v>335</v>
      </c>
      <c r="C13" s="47" t="s">
        <v>235</v>
      </c>
      <c r="D13" s="47" t="s">
        <v>1852</v>
      </c>
      <c r="E13" s="47" t="s">
        <v>1744</v>
      </c>
      <c r="F13" s="47">
        <v>130</v>
      </c>
      <c r="G13" s="48">
        <v>1464.51</v>
      </c>
      <c r="H13" s="85">
        <v>5.2</v>
      </c>
    </row>
    <row r="14" spans="1:8" x14ac:dyDescent="0.15">
      <c r="A14" s="73"/>
      <c r="B14" s="51">
        <v>8.6999999999999994E-2</v>
      </c>
      <c r="C14" s="47" t="s">
        <v>151</v>
      </c>
      <c r="D14" s="47" t="s">
        <v>1458</v>
      </c>
      <c r="E14" s="47" t="s">
        <v>1459</v>
      </c>
      <c r="F14" s="47">
        <v>140</v>
      </c>
      <c r="G14" s="48">
        <v>1414.74</v>
      </c>
      <c r="H14" s="85">
        <v>5.0200000000000005</v>
      </c>
    </row>
    <row r="15" spans="1:8" x14ac:dyDescent="0.15">
      <c r="A15" s="73"/>
      <c r="B15" s="51">
        <v>8.1900000000000001E-2</v>
      </c>
      <c r="C15" s="47" t="s">
        <v>1022</v>
      </c>
      <c r="D15" s="47" t="s">
        <v>1620</v>
      </c>
      <c r="E15" s="47" t="s">
        <v>163</v>
      </c>
      <c r="F15" s="47">
        <v>90</v>
      </c>
      <c r="G15" s="48">
        <v>912.62</v>
      </c>
      <c r="H15" s="85">
        <v>3.2399999999999998</v>
      </c>
    </row>
    <row r="16" spans="1:8" x14ac:dyDescent="0.15">
      <c r="A16" s="73"/>
      <c r="B16" s="51">
        <v>8.4000000000000005E-2</v>
      </c>
      <c r="C16" s="47" t="s">
        <v>170</v>
      </c>
      <c r="D16" s="47" t="s">
        <v>1853</v>
      </c>
      <c r="E16" s="47" t="s">
        <v>163</v>
      </c>
      <c r="F16" s="47">
        <v>30</v>
      </c>
      <c r="G16" s="48">
        <v>302.58</v>
      </c>
      <c r="H16" s="85">
        <v>1.07</v>
      </c>
    </row>
    <row r="17" spans="1:8" ht="9.75" thickBot="1" x14ac:dyDescent="0.2">
      <c r="A17" s="73"/>
      <c r="B17" s="47"/>
      <c r="C17" s="47"/>
      <c r="D17" s="47"/>
      <c r="E17" s="52" t="s">
        <v>153</v>
      </c>
      <c r="F17" s="47"/>
      <c r="G17" s="53">
        <v>26804.48</v>
      </c>
      <c r="H17" s="86">
        <v>95.17</v>
      </c>
    </row>
    <row r="18" spans="1:8" ht="9.75" thickTop="1" x14ac:dyDescent="0.15">
      <c r="A18" s="73"/>
      <c r="B18" s="47"/>
      <c r="C18" s="47"/>
      <c r="D18" s="47"/>
      <c r="E18" s="47"/>
      <c r="F18" s="47"/>
      <c r="G18" s="48"/>
      <c r="H18" s="85"/>
    </row>
    <row r="19" spans="1:8" x14ac:dyDescent="0.15">
      <c r="A19" s="73"/>
      <c r="B19" s="47"/>
      <c r="C19" s="47"/>
      <c r="D19" s="47"/>
      <c r="E19" s="47"/>
      <c r="F19" s="47"/>
      <c r="G19" s="48"/>
      <c r="H19" s="85"/>
    </row>
    <row r="20" spans="1:8" x14ac:dyDescent="0.15">
      <c r="A20" s="75" t="s">
        <v>188</v>
      </c>
      <c r="B20" s="47"/>
      <c r="C20" s="47"/>
      <c r="D20" s="47"/>
      <c r="E20" s="47"/>
      <c r="F20" s="47"/>
      <c r="G20" s="57">
        <v>1353.53</v>
      </c>
      <c r="H20" s="87">
        <v>4.83</v>
      </c>
    </row>
    <row r="21" spans="1:8" x14ac:dyDescent="0.15">
      <c r="A21" s="73"/>
      <c r="B21" s="47"/>
      <c r="C21" s="47"/>
      <c r="D21" s="47"/>
      <c r="E21" s="47"/>
      <c r="F21" s="47"/>
      <c r="G21" s="48"/>
      <c r="H21" s="85"/>
    </row>
    <row r="22" spans="1:8" ht="9.75" thickBot="1" x14ac:dyDescent="0.2">
      <c r="A22" s="73"/>
      <c r="B22" s="47"/>
      <c r="C22" s="47"/>
      <c r="D22" s="47"/>
      <c r="E22" s="52" t="s">
        <v>189</v>
      </c>
      <c r="F22" s="47"/>
      <c r="G22" s="53">
        <v>28158.01</v>
      </c>
      <c r="H22" s="86">
        <v>100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7" t="s">
        <v>190</v>
      </c>
      <c r="B24" s="47"/>
      <c r="C24" s="47"/>
      <c r="D24" s="47"/>
      <c r="E24" s="47"/>
      <c r="F24" s="47"/>
      <c r="G24" s="48"/>
      <c r="H24" s="85"/>
    </row>
    <row r="25" spans="1:8" x14ac:dyDescent="0.15">
      <c r="A25" s="73">
        <v>1</v>
      </c>
      <c r="B25" s="47" t="s">
        <v>341</v>
      </c>
      <c r="C25" s="47"/>
      <c r="D25" s="47"/>
      <c r="E25" s="47"/>
      <c r="F25" s="47"/>
      <c r="G25" s="48"/>
      <c r="H25" s="85"/>
    </row>
    <row r="26" spans="1:8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3">
        <v>2</v>
      </c>
      <c r="B27" s="47" t="s">
        <v>192</v>
      </c>
      <c r="C27" s="47"/>
      <c r="D27" s="47"/>
      <c r="E27" s="47"/>
      <c r="F27" s="47"/>
      <c r="G27" s="48"/>
      <c r="H27" s="85"/>
    </row>
    <row r="28" spans="1:8" x14ac:dyDescent="0.15">
      <c r="A28" s="73"/>
      <c r="B28" s="47"/>
      <c r="C28" s="47"/>
      <c r="D28" s="47"/>
      <c r="E28" s="47"/>
      <c r="F28" s="47"/>
      <c r="G28" s="48"/>
      <c r="H28" s="85"/>
    </row>
    <row r="29" spans="1:8" x14ac:dyDescent="0.15">
      <c r="A29" s="73">
        <v>3</v>
      </c>
      <c r="B29" s="47" t="s">
        <v>194</v>
      </c>
      <c r="C29" s="47"/>
      <c r="D29" s="47"/>
      <c r="E29" s="47"/>
      <c r="F29" s="47"/>
      <c r="G29" s="48"/>
      <c r="H29" s="85"/>
    </row>
    <row r="30" spans="1:8" x14ac:dyDescent="0.15">
      <c r="A30" s="73"/>
      <c r="B30" s="47" t="s">
        <v>195</v>
      </c>
      <c r="C30" s="47"/>
      <c r="D30" s="47"/>
      <c r="E30" s="47"/>
      <c r="F30" s="47"/>
      <c r="G30" s="48"/>
      <c r="H30" s="85"/>
    </row>
    <row r="31" spans="1:8" x14ac:dyDescent="0.15">
      <c r="A31" s="73"/>
      <c r="B31" s="47" t="s">
        <v>196</v>
      </c>
      <c r="C31" s="47"/>
      <c r="D31" s="47"/>
      <c r="E31" s="47"/>
      <c r="F31" s="47"/>
      <c r="G31" s="48"/>
      <c r="H31" s="85"/>
    </row>
    <row r="32" spans="1:8" x14ac:dyDescent="0.15">
      <c r="A32" s="78"/>
      <c r="B32" s="79"/>
      <c r="C32" s="79"/>
      <c r="D32" s="79"/>
      <c r="E32" s="79"/>
      <c r="F32" s="79"/>
      <c r="G32" s="80"/>
      <c r="H32" s="8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35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1842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8.4000000000000005E-2</v>
      </c>
      <c r="C6" s="47" t="s">
        <v>311</v>
      </c>
      <c r="D6" s="47" t="s">
        <v>1451</v>
      </c>
      <c r="E6" s="47" t="s">
        <v>163</v>
      </c>
      <c r="F6" s="47">
        <v>150</v>
      </c>
      <c r="G6" s="48">
        <v>1524.27</v>
      </c>
      <c r="H6" s="85">
        <v>13.01</v>
      </c>
    </row>
    <row r="7" spans="1:8" x14ac:dyDescent="0.15">
      <c r="A7" s="73"/>
      <c r="B7" s="51">
        <v>8.9499999999999996E-2</v>
      </c>
      <c r="C7" s="47" t="s">
        <v>308</v>
      </c>
      <c r="D7" s="47" t="s">
        <v>1361</v>
      </c>
      <c r="E7" s="47" t="s">
        <v>160</v>
      </c>
      <c r="F7" s="47">
        <v>140</v>
      </c>
      <c r="G7" s="48">
        <v>1425.56</v>
      </c>
      <c r="H7" s="85">
        <v>12.17</v>
      </c>
    </row>
    <row r="8" spans="1:8" x14ac:dyDescent="0.15">
      <c r="A8" s="73"/>
      <c r="B8" s="55" t="s">
        <v>335</v>
      </c>
      <c r="C8" s="47" t="s">
        <v>235</v>
      </c>
      <c r="D8" s="47" t="s">
        <v>1843</v>
      </c>
      <c r="E8" s="47" t="s">
        <v>1744</v>
      </c>
      <c r="F8" s="47">
        <v>100</v>
      </c>
      <c r="G8" s="48">
        <v>1133.77</v>
      </c>
      <c r="H8" s="85">
        <v>9.6800000000000015</v>
      </c>
    </row>
    <row r="9" spans="1:8" x14ac:dyDescent="0.15">
      <c r="A9" s="73"/>
      <c r="B9" s="51">
        <v>8.2500000000000004E-2</v>
      </c>
      <c r="C9" s="47" t="s">
        <v>1022</v>
      </c>
      <c r="D9" s="47" t="s">
        <v>1419</v>
      </c>
      <c r="E9" s="47" t="s">
        <v>163</v>
      </c>
      <c r="F9" s="47">
        <v>100</v>
      </c>
      <c r="G9" s="48">
        <v>1016.76</v>
      </c>
      <c r="H9" s="85">
        <v>8.68</v>
      </c>
    </row>
    <row r="10" spans="1:8" x14ac:dyDescent="0.15">
      <c r="A10" s="73"/>
      <c r="B10" s="51">
        <v>8.9099999999999999E-2</v>
      </c>
      <c r="C10" s="47" t="s">
        <v>1372</v>
      </c>
      <c r="D10" s="47" t="s">
        <v>1844</v>
      </c>
      <c r="E10" s="47" t="s">
        <v>1178</v>
      </c>
      <c r="F10" s="47">
        <v>40</v>
      </c>
      <c r="G10" s="48">
        <v>1015.91</v>
      </c>
      <c r="H10" s="85">
        <v>8.67</v>
      </c>
    </row>
    <row r="11" spans="1:8" x14ac:dyDescent="0.15">
      <c r="A11" s="73"/>
      <c r="B11" s="51">
        <v>8.6999999999999994E-2</v>
      </c>
      <c r="C11" s="47" t="s">
        <v>151</v>
      </c>
      <c r="D11" s="47" t="s">
        <v>1458</v>
      </c>
      <c r="E11" s="47" t="s">
        <v>1459</v>
      </c>
      <c r="F11" s="47">
        <v>100</v>
      </c>
      <c r="G11" s="48">
        <v>1010.53</v>
      </c>
      <c r="H11" s="85">
        <v>8.6199999999999992</v>
      </c>
    </row>
    <row r="12" spans="1:8" x14ac:dyDescent="0.15">
      <c r="A12" s="73"/>
      <c r="B12" s="51">
        <v>8.4099999999999994E-2</v>
      </c>
      <c r="C12" s="47" t="s">
        <v>59</v>
      </c>
      <c r="D12" s="47" t="s">
        <v>1449</v>
      </c>
      <c r="E12" s="47" t="s">
        <v>163</v>
      </c>
      <c r="F12" s="47">
        <v>200</v>
      </c>
      <c r="G12" s="48">
        <v>1009.72</v>
      </c>
      <c r="H12" s="85">
        <v>8.6199999999999992</v>
      </c>
    </row>
    <row r="13" spans="1:8" x14ac:dyDescent="0.15">
      <c r="A13" s="73"/>
      <c r="B13" s="51">
        <v>8.3500000000000005E-2</v>
      </c>
      <c r="C13" s="47" t="s">
        <v>481</v>
      </c>
      <c r="D13" s="47" t="s">
        <v>1845</v>
      </c>
      <c r="E13" s="47" t="s">
        <v>1064</v>
      </c>
      <c r="F13" s="47">
        <v>100</v>
      </c>
      <c r="G13" s="48">
        <v>1003.88</v>
      </c>
      <c r="H13" s="85">
        <v>8.57</v>
      </c>
    </row>
    <row r="14" spans="1:8" x14ac:dyDescent="0.15">
      <c r="A14" s="73"/>
      <c r="B14" s="51">
        <v>8.1900000000000001E-2</v>
      </c>
      <c r="C14" s="47" t="s">
        <v>1022</v>
      </c>
      <c r="D14" s="47" t="s">
        <v>1620</v>
      </c>
      <c r="E14" s="47" t="s">
        <v>163</v>
      </c>
      <c r="F14" s="47">
        <v>50</v>
      </c>
      <c r="G14" s="48">
        <v>507.01</v>
      </c>
      <c r="H14" s="85">
        <v>4.33</v>
      </c>
    </row>
    <row r="15" spans="1:8" x14ac:dyDescent="0.15">
      <c r="A15" s="73"/>
      <c r="B15" s="51">
        <v>9.8430000000000004E-2</v>
      </c>
      <c r="C15" s="47" t="s">
        <v>1073</v>
      </c>
      <c r="D15" s="47" t="s">
        <v>1846</v>
      </c>
      <c r="E15" s="47" t="s">
        <v>1001</v>
      </c>
      <c r="F15" s="47">
        <v>187</v>
      </c>
      <c r="G15" s="48">
        <v>196.09</v>
      </c>
      <c r="H15" s="85">
        <v>1.67</v>
      </c>
    </row>
    <row r="16" spans="1:8" x14ac:dyDescent="0.15">
      <c r="A16" s="73"/>
      <c r="B16" s="51">
        <v>9.8430000000000004E-2</v>
      </c>
      <c r="C16" s="47" t="s">
        <v>1073</v>
      </c>
      <c r="D16" s="47" t="s">
        <v>1847</v>
      </c>
      <c r="E16" s="47" t="s">
        <v>1001</v>
      </c>
      <c r="F16" s="47">
        <v>187</v>
      </c>
      <c r="G16" s="48">
        <v>195.63</v>
      </c>
      <c r="H16" s="85">
        <v>1.67</v>
      </c>
    </row>
    <row r="17" spans="1:8" x14ac:dyDescent="0.15">
      <c r="A17" s="73"/>
      <c r="B17" s="51">
        <v>9.8430000000000004E-2</v>
      </c>
      <c r="C17" s="47" t="s">
        <v>1073</v>
      </c>
      <c r="D17" s="47" t="s">
        <v>1461</v>
      </c>
      <c r="E17" s="47" t="s">
        <v>1001</v>
      </c>
      <c r="F17" s="47">
        <v>130</v>
      </c>
      <c r="G17" s="48">
        <v>136.65</v>
      </c>
      <c r="H17" s="85">
        <v>1.17</v>
      </c>
    </row>
    <row r="18" spans="1:8" x14ac:dyDescent="0.15">
      <c r="A18" s="73"/>
      <c r="B18" s="51">
        <v>8.72E-2</v>
      </c>
      <c r="C18" s="47" t="s">
        <v>308</v>
      </c>
      <c r="D18" s="47" t="s">
        <v>1818</v>
      </c>
      <c r="E18" s="47" t="s">
        <v>160</v>
      </c>
      <c r="F18" s="47">
        <v>10</v>
      </c>
      <c r="G18" s="48">
        <v>101.22</v>
      </c>
      <c r="H18" s="85">
        <v>0.86</v>
      </c>
    </row>
    <row r="19" spans="1:8" ht="9.75" thickBot="1" x14ac:dyDescent="0.2">
      <c r="A19" s="73"/>
      <c r="B19" s="47"/>
      <c r="C19" s="47"/>
      <c r="D19" s="47"/>
      <c r="E19" s="52" t="s">
        <v>153</v>
      </c>
      <c r="F19" s="47"/>
      <c r="G19" s="53">
        <v>10277</v>
      </c>
      <c r="H19" s="86">
        <v>87.72</v>
      </c>
    </row>
    <row r="20" spans="1:8" ht="9.75" thickTop="1" x14ac:dyDescent="0.15">
      <c r="A20" s="73"/>
      <c r="B20" s="47"/>
      <c r="C20" s="47"/>
      <c r="D20" s="47"/>
      <c r="E20" s="47"/>
      <c r="F20" s="47"/>
      <c r="G20" s="48"/>
      <c r="H20" s="85"/>
    </row>
    <row r="21" spans="1:8" x14ac:dyDescent="0.15">
      <c r="A21" s="73"/>
      <c r="B21" s="55" t="s">
        <v>9</v>
      </c>
      <c r="C21" s="47" t="s">
        <v>187</v>
      </c>
      <c r="D21" s="47"/>
      <c r="E21" s="47" t="s">
        <v>9</v>
      </c>
      <c r="F21" s="47"/>
      <c r="G21" s="48">
        <v>384.91</v>
      </c>
      <c r="H21" s="85">
        <v>3.2800000000000002</v>
      </c>
    </row>
    <row r="22" spans="1:8" ht="9.75" thickBot="1" x14ac:dyDescent="0.2">
      <c r="A22" s="73"/>
      <c r="B22" s="47"/>
      <c r="C22" s="47"/>
      <c r="D22" s="47"/>
      <c r="E22" s="52" t="s">
        <v>153</v>
      </c>
      <c r="F22" s="47"/>
      <c r="G22" s="53">
        <v>384.91</v>
      </c>
      <c r="H22" s="86">
        <v>3.28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5" t="s">
        <v>188</v>
      </c>
      <c r="B24" s="47"/>
      <c r="C24" s="47"/>
      <c r="D24" s="47"/>
      <c r="E24" s="47"/>
      <c r="F24" s="47"/>
      <c r="G24" s="57">
        <v>1056.33</v>
      </c>
      <c r="H24" s="87">
        <v>9</v>
      </c>
    </row>
    <row r="25" spans="1:8" x14ac:dyDescent="0.15">
      <c r="A25" s="73"/>
      <c r="B25" s="47"/>
      <c r="C25" s="47"/>
      <c r="D25" s="47"/>
      <c r="E25" s="47"/>
      <c r="F25" s="47"/>
      <c r="G25" s="48"/>
      <c r="H25" s="85"/>
    </row>
    <row r="26" spans="1:8" ht="9.75" thickBot="1" x14ac:dyDescent="0.2">
      <c r="A26" s="73"/>
      <c r="B26" s="47"/>
      <c r="C26" s="47"/>
      <c r="D26" s="47"/>
      <c r="E26" s="52" t="s">
        <v>189</v>
      </c>
      <c r="F26" s="47"/>
      <c r="G26" s="53">
        <v>11718.24</v>
      </c>
      <c r="H26" s="86">
        <v>100</v>
      </c>
    </row>
    <row r="27" spans="1:8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8" x14ac:dyDescent="0.15">
      <c r="A28" s="77" t="s">
        <v>190</v>
      </c>
      <c r="B28" s="47"/>
      <c r="C28" s="47"/>
      <c r="D28" s="47"/>
      <c r="E28" s="47"/>
      <c r="F28" s="47"/>
      <c r="G28" s="48"/>
      <c r="H28" s="85"/>
    </row>
    <row r="29" spans="1:8" x14ac:dyDescent="0.15">
      <c r="A29" s="73">
        <v>1</v>
      </c>
      <c r="B29" s="47" t="s">
        <v>1848</v>
      </c>
      <c r="C29" s="47"/>
      <c r="D29" s="47"/>
      <c r="E29" s="47"/>
      <c r="F29" s="47"/>
      <c r="G29" s="48"/>
      <c r="H29" s="85"/>
    </row>
    <row r="30" spans="1:8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3">
        <v>2</v>
      </c>
      <c r="B31" s="47" t="s">
        <v>192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3</v>
      </c>
      <c r="B33" s="47" t="s">
        <v>194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 t="s">
        <v>195</v>
      </c>
      <c r="C34" s="47"/>
      <c r="D34" s="47"/>
      <c r="E34" s="47"/>
      <c r="F34" s="47"/>
      <c r="G34" s="48"/>
      <c r="H34" s="85"/>
    </row>
    <row r="35" spans="1:8" x14ac:dyDescent="0.15">
      <c r="A35" s="78"/>
      <c r="B35" s="79" t="s">
        <v>196</v>
      </c>
      <c r="C35" s="79"/>
      <c r="D35" s="79"/>
      <c r="E35" s="79"/>
      <c r="F35" s="79"/>
      <c r="G35" s="80"/>
      <c r="H35" s="8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4" workbookViewId="0">
      <selection activeCell="C24" sqref="C24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1827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0.1135</v>
      </c>
      <c r="C6" s="47" t="s">
        <v>938</v>
      </c>
      <c r="D6" s="47" t="s">
        <v>1828</v>
      </c>
      <c r="E6" s="47" t="s">
        <v>993</v>
      </c>
      <c r="F6" s="47">
        <v>50</v>
      </c>
      <c r="G6" s="48">
        <v>5061.95</v>
      </c>
      <c r="H6" s="85">
        <v>11.690000000000001</v>
      </c>
    </row>
    <row r="7" spans="1:8" x14ac:dyDescent="0.15">
      <c r="A7" s="73"/>
      <c r="B7" s="55" t="s">
        <v>335</v>
      </c>
      <c r="C7" s="47" t="s">
        <v>1164</v>
      </c>
      <c r="D7" s="47" t="s">
        <v>1829</v>
      </c>
      <c r="E7" s="47" t="s">
        <v>801</v>
      </c>
      <c r="F7" s="47">
        <v>250</v>
      </c>
      <c r="G7" s="48">
        <v>2974.36</v>
      </c>
      <c r="H7" s="85">
        <v>6.87</v>
      </c>
    </row>
    <row r="8" spans="1:8" x14ac:dyDescent="0.15">
      <c r="A8" s="73"/>
      <c r="B8" s="51">
        <v>0.115</v>
      </c>
      <c r="C8" s="47" t="s">
        <v>1189</v>
      </c>
      <c r="D8" s="47" t="s">
        <v>1190</v>
      </c>
      <c r="E8" s="47" t="s">
        <v>169</v>
      </c>
      <c r="F8" s="47">
        <v>250000</v>
      </c>
      <c r="G8" s="48">
        <v>2549.94</v>
      </c>
      <c r="H8" s="85">
        <v>5.89</v>
      </c>
    </row>
    <row r="9" spans="1:8" x14ac:dyDescent="0.15">
      <c r="A9" s="73"/>
      <c r="B9" s="51">
        <v>0.1255</v>
      </c>
      <c r="C9" s="47" t="s">
        <v>1189</v>
      </c>
      <c r="D9" s="47" t="s">
        <v>1830</v>
      </c>
      <c r="E9" s="47" t="s">
        <v>1205</v>
      </c>
      <c r="F9" s="47">
        <v>150</v>
      </c>
      <c r="G9" s="48">
        <v>1543.28</v>
      </c>
      <c r="H9" s="85">
        <v>3.56</v>
      </c>
    </row>
    <row r="10" spans="1:8" x14ac:dyDescent="0.15">
      <c r="A10" s="73"/>
      <c r="B10" s="51">
        <v>7.9500000000000001E-2</v>
      </c>
      <c r="C10" s="47" t="s">
        <v>481</v>
      </c>
      <c r="D10" s="47" t="s">
        <v>1063</v>
      </c>
      <c r="E10" s="47" t="s">
        <v>1064</v>
      </c>
      <c r="F10" s="47">
        <v>25</v>
      </c>
      <c r="G10" s="48">
        <v>249.48000000000002</v>
      </c>
      <c r="H10" s="85">
        <v>0.58000000000000007</v>
      </c>
    </row>
    <row r="11" spans="1:8" x14ac:dyDescent="0.15">
      <c r="A11" s="73"/>
      <c r="B11" s="51">
        <v>8.3799999999999999E-2</v>
      </c>
      <c r="C11" s="47" t="s">
        <v>481</v>
      </c>
      <c r="D11" s="47" t="s">
        <v>1824</v>
      </c>
      <c r="E11" s="47" t="s">
        <v>1064</v>
      </c>
      <c r="F11" s="47">
        <v>20</v>
      </c>
      <c r="G11" s="48">
        <v>200.69</v>
      </c>
      <c r="H11" s="85">
        <v>0.45999999999999996</v>
      </c>
    </row>
    <row r="12" spans="1:8" x14ac:dyDescent="0.15">
      <c r="A12" s="73"/>
      <c r="B12" s="51">
        <v>9.2999999999999999E-2</v>
      </c>
      <c r="C12" s="47" t="s">
        <v>311</v>
      </c>
      <c r="D12" s="47" t="s">
        <v>1061</v>
      </c>
      <c r="E12" s="47" t="s">
        <v>163</v>
      </c>
      <c r="F12" s="47">
        <v>10</v>
      </c>
      <c r="G12" s="48">
        <v>101.71000000000001</v>
      </c>
      <c r="H12" s="85">
        <v>0.22999999999999998</v>
      </c>
    </row>
    <row r="13" spans="1:8" ht="9.75" thickBot="1" x14ac:dyDescent="0.2">
      <c r="A13" s="73"/>
      <c r="B13" s="47"/>
      <c r="C13" s="47"/>
      <c r="D13" s="47"/>
      <c r="E13" s="52" t="s">
        <v>153</v>
      </c>
      <c r="F13" s="47"/>
      <c r="G13" s="53">
        <v>12681.41</v>
      </c>
      <c r="H13" s="86">
        <v>29.28</v>
      </c>
    </row>
    <row r="14" spans="1:8" ht="15.75" thickTop="1" x14ac:dyDescent="0.25">
      <c r="A14" s="73"/>
      <c r="B14" s="132" t="s">
        <v>172</v>
      </c>
      <c r="C14" s="130"/>
      <c r="D14" s="47"/>
      <c r="E14" s="47"/>
      <c r="F14" s="47"/>
      <c r="G14" s="48"/>
      <c r="H14" s="85"/>
    </row>
    <row r="15" spans="1:8" x14ac:dyDescent="0.15">
      <c r="A15" s="73"/>
      <c r="B15" s="51">
        <v>0.11799999999999999</v>
      </c>
      <c r="C15" s="47" t="s">
        <v>1831</v>
      </c>
      <c r="D15" s="47" t="s">
        <v>1832</v>
      </c>
      <c r="E15" s="47" t="s">
        <v>993</v>
      </c>
      <c r="F15" s="47">
        <v>496</v>
      </c>
      <c r="G15" s="48">
        <v>5046.3500000000004</v>
      </c>
      <c r="H15" s="85">
        <v>11.65</v>
      </c>
    </row>
    <row r="16" spans="1:8" x14ac:dyDescent="0.15">
      <c r="A16" s="73"/>
      <c r="B16" s="51">
        <v>0.11749999999999999</v>
      </c>
      <c r="C16" s="47" t="s">
        <v>1212</v>
      </c>
      <c r="D16" s="47" t="s">
        <v>1833</v>
      </c>
      <c r="E16" s="47" t="s">
        <v>1147</v>
      </c>
      <c r="F16" s="47">
        <v>500</v>
      </c>
      <c r="G16" s="48">
        <v>5017.2300000000005</v>
      </c>
      <c r="H16" s="85">
        <v>11.58</v>
      </c>
    </row>
    <row r="17" spans="1:10" x14ac:dyDescent="0.15">
      <c r="A17" s="73"/>
      <c r="B17" s="55" t="s">
        <v>335</v>
      </c>
      <c r="C17" s="47" t="s">
        <v>1834</v>
      </c>
      <c r="D17" s="47" t="s">
        <v>1835</v>
      </c>
      <c r="E17" s="47" t="s">
        <v>1205</v>
      </c>
      <c r="F17" s="47">
        <v>380</v>
      </c>
      <c r="G17" s="48">
        <v>4520.22</v>
      </c>
      <c r="H17" s="85">
        <v>10.43</v>
      </c>
    </row>
    <row r="18" spans="1:10" x14ac:dyDescent="0.15">
      <c r="A18" s="73"/>
      <c r="B18" s="51">
        <v>0.10050000000000001</v>
      </c>
      <c r="C18" s="47" t="s">
        <v>1650</v>
      </c>
      <c r="D18" s="47" t="s">
        <v>1652</v>
      </c>
      <c r="E18" s="47" t="s">
        <v>801</v>
      </c>
      <c r="F18" s="47">
        <v>39</v>
      </c>
      <c r="G18" s="48">
        <v>3944.1</v>
      </c>
      <c r="H18" s="85">
        <v>9.1</v>
      </c>
    </row>
    <row r="19" spans="1:10" x14ac:dyDescent="0.15">
      <c r="A19" s="73"/>
      <c r="B19" s="55" t="s">
        <v>335</v>
      </c>
      <c r="C19" s="47" t="s">
        <v>1836</v>
      </c>
      <c r="D19" s="47" t="s">
        <v>1837</v>
      </c>
      <c r="E19" s="47" t="s">
        <v>1838</v>
      </c>
      <c r="F19" s="47">
        <v>300</v>
      </c>
      <c r="G19" s="48">
        <v>3570.53</v>
      </c>
      <c r="H19" s="85">
        <v>8.24</v>
      </c>
    </row>
    <row r="20" spans="1:10" x14ac:dyDescent="0.15">
      <c r="A20" s="73"/>
      <c r="B20" s="55" t="s">
        <v>335</v>
      </c>
      <c r="C20" s="47" t="s">
        <v>1222</v>
      </c>
      <c r="D20" s="47" t="s">
        <v>1223</v>
      </c>
      <c r="E20" s="47" t="s">
        <v>1224</v>
      </c>
      <c r="F20" s="47">
        <v>260</v>
      </c>
      <c r="G20" s="48">
        <v>2959.09</v>
      </c>
      <c r="H20" s="85">
        <v>6.83</v>
      </c>
    </row>
    <row r="21" spans="1:10" x14ac:dyDescent="0.15">
      <c r="A21" s="73"/>
      <c r="B21" s="55" t="s">
        <v>335</v>
      </c>
      <c r="C21" s="47" t="s">
        <v>1839</v>
      </c>
      <c r="D21" s="47" t="s">
        <v>1840</v>
      </c>
      <c r="E21" s="47" t="s">
        <v>1838</v>
      </c>
      <c r="F21" s="47">
        <v>180</v>
      </c>
      <c r="G21" s="48">
        <v>2142.3200000000002</v>
      </c>
      <c r="H21" s="85">
        <v>4.95</v>
      </c>
    </row>
    <row r="22" spans="1:10" ht="9.75" thickBot="1" x14ac:dyDescent="0.2">
      <c r="A22" s="73"/>
      <c r="B22" s="47"/>
      <c r="C22" s="47"/>
      <c r="D22" s="47"/>
      <c r="E22" s="52" t="s">
        <v>153</v>
      </c>
      <c r="F22" s="47"/>
      <c r="G22" s="53">
        <v>27199.84</v>
      </c>
      <c r="H22" s="86">
        <v>62.78</v>
      </c>
    </row>
    <row r="23" spans="1:10" ht="9.75" thickTop="1" x14ac:dyDescent="0.15">
      <c r="A23" s="73"/>
      <c r="B23" s="47"/>
      <c r="C23" s="47"/>
      <c r="D23" s="47"/>
      <c r="E23" s="47"/>
      <c r="F23" s="47"/>
      <c r="G23" s="48"/>
      <c r="H23" s="85"/>
      <c r="J23" s="35"/>
    </row>
    <row r="24" spans="1:10" x14ac:dyDescent="0.15">
      <c r="A24" s="73"/>
      <c r="B24" s="55" t="s">
        <v>9</v>
      </c>
      <c r="C24" s="47" t="s">
        <v>2409</v>
      </c>
      <c r="D24" s="47"/>
      <c r="E24" s="47" t="s">
        <v>9</v>
      </c>
      <c r="F24" s="47"/>
      <c r="G24" s="48">
        <v>2206.29</v>
      </c>
      <c r="H24" s="85">
        <v>5.09</v>
      </c>
    </row>
    <row r="25" spans="1:10" x14ac:dyDescent="0.15">
      <c r="A25" s="73"/>
      <c r="B25" s="55" t="s">
        <v>9</v>
      </c>
      <c r="C25" s="47" t="s">
        <v>187</v>
      </c>
      <c r="D25" s="47"/>
      <c r="E25" s="47" t="s">
        <v>9</v>
      </c>
      <c r="F25" s="47"/>
      <c r="G25" s="48">
        <v>164.95000000000002</v>
      </c>
      <c r="H25" s="85">
        <v>0.38</v>
      </c>
    </row>
    <row r="26" spans="1:10" x14ac:dyDescent="0.15">
      <c r="A26" s="73"/>
      <c r="B26" s="47"/>
      <c r="C26" s="47"/>
      <c r="D26" s="47"/>
      <c r="E26" s="47"/>
      <c r="F26" s="47"/>
      <c r="G26" s="48"/>
      <c r="H26" s="85"/>
    </row>
    <row r="27" spans="1:10" x14ac:dyDescent="0.15">
      <c r="A27" s="75" t="s">
        <v>188</v>
      </c>
      <c r="B27" s="47"/>
      <c r="C27" s="47"/>
      <c r="D27" s="47"/>
      <c r="E27" s="47"/>
      <c r="F27" s="47"/>
      <c r="G27" s="57">
        <v>1066.1600000000001</v>
      </c>
      <c r="H27" s="87">
        <v>2.4700000000000002</v>
      </c>
    </row>
    <row r="28" spans="1:10" x14ac:dyDescent="0.15">
      <c r="A28" s="73"/>
      <c r="B28" s="47"/>
      <c r="C28" s="47"/>
      <c r="D28" s="47"/>
      <c r="E28" s="47"/>
      <c r="F28" s="47"/>
      <c r="G28" s="48"/>
      <c r="H28" s="85"/>
    </row>
    <row r="29" spans="1:10" ht="9.75" thickBot="1" x14ac:dyDescent="0.2">
      <c r="A29" s="73"/>
      <c r="B29" s="47"/>
      <c r="C29" s="47"/>
      <c r="D29" s="47"/>
      <c r="E29" s="52" t="s">
        <v>189</v>
      </c>
      <c r="F29" s="47"/>
      <c r="G29" s="53">
        <v>43318.65</v>
      </c>
      <c r="H29" s="86">
        <v>100</v>
      </c>
    </row>
    <row r="30" spans="1:10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10" x14ac:dyDescent="0.15">
      <c r="A31" s="77" t="s">
        <v>190</v>
      </c>
      <c r="B31" s="47"/>
      <c r="C31" s="47"/>
      <c r="D31" s="47"/>
      <c r="E31" s="47"/>
      <c r="F31" s="47"/>
      <c r="G31" s="48"/>
      <c r="H31" s="85"/>
    </row>
    <row r="32" spans="1:10" x14ac:dyDescent="0.15">
      <c r="A32" s="73">
        <v>1</v>
      </c>
      <c r="B32" s="47" t="s">
        <v>1841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2</v>
      </c>
      <c r="B34" s="47" t="s">
        <v>192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3</v>
      </c>
      <c r="B36" s="47" t="s">
        <v>194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195</v>
      </c>
      <c r="C37" s="47"/>
      <c r="D37" s="47"/>
      <c r="E37" s="47"/>
      <c r="F37" s="47"/>
      <c r="G37" s="48"/>
      <c r="H37" s="85"/>
    </row>
    <row r="38" spans="1:8" x14ac:dyDescent="0.15">
      <c r="A38" s="78"/>
      <c r="B38" s="79" t="s">
        <v>196</v>
      </c>
      <c r="C38" s="79"/>
      <c r="D38" s="79"/>
      <c r="E38" s="79"/>
      <c r="F38" s="79"/>
      <c r="G38" s="80"/>
      <c r="H38" s="88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20" sqref="C20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50.28515625" style="34" customWidth="1"/>
    <col min="4" max="4" width="10.42578125" style="34" bestFit="1" customWidth="1"/>
    <col min="5" max="5" width="14.57031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1923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ht="18" x14ac:dyDescent="0.15">
      <c r="A6" s="73"/>
      <c r="B6" s="94">
        <v>9.8199999999999996E-2</v>
      </c>
      <c r="C6" s="95" t="s">
        <v>1161</v>
      </c>
      <c r="D6" s="47" t="s">
        <v>1506</v>
      </c>
      <c r="E6" s="47" t="s">
        <v>1163</v>
      </c>
      <c r="F6" s="47">
        <v>180</v>
      </c>
      <c r="G6" s="48">
        <v>1803.3500000000001</v>
      </c>
      <c r="H6" s="85">
        <v>9.5399999999999991</v>
      </c>
    </row>
    <row r="7" spans="1:8" x14ac:dyDescent="0.15">
      <c r="A7" s="73"/>
      <c r="B7" s="51">
        <v>0.105</v>
      </c>
      <c r="C7" s="47" t="s">
        <v>1189</v>
      </c>
      <c r="D7" s="47" t="s">
        <v>1639</v>
      </c>
      <c r="E7" s="47" t="s">
        <v>166</v>
      </c>
      <c r="F7" s="47">
        <v>160</v>
      </c>
      <c r="G7" s="48">
        <v>1613.78</v>
      </c>
      <c r="H7" s="85">
        <v>8.5400000000000009</v>
      </c>
    </row>
    <row r="8" spans="1:8" x14ac:dyDescent="0.15">
      <c r="A8" s="73"/>
      <c r="B8" s="51">
        <v>0.10249999999999999</v>
      </c>
      <c r="C8" s="47" t="s">
        <v>1885</v>
      </c>
      <c r="D8" s="47" t="s">
        <v>1900</v>
      </c>
      <c r="E8" s="47" t="s">
        <v>1176</v>
      </c>
      <c r="F8" s="47">
        <v>150</v>
      </c>
      <c r="G8" s="48">
        <v>1508.9</v>
      </c>
      <c r="H8" s="85">
        <v>7.9800000000000013</v>
      </c>
    </row>
    <row r="9" spans="1:8" x14ac:dyDescent="0.15">
      <c r="A9" s="73"/>
      <c r="B9" s="51">
        <v>0.1</v>
      </c>
      <c r="C9" s="47" t="s">
        <v>1206</v>
      </c>
      <c r="D9" s="47" t="s">
        <v>1917</v>
      </c>
      <c r="E9" s="47" t="s">
        <v>166</v>
      </c>
      <c r="F9" s="47">
        <v>6</v>
      </c>
      <c r="G9" s="48">
        <v>608.39</v>
      </c>
      <c r="H9" s="85">
        <v>3.2199999999999998</v>
      </c>
    </row>
    <row r="10" spans="1:8" x14ac:dyDescent="0.15">
      <c r="A10" s="73"/>
      <c r="B10" s="51">
        <v>0.1</v>
      </c>
      <c r="C10" s="47" t="s">
        <v>1206</v>
      </c>
      <c r="D10" s="47" t="s">
        <v>1920</v>
      </c>
      <c r="E10" s="47" t="s">
        <v>166</v>
      </c>
      <c r="F10" s="47">
        <v>5</v>
      </c>
      <c r="G10" s="48">
        <v>507.07</v>
      </c>
      <c r="H10" s="85">
        <v>2.68</v>
      </c>
    </row>
    <row r="11" spans="1:8" x14ac:dyDescent="0.15">
      <c r="A11" s="73"/>
      <c r="B11" s="51">
        <v>9.6500000000000002E-2</v>
      </c>
      <c r="C11" s="47" t="s">
        <v>59</v>
      </c>
      <c r="D11" s="47" t="s">
        <v>1876</v>
      </c>
      <c r="E11" s="47" t="s">
        <v>163</v>
      </c>
      <c r="F11" s="47">
        <v>20</v>
      </c>
      <c r="G11" s="48">
        <v>207.39000000000001</v>
      </c>
      <c r="H11" s="85">
        <v>1.1000000000000001</v>
      </c>
    </row>
    <row r="12" spans="1:8" x14ac:dyDescent="0.15">
      <c r="A12" s="73"/>
      <c r="B12" s="51">
        <v>0.107</v>
      </c>
      <c r="C12" s="47" t="s">
        <v>1509</v>
      </c>
      <c r="D12" s="47" t="s">
        <v>1510</v>
      </c>
      <c r="E12" s="47" t="s">
        <v>1147</v>
      </c>
      <c r="F12" s="47">
        <v>20</v>
      </c>
      <c r="G12" s="48">
        <v>202.54</v>
      </c>
      <c r="H12" s="85">
        <v>1.07</v>
      </c>
    </row>
    <row r="13" spans="1:8" ht="9.75" thickBot="1" x14ac:dyDescent="0.2">
      <c r="A13" s="73"/>
      <c r="B13" s="47"/>
      <c r="C13" s="47"/>
      <c r="D13" s="47"/>
      <c r="E13" s="52" t="s">
        <v>153</v>
      </c>
      <c r="F13" s="47"/>
      <c r="G13" s="53">
        <v>6451.42</v>
      </c>
      <c r="H13" s="86">
        <v>34.130000000000003</v>
      </c>
    </row>
    <row r="14" spans="1:8" ht="15.75" thickTop="1" x14ac:dyDescent="0.25">
      <c r="A14" s="73"/>
      <c r="B14" s="132" t="s">
        <v>172</v>
      </c>
      <c r="C14" s="130"/>
      <c r="D14" s="47"/>
      <c r="E14" s="47"/>
      <c r="F14" s="47"/>
      <c r="G14" s="48"/>
      <c r="H14" s="85"/>
    </row>
    <row r="15" spans="1:8" ht="18" x14ac:dyDescent="0.15">
      <c r="A15" s="73"/>
      <c r="B15" s="94">
        <v>9.8799999999999999E-2</v>
      </c>
      <c r="C15" s="95" t="s">
        <v>1606</v>
      </c>
      <c r="D15" s="47" t="s">
        <v>1607</v>
      </c>
      <c r="E15" s="47" t="s">
        <v>1608</v>
      </c>
      <c r="F15" s="47">
        <v>210</v>
      </c>
      <c r="G15" s="48">
        <v>2123.9700000000003</v>
      </c>
      <c r="H15" s="85">
        <v>11.24</v>
      </c>
    </row>
    <row r="16" spans="1:8" ht="18" x14ac:dyDescent="0.15">
      <c r="A16" s="73"/>
      <c r="B16" s="94" t="s">
        <v>335</v>
      </c>
      <c r="C16" s="95" t="s">
        <v>1225</v>
      </c>
      <c r="D16" s="47" t="s">
        <v>1226</v>
      </c>
      <c r="E16" s="47" t="s">
        <v>1227</v>
      </c>
      <c r="F16" s="47">
        <v>18</v>
      </c>
      <c r="G16" s="48">
        <v>1891.78</v>
      </c>
      <c r="H16" s="85">
        <v>10.010000000000002</v>
      </c>
    </row>
    <row r="17" spans="1:8" x14ac:dyDescent="0.15">
      <c r="A17" s="73"/>
      <c r="B17" s="51">
        <v>9.5699999999999993E-2</v>
      </c>
      <c r="C17" s="47" t="s">
        <v>1183</v>
      </c>
      <c r="D17" s="47" t="s">
        <v>1217</v>
      </c>
      <c r="E17" s="47" t="s">
        <v>801</v>
      </c>
      <c r="F17" s="47">
        <v>180</v>
      </c>
      <c r="G17" s="48">
        <v>1822.07</v>
      </c>
      <c r="H17" s="85">
        <v>9.64</v>
      </c>
    </row>
    <row r="18" spans="1:8" ht="18" x14ac:dyDescent="0.15">
      <c r="A18" s="73"/>
      <c r="B18" s="94">
        <v>0.11749999999999999</v>
      </c>
      <c r="C18" s="95" t="s">
        <v>1212</v>
      </c>
      <c r="D18" s="47" t="s">
        <v>1213</v>
      </c>
      <c r="E18" s="47" t="s">
        <v>1147</v>
      </c>
      <c r="F18" s="47">
        <v>180</v>
      </c>
      <c r="G18" s="48">
        <v>1806.2</v>
      </c>
      <c r="H18" s="85">
        <v>9.5500000000000007</v>
      </c>
    </row>
    <row r="19" spans="1:8" ht="18" x14ac:dyDescent="0.15">
      <c r="A19" s="73"/>
      <c r="B19" s="94">
        <v>0.10050000000000001</v>
      </c>
      <c r="C19" s="95" t="s">
        <v>1641</v>
      </c>
      <c r="D19" s="47" t="s">
        <v>1642</v>
      </c>
      <c r="E19" s="47" t="s">
        <v>1381</v>
      </c>
      <c r="F19" s="47">
        <v>17</v>
      </c>
      <c r="G19" s="48">
        <v>1722.41</v>
      </c>
      <c r="H19" s="85">
        <v>9.11</v>
      </c>
    </row>
    <row r="20" spans="1:8" ht="18" x14ac:dyDescent="0.15">
      <c r="A20" s="73"/>
      <c r="B20" s="94" t="s">
        <v>335</v>
      </c>
      <c r="C20" s="109" t="s">
        <v>1887</v>
      </c>
      <c r="D20" s="47" t="s">
        <v>1888</v>
      </c>
      <c r="E20" s="47" t="s">
        <v>1608</v>
      </c>
      <c r="F20" s="47">
        <v>300</v>
      </c>
      <c r="G20" s="48">
        <v>1587.99</v>
      </c>
      <c r="H20" s="85">
        <v>8.4</v>
      </c>
    </row>
    <row r="21" spans="1:8" ht="18" x14ac:dyDescent="0.15">
      <c r="A21" s="73"/>
      <c r="B21" s="94">
        <v>0.10050000000000001</v>
      </c>
      <c r="C21" s="95" t="s">
        <v>1650</v>
      </c>
      <c r="D21" s="47" t="s">
        <v>1652</v>
      </c>
      <c r="E21" s="47" t="s">
        <v>801</v>
      </c>
      <c r="F21" s="47">
        <v>8</v>
      </c>
      <c r="G21" s="48">
        <v>809.05000000000007</v>
      </c>
      <c r="H21" s="85">
        <v>4.28</v>
      </c>
    </row>
    <row r="22" spans="1:8" ht="9.75" thickBot="1" x14ac:dyDescent="0.2">
      <c r="A22" s="73"/>
      <c r="B22" s="47"/>
      <c r="C22" s="47"/>
      <c r="D22" s="47"/>
      <c r="E22" s="52" t="s">
        <v>153</v>
      </c>
      <c r="F22" s="47"/>
      <c r="G22" s="53">
        <v>11763.47</v>
      </c>
      <c r="H22" s="86">
        <v>62.23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3"/>
      <c r="B24" s="55" t="s">
        <v>9</v>
      </c>
      <c r="C24" s="47" t="s">
        <v>187</v>
      </c>
      <c r="D24" s="47"/>
      <c r="E24" s="47" t="s">
        <v>9</v>
      </c>
      <c r="F24" s="47"/>
      <c r="G24" s="48">
        <v>134.96</v>
      </c>
      <c r="H24" s="85">
        <v>0.71000000000000008</v>
      </c>
    </row>
    <row r="25" spans="1:8" ht="9.75" thickBot="1" x14ac:dyDescent="0.2">
      <c r="A25" s="73"/>
      <c r="B25" s="47"/>
      <c r="C25" s="47"/>
      <c r="D25" s="47"/>
      <c r="E25" s="52" t="s">
        <v>153</v>
      </c>
      <c r="F25" s="47"/>
      <c r="G25" s="53">
        <v>134.96</v>
      </c>
      <c r="H25" s="86">
        <v>0.71</v>
      </c>
    </row>
    <row r="26" spans="1:8" ht="9.75" thickTop="1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5" t="s">
        <v>188</v>
      </c>
      <c r="B27" s="47"/>
      <c r="C27" s="47"/>
      <c r="D27" s="47"/>
      <c r="E27" s="47"/>
      <c r="F27" s="47"/>
      <c r="G27" s="57">
        <v>554.87</v>
      </c>
      <c r="H27" s="87">
        <v>2.93</v>
      </c>
    </row>
    <row r="28" spans="1:8" x14ac:dyDescent="0.15">
      <c r="A28" s="73"/>
      <c r="B28" s="47"/>
      <c r="C28" s="47"/>
      <c r="D28" s="47"/>
      <c r="E28" s="47"/>
      <c r="F28" s="47"/>
      <c r="G28" s="48"/>
      <c r="H28" s="85"/>
    </row>
    <row r="29" spans="1:8" ht="9.75" thickBot="1" x14ac:dyDescent="0.2">
      <c r="A29" s="73"/>
      <c r="B29" s="47"/>
      <c r="C29" s="47"/>
      <c r="D29" s="47"/>
      <c r="E29" s="52" t="s">
        <v>189</v>
      </c>
      <c r="F29" s="47"/>
      <c r="G29" s="53">
        <v>18904.72</v>
      </c>
      <c r="H29" s="86">
        <v>100</v>
      </c>
    </row>
    <row r="30" spans="1:8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7" t="s">
        <v>190</v>
      </c>
      <c r="B31" s="47"/>
      <c r="C31" s="47"/>
      <c r="D31" s="47"/>
      <c r="E31" s="47"/>
      <c r="F31" s="47"/>
      <c r="G31" s="48"/>
      <c r="H31" s="85"/>
    </row>
    <row r="32" spans="1:8" x14ac:dyDescent="0.15">
      <c r="A32" s="73">
        <v>1</v>
      </c>
      <c r="B32" s="47" t="s">
        <v>1924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2</v>
      </c>
      <c r="B34" s="47" t="s">
        <v>192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3</v>
      </c>
      <c r="B36" s="47" t="s">
        <v>194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195</v>
      </c>
      <c r="C37" s="47"/>
      <c r="D37" s="47"/>
      <c r="E37" s="47"/>
      <c r="F37" s="47"/>
      <c r="G37" s="48"/>
      <c r="H37" s="85"/>
    </row>
    <row r="38" spans="1:8" x14ac:dyDescent="0.15">
      <c r="A38" s="73"/>
      <c r="B38" s="47" t="s">
        <v>196</v>
      </c>
      <c r="C38" s="47"/>
      <c r="D38" s="47"/>
      <c r="E38" s="47"/>
      <c r="F38" s="47"/>
      <c r="G38" s="48"/>
      <c r="H38" s="85"/>
    </row>
    <row r="39" spans="1:8" x14ac:dyDescent="0.15">
      <c r="A39" s="78"/>
      <c r="B39" s="79"/>
      <c r="C39" s="79"/>
      <c r="D39" s="79"/>
      <c r="E39" s="79"/>
      <c r="F39" s="79"/>
      <c r="G39" s="80"/>
      <c r="H39" s="88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6" sqref="A1:J35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9" width="9.140625" style="34"/>
    <col min="10" max="10" width="10.42578125" style="34" bestFit="1" customWidth="1"/>
    <col min="11" max="16384" width="9.140625" style="34"/>
  </cols>
  <sheetData>
    <row r="1" spans="1:10" x14ac:dyDescent="0.15">
      <c r="A1" s="64"/>
      <c r="B1" s="65"/>
      <c r="C1" s="66" t="s">
        <v>1817</v>
      </c>
      <c r="D1" s="65"/>
      <c r="E1" s="65"/>
      <c r="F1" s="65"/>
      <c r="G1" s="67"/>
      <c r="H1" s="83"/>
    </row>
    <row r="2" spans="1:10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10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0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0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0" x14ac:dyDescent="0.15">
      <c r="A6" s="73"/>
      <c r="B6" s="51">
        <v>8.6999999999999994E-2</v>
      </c>
      <c r="C6" s="47" t="s">
        <v>331</v>
      </c>
      <c r="D6" s="47" t="s">
        <v>1058</v>
      </c>
      <c r="E6" s="47" t="s">
        <v>163</v>
      </c>
      <c r="F6" s="47">
        <v>240</v>
      </c>
      <c r="G6" s="48">
        <v>2439.4</v>
      </c>
      <c r="H6" s="85">
        <v>12.860000000000001</v>
      </c>
    </row>
    <row r="7" spans="1:10" x14ac:dyDescent="0.15">
      <c r="A7" s="73"/>
      <c r="B7" s="51">
        <v>8.5999999999999993E-2</v>
      </c>
      <c r="C7" s="47" t="s">
        <v>1456</v>
      </c>
      <c r="D7" s="47" t="s">
        <v>1457</v>
      </c>
      <c r="E7" s="47" t="s">
        <v>163</v>
      </c>
      <c r="F7" s="47">
        <v>240</v>
      </c>
      <c r="G7" s="48">
        <v>2438.1</v>
      </c>
      <c r="H7" s="85">
        <v>12.85</v>
      </c>
    </row>
    <row r="8" spans="1:10" x14ac:dyDescent="0.15">
      <c r="A8" s="73"/>
      <c r="B8" s="51">
        <v>8.72E-2</v>
      </c>
      <c r="C8" s="47" t="s">
        <v>308</v>
      </c>
      <c r="D8" s="47" t="s">
        <v>1818</v>
      </c>
      <c r="E8" s="47" t="s">
        <v>160</v>
      </c>
      <c r="F8" s="47">
        <v>240</v>
      </c>
      <c r="G8" s="48">
        <v>2429.27</v>
      </c>
      <c r="H8" s="85">
        <v>12.810000000000002</v>
      </c>
    </row>
    <row r="9" spans="1:10" x14ac:dyDescent="0.15">
      <c r="A9" s="73"/>
      <c r="B9" s="55" t="s">
        <v>335</v>
      </c>
      <c r="C9" s="47" t="s">
        <v>235</v>
      </c>
      <c r="D9" s="47" t="s">
        <v>1819</v>
      </c>
      <c r="E9" s="47" t="s">
        <v>1342</v>
      </c>
      <c r="F9" s="47">
        <v>150</v>
      </c>
      <c r="G9" s="48">
        <v>1751.18</v>
      </c>
      <c r="H9" s="85">
        <v>9.23</v>
      </c>
    </row>
    <row r="10" spans="1:10" x14ac:dyDescent="0.15">
      <c r="A10" s="73"/>
      <c r="B10" s="51">
        <v>9.0499999999999997E-2</v>
      </c>
      <c r="C10" s="47" t="s">
        <v>59</v>
      </c>
      <c r="D10" s="47" t="s">
        <v>1820</v>
      </c>
      <c r="E10" s="47" t="s">
        <v>163</v>
      </c>
      <c r="F10" s="47">
        <v>150</v>
      </c>
      <c r="G10" s="48">
        <v>1522.97</v>
      </c>
      <c r="H10" s="85">
        <v>8.0300000000000011</v>
      </c>
    </row>
    <row r="11" spans="1:10" x14ac:dyDescent="0.15">
      <c r="A11" s="73"/>
      <c r="B11" s="51">
        <v>8.8999999999999996E-2</v>
      </c>
      <c r="C11" s="47" t="s">
        <v>1376</v>
      </c>
      <c r="D11" s="47" t="s">
        <v>1821</v>
      </c>
      <c r="E11" s="47" t="s">
        <v>1342</v>
      </c>
      <c r="F11" s="47">
        <v>150</v>
      </c>
      <c r="G11" s="48">
        <v>1514.6000000000001</v>
      </c>
      <c r="H11" s="85">
        <v>7.99</v>
      </c>
    </row>
    <row r="12" spans="1:10" x14ac:dyDescent="0.15">
      <c r="A12" s="73"/>
      <c r="B12" s="51">
        <v>8.5000000000000006E-2</v>
      </c>
      <c r="C12" s="47" t="s">
        <v>311</v>
      </c>
      <c r="D12" s="47" t="s">
        <v>1822</v>
      </c>
      <c r="E12" s="47" t="s">
        <v>163</v>
      </c>
      <c r="F12" s="47">
        <v>140</v>
      </c>
      <c r="G12" s="48">
        <v>1416.71</v>
      </c>
      <c r="H12" s="85">
        <v>7.4700000000000006</v>
      </c>
    </row>
    <row r="13" spans="1:10" x14ac:dyDescent="0.15">
      <c r="A13" s="73"/>
      <c r="B13" s="51">
        <v>9.2799999999999994E-2</v>
      </c>
      <c r="C13" s="47" t="s">
        <v>311</v>
      </c>
      <c r="D13" s="47" t="s">
        <v>1823</v>
      </c>
      <c r="E13" s="47" t="s">
        <v>163</v>
      </c>
      <c r="F13" s="47">
        <v>100</v>
      </c>
      <c r="G13" s="48">
        <v>1021.33</v>
      </c>
      <c r="H13" s="85">
        <v>5.38</v>
      </c>
    </row>
    <row r="14" spans="1:10" x14ac:dyDescent="0.15">
      <c r="A14" s="73"/>
      <c r="B14" s="51">
        <v>9.2499999999999999E-2</v>
      </c>
      <c r="C14" s="47" t="s">
        <v>228</v>
      </c>
      <c r="D14" s="47" t="s">
        <v>1757</v>
      </c>
      <c r="E14" s="47" t="s">
        <v>163</v>
      </c>
      <c r="F14" s="47">
        <v>72</v>
      </c>
      <c r="G14" s="48">
        <v>919.75</v>
      </c>
      <c r="H14" s="85">
        <v>4.8500000000000005</v>
      </c>
    </row>
    <row r="15" spans="1:10" x14ac:dyDescent="0.15">
      <c r="A15" s="73"/>
      <c r="B15" s="51">
        <v>8.3799999999999999E-2</v>
      </c>
      <c r="C15" s="47" t="s">
        <v>481</v>
      </c>
      <c r="D15" s="47" t="s">
        <v>1824</v>
      </c>
      <c r="E15" s="47" t="s">
        <v>1064</v>
      </c>
      <c r="F15" s="47">
        <v>30</v>
      </c>
      <c r="G15" s="48">
        <v>301.04000000000002</v>
      </c>
      <c r="H15" s="85">
        <v>1.59</v>
      </c>
    </row>
    <row r="16" spans="1:10" ht="9.75" thickBot="1" x14ac:dyDescent="0.2">
      <c r="A16" s="73"/>
      <c r="B16" s="47"/>
      <c r="C16" s="47"/>
      <c r="D16" s="47"/>
      <c r="E16" s="52" t="s">
        <v>153</v>
      </c>
      <c r="F16" s="47"/>
      <c r="G16" s="53">
        <v>15754.35</v>
      </c>
      <c r="H16" s="86">
        <v>83.06</v>
      </c>
      <c r="J16" s="35"/>
    </row>
    <row r="17" spans="1:10" ht="9.75" thickTop="1" x14ac:dyDescent="0.15">
      <c r="A17" s="73"/>
      <c r="B17" s="132" t="s">
        <v>172</v>
      </c>
      <c r="C17" s="133"/>
      <c r="D17" s="47"/>
      <c r="E17" s="47"/>
      <c r="F17" s="47"/>
      <c r="G17" s="48"/>
      <c r="H17" s="85"/>
      <c r="J17" s="35"/>
    </row>
    <row r="18" spans="1:10" x14ac:dyDescent="0.15">
      <c r="A18" s="73"/>
      <c r="B18" s="51">
        <v>9.7699999999999995E-2</v>
      </c>
      <c r="C18" s="47" t="s">
        <v>173</v>
      </c>
      <c r="D18" s="47" t="s">
        <v>1825</v>
      </c>
      <c r="E18" s="47" t="s">
        <v>163</v>
      </c>
      <c r="F18" s="47">
        <v>200</v>
      </c>
      <c r="G18" s="48">
        <v>2044.1100000000001</v>
      </c>
      <c r="H18" s="85">
        <v>10.780000000000001</v>
      </c>
    </row>
    <row r="19" spans="1:10" ht="9.75" thickBot="1" x14ac:dyDescent="0.2">
      <c r="A19" s="73"/>
      <c r="B19" s="47"/>
      <c r="C19" s="47"/>
      <c r="D19" s="47"/>
      <c r="E19" s="52" t="s">
        <v>153</v>
      </c>
      <c r="F19" s="47"/>
      <c r="G19" s="53">
        <v>2044.11</v>
      </c>
      <c r="H19" s="86">
        <v>10.78</v>
      </c>
    </row>
    <row r="20" spans="1:10" ht="9.75" thickTop="1" x14ac:dyDescent="0.15">
      <c r="A20" s="73"/>
      <c r="B20" s="47"/>
      <c r="C20" s="47"/>
      <c r="D20" s="47"/>
      <c r="E20" s="47"/>
      <c r="F20" s="47"/>
      <c r="G20" s="48"/>
      <c r="H20" s="85"/>
    </row>
    <row r="21" spans="1:10" x14ac:dyDescent="0.15">
      <c r="A21" s="73"/>
      <c r="B21" s="55" t="s">
        <v>9</v>
      </c>
      <c r="C21" s="47" t="s">
        <v>187</v>
      </c>
      <c r="D21" s="47"/>
      <c r="E21" s="47" t="s">
        <v>9</v>
      </c>
      <c r="F21" s="47"/>
      <c r="G21" s="48">
        <v>99.97</v>
      </c>
      <c r="H21" s="85">
        <v>0.53</v>
      </c>
    </row>
    <row r="22" spans="1:10" ht="9.75" thickBot="1" x14ac:dyDescent="0.2">
      <c r="A22" s="73"/>
      <c r="B22" s="47"/>
      <c r="C22" s="47"/>
      <c r="D22" s="47"/>
      <c r="E22" s="52" t="s">
        <v>153</v>
      </c>
      <c r="F22" s="47"/>
      <c r="G22" s="53">
        <v>99.97</v>
      </c>
      <c r="H22" s="86">
        <v>0.53</v>
      </c>
    </row>
    <row r="23" spans="1:10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10" x14ac:dyDescent="0.15">
      <c r="A24" s="75" t="s">
        <v>188</v>
      </c>
      <c r="B24" s="47"/>
      <c r="C24" s="47"/>
      <c r="D24" s="47"/>
      <c r="E24" s="47"/>
      <c r="F24" s="47"/>
      <c r="G24" s="57">
        <v>1068.1600000000001</v>
      </c>
      <c r="H24" s="87">
        <v>5.63</v>
      </c>
    </row>
    <row r="25" spans="1:10" x14ac:dyDescent="0.15">
      <c r="A25" s="73"/>
      <c r="B25" s="47"/>
      <c r="C25" s="47"/>
      <c r="D25" s="47"/>
      <c r="E25" s="47"/>
      <c r="F25" s="47"/>
      <c r="G25" s="48"/>
      <c r="H25" s="85"/>
    </row>
    <row r="26" spans="1:10" ht="9.75" thickBot="1" x14ac:dyDescent="0.2">
      <c r="A26" s="73"/>
      <c r="B26" s="47"/>
      <c r="C26" s="47"/>
      <c r="D26" s="47"/>
      <c r="E26" s="52" t="s">
        <v>189</v>
      </c>
      <c r="F26" s="47"/>
      <c r="G26" s="53">
        <v>18966.59</v>
      </c>
      <c r="H26" s="86">
        <v>100</v>
      </c>
    </row>
    <row r="27" spans="1:10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10" x14ac:dyDescent="0.15">
      <c r="A28" s="77" t="s">
        <v>190</v>
      </c>
      <c r="B28" s="47"/>
      <c r="C28" s="47"/>
      <c r="D28" s="47"/>
      <c r="E28" s="47"/>
      <c r="F28" s="47"/>
      <c r="G28" s="48"/>
      <c r="H28" s="85"/>
    </row>
    <row r="29" spans="1:10" x14ac:dyDescent="0.15">
      <c r="A29" s="73">
        <v>1</v>
      </c>
      <c r="B29" s="47" t="s">
        <v>1826</v>
      </c>
      <c r="C29" s="47"/>
      <c r="D29" s="47"/>
      <c r="E29" s="47"/>
      <c r="F29" s="47"/>
      <c r="G29" s="48"/>
      <c r="H29" s="85"/>
    </row>
    <row r="30" spans="1:10" x14ac:dyDescent="0.15">
      <c r="A30" s="73"/>
      <c r="B30" s="47"/>
      <c r="C30" s="47"/>
      <c r="D30" s="47"/>
      <c r="E30" s="47"/>
      <c r="F30" s="47"/>
      <c r="G30" s="48"/>
      <c r="H30" s="85"/>
    </row>
    <row r="31" spans="1:10" x14ac:dyDescent="0.15">
      <c r="A31" s="73">
        <v>2</v>
      </c>
      <c r="B31" s="47" t="s">
        <v>192</v>
      </c>
      <c r="C31" s="47"/>
      <c r="D31" s="47"/>
      <c r="E31" s="47"/>
      <c r="F31" s="47"/>
      <c r="G31" s="48"/>
      <c r="H31" s="85"/>
    </row>
    <row r="32" spans="1:10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3</v>
      </c>
      <c r="B33" s="47" t="s">
        <v>194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 t="s">
        <v>195</v>
      </c>
      <c r="C34" s="47"/>
      <c r="D34" s="47"/>
      <c r="E34" s="47"/>
      <c r="F34" s="47"/>
      <c r="G34" s="48"/>
      <c r="H34" s="85"/>
    </row>
    <row r="35" spans="1:8" x14ac:dyDescent="0.15">
      <c r="A35" s="78"/>
      <c r="B35" s="79" t="s">
        <v>196</v>
      </c>
      <c r="C35" s="79"/>
      <c r="D35" s="79"/>
      <c r="E35" s="79"/>
      <c r="F35" s="79"/>
      <c r="G35" s="80"/>
      <c r="H35" s="88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G15" sqref="A1:J36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9" width="9.140625" style="34"/>
    <col min="10" max="10" width="9.42578125" style="34" bestFit="1" customWidth="1"/>
    <col min="11" max="16384" width="9.140625" style="34"/>
  </cols>
  <sheetData>
    <row r="1" spans="1:10" x14ac:dyDescent="0.15">
      <c r="A1" s="64"/>
      <c r="B1" s="65"/>
      <c r="C1" s="66" t="s">
        <v>1809</v>
      </c>
      <c r="D1" s="65"/>
      <c r="E1" s="65"/>
      <c r="F1" s="65"/>
      <c r="G1" s="67"/>
      <c r="H1" s="83"/>
    </row>
    <row r="2" spans="1:10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10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0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0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0" x14ac:dyDescent="0.15">
      <c r="A6" s="73"/>
      <c r="B6" s="51">
        <v>9.1499999999999998E-2</v>
      </c>
      <c r="C6" s="47" t="s">
        <v>86</v>
      </c>
      <c r="D6" s="47" t="s">
        <v>1453</v>
      </c>
      <c r="E6" s="47" t="s">
        <v>163</v>
      </c>
      <c r="F6" s="47">
        <v>132</v>
      </c>
      <c r="G6" s="48">
        <v>1341.07</v>
      </c>
      <c r="H6" s="85">
        <v>13.100000000000001</v>
      </c>
    </row>
    <row r="7" spans="1:10" x14ac:dyDescent="0.15">
      <c r="A7" s="73"/>
      <c r="B7" s="51">
        <v>9.2499999999999999E-2</v>
      </c>
      <c r="C7" s="47" t="s">
        <v>331</v>
      </c>
      <c r="D7" s="47" t="s">
        <v>1057</v>
      </c>
      <c r="E7" s="47" t="s">
        <v>163</v>
      </c>
      <c r="F7" s="47">
        <v>125</v>
      </c>
      <c r="G7" s="48">
        <v>1271.3</v>
      </c>
      <c r="H7" s="85">
        <v>12.42</v>
      </c>
    </row>
    <row r="8" spans="1:10" x14ac:dyDescent="0.15">
      <c r="A8" s="73"/>
      <c r="B8" s="51">
        <v>9.2999999999999999E-2</v>
      </c>
      <c r="C8" s="47" t="s">
        <v>311</v>
      </c>
      <c r="D8" s="47" t="s">
        <v>1061</v>
      </c>
      <c r="E8" s="47" t="s">
        <v>163</v>
      </c>
      <c r="F8" s="47">
        <v>120</v>
      </c>
      <c r="G8" s="48">
        <v>1220.48</v>
      </c>
      <c r="H8" s="85">
        <v>11.92</v>
      </c>
    </row>
    <row r="9" spans="1:10" x14ac:dyDescent="0.15">
      <c r="A9" s="73"/>
      <c r="B9" s="55" t="s">
        <v>335</v>
      </c>
      <c r="C9" s="47" t="s">
        <v>235</v>
      </c>
      <c r="D9" s="47" t="s">
        <v>1810</v>
      </c>
      <c r="E9" s="47" t="s">
        <v>1342</v>
      </c>
      <c r="F9" s="47">
        <v>84</v>
      </c>
      <c r="G9" s="48">
        <v>1033.5999999999999</v>
      </c>
      <c r="H9" s="85">
        <v>10.09</v>
      </c>
    </row>
    <row r="10" spans="1:10" x14ac:dyDescent="0.15">
      <c r="A10" s="73"/>
      <c r="B10" s="51">
        <v>9.1800000000000007E-2</v>
      </c>
      <c r="C10" s="47" t="s">
        <v>481</v>
      </c>
      <c r="D10" s="47" t="s">
        <v>1811</v>
      </c>
      <c r="E10" s="47" t="s">
        <v>1064</v>
      </c>
      <c r="F10" s="47">
        <v>100</v>
      </c>
      <c r="G10" s="48">
        <v>1010.02</v>
      </c>
      <c r="H10" s="85">
        <v>9.8600000000000012</v>
      </c>
    </row>
    <row r="11" spans="1:10" x14ac:dyDescent="0.15">
      <c r="A11" s="73"/>
      <c r="B11" s="51">
        <v>9.4E-2</v>
      </c>
      <c r="C11" s="47" t="s">
        <v>170</v>
      </c>
      <c r="D11" s="47" t="s">
        <v>1812</v>
      </c>
      <c r="E11" s="47" t="s">
        <v>163</v>
      </c>
      <c r="F11" s="47">
        <v>90</v>
      </c>
      <c r="G11" s="48">
        <v>912.91</v>
      </c>
      <c r="H11" s="85">
        <v>8.92</v>
      </c>
    </row>
    <row r="12" spans="1:10" x14ac:dyDescent="0.15">
      <c r="A12" s="73"/>
      <c r="B12" s="51">
        <v>9.6500000000000002E-2</v>
      </c>
      <c r="C12" s="47" t="s">
        <v>816</v>
      </c>
      <c r="D12" s="47" t="s">
        <v>1813</v>
      </c>
      <c r="E12" s="47" t="s">
        <v>1744</v>
      </c>
      <c r="F12" s="47">
        <v>80</v>
      </c>
      <c r="G12" s="48">
        <v>814.74</v>
      </c>
      <c r="H12" s="85">
        <v>7.9600000000000009</v>
      </c>
    </row>
    <row r="13" spans="1:10" x14ac:dyDescent="0.15">
      <c r="A13" s="73"/>
      <c r="B13" s="51">
        <v>9.4799999999999995E-2</v>
      </c>
      <c r="C13" s="47" t="s">
        <v>655</v>
      </c>
      <c r="D13" s="47" t="s">
        <v>1814</v>
      </c>
      <c r="E13" s="47" t="s">
        <v>163</v>
      </c>
      <c r="F13" s="47">
        <v>70</v>
      </c>
      <c r="G13" s="48">
        <v>712.26</v>
      </c>
      <c r="H13" s="85">
        <v>6.9600000000000009</v>
      </c>
    </row>
    <row r="14" spans="1:10" x14ac:dyDescent="0.15">
      <c r="A14" s="73"/>
      <c r="B14" s="51">
        <v>9.35E-2</v>
      </c>
      <c r="C14" s="47" t="s">
        <v>228</v>
      </c>
      <c r="D14" s="47" t="s">
        <v>1815</v>
      </c>
      <c r="E14" s="47" t="s">
        <v>163</v>
      </c>
      <c r="F14" s="47">
        <v>50</v>
      </c>
      <c r="G14" s="48">
        <v>509.13</v>
      </c>
      <c r="H14" s="85">
        <v>4.97</v>
      </c>
    </row>
    <row r="15" spans="1:10" ht="9.75" thickBot="1" x14ac:dyDescent="0.2">
      <c r="A15" s="73"/>
      <c r="B15" s="47"/>
      <c r="C15" s="47"/>
      <c r="D15" s="47"/>
      <c r="E15" s="52" t="s">
        <v>153</v>
      </c>
      <c r="F15" s="47"/>
      <c r="G15" s="53">
        <v>8825.5099999999893</v>
      </c>
      <c r="H15" s="86">
        <v>86.2</v>
      </c>
      <c r="J15" s="35"/>
    </row>
    <row r="16" spans="1:10" ht="9.75" thickTop="1" x14ac:dyDescent="0.15">
      <c r="A16" s="73"/>
      <c r="B16" s="47"/>
      <c r="C16" s="47"/>
      <c r="D16" s="47"/>
      <c r="E16" s="47"/>
      <c r="F16" s="47"/>
      <c r="G16" s="48"/>
      <c r="H16" s="85"/>
      <c r="J16" s="35"/>
    </row>
    <row r="17" spans="1:8" x14ac:dyDescent="0.15">
      <c r="A17" s="129" t="s">
        <v>660</v>
      </c>
      <c r="B17" s="133"/>
      <c r="C17" s="133"/>
      <c r="D17" s="47"/>
      <c r="E17" s="47"/>
      <c r="F17" s="47"/>
      <c r="G17" s="48"/>
      <c r="H17" s="85"/>
    </row>
    <row r="18" spans="1:8" ht="15" x14ac:dyDescent="0.25">
      <c r="A18" s="73"/>
      <c r="B18" s="131" t="s">
        <v>661</v>
      </c>
      <c r="C18" s="130"/>
      <c r="D18" s="47"/>
      <c r="E18" s="47"/>
      <c r="F18" s="47"/>
      <c r="G18" s="48"/>
      <c r="H18" s="85"/>
    </row>
    <row r="19" spans="1:8" x14ac:dyDescent="0.15">
      <c r="A19" s="73"/>
      <c r="B19" s="55" t="s">
        <v>1017</v>
      </c>
      <c r="C19" s="47" t="s">
        <v>70</v>
      </c>
      <c r="D19" s="47" t="s">
        <v>1778</v>
      </c>
      <c r="E19" s="47" t="s">
        <v>670</v>
      </c>
      <c r="F19" s="47">
        <v>975</v>
      </c>
      <c r="G19" s="48">
        <v>932.24</v>
      </c>
      <c r="H19" s="85">
        <v>9.1</v>
      </c>
    </row>
    <row r="20" spans="1:8" ht="9.75" thickBot="1" x14ac:dyDescent="0.2">
      <c r="A20" s="73"/>
      <c r="B20" s="47"/>
      <c r="C20" s="47"/>
      <c r="D20" s="47"/>
      <c r="E20" s="52" t="s">
        <v>153</v>
      </c>
      <c r="F20" s="47"/>
      <c r="G20" s="53">
        <v>932.24</v>
      </c>
      <c r="H20" s="86">
        <v>9.1</v>
      </c>
    </row>
    <row r="21" spans="1:8" ht="9.75" thickTop="1" x14ac:dyDescent="0.15">
      <c r="A21" s="73"/>
      <c r="B21" s="47"/>
      <c r="C21" s="47"/>
      <c r="D21" s="47"/>
      <c r="E21" s="47"/>
      <c r="F21" s="47"/>
      <c r="G21" s="48"/>
      <c r="H21" s="85"/>
    </row>
    <row r="22" spans="1:8" x14ac:dyDescent="0.15">
      <c r="A22" s="73"/>
      <c r="B22" s="55" t="s">
        <v>9</v>
      </c>
      <c r="C22" s="47" t="s">
        <v>187</v>
      </c>
      <c r="D22" s="47"/>
      <c r="E22" s="47" t="s">
        <v>9</v>
      </c>
      <c r="F22" s="47"/>
      <c r="G22" s="48">
        <v>79.98</v>
      </c>
      <c r="H22" s="85">
        <v>0.78</v>
      </c>
    </row>
    <row r="23" spans="1:8" ht="9.75" thickBot="1" x14ac:dyDescent="0.2">
      <c r="A23" s="73"/>
      <c r="B23" s="47"/>
      <c r="C23" s="47"/>
      <c r="D23" s="47"/>
      <c r="E23" s="52" t="s">
        <v>153</v>
      </c>
      <c r="F23" s="47"/>
      <c r="G23" s="53">
        <v>79.98</v>
      </c>
      <c r="H23" s="86">
        <v>0.78</v>
      </c>
    </row>
    <row r="24" spans="1:8" ht="9.75" thickTop="1" x14ac:dyDescent="0.15">
      <c r="A24" s="73"/>
      <c r="B24" s="47"/>
      <c r="C24" s="47"/>
      <c r="D24" s="47"/>
      <c r="E24" s="47"/>
      <c r="F24" s="47"/>
      <c r="G24" s="48"/>
      <c r="H24" s="85"/>
    </row>
    <row r="25" spans="1:8" x14ac:dyDescent="0.15">
      <c r="A25" s="75" t="s">
        <v>188</v>
      </c>
      <c r="B25" s="47"/>
      <c r="C25" s="47"/>
      <c r="D25" s="47"/>
      <c r="E25" s="47"/>
      <c r="F25" s="47"/>
      <c r="G25" s="57">
        <v>401.13</v>
      </c>
      <c r="H25" s="87">
        <v>3.92</v>
      </c>
    </row>
    <row r="26" spans="1:8" x14ac:dyDescent="0.15">
      <c r="A26" s="73"/>
      <c r="B26" s="47"/>
      <c r="C26" s="47"/>
      <c r="D26" s="47"/>
      <c r="E26" s="47"/>
      <c r="F26" s="47"/>
      <c r="G26" s="48"/>
      <c r="H26" s="85"/>
    </row>
    <row r="27" spans="1:8" ht="9.75" thickBot="1" x14ac:dyDescent="0.2">
      <c r="A27" s="73"/>
      <c r="B27" s="47"/>
      <c r="C27" s="47"/>
      <c r="D27" s="47"/>
      <c r="E27" s="52" t="s">
        <v>189</v>
      </c>
      <c r="F27" s="47"/>
      <c r="G27" s="53">
        <v>10238.86</v>
      </c>
      <c r="H27" s="86">
        <v>100</v>
      </c>
    </row>
    <row r="28" spans="1:8" ht="9.75" thickTop="1" x14ac:dyDescent="0.15">
      <c r="A28" s="73"/>
      <c r="B28" s="47"/>
      <c r="C28" s="47"/>
      <c r="D28" s="47"/>
      <c r="E28" s="47"/>
      <c r="F28" s="47"/>
      <c r="G28" s="48"/>
      <c r="H28" s="85"/>
    </row>
    <row r="29" spans="1:8" x14ac:dyDescent="0.15">
      <c r="A29" s="77" t="s">
        <v>190</v>
      </c>
      <c r="B29" s="47"/>
      <c r="C29" s="47"/>
      <c r="D29" s="47"/>
      <c r="E29" s="47"/>
      <c r="F29" s="47"/>
      <c r="G29" s="48"/>
      <c r="H29" s="85"/>
    </row>
    <row r="30" spans="1:8" x14ac:dyDescent="0.15">
      <c r="A30" s="73">
        <v>1</v>
      </c>
      <c r="B30" s="47" t="s">
        <v>1816</v>
      </c>
      <c r="C30" s="47"/>
      <c r="D30" s="47"/>
      <c r="E30" s="47"/>
      <c r="F30" s="47"/>
      <c r="G30" s="48"/>
      <c r="H30" s="85"/>
    </row>
    <row r="31" spans="1:8" x14ac:dyDescent="0.15">
      <c r="A31" s="73"/>
      <c r="B31" s="47"/>
      <c r="C31" s="47"/>
      <c r="D31" s="47"/>
      <c r="E31" s="47"/>
      <c r="F31" s="47"/>
      <c r="G31" s="48"/>
      <c r="H31" s="85"/>
    </row>
    <row r="32" spans="1:8" x14ac:dyDescent="0.15">
      <c r="A32" s="73">
        <v>2</v>
      </c>
      <c r="B32" s="47" t="s">
        <v>192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3</v>
      </c>
      <c r="B34" s="47" t="s">
        <v>194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 t="s">
        <v>195</v>
      </c>
      <c r="C35" s="47"/>
      <c r="D35" s="47"/>
      <c r="E35" s="47"/>
      <c r="F35" s="47"/>
      <c r="G35" s="48"/>
      <c r="H35" s="85"/>
    </row>
    <row r="36" spans="1:8" x14ac:dyDescent="0.15">
      <c r="A36" s="78"/>
      <c r="B36" s="79" t="s">
        <v>196</v>
      </c>
      <c r="C36" s="79"/>
      <c r="D36" s="79"/>
      <c r="E36" s="79"/>
      <c r="F36" s="79"/>
      <c r="G36" s="80"/>
      <c r="H36" s="88"/>
    </row>
  </sheetData>
  <mergeCells count="6">
    <mergeCell ref="A2:C2"/>
    <mergeCell ref="A3:C3"/>
    <mergeCell ref="B4:C4"/>
    <mergeCell ref="B5:C5"/>
    <mergeCell ref="A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5" sqref="G5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1806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8.3500000000000005E-2</v>
      </c>
      <c r="C6" s="47" t="s">
        <v>311</v>
      </c>
      <c r="D6" s="47" t="s">
        <v>1096</v>
      </c>
      <c r="E6" s="47" t="s">
        <v>163</v>
      </c>
      <c r="F6" s="47">
        <v>35</v>
      </c>
      <c r="G6" s="48">
        <v>352.04</v>
      </c>
      <c r="H6" s="85">
        <v>12.85</v>
      </c>
    </row>
    <row r="7" spans="1:8" x14ac:dyDescent="0.15">
      <c r="A7" s="73"/>
      <c r="B7" s="51">
        <v>8.7999999999999995E-2</v>
      </c>
      <c r="C7" s="47" t="s">
        <v>1372</v>
      </c>
      <c r="D7" s="47" t="s">
        <v>1373</v>
      </c>
      <c r="E7" s="47" t="s">
        <v>1178</v>
      </c>
      <c r="F7" s="47">
        <v>14</v>
      </c>
      <c r="G7" s="48">
        <v>351.72</v>
      </c>
      <c r="H7" s="85">
        <v>12.840000000000002</v>
      </c>
    </row>
    <row r="8" spans="1:8" x14ac:dyDescent="0.15">
      <c r="A8" s="73"/>
      <c r="B8" s="51">
        <v>8.8099999999999998E-2</v>
      </c>
      <c r="C8" s="47" t="s">
        <v>151</v>
      </c>
      <c r="D8" s="47" t="s">
        <v>1101</v>
      </c>
      <c r="E8" s="47" t="s">
        <v>305</v>
      </c>
      <c r="F8" s="47">
        <v>32</v>
      </c>
      <c r="G8" s="48">
        <v>321.8</v>
      </c>
      <c r="H8" s="85">
        <v>11.75</v>
      </c>
    </row>
    <row r="9" spans="1:8" x14ac:dyDescent="0.15">
      <c r="A9" s="73"/>
      <c r="B9" s="51">
        <v>9.8430000000000004E-2</v>
      </c>
      <c r="C9" s="47" t="s">
        <v>1073</v>
      </c>
      <c r="D9" s="47" t="s">
        <v>1807</v>
      </c>
      <c r="E9" s="47" t="s">
        <v>1001</v>
      </c>
      <c r="F9" s="47">
        <v>238</v>
      </c>
      <c r="G9" s="48">
        <v>242.67000000000002</v>
      </c>
      <c r="H9" s="85">
        <v>8.86</v>
      </c>
    </row>
    <row r="10" spans="1:8" x14ac:dyDescent="0.15">
      <c r="A10" s="73"/>
      <c r="B10" s="51">
        <v>8.7099999999999997E-2</v>
      </c>
      <c r="C10" s="47" t="s">
        <v>1376</v>
      </c>
      <c r="D10" s="47" t="s">
        <v>1684</v>
      </c>
      <c r="E10" s="47" t="s">
        <v>1342</v>
      </c>
      <c r="F10" s="47">
        <v>24</v>
      </c>
      <c r="G10" s="48">
        <v>240.86</v>
      </c>
      <c r="H10" s="85">
        <v>8.7900000000000009</v>
      </c>
    </row>
    <row r="11" spans="1:8" x14ac:dyDescent="0.15">
      <c r="A11" s="73"/>
      <c r="B11" s="51">
        <v>0.11600000000000001</v>
      </c>
      <c r="C11" s="47" t="s">
        <v>1185</v>
      </c>
      <c r="D11" s="47" t="s">
        <v>1508</v>
      </c>
      <c r="E11" s="47" t="s">
        <v>996</v>
      </c>
      <c r="F11" s="47">
        <v>5000</v>
      </c>
      <c r="G11" s="48">
        <v>50.56</v>
      </c>
      <c r="H11" s="85">
        <v>1.8500000000000003</v>
      </c>
    </row>
    <row r="12" spans="1:8" x14ac:dyDescent="0.15">
      <c r="A12" s="73"/>
      <c r="B12" s="51">
        <v>8.7999999999999995E-2</v>
      </c>
      <c r="C12" s="47" t="s">
        <v>655</v>
      </c>
      <c r="D12" s="47" t="s">
        <v>1789</v>
      </c>
      <c r="E12" s="47" t="s">
        <v>163</v>
      </c>
      <c r="F12" s="47">
        <v>5</v>
      </c>
      <c r="G12" s="48">
        <v>50.300000000000004</v>
      </c>
      <c r="H12" s="85">
        <v>1.8399999999999999</v>
      </c>
    </row>
    <row r="13" spans="1:8" ht="9.75" thickBot="1" x14ac:dyDescent="0.2">
      <c r="A13" s="73"/>
      <c r="B13" s="47"/>
      <c r="C13" s="47"/>
      <c r="D13" s="47"/>
      <c r="E13" s="52" t="s">
        <v>153</v>
      </c>
      <c r="F13" s="47"/>
      <c r="G13" s="53">
        <v>1609.95</v>
      </c>
      <c r="H13" s="86">
        <v>58.78</v>
      </c>
    </row>
    <row r="14" spans="1:8" ht="15.75" thickTop="1" x14ac:dyDescent="0.25">
      <c r="A14" s="73"/>
      <c r="B14" s="131" t="s">
        <v>175</v>
      </c>
      <c r="C14" s="130"/>
      <c r="D14" s="47"/>
      <c r="E14" s="47"/>
      <c r="F14" s="47"/>
      <c r="G14" s="48"/>
      <c r="H14" s="85"/>
    </row>
    <row r="15" spans="1:8" ht="15" x14ac:dyDescent="0.25">
      <c r="A15" s="73"/>
      <c r="B15" s="132" t="s">
        <v>8</v>
      </c>
      <c r="C15" s="130"/>
      <c r="D15" s="47"/>
      <c r="E15" s="47"/>
      <c r="F15" s="47"/>
      <c r="G15" s="48"/>
      <c r="H15" s="85"/>
    </row>
    <row r="16" spans="1:8" x14ac:dyDescent="0.15">
      <c r="A16" s="73"/>
      <c r="B16" s="51">
        <v>8.5800000000000001E-2</v>
      </c>
      <c r="C16" s="47" t="s">
        <v>1237</v>
      </c>
      <c r="D16" s="47" t="s">
        <v>1659</v>
      </c>
      <c r="E16" s="47" t="s">
        <v>178</v>
      </c>
      <c r="F16" s="47">
        <v>250000</v>
      </c>
      <c r="G16" s="48">
        <v>250.3</v>
      </c>
      <c r="H16" s="85">
        <v>9.14</v>
      </c>
    </row>
    <row r="17" spans="1:8" x14ac:dyDescent="0.15">
      <c r="A17" s="73"/>
      <c r="B17" s="51">
        <v>8.4500000000000006E-2</v>
      </c>
      <c r="C17" s="47" t="s">
        <v>1383</v>
      </c>
      <c r="D17" s="47" t="s">
        <v>1693</v>
      </c>
      <c r="E17" s="47" t="s">
        <v>178</v>
      </c>
      <c r="F17" s="47">
        <v>25000</v>
      </c>
      <c r="G17" s="48">
        <v>25.14</v>
      </c>
      <c r="H17" s="85">
        <v>0.91999999999999993</v>
      </c>
    </row>
    <row r="18" spans="1:8" ht="9.75" thickBot="1" x14ac:dyDescent="0.2">
      <c r="A18" s="73"/>
      <c r="B18" s="47"/>
      <c r="C18" s="47"/>
      <c r="D18" s="47"/>
      <c r="E18" s="52" t="s">
        <v>153</v>
      </c>
      <c r="F18" s="47"/>
      <c r="G18" s="53">
        <v>275.44</v>
      </c>
      <c r="H18" s="86">
        <v>10.06</v>
      </c>
    </row>
    <row r="19" spans="1:8" ht="9.75" thickTop="1" x14ac:dyDescent="0.15">
      <c r="A19" s="73"/>
      <c r="B19" s="47"/>
      <c r="C19" s="47"/>
      <c r="D19" s="47"/>
      <c r="E19" s="47"/>
      <c r="F19" s="47"/>
      <c r="G19" s="48"/>
      <c r="H19" s="85"/>
    </row>
    <row r="20" spans="1:8" ht="15" x14ac:dyDescent="0.25">
      <c r="A20" s="129" t="s">
        <v>660</v>
      </c>
      <c r="B20" s="130"/>
      <c r="C20" s="130"/>
      <c r="D20" s="47"/>
      <c r="E20" s="47"/>
      <c r="F20" s="47"/>
      <c r="G20" s="48"/>
      <c r="H20" s="85"/>
    </row>
    <row r="21" spans="1:8" ht="15" x14ac:dyDescent="0.25">
      <c r="A21" s="73"/>
      <c r="B21" s="131" t="s">
        <v>661</v>
      </c>
      <c r="C21" s="130"/>
      <c r="D21" s="47"/>
      <c r="E21" s="47"/>
      <c r="F21" s="47"/>
      <c r="G21" s="48"/>
      <c r="H21" s="85"/>
    </row>
    <row r="22" spans="1:8" x14ac:dyDescent="0.15">
      <c r="A22" s="73"/>
      <c r="B22" s="55" t="s">
        <v>1017</v>
      </c>
      <c r="C22" s="47" t="s">
        <v>13</v>
      </c>
      <c r="D22" s="47" t="s">
        <v>1528</v>
      </c>
      <c r="E22" s="47" t="s">
        <v>670</v>
      </c>
      <c r="F22" s="47">
        <v>325</v>
      </c>
      <c r="G22" s="48">
        <v>311.51</v>
      </c>
      <c r="H22" s="85">
        <v>11.370000000000001</v>
      </c>
    </row>
    <row r="23" spans="1:8" x14ac:dyDescent="0.15">
      <c r="A23" s="73"/>
      <c r="B23" s="55" t="s">
        <v>1017</v>
      </c>
      <c r="C23" s="47" t="s">
        <v>70</v>
      </c>
      <c r="D23" s="47" t="s">
        <v>1778</v>
      </c>
      <c r="E23" s="47" t="s">
        <v>670</v>
      </c>
      <c r="F23" s="47">
        <v>325</v>
      </c>
      <c r="G23" s="48">
        <v>310.75</v>
      </c>
      <c r="H23" s="85">
        <v>11.34</v>
      </c>
    </row>
    <row r="24" spans="1:8" ht="9.75" thickBot="1" x14ac:dyDescent="0.2">
      <c r="A24" s="73"/>
      <c r="B24" s="47"/>
      <c r="C24" s="47"/>
      <c r="D24" s="47"/>
      <c r="E24" s="52" t="s">
        <v>153</v>
      </c>
      <c r="F24" s="47"/>
      <c r="G24" s="53">
        <v>622.26</v>
      </c>
      <c r="H24" s="86">
        <v>22.71</v>
      </c>
    </row>
    <row r="25" spans="1:8" ht="9.75" thickTop="1" x14ac:dyDescent="0.15">
      <c r="A25" s="73"/>
      <c r="B25" s="47"/>
      <c r="C25" s="47"/>
      <c r="D25" s="47"/>
      <c r="E25" s="47"/>
      <c r="F25" s="47"/>
      <c r="G25" s="48"/>
      <c r="H25" s="85"/>
    </row>
    <row r="26" spans="1:8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5" t="s">
        <v>188</v>
      </c>
      <c r="B27" s="47"/>
      <c r="C27" s="47"/>
      <c r="D27" s="47"/>
      <c r="E27" s="47"/>
      <c r="F27" s="47"/>
      <c r="G27" s="57">
        <v>232.05</v>
      </c>
      <c r="H27" s="87">
        <v>8.4499999999999993</v>
      </c>
    </row>
    <row r="28" spans="1:8" x14ac:dyDescent="0.15">
      <c r="A28" s="73"/>
      <c r="B28" s="47"/>
      <c r="C28" s="47"/>
      <c r="D28" s="47"/>
      <c r="E28" s="47"/>
      <c r="F28" s="47"/>
      <c r="G28" s="48"/>
      <c r="H28" s="85"/>
    </row>
    <row r="29" spans="1:8" ht="9.75" thickBot="1" x14ac:dyDescent="0.2">
      <c r="A29" s="73"/>
      <c r="B29" s="47"/>
      <c r="C29" s="47"/>
      <c r="D29" s="47"/>
      <c r="E29" s="52" t="s">
        <v>189</v>
      </c>
      <c r="F29" s="47"/>
      <c r="G29" s="53">
        <v>2739.7</v>
      </c>
      <c r="H29" s="86">
        <v>100</v>
      </c>
    </row>
    <row r="30" spans="1:8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7" t="s">
        <v>190</v>
      </c>
      <c r="B31" s="47"/>
      <c r="C31" s="47"/>
      <c r="D31" s="47"/>
      <c r="E31" s="47"/>
      <c r="F31" s="47"/>
      <c r="G31" s="48"/>
      <c r="H31" s="85"/>
    </row>
    <row r="32" spans="1:8" x14ac:dyDescent="0.15">
      <c r="A32" s="73">
        <v>1</v>
      </c>
      <c r="B32" s="47" t="s">
        <v>1808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2</v>
      </c>
      <c r="B34" s="47" t="s">
        <v>192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3</v>
      </c>
      <c r="B36" s="47" t="s">
        <v>194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195</v>
      </c>
      <c r="C37" s="47"/>
      <c r="D37" s="47"/>
      <c r="E37" s="47"/>
      <c r="F37" s="47"/>
      <c r="G37" s="48"/>
      <c r="H37" s="85"/>
    </row>
    <row r="38" spans="1:8" x14ac:dyDescent="0.15">
      <c r="A38" s="78"/>
      <c r="B38" s="79" t="s">
        <v>196</v>
      </c>
      <c r="C38" s="79"/>
      <c r="D38" s="79"/>
      <c r="E38" s="79"/>
      <c r="F38" s="79"/>
      <c r="G38" s="80"/>
      <c r="H38" s="88"/>
    </row>
  </sheetData>
  <mergeCells count="8">
    <mergeCell ref="A20:C20"/>
    <mergeCell ref="B21:C21"/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22" sqref="G22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1804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8.7099999999999997E-2</v>
      </c>
      <c r="C6" s="47" t="s">
        <v>1618</v>
      </c>
      <c r="D6" s="47" t="s">
        <v>1680</v>
      </c>
      <c r="E6" s="47" t="s">
        <v>1342</v>
      </c>
      <c r="F6" s="47">
        <v>26</v>
      </c>
      <c r="G6" s="48">
        <v>260.94</v>
      </c>
      <c r="H6" s="85">
        <v>12.83</v>
      </c>
    </row>
    <row r="7" spans="1:8" x14ac:dyDescent="0.15">
      <c r="A7" s="73"/>
      <c r="B7" s="51">
        <v>9.64E-2</v>
      </c>
      <c r="C7" s="47" t="s">
        <v>311</v>
      </c>
      <c r="D7" s="47" t="s">
        <v>1436</v>
      </c>
      <c r="E7" s="47" t="s">
        <v>163</v>
      </c>
      <c r="F7" s="47">
        <v>25</v>
      </c>
      <c r="G7" s="48">
        <v>251.24</v>
      </c>
      <c r="H7" s="85">
        <v>12.36</v>
      </c>
    </row>
    <row r="8" spans="1:8" x14ac:dyDescent="0.15">
      <c r="A8" s="73"/>
      <c r="B8" s="51">
        <v>8.7900000000000006E-2</v>
      </c>
      <c r="C8" s="47" t="s">
        <v>655</v>
      </c>
      <c r="D8" s="47" t="s">
        <v>1782</v>
      </c>
      <c r="E8" s="47" t="s">
        <v>163</v>
      </c>
      <c r="F8" s="47">
        <v>18</v>
      </c>
      <c r="G8" s="48">
        <v>180.91</v>
      </c>
      <c r="H8" s="85">
        <v>8.9</v>
      </c>
    </row>
    <row r="9" spans="1:8" x14ac:dyDescent="0.15">
      <c r="A9" s="73"/>
      <c r="B9" s="51">
        <v>1.43E-2</v>
      </c>
      <c r="C9" s="47" t="s">
        <v>1336</v>
      </c>
      <c r="D9" s="47" t="s">
        <v>1337</v>
      </c>
      <c r="E9" s="47" t="s">
        <v>163</v>
      </c>
      <c r="F9" s="47">
        <v>1</v>
      </c>
      <c r="G9" s="48">
        <v>97.36</v>
      </c>
      <c r="H9" s="85">
        <v>4.7900000000000009</v>
      </c>
    </row>
    <row r="10" spans="1:8" x14ac:dyDescent="0.15">
      <c r="A10" s="73"/>
      <c r="B10" s="51">
        <v>8.8099999999999998E-2</v>
      </c>
      <c r="C10" s="47" t="s">
        <v>151</v>
      </c>
      <c r="D10" s="47" t="s">
        <v>1101</v>
      </c>
      <c r="E10" s="47" t="s">
        <v>305</v>
      </c>
      <c r="F10" s="47">
        <v>8</v>
      </c>
      <c r="G10" s="48">
        <v>80.45</v>
      </c>
      <c r="H10" s="85">
        <v>3.9600000000000004</v>
      </c>
    </row>
    <row r="11" spans="1:8" x14ac:dyDescent="0.15">
      <c r="A11" s="73"/>
      <c r="B11" s="51">
        <v>9.1999999999999998E-2</v>
      </c>
      <c r="C11" s="47" t="s">
        <v>1044</v>
      </c>
      <c r="D11" s="47" t="s">
        <v>1677</v>
      </c>
      <c r="E11" s="47" t="s">
        <v>659</v>
      </c>
      <c r="F11" s="47">
        <v>5</v>
      </c>
      <c r="G11" s="48">
        <v>50.370000000000005</v>
      </c>
      <c r="H11" s="85">
        <v>2.4800000000000004</v>
      </c>
    </row>
    <row r="12" spans="1:8" x14ac:dyDescent="0.15">
      <c r="A12" s="73"/>
      <c r="B12" s="51">
        <v>8.7999999999999995E-2</v>
      </c>
      <c r="C12" s="47" t="s">
        <v>1372</v>
      </c>
      <c r="D12" s="47" t="s">
        <v>1373</v>
      </c>
      <c r="E12" s="47" t="s">
        <v>1178</v>
      </c>
      <c r="F12" s="47">
        <v>2</v>
      </c>
      <c r="G12" s="48">
        <v>50.25</v>
      </c>
      <c r="H12" s="85">
        <v>2.4699999999999998</v>
      </c>
    </row>
    <row r="13" spans="1:8" x14ac:dyDescent="0.15">
      <c r="A13" s="73"/>
      <c r="B13" s="51">
        <v>8.7099999999999997E-2</v>
      </c>
      <c r="C13" s="47" t="s">
        <v>1376</v>
      </c>
      <c r="D13" s="47" t="s">
        <v>1684</v>
      </c>
      <c r="E13" s="47" t="s">
        <v>1342</v>
      </c>
      <c r="F13" s="47">
        <v>5</v>
      </c>
      <c r="G13" s="48">
        <v>50.18</v>
      </c>
      <c r="H13" s="85">
        <v>2.4699999999999998</v>
      </c>
    </row>
    <row r="14" spans="1:8" x14ac:dyDescent="0.15">
      <c r="A14" s="73"/>
      <c r="B14" s="51">
        <v>9.6699999999999994E-2</v>
      </c>
      <c r="C14" s="47" t="s">
        <v>331</v>
      </c>
      <c r="D14" s="47" t="s">
        <v>1736</v>
      </c>
      <c r="E14" s="47" t="s">
        <v>163</v>
      </c>
      <c r="F14" s="47">
        <v>3</v>
      </c>
      <c r="G14" s="48">
        <v>30.310000000000002</v>
      </c>
      <c r="H14" s="85">
        <v>1.49</v>
      </c>
    </row>
    <row r="15" spans="1:8" ht="9.75" thickBot="1" x14ac:dyDescent="0.2">
      <c r="A15" s="73"/>
      <c r="B15" s="47"/>
      <c r="C15" s="47"/>
      <c r="D15" s="47"/>
      <c r="E15" s="52" t="s">
        <v>153</v>
      </c>
      <c r="F15" s="47"/>
      <c r="G15" s="53">
        <v>1052.01</v>
      </c>
      <c r="H15" s="86">
        <v>51.75</v>
      </c>
    </row>
    <row r="16" spans="1:8" ht="15.75" thickTop="1" x14ac:dyDescent="0.25">
      <c r="A16" s="73"/>
      <c r="B16" s="131" t="s">
        <v>175</v>
      </c>
      <c r="C16" s="130"/>
      <c r="D16" s="47"/>
      <c r="E16" s="47"/>
      <c r="F16" s="47"/>
      <c r="G16" s="48"/>
      <c r="H16" s="85"/>
    </row>
    <row r="17" spans="1:8" x14ac:dyDescent="0.15">
      <c r="A17" s="73"/>
      <c r="B17" s="132" t="s">
        <v>8</v>
      </c>
      <c r="C17" s="133"/>
      <c r="D17" s="47"/>
      <c r="E17" s="47"/>
      <c r="F17" s="47"/>
      <c r="G17" s="48"/>
      <c r="H17" s="85"/>
    </row>
    <row r="18" spans="1:8" x14ac:dyDescent="0.15">
      <c r="A18" s="73"/>
      <c r="B18" s="51">
        <v>8.5800000000000001E-2</v>
      </c>
      <c r="C18" s="47" t="s">
        <v>1237</v>
      </c>
      <c r="D18" s="47" t="s">
        <v>1659</v>
      </c>
      <c r="E18" s="47" t="s">
        <v>178</v>
      </c>
      <c r="F18" s="47">
        <v>500000</v>
      </c>
      <c r="G18" s="48">
        <v>500.59000000000003</v>
      </c>
      <c r="H18" s="85">
        <v>24.62</v>
      </c>
    </row>
    <row r="19" spans="1:8" ht="9.75" thickBot="1" x14ac:dyDescent="0.2">
      <c r="A19" s="73"/>
      <c r="B19" s="47"/>
      <c r="C19" s="47"/>
      <c r="D19" s="47"/>
      <c r="E19" s="52" t="s">
        <v>153</v>
      </c>
      <c r="F19" s="47"/>
      <c r="G19" s="53">
        <v>500.59</v>
      </c>
      <c r="H19" s="86">
        <v>24.62</v>
      </c>
    </row>
    <row r="20" spans="1:8" ht="9.75" thickTop="1" x14ac:dyDescent="0.15">
      <c r="A20" s="73"/>
      <c r="B20" s="47"/>
      <c r="C20" s="47"/>
      <c r="D20" s="47"/>
      <c r="E20" s="47"/>
      <c r="F20" s="47"/>
      <c r="G20" s="48"/>
      <c r="H20" s="85"/>
    </row>
    <row r="21" spans="1:8" x14ac:dyDescent="0.15">
      <c r="A21" s="73"/>
      <c r="B21" s="55" t="s">
        <v>9</v>
      </c>
      <c r="C21" s="47" t="s">
        <v>187</v>
      </c>
      <c r="D21" s="47"/>
      <c r="E21" s="47" t="s">
        <v>9</v>
      </c>
      <c r="F21" s="47"/>
      <c r="G21" s="48">
        <v>334.89</v>
      </c>
      <c r="H21" s="85">
        <v>16.470000000000002</v>
      </c>
    </row>
    <row r="22" spans="1:8" ht="9.75" thickBot="1" x14ac:dyDescent="0.2">
      <c r="A22" s="73"/>
      <c r="B22" s="47"/>
      <c r="C22" s="47"/>
      <c r="D22" s="47"/>
      <c r="E22" s="52" t="s">
        <v>153</v>
      </c>
      <c r="F22" s="47"/>
      <c r="G22" s="53">
        <v>334.89</v>
      </c>
      <c r="H22" s="86">
        <v>16.47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5" t="s">
        <v>188</v>
      </c>
      <c r="B24" s="47"/>
      <c r="C24" s="47"/>
      <c r="D24" s="47"/>
      <c r="E24" s="47"/>
      <c r="F24" s="47"/>
      <c r="G24" s="57">
        <v>145.79</v>
      </c>
      <c r="H24" s="87">
        <v>7.16</v>
      </c>
    </row>
    <row r="25" spans="1:8" x14ac:dyDescent="0.15">
      <c r="A25" s="73"/>
      <c r="B25" s="47"/>
      <c r="C25" s="47"/>
      <c r="D25" s="47"/>
      <c r="E25" s="47"/>
      <c r="F25" s="47"/>
      <c r="G25" s="48"/>
      <c r="H25" s="85"/>
    </row>
    <row r="26" spans="1:8" ht="9.75" thickBot="1" x14ac:dyDescent="0.2">
      <c r="A26" s="73"/>
      <c r="B26" s="47"/>
      <c r="C26" s="47"/>
      <c r="D26" s="47"/>
      <c r="E26" s="52" t="s">
        <v>189</v>
      </c>
      <c r="F26" s="47"/>
      <c r="G26" s="53">
        <v>2033.28</v>
      </c>
      <c r="H26" s="86">
        <v>100</v>
      </c>
    </row>
    <row r="27" spans="1:8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8" x14ac:dyDescent="0.15">
      <c r="A28" s="77" t="s">
        <v>190</v>
      </c>
      <c r="B28" s="47"/>
      <c r="C28" s="47"/>
      <c r="D28" s="47"/>
      <c r="E28" s="47"/>
      <c r="F28" s="47"/>
      <c r="G28" s="48"/>
      <c r="H28" s="85"/>
    </row>
    <row r="29" spans="1:8" x14ac:dyDescent="0.15">
      <c r="A29" s="73">
        <v>1</v>
      </c>
      <c r="B29" s="47" t="s">
        <v>1805</v>
      </c>
      <c r="C29" s="47"/>
      <c r="D29" s="47"/>
      <c r="E29" s="47"/>
      <c r="F29" s="47"/>
      <c r="G29" s="48"/>
      <c r="H29" s="85"/>
    </row>
    <row r="30" spans="1:8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3">
        <v>2</v>
      </c>
      <c r="B31" s="47" t="s">
        <v>192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3</v>
      </c>
      <c r="B33" s="47" t="s">
        <v>1235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3">
        <v>4</v>
      </c>
      <c r="B35" s="47" t="s">
        <v>194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 t="s">
        <v>195</v>
      </c>
      <c r="C36" s="47"/>
      <c r="D36" s="47"/>
      <c r="E36" s="47"/>
      <c r="F36" s="47"/>
      <c r="G36" s="48"/>
      <c r="H36" s="85"/>
    </row>
    <row r="37" spans="1:8" x14ac:dyDescent="0.15">
      <c r="A37" s="78"/>
      <c r="B37" s="79" t="s">
        <v>196</v>
      </c>
      <c r="C37" s="79"/>
      <c r="D37" s="79"/>
      <c r="E37" s="79"/>
      <c r="F37" s="79"/>
      <c r="G37" s="80"/>
      <c r="H37" s="88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K11" sqref="K11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1797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5" t="s">
        <v>335</v>
      </c>
      <c r="C6" s="47" t="s">
        <v>816</v>
      </c>
      <c r="D6" s="47" t="s">
        <v>1798</v>
      </c>
      <c r="E6" s="47" t="s">
        <v>1744</v>
      </c>
      <c r="F6" s="47">
        <v>195</v>
      </c>
      <c r="G6" s="48">
        <v>1887.3600000000001</v>
      </c>
      <c r="H6" s="85">
        <v>13.100000000000001</v>
      </c>
    </row>
    <row r="7" spans="1:8" x14ac:dyDescent="0.15">
      <c r="A7" s="73"/>
      <c r="B7" s="51">
        <v>9.3299999999999994E-2</v>
      </c>
      <c r="C7" s="47" t="s">
        <v>311</v>
      </c>
      <c r="D7" s="47" t="s">
        <v>1799</v>
      </c>
      <c r="E7" s="47" t="s">
        <v>163</v>
      </c>
      <c r="F7" s="47">
        <v>170</v>
      </c>
      <c r="G7" s="48">
        <v>1712.72</v>
      </c>
      <c r="H7" s="85">
        <v>11.88</v>
      </c>
    </row>
    <row r="8" spans="1:8" x14ac:dyDescent="0.15">
      <c r="A8" s="73"/>
      <c r="B8" s="51">
        <v>9.1999999999999998E-2</v>
      </c>
      <c r="C8" s="47" t="s">
        <v>228</v>
      </c>
      <c r="D8" s="47" t="s">
        <v>1800</v>
      </c>
      <c r="E8" s="47" t="s">
        <v>163</v>
      </c>
      <c r="F8" s="47">
        <v>120</v>
      </c>
      <c r="G8" s="48">
        <v>1512.99</v>
      </c>
      <c r="H8" s="85">
        <v>10.500000000000002</v>
      </c>
    </row>
    <row r="9" spans="1:8" x14ac:dyDescent="0.15">
      <c r="A9" s="73"/>
      <c r="B9" s="51">
        <v>9.1800000000000007E-2</v>
      </c>
      <c r="C9" s="47" t="s">
        <v>1022</v>
      </c>
      <c r="D9" s="47" t="s">
        <v>1771</v>
      </c>
      <c r="E9" s="47" t="s">
        <v>163</v>
      </c>
      <c r="F9" s="47">
        <v>150</v>
      </c>
      <c r="G9" s="48">
        <v>1509.75</v>
      </c>
      <c r="H9" s="85">
        <v>10.48</v>
      </c>
    </row>
    <row r="10" spans="1:8" x14ac:dyDescent="0.15">
      <c r="A10" s="73"/>
      <c r="B10" s="55" t="s">
        <v>335</v>
      </c>
      <c r="C10" s="47" t="s">
        <v>59</v>
      </c>
      <c r="D10" s="47" t="s">
        <v>1713</v>
      </c>
      <c r="E10" s="47" t="s">
        <v>163</v>
      </c>
      <c r="F10" s="47">
        <v>90</v>
      </c>
      <c r="G10" s="48">
        <v>1395.58</v>
      </c>
      <c r="H10" s="85">
        <v>9.6800000000000015</v>
      </c>
    </row>
    <row r="11" spans="1:8" x14ac:dyDescent="0.15">
      <c r="A11" s="73"/>
      <c r="B11" s="51">
        <v>9.2799999999999994E-2</v>
      </c>
      <c r="C11" s="47" t="s">
        <v>331</v>
      </c>
      <c r="D11" s="47" t="s">
        <v>1705</v>
      </c>
      <c r="E11" s="47" t="s">
        <v>163</v>
      </c>
      <c r="F11" s="47">
        <v>100</v>
      </c>
      <c r="G11" s="48">
        <v>1007.34</v>
      </c>
      <c r="H11" s="85">
        <v>6.99</v>
      </c>
    </row>
    <row r="12" spans="1:8" x14ac:dyDescent="0.15">
      <c r="A12" s="73"/>
      <c r="B12" s="51">
        <v>7.8299999999999995E-2</v>
      </c>
      <c r="C12" s="47" t="s">
        <v>1004</v>
      </c>
      <c r="D12" s="47" t="s">
        <v>1005</v>
      </c>
      <c r="E12" s="47" t="s">
        <v>163</v>
      </c>
      <c r="F12" s="47">
        <v>80000</v>
      </c>
      <c r="G12" s="48">
        <v>801.78</v>
      </c>
      <c r="H12" s="85">
        <v>5.5600000000000005</v>
      </c>
    </row>
    <row r="13" spans="1:8" x14ac:dyDescent="0.15">
      <c r="A13" s="73"/>
      <c r="B13" s="51">
        <v>9.6699999999999994E-2</v>
      </c>
      <c r="C13" s="47" t="s">
        <v>331</v>
      </c>
      <c r="D13" s="47" t="s">
        <v>1736</v>
      </c>
      <c r="E13" s="47" t="s">
        <v>163</v>
      </c>
      <c r="F13" s="47">
        <v>70</v>
      </c>
      <c r="G13" s="48">
        <v>707.23</v>
      </c>
      <c r="H13" s="85">
        <v>4.91</v>
      </c>
    </row>
    <row r="14" spans="1:8" x14ac:dyDescent="0.15">
      <c r="A14" s="73"/>
      <c r="B14" s="51">
        <v>0.10050000000000001</v>
      </c>
      <c r="C14" s="47" t="s">
        <v>302</v>
      </c>
      <c r="D14" s="47" t="s">
        <v>1072</v>
      </c>
      <c r="E14" s="47" t="s">
        <v>163</v>
      </c>
      <c r="F14" s="47">
        <v>45</v>
      </c>
      <c r="G14" s="48">
        <v>453.51</v>
      </c>
      <c r="H14" s="85">
        <v>3.15</v>
      </c>
    </row>
    <row r="15" spans="1:8" x14ac:dyDescent="0.15">
      <c r="A15" s="73"/>
      <c r="B15" s="51">
        <v>9.8500000000000004E-2</v>
      </c>
      <c r="C15" s="47" t="s">
        <v>333</v>
      </c>
      <c r="D15" s="47" t="s">
        <v>1801</v>
      </c>
      <c r="E15" s="47" t="s">
        <v>163</v>
      </c>
      <c r="F15" s="47">
        <v>30</v>
      </c>
      <c r="G15" s="48">
        <v>303.42</v>
      </c>
      <c r="H15" s="85">
        <v>2.11</v>
      </c>
    </row>
    <row r="16" spans="1:8" x14ac:dyDescent="0.15">
      <c r="A16" s="73"/>
      <c r="B16" s="51">
        <v>8.8999999999999996E-2</v>
      </c>
      <c r="C16" s="47" t="s">
        <v>228</v>
      </c>
      <c r="D16" s="47" t="s">
        <v>1769</v>
      </c>
      <c r="E16" s="47" t="s">
        <v>163</v>
      </c>
      <c r="F16" s="47">
        <v>16</v>
      </c>
      <c r="G16" s="48">
        <v>201.33</v>
      </c>
      <c r="H16" s="85">
        <v>1.4000000000000001</v>
      </c>
    </row>
    <row r="17" spans="1:10" x14ac:dyDescent="0.15">
      <c r="A17" s="73"/>
      <c r="B17" s="55" t="s">
        <v>335</v>
      </c>
      <c r="C17" s="47" t="s">
        <v>151</v>
      </c>
      <c r="D17" s="47" t="s">
        <v>1701</v>
      </c>
      <c r="E17" s="47" t="s">
        <v>305</v>
      </c>
      <c r="F17" s="47">
        <v>20</v>
      </c>
      <c r="G17" s="48">
        <v>194.70000000000002</v>
      </c>
      <c r="H17" s="85">
        <v>1.35</v>
      </c>
    </row>
    <row r="18" spans="1:10" x14ac:dyDescent="0.15">
      <c r="A18" s="73"/>
      <c r="B18" s="51">
        <v>8.72E-2</v>
      </c>
      <c r="C18" s="47" t="s">
        <v>311</v>
      </c>
      <c r="D18" s="47" t="s">
        <v>1706</v>
      </c>
      <c r="E18" s="47" t="s">
        <v>163</v>
      </c>
      <c r="F18" s="47">
        <v>10</v>
      </c>
      <c r="G18" s="48">
        <v>100.49000000000001</v>
      </c>
      <c r="H18" s="85">
        <v>0.70000000000000007</v>
      </c>
    </row>
    <row r="19" spans="1:10" ht="9.75" thickBot="1" x14ac:dyDescent="0.2">
      <c r="A19" s="73"/>
      <c r="B19" s="47"/>
      <c r="C19" s="47"/>
      <c r="D19" s="47"/>
      <c r="E19" s="52" t="s">
        <v>153</v>
      </c>
      <c r="F19" s="47"/>
      <c r="G19" s="53">
        <v>11788.2</v>
      </c>
      <c r="H19" s="86">
        <v>81.81</v>
      </c>
    </row>
    <row r="20" spans="1:10" ht="15.75" thickTop="1" x14ac:dyDescent="0.25">
      <c r="A20" s="73"/>
      <c r="B20" s="132" t="s">
        <v>172</v>
      </c>
      <c r="C20" s="130"/>
      <c r="D20" s="47"/>
      <c r="E20" s="47"/>
      <c r="F20" s="47"/>
      <c r="G20" s="48"/>
      <c r="H20" s="85"/>
      <c r="J20" s="35"/>
    </row>
    <row r="21" spans="1:10" x14ac:dyDescent="0.15">
      <c r="A21" s="73"/>
      <c r="B21" s="51">
        <v>9.8699999999999996E-2</v>
      </c>
      <c r="C21" s="47" t="s">
        <v>173</v>
      </c>
      <c r="D21" s="47" t="s">
        <v>1802</v>
      </c>
      <c r="E21" s="47" t="s">
        <v>163</v>
      </c>
      <c r="F21" s="47">
        <v>150</v>
      </c>
      <c r="G21" s="48">
        <v>1515.18</v>
      </c>
      <c r="H21" s="85">
        <v>10.51</v>
      </c>
    </row>
    <row r="22" spans="1:10" ht="9.75" thickBot="1" x14ac:dyDescent="0.2">
      <c r="A22" s="73"/>
      <c r="B22" s="47"/>
      <c r="C22" s="47"/>
      <c r="D22" s="47"/>
      <c r="E22" s="52" t="s">
        <v>153</v>
      </c>
      <c r="F22" s="47"/>
      <c r="G22" s="53">
        <v>1515.18</v>
      </c>
      <c r="H22" s="86">
        <v>10.51</v>
      </c>
    </row>
    <row r="23" spans="1:10" ht="15.75" thickTop="1" x14ac:dyDescent="0.25">
      <c r="A23" s="73"/>
      <c r="B23" s="131" t="s">
        <v>175</v>
      </c>
      <c r="C23" s="130"/>
      <c r="D23" s="47"/>
      <c r="E23" s="47"/>
      <c r="F23" s="47"/>
      <c r="G23" s="48"/>
      <c r="H23" s="85"/>
    </row>
    <row r="24" spans="1:10" ht="15" x14ac:dyDescent="0.25">
      <c r="A24" s="73"/>
      <c r="B24" s="132" t="s">
        <v>8</v>
      </c>
      <c r="C24" s="130"/>
      <c r="D24" s="47"/>
      <c r="E24" s="47"/>
      <c r="F24" s="47"/>
      <c r="G24" s="48"/>
      <c r="H24" s="85"/>
    </row>
    <row r="25" spans="1:10" x14ac:dyDescent="0.15">
      <c r="A25" s="73"/>
      <c r="B25" s="51">
        <v>8.7499999999999994E-2</v>
      </c>
      <c r="C25" s="47" t="s">
        <v>1237</v>
      </c>
      <c r="D25" s="47" t="s">
        <v>1239</v>
      </c>
      <c r="E25" s="47" t="s">
        <v>178</v>
      </c>
      <c r="F25" s="47">
        <v>450000</v>
      </c>
      <c r="G25" s="48">
        <v>451.15000000000003</v>
      </c>
      <c r="H25" s="85">
        <v>3.1300000000000003</v>
      </c>
    </row>
    <row r="26" spans="1:10" ht="9.75" thickBot="1" x14ac:dyDescent="0.2">
      <c r="A26" s="73"/>
      <c r="B26" s="47"/>
      <c r="C26" s="47"/>
      <c r="D26" s="47"/>
      <c r="E26" s="52" t="s">
        <v>153</v>
      </c>
      <c r="F26" s="47"/>
      <c r="G26" s="53">
        <v>451.15</v>
      </c>
      <c r="H26" s="86">
        <v>3.13</v>
      </c>
    </row>
    <row r="27" spans="1:10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10" x14ac:dyDescent="0.15">
      <c r="A28" s="73"/>
      <c r="B28" s="55" t="s">
        <v>9</v>
      </c>
      <c r="C28" s="47" t="s">
        <v>187</v>
      </c>
      <c r="D28" s="47"/>
      <c r="E28" s="47" t="s">
        <v>9</v>
      </c>
      <c r="F28" s="47"/>
      <c r="G28" s="48">
        <v>109.96000000000001</v>
      </c>
      <c r="H28" s="85">
        <v>0.76</v>
      </c>
    </row>
    <row r="29" spans="1:10" ht="9.75" thickBot="1" x14ac:dyDescent="0.2">
      <c r="A29" s="73"/>
      <c r="B29" s="47"/>
      <c r="C29" s="47"/>
      <c r="D29" s="47"/>
      <c r="E29" s="52" t="s">
        <v>153</v>
      </c>
      <c r="F29" s="47"/>
      <c r="G29" s="53">
        <v>109.96</v>
      </c>
      <c r="H29" s="86">
        <v>0.76</v>
      </c>
    </row>
    <row r="30" spans="1:10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10" x14ac:dyDescent="0.15">
      <c r="A31" s="75" t="s">
        <v>188</v>
      </c>
      <c r="B31" s="47"/>
      <c r="C31" s="47"/>
      <c r="D31" s="47"/>
      <c r="E31" s="47"/>
      <c r="F31" s="47"/>
      <c r="G31" s="57">
        <v>547.87</v>
      </c>
      <c r="H31" s="87">
        <v>3.79</v>
      </c>
    </row>
    <row r="32" spans="1:10" x14ac:dyDescent="0.15">
      <c r="A32" s="73"/>
      <c r="B32" s="47"/>
      <c r="C32" s="47"/>
      <c r="D32" s="47"/>
      <c r="E32" s="47"/>
      <c r="F32" s="47"/>
      <c r="G32" s="48"/>
      <c r="H32" s="85"/>
    </row>
    <row r="33" spans="1:8" ht="9.75" thickBot="1" x14ac:dyDescent="0.2">
      <c r="A33" s="73"/>
      <c r="B33" s="47"/>
      <c r="C33" s="47"/>
      <c r="D33" s="47"/>
      <c r="E33" s="52" t="s">
        <v>189</v>
      </c>
      <c r="F33" s="47"/>
      <c r="G33" s="53">
        <v>14412.36</v>
      </c>
      <c r="H33" s="86">
        <v>100</v>
      </c>
    </row>
    <row r="34" spans="1:8" ht="9.75" thickTop="1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7" t="s">
        <v>190</v>
      </c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1</v>
      </c>
      <c r="B36" s="47" t="s">
        <v>1803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/>
      <c r="C37" s="47"/>
      <c r="D37" s="47"/>
      <c r="E37" s="47"/>
      <c r="F37" s="47"/>
      <c r="G37" s="48"/>
      <c r="H37" s="85"/>
    </row>
    <row r="38" spans="1:8" x14ac:dyDescent="0.15">
      <c r="A38" s="73">
        <v>2</v>
      </c>
      <c r="B38" s="47" t="s">
        <v>192</v>
      </c>
      <c r="C38" s="47"/>
      <c r="D38" s="47"/>
      <c r="E38" s="47"/>
      <c r="F38" s="47"/>
      <c r="G38" s="48"/>
      <c r="H38" s="85"/>
    </row>
    <row r="39" spans="1:8" x14ac:dyDescent="0.15">
      <c r="A39" s="73"/>
      <c r="B39" s="47"/>
      <c r="C39" s="47"/>
      <c r="D39" s="47"/>
      <c r="E39" s="47"/>
      <c r="F39" s="47"/>
      <c r="G39" s="48"/>
      <c r="H39" s="85"/>
    </row>
    <row r="40" spans="1:8" x14ac:dyDescent="0.15">
      <c r="A40" s="73">
        <v>3</v>
      </c>
      <c r="B40" s="47" t="s">
        <v>194</v>
      </c>
      <c r="C40" s="47"/>
      <c r="D40" s="47"/>
      <c r="E40" s="47"/>
      <c r="F40" s="47"/>
      <c r="G40" s="48"/>
      <c r="H40" s="85"/>
    </row>
    <row r="41" spans="1:8" x14ac:dyDescent="0.15">
      <c r="A41" s="73"/>
      <c r="B41" s="47" t="s">
        <v>195</v>
      </c>
      <c r="C41" s="47"/>
      <c r="D41" s="47"/>
      <c r="E41" s="47"/>
      <c r="F41" s="47"/>
      <c r="G41" s="48"/>
      <c r="H41" s="85"/>
    </row>
    <row r="42" spans="1:8" x14ac:dyDescent="0.15">
      <c r="A42" s="78"/>
      <c r="B42" s="79" t="s">
        <v>196</v>
      </c>
      <c r="C42" s="79"/>
      <c r="D42" s="79"/>
      <c r="E42" s="79"/>
      <c r="F42" s="79"/>
      <c r="G42" s="80"/>
      <c r="H42" s="88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C28" sqref="C28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1793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8.7999999999999995E-2</v>
      </c>
      <c r="C6" s="47" t="s">
        <v>151</v>
      </c>
      <c r="D6" s="47" t="s">
        <v>1788</v>
      </c>
      <c r="E6" s="47" t="s">
        <v>305</v>
      </c>
      <c r="F6" s="47">
        <v>250</v>
      </c>
      <c r="G6" s="48">
        <v>2514.15</v>
      </c>
      <c r="H6" s="85">
        <v>13.100000000000001</v>
      </c>
    </row>
    <row r="7" spans="1:8" x14ac:dyDescent="0.15">
      <c r="A7" s="73"/>
      <c r="B7" s="51">
        <v>7.9799999999999996E-2</v>
      </c>
      <c r="C7" s="47" t="s">
        <v>311</v>
      </c>
      <c r="D7" s="47" t="s">
        <v>1790</v>
      </c>
      <c r="E7" s="47" t="s">
        <v>163</v>
      </c>
      <c r="F7" s="47">
        <v>180</v>
      </c>
      <c r="G7" s="48">
        <v>1805.23</v>
      </c>
      <c r="H7" s="85">
        <v>9.41</v>
      </c>
    </row>
    <row r="8" spans="1:8" x14ac:dyDescent="0.15">
      <c r="A8" s="73"/>
      <c r="B8" s="51">
        <v>8.7999999999999995E-2</v>
      </c>
      <c r="C8" s="47" t="s">
        <v>1372</v>
      </c>
      <c r="D8" s="47" t="s">
        <v>1373</v>
      </c>
      <c r="E8" s="47" t="s">
        <v>1178</v>
      </c>
      <c r="F8" s="47">
        <v>68</v>
      </c>
      <c r="G8" s="48">
        <v>1708.33</v>
      </c>
      <c r="H8" s="85">
        <v>8.9</v>
      </c>
    </row>
    <row r="9" spans="1:8" x14ac:dyDescent="0.15">
      <c r="A9" s="73"/>
      <c r="B9" s="51">
        <v>8.7999999999999995E-2</v>
      </c>
      <c r="C9" s="47" t="s">
        <v>1376</v>
      </c>
      <c r="D9" s="47" t="s">
        <v>1377</v>
      </c>
      <c r="E9" s="47" t="s">
        <v>1342</v>
      </c>
      <c r="F9" s="47">
        <v>170</v>
      </c>
      <c r="G9" s="48">
        <v>1707.78</v>
      </c>
      <c r="H9" s="85">
        <v>8.9</v>
      </c>
    </row>
    <row r="10" spans="1:8" x14ac:dyDescent="0.15">
      <c r="A10" s="73"/>
      <c r="B10" s="51">
        <v>7.9500000000000001E-2</v>
      </c>
      <c r="C10" s="47" t="s">
        <v>1004</v>
      </c>
      <c r="D10" s="47" t="s">
        <v>1794</v>
      </c>
      <c r="E10" s="47" t="s">
        <v>163</v>
      </c>
      <c r="F10" s="47">
        <v>140</v>
      </c>
      <c r="G10" s="48">
        <v>1403.99</v>
      </c>
      <c r="H10" s="85">
        <v>7.32</v>
      </c>
    </row>
    <row r="11" spans="1:8" x14ac:dyDescent="0.15">
      <c r="A11" s="73"/>
      <c r="B11" s="51">
        <v>8.7999999999999995E-2</v>
      </c>
      <c r="C11" s="47" t="s">
        <v>655</v>
      </c>
      <c r="D11" s="47" t="s">
        <v>1789</v>
      </c>
      <c r="E11" s="47" t="s">
        <v>163</v>
      </c>
      <c r="F11" s="47">
        <v>95</v>
      </c>
      <c r="G11" s="48">
        <v>955.62</v>
      </c>
      <c r="H11" s="85">
        <v>4.9800000000000004</v>
      </c>
    </row>
    <row r="12" spans="1:8" x14ac:dyDescent="0.15">
      <c r="A12" s="73"/>
      <c r="B12" s="51">
        <v>7.8299999999999995E-2</v>
      </c>
      <c r="C12" s="47" t="s">
        <v>1004</v>
      </c>
      <c r="D12" s="47" t="s">
        <v>1005</v>
      </c>
      <c r="E12" s="47" t="s">
        <v>163</v>
      </c>
      <c r="F12" s="47">
        <v>40000</v>
      </c>
      <c r="G12" s="48">
        <v>400.89</v>
      </c>
      <c r="H12" s="85">
        <v>2.0900000000000003</v>
      </c>
    </row>
    <row r="13" spans="1:8" x14ac:dyDescent="0.15">
      <c r="A13" s="73"/>
      <c r="B13" s="51">
        <v>9.64E-2</v>
      </c>
      <c r="C13" s="47" t="s">
        <v>311</v>
      </c>
      <c r="D13" s="47" t="s">
        <v>1436</v>
      </c>
      <c r="E13" s="47" t="s">
        <v>163</v>
      </c>
      <c r="F13" s="47">
        <v>35</v>
      </c>
      <c r="G13" s="48">
        <v>351.73</v>
      </c>
      <c r="H13" s="85">
        <v>1.83</v>
      </c>
    </row>
    <row r="14" spans="1:8" ht="9.75" thickBot="1" x14ac:dyDescent="0.2">
      <c r="A14" s="73"/>
      <c r="B14" s="47"/>
      <c r="C14" s="47"/>
      <c r="D14" s="47"/>
      <c r="E14" s="52" t="s">
        <v>153</v>
      </c>
      <c r="F14" s="47"/>
      <c r="G14" s="53">
        <v>10847.72</v>
      </c>
      <c r="H14" s="86">
        <v>56.53</v>
      </c>
    </row>
    <row r="15" spans="1:8" ht="15.75" thickTop="1" x14ac:dyDescent="0.25">
      <c r="A15" s="73"/>
      <c r="B15" s="131" t="s">
        <v>175</v>
      </c>
      <c r="C15" s="130"/>
      <c r="D15" s="47"/>
      <c r="E15" s="47"/>
      <c r="F15" s="47"/>
      <c r="G15" s="48"/>
      <c r="H15" s="85"/>
    </row>
    <row r="16" spans="1:8" ht="15" x14ac:dyDescent="0.25">
      <c r="A16" s="73"/>
      <c r="B16" s="132" t="s">
        <v>8</v>
      </c>
      <c r="C16" s="130"/>
      <c r="D16" s="47"/>
      <c r="E16" s="47"/>
      <c r="F16" s="47"/>
      <c r="G16" s="48"/>
      <c r="H16" s="85"/>
    </row>
    <row r="17" spans="1:8" x14ac:dyDescent="0.15">
      <c r="A17" s="73"/>
      <c r="B17" s="51">
        <v>8.1699999999999995E-2</v>
      </c>
      <c r="C17" s="47" t="s">
        <v>1383</v>
      </c>
      <c r="D17" s="47" t="s">
        <v>1795</v>
      </c>
      <c r="E17" s="47" t="s">
        <v>178</v>
      </c>
      <c r="F17" s="47">
        <v>1000000</v>
      </c>
      <c r="G17" s="48">
        <v>1004.6</v>
      </c>
      <c r="H17" s="85">
        <v>5.24</v>
      </c>
    </row>
    <row r="18" spans="1:8" x14ac:dyDescent="0.15">
      <c r="A18" s="73"/>
      <c r="B18" s="51">
        <v>8.48E-2</v>
      </c>
      <c r="C18" s="47" t="s">
        <v>1383</v>
      </c>
      <c r="D18" s="47" t="s">
        <v>1791</v>
      </c>
      <c r="E18" s="47" t="s">
        <v>178</v>
      </c>
      <c r="F18" s="47">
        <v>800000</v>
      </c>
      <c r="G18" s="48">
        <v>803.59</v>
      </c>
      <c r="H18" s="85">
        <v>4.1900000000000004</v>
      </c>
    </row>
    <row r="19" spans="1:8" x14ac:dyDescent="0.15">
      <c r="A19" s="73"/>
      <c r="B19" s="51">
        <v>8.4500000000000006E-2</v>
      </c>
      <c r="C19" s="47" t="s">
        <v>1383</v>
      </c>
      <c r="D19" s="47" t="s">
        <v>1693</v>
      </c>
      <c r="E19" s="47" t="s">
        <v>178</v>
      </c>
      <c r="F19" s="47">
        <v>200000</v>
      </c>
      <c r="G19" s="48">
        <v>201.13</v>
      </c>
      <c r="H19" s="85">
        <v>1.05</v>
      </c>
    </row>
    <row r="20" spans="1:8" ht="9.75" thickBot="1" x14ac:dyDescent="0.2">
      <c r="A20" s="73"/>
      <c r="B20" s="47"/>
      <c r="C20" s="47"/>
      <c r="D20" s="47"/>
      <c r="E20" s="52" t="s">
        <v>153</v>
      </c>
      <c r="F20" s="47"/>
      <c r="G20" s="53">
        <v>2009.32</v>
      </c>
      <c r="H20" s="86">
        <v>10.48</v>
      </c>
    </row>
    <row r="21" spans="1:8" ht="9.75" thickTop="1" x14ac:dyDescent="0.15">
      <c r="A21" s="73"/>
      <c r="B21" s="47"/>
      <c r="C21" s="47"/>
      <c r="D21" s="47"/>
      <c r="E21" s="47"/>
      <c r="F21" s="47"/>
      <c r="G21" s="48"/>
      <c r="H21" s="85"/>
    </row>
    <row r="22" spans="1:8" ht="15" x14ac:dyDescent="0.25">
      <c r="A22" s="129" t="s">
        <v>660</v>
      </c>
      <c r="B22" s="130"/>
      <c r="C22" s="130"/>
      <c r="D22" s="47"/>
      <c r="E22" s="47"/>
      <c r="F22" s="47"/>
      <c r="G22" s="48"/>
      <c r="H22" s="85"/>
    </row>
    <row r="23" spans="1:8" ht="15" x14ac:dyDescent="0.25">
      <c r="A23" s="73"/>
      <c r="B23" s="131" t="s">
        <v>661</v>
      </c>
      <c r="C23" s="130"/>
      <c r="D23" s="47"/>
      <c r="E23" s="47"/>
      <c r="F23" s="47"/>
      <c r="G23" s="48"/>
      <c r="H23" s="85"/>
    </row>
    <row r="24" spans="1:8" x14ac:dyDescent="0.15">
      <c r="A24" s="73"/>
      <c r="B24" s="55" t="s">
        <v>1017</v>
      </c>
      <c r="C24" s="47" t="s">
        <v>1404</v>
      </c>
      <c r="D24" s="47" t="s">
        <v>1405</v>
      </c>
      <c r="E24" s="47" t="s">
        <v>670</v>
      </c>
      <c r="F24" s="47">
        <v>1900</v>
      </c>
      <c r="G24" s="48">
        <v>1855.6200000000001</v>
      </c>
      <c r="H24" s="85">
        <v>9.6700000000000017</v>
      </c>
    </row>
    <row r="25" spans="1:8" x14ac:dyDescent="0.15">
      <c r="A25" s="73"/>
      <c r="B25" s="55" t="s">
        <v>1017</v>
      </c>
      <c r="C25" s="47" t="s">
        <v>167</v>
      </c>
      <c r="D25" s="47" t="s">
        <v>1407</v>
      </c>
      <c r="E25" s="47" t="s">
        <v>1124</v>
      </c>
      <c r="F25" s="47">
        <v>1000</v>
      </c>
      <c r="G25" s="48">
        <v>972.54</v>
      </c>
      <c r="H25" s="85">
        <v>5.07</v>
      </c>
    </row>
    <row r="26" spans="1:8" ht="9.75" thickBot="1" x14ac:dyDescent="0.2">
      <c r="A26" s="73"/>
      <c r="B26" s="47"/>
      <c r="C26" s="47"/>
      <c r="D26" s="47"/>
      <c r="E26" s="52" t="s">
        <v>153</v>
      </c>
      <c r="F26" s="47"/>
      <c r="G26" s="53">
        <v>2828.16</v>
      </c>
      <c r="H26" s="86">
        <v>14.74</v>
      </c>
    </row>
    <row r="27" spans="1:8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8" x14ac:dyDescent="0.15">
      <c r="A28" s="73"/>
      <c r="B28" s="55" t="s">
        <v>9</v>
      </c>
      <c r="C28" s="47" t="s">
        <v>2409</v>
      </c>
      <c r="D28" s="47"/>
      <c r="E28" s="47" t="s">
        <v>9</v>
      </c>
      <c r="F28" s="47"/>
      <c r="G28" s="48">
        <v>1781.1000000000001</v>
      </c>
      <c r="H28" s="85">
        <v>9.2800000000000011</v>
      </c>
    </row>
    <row r="29" spans="1:8" x14ac:dyDescent="0.15">
      <c r="A29" s="73"/>
      <c r="B29" s="55" t="s">
        <v>9</v>
      </c>
      <c r="C29" s="47" t="s">
        <v>187</v>
      </c>
      <c r="D29" s="47"/>
      <c r="E29" s="47" t="s">
        <v>9</v>
      </c>
      <c r="F29" s="47"/>
      <c r="G29" s="48">
        <v>664.79</v>
      </c>
      <c r="H29" s="85">
        <v>3.47</v>
      </c>
    </row>
    <row r="30" spans="1:8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5" t="s">
        <v>188</v>
      </c>
      <c r="B31" s="47"/>
      <c r="C31" s="47"/>
      <c r="D31" s="47"/>
      <c r="E31" s="47"/>
      <c r="F31" s="47"/>
      <c r="G31" s="57">
        <v>1054.1300000000001</v>
      </c>
      <c r="H31" s="87">
        <v>5.5</v>
      </c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ht="9.75" thickBot="1" x14ac:dyDescent="0.2">
      <c r="A33" s="73"/>
      <c r="B33" s="47"/>
      <c r="C33" s="47"/>
      <c r="D33" s="47"/>
      <c r="E33" s="52" t="s">
        <v>189</v>
      </c>
      <c r="F33" s="47"/>
      <c r="G33" s="53">
        <v>19185.22</v>
      </c>
      <c r="H33" s="86">
        <v>100</v>
      </c>
    </row>
    <row r="34" spans="1:8" ht="9.75" thickTop="1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7" t="s">
        <v>190</v>
      </c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1</v>
      </c>
      <c r="B36" s="47" t="s">
        <v>1796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/>
      <c r="C37" s="47"/>
      <c r="D37" s="47"/>
      <c r="E37" s="47"/>
      <c r="F37" s="47"/>
      <c r="G37" s="48"/>
      <c r="H37" s="85"/>
    </row>
    <row r="38" spans="1:8" x14ac:dyDescent="0.15">
      <c r="A38" s="73">
        <v>2</v>
      </c>
      <c r="B38" s="47" t="s">
        <v>192</v>
      </c>
      <c r="C38" s="47"/>
      <c r="D38" s="47"/>
      <c r="E38" s="47"/>
      <c r="F38" s="47"/>
      <c r="G38" s="48"/>
      <c r="H38" s="85"/>
    </row>
    <row r="39" spans="1:8" x14ac:dyDescent="0.15">
      <c r="A39" s="73"/>
      <c r="B39" s="47"/>
      <c r="C39" s="47"/>
      <c r="D39" s="47"/>
      <c r="E39" s="47"/>
      <c r="F39" s="47"/>
      <c r="G39" s="48"/>
      <c r="H39" s="85"/>
    </row>
    <row r="40" spans="1:8" x14ac:dyDescent="0.15">
      <c r="A40" s="73">
        <v>3</v>
      </c>
      <c r="B40" s="47" t="s">
        <v>194</v>
      </c>
      <c r="C40" s="47"/>
      <c r="D40" s="47"/>
      <c r="E40" s="47"/>
      <c r="F40" s="47"/>
      <c r="G40" s="48"/>
      <c r="H40" s="85"/>
    </row>
    <row r="41" spans="1:8" x14ac:dyDescent="0.15">
      <c r="A41" s="73"/>
      <c r="B41" s="47" t="s">
        <v>195</v>
      </c>
      <c r="C41" s="47"/>
      <c r="D41" s="47"/>
      <c r="E41" s="47"/>
      <c r="F41" s="47"/>
      <c r="G41" s="48"/>
      <c r="H41" s="85"/>
    </row>
    <row r="42" spans="1:8" x14ac:dyDescent="0.15">
      <c r="A42" s="78"/>
      <c r="B42" s="79" t="s">
        <v>196</v>
      </c>
      <c r="C42" s="79"/>
      <c r="D42" s="79"/>
      <c r="E42" s="79"/>
      <c r="F42" s="79"/>
      <c r="G42" s="80"/>
      <c r="H42" s="88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22" sqref="C22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10" x14ac:dyDescent="0.15">
      <c r="A1" s="64"/>
      <c r="B1" s="65"/>
      <c r="C1" s="66" t="s">
        <v>1787</v>
      </c>
      <c r="D1" s="65"/>
      <c r="E1" s="65"/>
      <c r="F1" s="65"/>
      <c r="G1" s="67"/>
      <c r="H1" s="83"/>
    </row>
    <row r="2" spans="1:10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10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0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0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0" x14ac:dyDescent="0.15">
      <c r="A6" s="73"/>
      <c r="B6" s="51">
        <v>8.7999999999999995E-2</v>
      </c>
      <c r="C6" s="47" t="s">
        <v>151</v>
      </c>
      <c r="D6" s="47" t="s">
        <v>1788</v>
      </c>
      <c r="E6" s="47" t="s">
        <v>305</v>
      </c>
      <c r="F6" s="47">
        <v>250</v>
      </c>
      <c r="G6" s="48">
        <v>2514.15</v>
      </c>
      <c r="H6" s="85">
        <v>13.23</v>
      </c>
    </row>
    <row r="7" spans="1:10" x14ac:dyDescent="0.15">
      <c r="A7" s="73"/>
      <c r="B7" s="51">
        <v>9.5200000000000007E-2</v>
      </c>
      <c r="C7" s="47" t="s">
        <v>331</v>
      </c>
      <c r="D7" s="47" t="s">
        <v>1683</v>
      </c>
      <c r="E7" s="47" t="s">
        <v>163</v>
      </c>
      <c r="F7" s="47">
        <v>210</v>
      </c>
      <c r="G7" s="48">
        <v>2122.52</v>
      </c>
      <c r="H7" s="85">
        <v>11.17</v>
      </c>
    </row>
    <row r="8" spans="1:10" x14ac:dyDescent="0.15">
      <c r="A8" s="73"/>
      <c r="B8" s="51">
        <v>8.7999999999999995E-2</v>
      </c>
      <c r="C8" s="47" t="s">
        <v>1372</v>
      </c>
      <c r="D8" s="47" t="s">
        <v>1373</v>
      </c>
      <c r="E8" s="47" t="s">
        <v>1178</v>
      </c>
      <c r="F8" s="47">
        <v>64</v>
      </c>
      <c r="G8" s="48">
        <v>1607.8400000000001</v>
      </c>
      <c r="H8" s="85">
        <v>8.4600000000000009</v>
      </c>
    </row>
    <row r="9" spans="1:10" x14ac:dyDescent="0.15">
      <c r="A9" s="73"/>
      <c r="B9" s="51">
        <v>8.7999999999999995E-2</v>
      </c>
      <c r="C9" s="47" t="s">
        <v>1376</v>
      </c>
      <c r="D9" s="47" t="s">
        <v>1377</v>
      </c>
      <c r="E9" s="47" t="s">
        <v>1342</v>
      </c>
      <c r="F9" s="47">
        <v>160</v>
      </c>
      <c r="G9" s="48">
        <v>1607.32</v>
      </c>
      <c r="H9" s="85">
        <v>8.4600000000000009</v>
      </c>
    </row>
    <row r="10" spans="1:10" x14ac:dyDescent="0.15">
      <c r="A10" s="73"/>
      <c r="B10" s="51">
        <v>9.64E-2</v>
      </c>
      <c r="C10" s="47" t="s">
        <v>311</v>
      </c>
      <c r="D10" s="47" t="s">
        <v>1436</v>
      </c>
      <c r="E10" s="47" t="s">
        <v>163</v>
      </c>
      <c r="F10" s="47">
        <v>140</v>
      </c>
      <c r="G10" s="48">
        <v>1406.92</v>
      </c>
      <c r="H10" s="85">
        <v>7.4000000000000012</v>
      </c>
    </row>
    <row r="11" spans="1:10" x14ac:dyDescent="0.15">
      <c r="A11" s="73"/>
      <c r="B11" s="51">
        <v>8.7999999999999995E-2</v>
      </c>
      <c r="C11" s="47" t="s">
        <v>655</v>
      </c>
      <c r="D11" s="47" t="s">
        <v>1789</v>
      </c>
      <c r="E11" s="47" t="s">
        <v>163</v>
      </c>
      <c r="F11" s="47">
        <v>100</v>
      </c>
      <c r="G11" s="48">
        <v>1005.9200000000001</v>
      </c>
      <c r="H11" s="85">
        <v>5.29</v>
      </c>
    </row>
    <row r="12" spans="1:10" x14ac:dyDescent="0.15">
      <c r="A12" s="73"/>
      <c r="B12" s="51">
        <v>7.9799999999999996E-2</v>
      </c>
      <c r="C12" s="47" t="s">
        <v>311</v>
      </c>
      <c r="D12" s="47" t="s">
        <v>1790</v>
      </c>
      <c r="E12" s="47" t="s">
        <v>163</v>
      </c>
      <c r="F12" s="47">
        <v>70</v>
      </c>
      <c r="G12" s="48">
        <v>702.03</v>
      </c>
      <c r="H12" s="85">
        <v>3.6900000000000004</v>
      </c>
    </row>
    <row r="13" spans="1:10" x14ac:dyDescent="0.15">
      <c r="A13" s="73"/>
      <c r="B13" s="51">
        <v>7.8299999999999995E-2</v>
      </c>
      <c r="C13" s="47" t="s">
        <v>1004</v>
      </c>
      <c r="D13" s="47" t="s">
        <v>1005</v>
      </c>
      <c r="E13" s="47" t="s">
        <v>163</v>
      </c>
      <c r="F13" s="47">
        <v>70000</v>
      </c>
      <c r="G13" s="48">
        <v>701.56000000000006</v>
      </c>
      <c r="H13" s="85">
        <v>3.6900000000000004</v>
      </c>
    </row>
    <row r="14" spans="1:10" x14ac:dyDescent="0.15">
      <c r="A14" s="73"/>
      <c r="B14" s="51">
        <v>1.43E-2</v>
      </c>
      <c r="C14" s="47" t="s">
        <v>1336</v>
      </c>
      <c r="D14" s="47" t="s">
        <v>1337</v>
      </c>
      <c r="E14" s="47" t="s">
        <v>163</v>
      </c>
      <c r="F14" s="47">
        <v>4</v>
      </c>
      <c r="G14" s="48">
        <v>389.45</v>
      </c>
      <c r="H14" s="85">
        <v>2.0500000000000003</v>
      </c>
    </row>
    <row r="15" spans="1:10" ht="9.75" thickBot="1" x14ac:dyDescent="0.2">
      <c r="A15" s="73"/>
      <c r="B15" s="47"/>
      <c r="C15" s="47"/>
      <c r="D15" s="47"/>
      <c r="E15" s="52" t="s">
        <v>153</v>
      </c>
      <c r="F15" s="47"/>
      <c r="G15" s="53">
        <v>12057.71</v>
      </c>
      <c r="H15" s="86">
        <v>63.44</v>
      </c>
      <c r="J15" s="35"/>
    </row>
    <row r="16" spans="1:10" ht="15.75" thickTop="1" x14ac:dyDescent="0.25">
      <c r="A16" s="73"/>
      <c r="B16" s="131" t="s">
        <v>175</v>
      </c>
      <c r="C16" s="130"/>
      <c r="D16" s="47"/>
      <c r="E16" s="47"/>
      <c r="F16" s="47"/>
      <c r="G16" s="48"/>
      <c r="H16" s="85"/>
    </row>
    <row r="17" spans="1:8" x14ac:dyDescent="0.15">
      <c r="A17" s="73"/>
      <c r="B17" s="132" t="s">
        <v>8</v>
      </c>
      <c r="C17" s="133"/>
      <c r="D17" s="47"/>
      <c r="E17" s="47"/>
      <c r="F17" s="47"/>
      <c r="G17" s="48"/>
      <c r="H17" s="85"/>
    </row>
    <row r="18" spans="1:8" x14ac:dyDescent="0.15">
      <c r="A18" s="73"/>
      <c r="B18" s="51">
        <v>8.5800000000000001E-2</v>
      </c>
      <c r="C18" s="47" t="s">
        <v>1237</v>
      </c>
      <c r="D18" s="47" t="s">
        <v>1659</v>
      </c>
      <c r="E18" s="47" t="s">
        <v>178</v>
      </c>
      <c r="F18" s="47">
        <v>2690000</v>
      </c>
      <c r="G18" s="48">
        <v>2693.18</v>
      </c>
      <c r="H18" s="85">
        <v>14.170000000000002</v>
      </c>
    </row>
    <row r="19" spans="1:8" x14ac:dyDescent="0.15">
      <c r="A19" s="73"/>
      <c r="B19" s="51">
        <v>8.48E-2</v>
      </c>
      <c r="C19" s="47" t="s">
        <v>1383</v>
      </c>
      <c r="D19" s="47" t="s">
        <v>1791</v>
      </c>
      <c r="E19" s="47" t="s">
        <v>178</v>
      </c>
      <c r="F19" s="47">
        <v>1700000</v>
      </c>
      <c r="G19" s="48">
        <v>1707.63</v>
      </c>
      <c r="H19" s="85">
        <v>8.99</v>
      </c>
    </row>
    <row r="20" spans="1:8" ht="9.75" thickBot="1" x14ac:dyDescent="0.2">
      <c r="A20" s="73"/>
      <c r="B20" s="47"/>
      <c r="C20" s="47"/>
      <c r="D20" s="47"/>
      <c r="E20" s="52" t="s">
        <v>153</v>
      </c>
      <c r="F20" s="47"/>
      <c r="G20" s="53">
        <v>4400.8100000000004</v>
      </c>
      <c r="H20" s="86">
        <v>23.16</v>
      </c>
    </row>
    <row r="21" spans="1:8" ht="9.75" thickTop="1" x14ac:dyDescent="0.15">
      <c r="A21" s="73"/>
      <c r="B21" s="47"/>
      <c r="C21" s="47"/>
      <c r="D21" s="47"/>
      <c r="E21" s="47"/>
      <c r="F21" s="47"/>
      <c r="G21" s="48"/>
      <c r="H21" s="85"/>
    </row>
    <row r="22" spans="1:8" x14ac:dyDescent="0.15">
      <c r="A22" s="73"/>
      <c r="B22" s="55" t="s">
        <v>9</v>
      </c>
      <c r="C22" s="47" t="s">
        <v>2409</v>
      </c>
      <c r="D22" s="47"/>
      <c r="E22" s="47" t="s">
        <v>9</v>
      </c>
      <c r="F22" s="47"/>
      <c r="G22" s="48">
        <v>1210.6000000000001</v>
      </c>
      <c r="H22" s="85">
        <v>6.370000000000001</v>
      </c>
    </row>
    <row r="23" spans="1:8" x14ac:dyDescent="0.15">
      <c r="A23" s="73"/>
      <c r="B23" s="55" t="s">
        <v>9</v>
      </c>
      <c r="C23" s="47" t="s">
        <v>187</v>
      </c>
      <c r="D23" s="47"/>
      <c r="E23" s="47" t="s">
        <v>9</v>
      </c>
      <c r="F23" s="47"/>
      <c r="G23" s="48">
        <v>99.97</v>
      </c>
      <c r="H23" s="85">
        <v>0.53</v>
      </c>
    </row>
    <row r="24" spans="1:8" x14ac:dyDescent="0.15">
      <c r="A24" s="73"/>
      <c r="B24" s="47"/>
      <c r="C24" s="47"/>
      <c r="D24" s="47"/>
      <c r="E24" s="47"/>
      <c r="F24" s="47"/>
      <c r="G24" s="48"/>
      <c r="H24" s="85"/>
    </row>
    <row r="25" spans="1:8" x14ac:dyDescent="0.15">
      <c r="A25" s="75" t="s">
        <v>188</v>
      </c>
      <c r="B25" s="47"/>
      <c r="C25" s="47"/>
      <c r="D25" s="47"/>
      <c r="E25" s="47"/>
      <c r="F25" s="47"/>
      <c r="G25" s="57">
        <v>1232.92</v>
      </c>
      <c r="H25" s="87">
        <v>6.5</v>
      </c>
    </row>
    <row r="26" spans="1:8" x14ac:dyDescent="0.15">
      <c r="A26" s="73"/>
      <c r="B26" s="47"/>
      <c r="C26" s="47"/>
      <c r="D26" s="47"/>
      <c r="E26" s="47"/>
      <c r="F26" s="47"/>
      <c r="G26" s="48"/>
      <c r="H26" s="85"/>
    </row>
    <row r="27" spans="1:8" ht="9.75" thickBot="1" x14ac:dyDescent="0.2">
      <c r="A27" s="73"/>
      <c r="B27" s="47"/>
      <c r="C27" s="47"/>
      <c r="D27" s="47"/>
      <c r="E27" s="52" t="s">
        <v>189</v>
      </c>
      <c r="F27" s="47"/>
      <c r="G27" s="53">
        <v>19002.009999999998</v>
      </c>
      <c r="H27" s="86">
        <v>100</v>
      </c>
    </row>
    <row r="28" spans="1:8" ht="9.75" thickTop="1" x14ac:dyDescent="0.15">
      <c r="A28" s="73"/>
      <c r="B28" s="47"/>
      <c r="C28" s="47"/>
      <c r="D28" s="47"/>
      <c r="E28" s="47"/>
      <c r="F28" s="47"/>
      <c r="G28" s="48"/>
      <c r="H28" s="85"/>
    </row>
    <row r="29" spans="1:8" x14ac:dyDescent="0.15">
      <c r="A29" s="77" t="s">
        <v>190</v>
      </c>
      <c r="B29" s="47"/>
      <c r="C29" s="47"/>
      <c r="D29" s="47"/>
      <c r="E29" s="47"/>
      <c r="F29" s="47"/>
      <c r="G29" s="48"/>
      <c r="H29" s="85"/>
    </row>
    <row r="30" spans="1:8" x14ac:dyDescent="0.15">
      <c r="A30" s="73">
        <v>1</v>
      </c>
      <c r="B30" s="47" t="s">
        <v>1792</v>
      </c>
      <c r="C30" s="47"/>
      <c r="D30" s="47"/>
      <c r="E30" s="47"/>
      <c r="F30" s="47"/>
      <c r="G30" s="48"/>
      <c r="H30" s="85"/>
    </row>
    <row r="31" spans="1:8" x14ac:dyDescent="0.15">
      <c r="A31" s="73"/>
      <c r="B31" s="47"/>
      <c r="C31" s="47"/>
      <c r="D31" s="47"/>
      <c r="E31" s="47"/>
      <c r="F31" s="47"/>
      <c r="G31" s="48"/>
      <c r="H31" s="85"/>
    </row>
    <row r="32" spans="1:8" x14ac:dyDescent="0.15">
      <c r="A32" s="73">
        <v>2</v>
      </c>
      <c r="B32" s="47" t="s">
        <v>192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3</v>
      </c>
      <c r="B34" s="47" t="s">
        <v>1235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4</v>
      </c>
      <c r="B36" s="47" t="s">
        <v>194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195</v>
      </c>
      <c r="C37" s="47"/>
      <c r="D37" s="47"/>
      <c r="E37" s="47"/>
      <c r="F37" s="47"/>
      <c r="G37" s="48"/>
      <c r="H37" s="85"/>
    </row>
    <row r="38" spans="1:8" x14ac:dyDescent="0.15">
      <c r="A38" s="78"/>
      <c r="B38" s="79" t="s">
        <v>196</v>
      </c>
      <c r="C38" s="79"/>
      <c r="D38" s="79"/>
      <c r="E38" s="79"/>
      <c r="F38" s="79"/>
      <c r="G38" s="80"/>
      <c r="H38" s="88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workbookViewId="0">
      <selection activeCell="K32" sqref="K32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1785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0.08</v>
      </c>
      <c r="C6" s="47" t="s">
        <v>311</v>
      </c>
      <c r="D6" s="47" t="s">
        <v>1733</v>
      </c>
      <c r="E6" s="47" t="s">
        <v>163</v>
      </c>
      <c r="F6" s="47">
        <v>40</v>
      </c>
      <c r="G6" s="48">
        <v>401.16</v>
      </c>
      <c r="H6" s="85">
        <v>12.89</v>
      </c>
    </row>
    <row r="7" spans="1:8" x14ac:dyDescent="0.15">
      <c r="A7" s="73"/>
      <c r="B7" s="51">
        <v>8.7800000000000003E-2</v>
      </c>
      <c r="C7" s="47" t="s">
        <v>1372</v>
      </c>
      <c r="D7" s="47" t="s">
        <v>1735</v>
      </c>
      <c r="E7" s="47" t="s">
        <v>1178</v>
      </c>
      <c r="F7" s="47">
        <v>12</v>
      </c>
      <c r="G7" s="48">
        <v>301.26</v>
      </c>
      <c r="H7" s="85">
        <v>9.6800000000000015</v>
      </c>
    </row>
    <row r="8" spans="1:8" x14ac:dyDescent="0.15">
      <c r="A8" s="73"/>
      <c r="B8" s="51">
        <v>8.7999999999999995E-2</v>
      </c>
      <c r="C8" s="47" t="s">
        <v>655</v>
      </c>
      <c r="D8" s="47" t="s">
        <v>1772</v>
      </c>
      <c r="E8" s="47" t="s">
        <v>163</v>
      </c>
      <c r="F8" s="47">
        <v>25</v>
      </c>
      <c r="G8" s="48">
        <v>251.49</v>
      </c>
      <c r="H8" s="85">
        <v>8.0800000000000018</v>
      </c>
    </row>
    <row r="9" spans="1:8" x14ac:dyDescent="0.15">
      <c r="A9" s="73"/>
      <c r="B9" s="51">
        <v>9.8430000000000004E-2</v>
      </c>
      <c r="C9" s="47" t="s">
        <v>1073</v>
      </c>
      <c r="D9" s="47" t="s">
        <v>1786</v>
      </c>
      <c r="E9" s="47" t="s">
        <v>1001</v>
      </c>
      <c r="F9" s="47">
        <v>238</v>
      </c>
      <c r="G9" s="48">
        <v>242.03</v>
      </c>
      <c r="H9" s="85">
        <v>7.7800000000000011</v>
      </c>
    </row>
    <row r="10" spans="1:8" x14ac:dyDescent="0.15">
      <c r="A10" s="73"/>
      <c r="B10" s="51">
        <v>9.69E-2</v>
      </c>
      <c r="C10" s="47" t="s">
        <v>170</v>
      </c>
      <c r="D10" s="47" t="s">
        <v>1687</v>
      </c>
      <c r="E10" s="47" t="s">
        <v>163</v>
      </c>
      <c r="F10" s="47">
        <v>17</v>
      </c>
      <c r="G10" s="48">
        <v>171.68</v>
      </c>
      <c r="H10" s="85">
        <v>5.5200000000000005</v>
      </c>
    </row>
    <row r="11" spans="1:8" x14ac:dyDescent="0.15">
      <c r="A11" s="73"/>
      <c r="B11" s="51">
        <v>8.7099999999999997E-2</v>
      </c>
      <c r="C11" s="47" t="s">
        <v>1618</v>
      </c>
      <c r="D11" s="47" t="s">
        <v>1680</v>
      </c>
      <c r="E11" s="47" t="s">
        <v>1342</v>
      </c>
      <c r="F11" s="47">
        <v>16</v>
      </c>
      <c r="G11" s="48">
        <v>160.58000000000001</v>
      </c>
      <c r="H11" s="85">
        <v>5.16</v>
      </c>
    </row>
    <row r="12" spans="1:8" x14ac:dyDescent="0.15">
      <c r="A12" s="73"/>
      <c r="B12" s="51">
        <v>9.5200000000000007E-2</v>
      </c>
      <c r="C12" s="47" t="s">
        <v>331</v>
      </c>
      <c r="D12" s="47" t="s">
        <v>1683</v>
      </c>
      <c r="E12" s="47" t="s">
        <v>163</v>
      </c>
      <c r="F12" s="47">
        <v>15</v>
      </c>
      <c r="G12" s="48">
        <v>151.61000000000001</v>
      </c>
      <c r="H12" s="85">
        <v>4.87</v>
      </c>
    </row>
    <row r="13" spans="1:8" x14ac:dyDescent="0.15">
      <c r="A13" s="73"/>
      <c r="B13" s="51">
        <v>9.2499999999999999E-2</v>
      </c>
      <c r="C13" s="47" t="s">
        <v>1388</v>
      </c>
      <c r="D13" s="47" t="s">
        <v>1784</v>
      </c>
      <c r="E13" s="47" t="s">
        <v>1342</v>
      </c>
      <c r="F13" s="47">
        <v>10</v>
      </c>
      <c r="G13" s="48">
        <v>100.95</v>
      </c>
      <c r="H13" s="85">
        <v>3.2399999999999998</v>
      </c>
    </row>
    <row r="14" spans="1:8" x14ac:dyDescent="0.15">
      <c r="A14" s="73"/>
      <c r="B14" s="51">
        <v>8.7099999999999997E-2</v>
      </c>
      <c r="C14" s="47" t="s">
        <v>1376</v>
      </c>
      <c r="D14" s="47" t="s">
        <v>1684</v>
      </c>
      <c r="E14" s="47" t="s">
        <v>1342</v>
      </c>
      <c r="F14" s="47">
        <v>10</v>
      </c>
      <c r="G14" s="48">
        <v>100.36</v>
      </c>
      <c r="H14" s="85">
        <v>3.2199999999999998</v>
      </c>
    </row>
    <row r="15" spans="1:8" x14ac:dyDescent="0.15">
      <c r="A15" s="73"/>
      <c r="B15" s="51">
        <v>9.8430000000000004E-2</v>
      </c>
      <c r="C15" s="47" t="s">
        <v>1073</v>
      </c>
      <c r="D15" s="47" t="s">
        <v>1662</v>
      </c>
      <c r="E15" s="47" t="s">
        <v>1001</v>
      </c>
      <c r="F15" s="47">
        <v>58</v>
      </c>
      <c r="G15" s="48">
        <v>58.45</v>
      </c>
      <c r="H15" s="85">
        <v>1.8800000000000001</v>
      </c>
    </row>
    <row r="16" spans="1:8" x14ac:dyDescent="0.15">
      <c r="A16" s="73"/>
      <c r="B16" s="51">
        <v>9.8430000000000004E-2</v>
      </c>
      <c r="C16" s="47" t="s">
        <v>1073</v>
      </c>
      <c r="D16" s="47" t="s">
        <v>1655</v>
      </c>
      <c r="E16" s="47" t="s">
        <v>1001</v>
      </c>
      <c r="F16" s="47">
        <v>52</v>
      </c>
      <c r="G16" s="48">
        <v>52.24</v>
      </c>
      <c r="H16" s="85">
        <v>1.6800000000000002</v>
      </c>
    </row>
    <row r="17" spans="1:8" x14ac:dyDescent="0.15">
      <c r="A17" s="73"/>
      <c r="B17" s="51">
        <v>8.7900000000000006E-2</v>
      </c>
      <c r="C17" s="47" t="s">
        <v>655</v>
      </c>
      <c r="D17" s="47" t="s">
        <v>1782</v>
      </c>
      <c r="E17" s="47" t="s">
        <v>163</v>
      </c>
      <c r="F17" s="47">
        <v>2</v>
      </c>
      <c r="G17" s="48">
        <v>20.100000000000001</v>
      </c>
      <c r="H17" s="85">
        <v>0.65</v>
      </c>
    </row>
    <row r="18" spans="1:8" ht="9.75" thickBot="1" x14ac:dyDescent="0.2">
      <c r="A18" s="73"/>
      <c r="B18" s="47"/>
      <c r="C18" s="47"/>
      <c r="D18" s="47"/>
      <c r="E18" s="52" t="s">
        <v>153</v>
      </c>
      <c r="F18" s="47"/>
      <c r="G18" s="53">
        <v>2011.91</v>
      </c>
      <c r="H18" s="86">
        <v>64.650000000000006</v>
      </c>
    </row>
    <row r="19" spans="1:8" ht="15.75" thickTop="1" x14ac:dyDescent="0.25">
      <c r="A19" s="73"/>
      <c r="B19" s="131" t="s">
        <v>175</v>
      </c>
      <c r="C19" s="130"/>
      <c r="D19" s="47"/>
      <c r="E19" s="47"/>
      <c r="F19" s="47"/>
      <c r="G19" s="48"/>
      <c r="H19" s="85"/>
    </row>
    <row r="20" spans="1:8" ht="15" x14ac:dyDescent="0.25">
      <c r="A20" s="73"/>
      <c r="B20" s="132" t="s">
        <v>8</v>
      </c>
      <c r="C20" s="130"/>
      <c r="D20" s="47"/>
      <c r="E20" s="47"/>
      <c r="F20" s="47"/>
      <c r="G20" s="48"/>
      <c r="H20" s="85"/>
    </row>
    <row r="21" spans="1:8" x14ac:dyDescent="0.15">
      <c r="A21" s="73"/>
      <c r="B21" s="51">
        <v>8.4500000000000006E-2</v>
      </c>
      <c r="C21" s="47" t="s">
        <v>1383</v>
      </c>
      <c r="D21" s="47" t="s">
        <v>1693</v>
      </c>
      <c r="E21" s="47" t="s">
        <v>178</v>
      </c>
      <c r="F21" s="47">
        <v>650000</v>
      </c>
      <c r="G21" s="48">
        <v>653.66999999999996</v>
      </c>
      <c r="H21" s="85">
        <v>21</v>
      </c>
    </row>
    <row r="22" spans="1:8" ht="9.75" thickBot="1" x14ac:dyDescent="0.2">
      <c r="A22" s="73"/>
      <c r="B22" s="47"/>
      <c r="C22" s="47"/>
      <c r="D22" s="47"/>
      <c r="E22" s="52" t="s">
        <v>153</v>
      </c>
      <c r="F22" s="47"/>
      <c r="G22" s="53">
        <v>653.66999999999996</v>
      </c>
      <c r="H22" s="86">
        <v>21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ht="15" x14ac:dyDescent="0.25">
      <c r="A24" s="129" t="s">
        <v>660</v>
      </c>
      <c r="B24" s="130"/>
      <c r="C24" s="130"/>
      <c r="D24" s="47"/>
      <c r="E24" s="47"/>
      <c r="F24" s="47"/>
      <c r="G24" s="48"/>
      <c r="H24" s="85"/>
    </row>
    <row r="25" spans="1:8" ht="15" x14ac:dyDescent="0.25">
      <c r="A25" s="73"/>
      <c r="B25" s="131" t="s">
        <v>661</v>
      </c>
      <c r="C25" s="130"/>
      <c r="D25" s="47"/>
      <c r="E25" s="47"/>
      <c r="F25" s="47"/>
      <c r="G25" s="48"/>
      <c r="H25" s="85"/>
    </row>
    <row r="26" spans="1:8" x14ac:dyDescent="0.15">
      <c r="A26" s="73"/>
      <c r="B26" s="55" t="s">
        <v>1017</v>
      </c>
      <c r="C26" s="47" t="s">
        <v>1044</v>
      </c>
      <c r="D26" s="47" t="s">
        <v>1694</v>
      </c>
      <c r="E26" s="47" t="s">
        <v>670</v>
      </c>
      <c r="F26" s="47">
        <v>100</v>
      </c>
      <c r="G26" s="48">
        <v>96.77</v>
      </c>
      <c r="H26" s="85">
        <v>3.1100000000000003</v>
      </c>
    </row>
    <row r="27" spans="1:8" ht="9.75" thickBot="1" x14ac:dyDescent="0.2">
      <c r="A27" s="73"/>
      <c r="B27" s="47"/>
      <c r="C27" s="47"/>
      <c r="D27" s="47"/>
      <c r="E27" s="52" t="s">
        <v>153</v>
      </c>
      <c r="F27" s="47"/>
      <c r="G27" s="53">
        <v>96.77</v>
      </c>
      <c r="H27" s="86">
        <v>3.11</v>
      </c>
    </row>
    <row r="28" spans="1:8" ht="9.75" thickTop="1" x14ac:dyDescent="0.15">
      <c r="A28" s="73"/>
      <c r="B28" s="47"/>
      <c r="C28" s="47"/>
      <c r="D28" s="47"/>
      <c r="E28" s="47"/>
      <c r="F28" s="47"/>
      <c r="G28" s="48"/>
      <c r="H28" s="85"/>
    </row>
    <row r="29" spans="1:8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5" t="s">
        <v>188</v>
      </c>
      <c r="B30" s="47"/>
      <c r="C30" s="47"/>
      <c r="D30" s="47"/>
      <c r="E30" s="47"/>
      <c r="F30" s="47"/>
      <c r="G30" s="57">
        <v>350.5</v>
      </c>
      <c r="H30" s="87">
        <v>11.24</v>
      </c>
    </row>
    <row r="31" spans="1:8" x14ac:dyDescent="0.15">
      <c r="A31" s="73"/>
      <c r="B31" s="47"/>
      <c r="C31" s="47"/>
      <c r="D31" s="47"/>
      <c r="E31" s="47"/>
      <c r="F31" s="47"/>
      <c r="G31" s="48"/>
      <c r="H31" s="85"/>
    </row>
    <row r="32" spans="1:8" ht="9.75" thickBot="1" x14ac:dyDescent="0.2">
      <c r="A32" s="73"/>
      <c r="B32" s="47"/>
      <c r="C32" s="47"/>
      <c r="D32" s="47"/>
      <c r="E32" s="52" t="s">
        <v>189</v>
      </c>
      <c r="F32" s="47"/>
      <c r="G32" s="53">
        <v>3112.85</v>
      </c>
      <c r="H32" s="86">
        <v>100</v>
      </c>
    </row>
    <row r="33" spans="1:8" ht="9.75" thickTop="1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7" t="s">
        <v>190</v>
      </c>
      <c r="B34" s="47"/>
      <c r="C34" s="47"/>
      <c r="D34" s="47"/>
      <c r="E34" s="47"/>
      <c r="F34" s="47"/>
      <c r="G34" s="48"/>
      <c r="H34" s="85"/>
    </row>
    <row r="35" spans="1:8" x14ac:dyDescent="0.15">
      <c r="A35" s="73">
        <v>1</v>
      </c>
      <c r="B35" s="47" t="s">
        <v>1765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/>
      <c r="C36" s="47"/>
      <c r="D36" s="47"/>
      <c r="E36" s="47"/>
      <c r="F36" s="47"/>
      <c r="G36" s="48"/>
      <c r="H36" s="85"/>
    </row>
    <row r="37" spans="1:8" x14ac:dyDescent="0.15">
      <c r="A37" s="73">
        <v>2</v>
      </c>
      <c r="B37" s="47" t="s">
        <v>192</v>
      </c>
      <c r="C37" s="47"/>
      <c r="D37" s="47"/>
      <c r="E37" s="47"/>
      <c r="F37" s="47"/>
      <c r="G37" s="48"/>
      <c r="H37" s="85"/>
    </row>
    <row r="38" spans="1:8" x14ac:dyDescent="0.15">
      <c r="A38" s="73"/>
      <c r="B38" s="47"/>
      <c r="C38" s="47"/>
      <c r="D38" s="47"/>
      <c r="E38" s="47"/>
      <c r="F38" s="47"/>
      <c r="G38" s="48"/>
      <c r="H38" s="85"/>
    </row>
    <row r="39" spans="1:8" x14ac:dyDescent="0.15">
      <c r="A39" s="73">
        <v>3</v>
      </c>
      <c r="B39" s="47" t="s">
        <v>194</v>
      </c>
      <c r="C39" s="47"/>
      <c r="D39" s="47"/>
      <c r="E39" s="47"/>
      <c r="F39" s="47"/>
      <c r="G39" s="48"/>
      <c r="H39" s="85"/>
    </row>
    <row r="40" spans="1:8" x14ac:dyDescent="0.15">
      <c r="A40" s="73"/>
      <c r="B40" s="47" t="s">
        <v>195</v>
      </c>
      <c r="C40" s="47"/>
      <c r="D40" s="47"/>
      <c r="E40" s="47"/>
      <c r="F40" s="47"/>
      <c r="G40" s="48"/>
      <c r="H40" s="85"/>
    </row>
    <row r="41" spans="1:8" x14ac:dyDescent="0.15">
      <c r="A41" s="78"/>
      <c r="B41" s="79" t="s">
        <v>196</v>
      </c>
      <c r="C41" s="79"/>
      <c r="D41" s="79"/>
      <c r="E41" s="79"/>
      <c r="F41" s="79"/>
      <c r="G41" s="80"/>
      <c r="H41" s="88"/>
    </row>
  </sheetData>
  <mergeCells count="8">
    <mergeCell ref="A24:C24"/>
    <mergeCell ref="B25:C25"/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12" x14ac:dyDescent="0.15">
      <c r="A1" s="64"/>
      <c r="B1" s="65"/>
      <c r="C1" s="66" t="s">
        <v>1783</v>
      </c>
      <c r="D1" s="65"/>
      <c r="E1" s="65"/>
      <c r="F1" s="65"/>
      <c r="G1" s="67"/>
      <c r="H1" s="83"/>
    </row>
    <row r="2" spans="1:12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12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2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2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2" x14ac:dyDescent="0.15">
      <c r="A6" s="73"/>
      <c r="B6" s="51">
        <v>8.7099999999999997E-2</v>
      </c>
      <c r="C6" s="47" t="s">
        <v>1376</v>
      </c>
      <c r="D6" s="47" t="s">
        <v>1684</v>
      </c>
      <c r="E6" s="47" t="s">
        <v>1342</v>
      </c>
      <c r="F6" s="47">
        <v>180</v>
      </c>
      <c r="G6" s="48">
        <v>1806.41</v>
      </c>
      <c r="H6" s="85">
        <v>13.15</v>
      </c>
    </row>
    <row r="7" spans="1:12" x14ac:dyDescent="0.15">
      <c r="A7" s="73"/>
      <c r="B7" s="51">
        <v>0.08</v>
      </c>
      <c r="C7" s="47" t="s">
        <v>311</v>
      </c>
      <c r="D7" s="47" t="s">
        <v>1733</v>
      </c>
      <c r="E7" s="47" t="s">
        <v>163</v>
      </c>
      <c r="F7" s="47">
        <v>180</v>
      </c>
      <c r="G7" s="48">
        <v>1805.24</v>
      </c>
      <c r="H7" s="85">
        <v>13.140000000000002</v>
      </c>
    </row>
    <row r="8" spans="1:12" x14ac:dyDescent="0.15">
      <c r="A8" s="73"/>
      <c r="B8" s="51">
        <v>9.2799999999999994E-2</v>
      </c>
      <c r="C8" s="47" t="s">
        <v>331</v>
      </c>
      <c r="D8" s="47" t="s">
        <v>1705</v>
      </c>
      <c r="E8" s="47" t="s">
        <v>163</v>
      </c>
      <c r="F8" s="47">
        <v>150</v>
      </c>
      <c r="G8" s="48">
        <v>1511</v>
      </c>
      <c r="H8" s="85">
        <v>11</v>
      </c>
    </row>
    <row r="9" spans="1:12" x14ac:dyDescent="0.15">
      <c r="A9" s="73"/>
      <c r="B9" s="51">
        <v>9.69E-2</v>
      </c>
      <c r="C9" s="47" t="s">
        <v>170</v>
      </c>
      <c r="D9" s="47" t="s">
        <v>1687</v>
      </c>
      <c r="E9" s="47" t="s">
        <v>163</v>
      </c>
      <c r="F9" s="47">
        <v>115</v>
      </c>
      <c r="G9" s="48">
        <v>1161.3399999999999</v>
      </c>
      <c r="H9" s="85">
        <v>8.4500000000000011</v>
      </c>
    </row>
    <row r="10" spans="1:12" x14ac:dyDescent="0.15">
      <c r="A10" s="73"/>
      <c r="B10" s="51">
        <v>8.7900000000000006E-2</v>
      </c>
      <c r="C10" s="47" t="s">
        <v>655</v>
      </c>
      <c r="D10" s="47" t="s">
        <v>1782</v>
      </c>
      <c r="E10" s="47" t="s">
        <v>163</v>
      </c>
      <c r="F10" s="47">
        <v>92</v>
      </c>
      <c r="G10" s="48">
        <v>924.67000000000007</v>
      </c>
      <c r="H10" s="85">
        <v>6.7299999999999995</v>
      </c>
    </row>
    <row r="11" spans="1:12" x14ac:dyDescent="0.15">
      <c r="A11" s="73"/>
      <c r="B11" s="51">
        <v>8.7099999999999997E-2</v>
      </c>
      <c r="C11" s="47" t="s">
        <v>1618</v>
      </c>
      <c r="D11" s="47" t="s">
        <v>1680</v>
      </c>
      <c r="E11" s="47" t="s">
        <v>1342</v>
      </c>
      <c r="F11" s="47">
        <v>60</v>
      </c>
      <c r="G11" s="48">
        <v>602.18000000000006</v>
      </c>
      <c r="H11" s="85">
        <v>4.38</v>
      </c>
    </row>
    <row r="12" spans="1:12" x14ac:dyDescent="0.15">
      <c r="A12" s="73"/>
      <c r="B12" s="51">
        <v>9.2499999999999999E-2</v>
      </c>
      <c r="C12" s="47" t="s">
        <v>1388</v>
      </c>
      <c r="D12" s="47" t="s">
        <v>1784</v>
      </c>
      <c r="E12" s="47" t="s">
        <v>1342</v>
      </c>
      <c r="F12" s="47">
        <v>40</v>
      </c>
      <c r="G12" s="48">
        <v>403.78000000000003</v>
      </c>
      <c r="H12" s="85">
        <v>2.9400000000000004</v>
      </c>
    </row>
    <row r="13" spans="1:12" x14ac:dyDescent="0.15">
      <c r="A13" s="73"/>
      <c r="B13" s="51">
        <v>9.1999999999999998E-2</v>
      </c>
      <c r="C13" s="47" t="s">
        <v>1044</v>
      </c>
      <c r="D13" s="47" t="s">
        <v>1677</v>
      </c>
      <c r="E13" s="47" t="s">
        <v>659</v>
      </c>
      <c r="F13" s="47">
        <v>30</v>
      </c>
      <c r="G13" s="48">
        <v>302.24</v>
      </c>
      <c r="H13" s="85">
        <v>2.2000000000000002</v>
      </c>
    </row>
    <row r="14" spans="1:12" x14ac:dyDescent="0.15">
      <c r="A14" s="73"/>
      <c r="B14" s="51">
        <v>9.5200000000000007E-2</v>
      </c>
      <c r="C14" s="47" t="s">
        <v>331</v>
      </c>
      <c r="D14" s="47" t="s">
        <v>1683</v>
      </c>
      <c r="E14" s="47" t="s">
        <v>163</v>
      </c>
      <c r="F14" s="47">
        <v>25</v>
      </c>
      <c r="G14" s="48">
        <v>252.68</v>
      </c>
      <c r="H14" s="85">
        <v>1.8399999999999999</v>
      </c>
    </row>
    <row r="15" spans="1:12" x14ac:dyDescent="0.15">
      <c r="A15" s="73"/>
      <c r="B15" s="51">
        <v>1.43E-2</v>
      </c>
      <c r="C15" s="47" t="s">
        <v>1336</v>
      </c>
      <c r="D15" s="47" t="s">
        <v>1337</v>
      </c>
      <c r="E15" s="47" t="s">
        <v>163</v>
      </c>
      <c r="F15" s="47">
        <v>1</v>
      </c>
      <c r="G15" s="48">
        <v>97.36</v>
      </c>
      <c r="H15" s="85">
        <v>0.71000000000000008</v>
      </c>
    </row>
    <row r="16" spans="1:12" ht="9.75" thickBot="1" x14ac:dyDescent="0.2">
      <c r="A16" s="73"/>
      <c r="B16" s="47"/>
      <c r="C16" s="47"/>
      <c r="D16" s="47"/>
      <c r="E16" s="52" t="s">
        <v>153</v>
      </c>
      <c r="F16" s="47"/>
      <c r="G16" s="53">
        <v>8866.9</v>
      </c>
      <c r="H16" s="86">
        <v>64.540000000000006</v>
      </c>
      <c r="L16" s="35"/>
    </row>
    <row r="17" spans="1:12" ht="9.75" thickTop="1" x14ac:dyDescent="0.15">
      <c r="A17" s="73"/>
      <c r="B17" s="131" t="s">
        <v>175</v>
      </c>
      <c r="C17" s="133"/>
      <c r="D17" s="47"/>
      <c r="E17" s="47"/>
      <c r="F17" s="47"/>
      <c r="G17" s="48"/>
      <c r="H17" s="85"/>
    </row>
    <row r="18" spans="1:12" ht="15" x14ac:dyDescent="0.25">
      <c r="A18" s="73"/>
      <c r="B18" s="132" t="s">
        <v>8</v>
      </c>
      <c r="C18" s="130"/>
      <c r="D18" s="47"/>
      <c r="E18" s="47"/>
      <c r="F18" s="47"/>
      <c r="G18" s="48"/>
      <c r="H18" s="85"/>
    </row>
    <row r="19" spans="1:12" x14ac:dyDescent="0.15">
      <c r="A19" s="73"/>
      <c r="B19" s="51">
        <v>8.4199999999999997E-2</v>
      </c>
      <c r="C19" s="47" t="s">
        <v>1383</v>
      </c>
      <c r="D19" s="47" t="s">
        <v>1764</v>
      </c>
      <c r="E19" s="47" t="s">
        <v>178</v>
      </c>
      <c r="F19" s="47">
        <v>3500000</v>
      </c>
      <c r="G19" s="48">
        <v>3525.27</v>
      </c>
      <c r="H19" s="85">
        <v>25.66</v>
      </c>
    </row>
    <row r="20" spans="1:12" x14ac:dyDescent="0.15">
      <c r="A20" s="73"/>
      <c r="B20" s="51">
        <v>8.4500000000000006E-2</v>
      </c>
      <c r="C20" s="47" t="s">
        <v>1383</v>
      </c>
      <c r="D20" s="47" t="s">
        <v>1693</v>
      </c>
      <c r="E20" s="47" t="s">
        <v>178</v>
      </c>
      <c r="F20" s="47">
        <v>100000</v>
      </c>
      <c r="G20" s="48">
        <v>100.57000000000001</v>
      </c>
      <c r="H20" s="85">
        <v>0.73</v>
      </c>
    </row>
    <row r="21" spans="1:12" ht="9.75" thickBot="1" x14ac:dyDescent="0.2">
      <c r="A21" s="73"/>
      <c r="B21" s="47"/>
      <c r="C21" s="47"/>
      <c r="D21" s="47"/>
      <c r="E21" s="52" t="s">
        <v>153</v>
      </c>
      <c r="F21" s="47"/>
      <c r="G21" s="53">
        <v>3625.84</v>
      </c>
      <c r="H21" s="86">
        <v>26.39</v>
      </c>
      <c r="L21" s="35"/>
    </row>
    <row r="22" spans="1:12" ht="9.75" thickTop="1" x14ac:dyDescent="0.15">
      <c r="A22" s="73"/>
      <c r="B22" s="47"/>
      <c r="C22" s="47"/>
      <c r="D22" s="47"/>
      <c r="E22" s="47"/>
      <c r="F22" s="47"/>
      <c r="G22" s="48"/>
      <c r="H22" s="85"/>
    </row>
    <row r="23" spans="1:12" ht="15" x14ac:dyDescent="0.25">
      <c r="A23" s="129" t="s">
        <v>660</v>
      </c>
      <c r="B23" s="130"/>
      <c r="C23" s="130"/>
      <c r="D23" s="47"/>
      <c r="E23" s="47"/>
      <c r="F23" s="47"/>
      <c r="G23" s="48"/>
      <c r="H23" s="85"/>
    </row>
    <row r="24" spans="1:12" ht="15" x14ac:dyDescent="0.25">
      <c r="A24" s="73"/>
      <c r="B24" s="131" t="s">
        <v>661</v>
      </c>
      <c r="C24" s="130"/>
      <c r="D24" s="47"/>
      <c r="E24" s="47"/>
      <c r="F24" s="47"/>
      <c r="G24" s="48"/>
      <c r="H24" s="85"/>
    </row>
    <row r="25" spans="1:12" x14ac:dyDescent="0.15">
      <c r="A25" s="73"/>
      <c r="B25" s="55" t="s">
        <v>1017</v>
      </c>
      <c r="C25" s="47" t="s">
        <v>1044</v>
      </c>
      <c r="D25" s="47" t="s">
        <v>1694</v>
      </c>
      <c r="E25" s="47" t="s">
        <v>670</v>
      </c>
      <c r="F25" s="47">
        <v>250</v>
      </c>
      <c r="G25" s="48">
        <v>241.92000000000002</v>
      </c>
      <c r="H25" s="85">
        <v>1.76</v>
      </c>
    </row>
    <row r="26" spans="1:12" ht="9.75" thickBot="1" x14ac:dyDescent="0.2">
      <c r="A26" s="73"/>
      <c r="B26" s="47"/>
      <c r="C26" s="47"/>
      <c r="D26" s="47"/>
      <c r="E26" s="52" t="s">
        <v>153</v>
      </c>
      <c r="F26" s="47"/>
      <c r="G26" s="53">
        <v>241.92</v>
      </c>
      <c r="H26" s="86">
        <v>1.76</v>
      </c>
      <c r="L26" s="35"/>
    </row>
    <row r="27" spans="1:12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12" x14ac:dyDescent="0.15">
      <c r="A28" s="73"/>
      <c r="B28" s="55" t="s">
        <v>9</v>
      </c>
      <c r="C28" s="47" t="s">
        <v>187</v>
      </c>
      <c r="D28" s="47"/>
      <c r="E28" s="47" t="s">
        <v>9</v>
      </c>
      <c r="F28" s="47"/>
      <c r="G28" s="48">
        <v>169.95000000000002</v>
      </c>
      <c r="H28" s="85">
        <v>1.2400000000000002</v>
      </c>
    </row>
    <row r="29" spans="1:12" ht="9.75" thickBot="1" x14ac:dyDescent="0.2">
      <c r="A29" s="73"/>
      <c r="B29" s="47"/>
      <c r="C29" s="47"/>
      <c r="D29" s="47"/>
      <c r="E29" s="52" t="s">
        <v>153</v>
      </c>
      <c r="F29" s="47"/>
      <c r="G29" s="53">
        <v>169.95</v>
      </c>
      <c r="H29" s="86">
        <v>1.24</v>
      </c>
    </row>
    <row r="30" spans="1:12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12" x14ac:dyDescent="0.15">
      <c r="A31" s="75" t="s">
        <v>188</v>
      </c>
      <c r="B31" s="47"/>
      <c r="C31" s="47"/>
      <c r="D31" s="47"/>
      <c r="E31" s="47"/>
      <c r="F31" s="47"/>
      <c r="G31" s="57">
        <v>831.36</v>
      </c>
      <c r="H31" s="87">
        <v>6.07</v>
      </c>
    </row>
    <row r="32" spans="1:12" x14ac:dyDescent="0.15">
      <c r="A32" s="73"/>
      <c r="B32" s="47"/>
      <c r="C32" s="47"/>
      <c r="D32" s="47"/>
      <c r="E32" s="47"/>
      <c r="F32" s="47"/>
      <c r="G32" s="48"/>
      <c r="H32" s="85"/>
    </row>
    <row r="33" spans="1:8" ht="9.75" thickBot="1" x14ac:dyDescent="0.2">
      <c r="A33" s="73"/>
      <c r="B33" s="47"/>
      <c r="C33" s="47"/>
      <c r="D33" s="47"/>
      <c r="E33" s="52" t="s">
        <v>189</v>
      </c>
      <c r="F33" s="47"/>
      <c r="G33" s="53">
        <v>13735.97</v>
      </c>
      <c r="H33" s="86">
        <v>100</v>
      </c>
    </row>
    <row r="34" spans="1:8" ht="9.75" thickTop="1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7" t="s">
        <v>190</v>
      </c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1</v>
      </c>
      <c r="B36" s="47" t="s">
        <v>1739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/>
      <c r="C37" s="47"/>
      <c r="D37" s="47"/>
      <c r="E37" s="47"/>
      <c r="F37" s="47"/>
      <c r="G37" s="48"/>
      <c r="H37" s="85"/>
    </row>
    <row r="38" spans="1:8" x14ac:dyDescent="0.15">
      <c r="A38" s="73">
        <v>2</v>
      </c>
      <c r="B38" s="47" t="s">
        <v>192</v>
      </c>
      <c r="C38" s="47"/>
      <c r="D38" s="47"/>
      <c r="E38" s="47"/>
      <c r="F38" s="47"/>
      <c r="G38" s="48"/>
      <c r="H38" s="85"/>
    </row>
    <row r="39" spans="1:8" x14ac:dyDescent="0.15">
      <c r="A39" s="73"/>
      <c r="B39" s="47"/>
      <c r="C39" s="47"/>
      <c r="D39" s="47"/>
      <c r="E39" s="47"/>
      <c r="F39" s="47"/>
      <c r="G39" s="48"/>
      <c r="H39" s="85"/>
    </row>
    <row r="40" spans="1:8" x14ac:dyDescent="0.15">
      <c r="A40" s="73">
        <v>3</v>
      </c>
      <c r="B40" s="47" t="s">
        <v>1235</v>
      </c>
      <c r="C40" s="47"/>
      <c r="D40" s="47"/>
      <c r="E40" s="47"/>
      <c r="F40" s="47"/>
      <c r="G40" s="48"/>
      <c r="H40" s="85"/>
    </row>
    <row r="41" spans="1:8" x14ac:dyDescent="0.15">
      <c r="A41" s="73"/>
      <c r="B41" s="47"/>
      <c r="C41" s="47"/>
      <c r="D41" s="47"/>
      <c r="E41" s="47"/>
      <c r="F41" s="47"/>
      <c r="G41" s="48"/>
      <c r="H41" s="85"/>
    </row>
    <row r="42" spans="1:8" x14ac:dyDescent="0.15">
      <c r="A42" s="73">
        <v>4</v>
      </c>
      <c r="B42" s="47" t="s">
        <v>194</v>
      </c>
      <c r="C42" s="47"/>
      <c r="D42" s="47"/>
      <c r="E42" s="47"/>
      <c r="F42" s="47"/>
      <c r="G42" s="48"/>
      <c r="H42" s="85"/>
    </row>
    <row r="43" spans="1:8" x14ac:dyDescent="0.15">
      <c r="A43" s="73"/>
      <c r="B43" s="47" t="s">
        <v>195</v>
      </c>
      <c r="C43" s="47"/>
      <c r="D43" s="47"/>
      <c r="E43" s="47"/>
      <c r="F43" s="47"/>
      <c r="G43" s="48"/>
      <c r="H43" s="85"/>
    </row>
    <row r="44" spans="1:8" x14ac:dyDescent="0.15">
      <c r="A44" s="78"/>
      <c r="B44" s="79" t="s">
        <v>196</v>
      </c>
      <c r="C44" s="79"/>
      <c r="D44" s="79"/>
      <c r="E44" s="79"/>
      <c r="F44" s="79"/>
      <c r="G44" s="80"/>
      <c r="H44" s="88"/>
    </row>
  </sheetData>
  <mergeCells count="8">
    <mergeCell ref="A23:C23"/>
    <mergeCell ref="B24:C24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26" sqref="C26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5703125" style="34" bestFit="1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1779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5" t="s">
        <v>335</v>
      </c>
      <c r="C6" s="47" t="s">
        <v>1368</v>
      </c>
      <c r="D6" s="47" t="s">
        <v>1780</v>
      </c>
      <c r="E6" s="47" t="s">
        <v>801</v>
      </c>
      <c r="F6" s="47">
        <v>200</v>
      </c>
      <c r="G6" s="48">
        <v>2278.04</v>
      </c>
      <c r="H6" s="49">
        <v>14.760000000000002</v>
      </c>
    </row>
    <row r="7" spans="1:8" x14ac:dyDescent="0.15">
      <c r="A7" s="50"/>
      <c r="B7" s="55" t="s">
        <v>335</v>
      </c>
      <c r="C7" s="47" t="s">
        <v>1164</v>
      </c>
      <c r="D7" s="47" t="s">
        <v>1781</v>
      </c>
      <c r="E7" s="47" t="s">
        <v>801</v>
      </c>
      <c r="F7" s="47">
        <v>200</v>
      </c>
      <c r="G7" s="48">
        <v>2269.4299999999998</v>
      </c>
      <c r="H7" s="49">
        <v>14.71</v>
      </c>
    </row>
    <row r="8" spans="1:8" x14ac:dyDescent="0.15">
      <c r="A8" s="50"/>
      <c r="B8" s="51">
        <v>9.4299999999999995E-2</v>
      </c>
      <c r="C8" s="47" t="s">
        <v>1183</v>
      </c>
      <c r="D8" s="47" t="s">
        <v>1588</v>
      </c>
      <c r="E8" s="47" t="s">
        <v>801</v>
      </c>
      <c r="F8" s="47">
        <v>200</v>
      </c>
      <c r="G8" s="48">
        <v>2010.92</v>
      </c>
      <c r="H8" s="49">
        <v>13.03</v>
      </c>
    </row>
    <row r="9" spans="1:8" x14ac:dyDescent="0.15">
      <c r="A9" s="50"/>
      <c r="B9" s="51">
        <v>8.7900000000000006E-2</v>
      </c>
      <c r="C9" s="47" t="s">
        <v>655</v>
      </c>
      <c r="D9" s="47" t="s">
        <v>1782</v>
      </c>
      <c r="E9" s="47" t="s">
        <v>163</v>
      </c>
      <c r="F9" s="47">
        <v>138</v>
      </c>
      <c r="G9" s="48">
        <v>1387</v>
      </c>
      <c r="H9" s="49">
        <v>8.99</v>
      </c>
    </row>
    <row r="10" spans="1:8" x14ac:dyDescent="0.15">
      <c r="A10" s="50"/>
      <c r="B10" s="51">
        <v>8.7800000000000003E-2</v>
      </c>
      <c r="C10" s="47" t="s">
        <v>1372</v>
      </c>
      <c r="D10" s="47" t="s">
        <v>1735</v>
      </c>
      <c r="E10" s="47" t="s">
        <v>1178</v>
      </c>
      <c r="F10" s="47">
        <v>7</v>
      </c>
      <c r="G10" s="48">
        <v>175.73</v>
      </c>
      <c r="H10" s="49">
        <v>1.1400000000000001</v>
      </c>
    </row>
    <row r="11" spans="1:8" ht="9.75" thickBot="1" x14ac:dyDescent="0.2">
      <c r="A11" s="50"/>
      <c r="B11" s="47"/>
      <c r="C11" s="47"/>
      <c r="D11" s="47"/>
      <c r="E11" s="52" t="s">
        <v>153</v>
      </c>
      <c r="F11" s="47"/>
      <c r="G11" s="53">
        <v>8121.12</v>
      </c>
      <c r="H11" s="54">
        <v>52.63</v>
      </c>
    </row>
    <row r="12" spans="1:8" ht="15.75" thickTop="1" x14ac:dyDescent="0.25">
      <c r="A12" s="50"/>
      <c r="B12" s="131" t="s">
        <v>175</v>
      </c>
      <c r="C12" s="130"/>
      <c r="D12" s="47"/>
      <c r="E12" s="47"/>
      <c r="F12" s="47"/>
      <c r="G12" s="48"/>
      <c r="H12" s="49"/>
    </row>
    <row r="13" spans="1:8" ht="15" x14ac:dyDescent="0.25">
      <c r="A13" s="50"/>
      <c r="B13" s="132" t="s">
        <v>8</v>
      </c>
      <c r="C13" s="130"/>
      <c r="D13" s="47"/>
      <c r="E13" s="47"/>
      <c r="F13" s="47"/>
      <c r="G13" s="48"/>
      <c r="H13" s="49"/>
    </row>
    <row r="14" spans="1:8" x14ac:dyDescent="0.15">
      <c r="A14" s="50"/>
      <c r="B14" s="51">
        <v>8.5800000000000001E-2</v>
      </c>
      <c r="C14" s="47" t="s">
        <v>1237</v>
      </c>
      <c r="D14" s="47" t="s">
        <v>1659</v>
      </c>
      <c r="E14" s="47" t="s">
        <v>178</v>
      </c>
      <c r="F14" s="47">
        <v>1050000</v>
      </c>
      <c r="G14" s="48">
        <v>1051.24</v>
      </c>
      <c r="H14" s="49">
        <v>6.8100000000000005</v>
      </c>
    </row>
    <row r="15" spans="1:8" ht="9.75" thickBot="1" x14ac:dyDescent="0.2">
      <c r="A15" s="50"/>
      <c r="B15" s="47"/>
      <c r="C15" s="47"/>
      <c r="D15" s="47"/>
      <c r="E15" s="52" t="s">
        <v>153</v>
      </c>
      <c r="F15" s="47"/>
      <c r="G15" s="53">
        <v>1051.24</v>
      </c>
      <c r="H15" s="54">
        <v>6.81</v>
      </c>
    </row>
    <row r="16" spans="1:8" ht="9.75" thickTop="1" x14ac:dyDescent="0.15">
      <c r="A16" s="50"/>
      <c r="B16" s="47"/>
      <c r="C16" s="47"/>
      <c r="D16" s="47"/>
      <c r="E16" s="47"/>
      <c r="F16" s="47"/>
      <c r="G16" s="48"/>
      <c r="H16" s="49"/>
    </row>
    <row r="17" spans="1:8" x14ac:dyDescent="0.15">
      <c r="A17" s="139" t="s">
        <v>660</v>
      </c>
      <c r="B17" s="133"/>
      <c r="C17" s="133"/>
      <c r="D17" s="47"/>
      <c r="E17" s="47"/>
      <c r="F17" s="47"/>
      <c r="G17" s="48"/>
      <c r="H17" s="49"/>
    </row>
    <row r="18" spans="1:8" ht="15" x14ac:dyDescent="0.25">
      <c r="A18" s="50"/>
      <c r="B18" s="131" t="s">
        <v>661</v>
      </c>
      <c r="C18" s="130"/>
      <c r="D18" s="47"/>
      <c r="E18" s="47"/>
      <c r="F18" s="47"/>
      <c r="G18" s="48"/>
      <c r="H18" s="49"/>
    </row>
    <row r="19" spans="1:8" x14ac:dyDescent="0.15">
      <c r="A19" s="50"/>
      <c r="B19" s="55" t="s">
        <v>1017</v>
      </c>
      <c r="C19" s="47" t="s">
        <v>1044</v>
      </c>
      <c r="D19" s="47" t="s">
        <v>1694</v>
      </c>
      <c r="E19" s="47" t="s">
        <v>670</v>
      </c>
      <c r="F19" s="47">
        <v>1500</v>
      </c>
      <c r="G19" s="48">
        <v>1451.52</v>
      </c>
      <c r="H19" s="49">
        <v>9.41</v>
      </c>
    </row>
    <row r="20" spans="1:8" x14ac:dyDescent="0.15">
      <c r="A20" s="50"/>
      <c r="B20" s="55" t="s">
        <v>1017</v>
      </c>
      <c r="C20" s="47" t="s">
        <v>167</v>
      </c>
      <c r="D20" s="47" t="s">
        <v>1407</v>
      </c>
      <c r="E20" s="47" t="s">
        <v>1124</v>
      </c>
      <c r="F20" s="47">
        <v>1000</v>
      </c>
      <c r="G20" s="48">
        <v>972.54</v>
      </c>
      <c r="H20" s="49">
        <v>6.3</v>
      </c>
    </row>
    <row r="21" spans="1:8" x14ac:dyDescent="0.15">
      <c r="A21" s="50"/>
      <c r="B21" s="55" t="s">
        <v>1017</v>
      </c>
      <c r="C21" s="47" t="s">
        <v>13</v>
      </c>
      <c r="D21" s="47" t="s">
        <v>1403</v>
      </c>
      <c r="E21" s="47" t="s">
        <v>670</v>
      </c>
      <c r="F21" s="47">
        <v>1000</v>
      </c>
      <c r="G21" s="48">
        <v>971.79</v>
      </c>
      <c r="H21" s="49">
        <v>6.3</v>
      </c>
    </row>
    <row r="22" spans="1:8" x14ac:dyDescent="0.15">
      <c r="A22" s="50"/>
      <c r="B22" s="55" t="s">
        <v>1017</v>
      </c>
      <c r="C22" s="47" t="s">
        <v>70</v>
      </c>
      <c r="D22" s="47" t="s">
        <v>1531</v>
      </c>
      <c r="E22" s="47" t="s">
        <v>670</v>
      </c>
      <c r="F22" s="47">
        <v>1000</v>
      </c>
      <c r="G22" s="48">
        <v>968.09</v>
      </c>
      <c r="H22" s="49">
        <v>6.2700000000000005</v>
      </c>
    </row>
    <row r="23" spans="1:8" x14ac:dyDescent="0.15">
      <c r="A23" s="50"/>
      <c r="B23" s="55" t="s">
        <v>1017</v>
      </c>
      <c r="C23" s="47" t="s">
        <v>1120</v>
      </c>
      <c r="D23" s="47" t="s">
        <v>1121</v>
      </c>
      <c r="E23" s="47" t="s">
        <v>670</v>
      </c>
      <c r="F23" s="47">
        <v>800</v>
      </c>
      <c r="G23" s="48">
        <v>777.08</v>
      </c>
      <c r="H23" s="49">
        <v>5.04</v>
      </c>
    </row>
    <row r="24" spans="1:8" ht="9.75" thickBot="1" x14ac:dyDescent="0.2">
      <c r="A24" s="50"/>
      <c r="B24" s="47"/>
      <c r="C24" s="47"/>
      <c r="D24" s="47"/>
      <c r="E24" s="52" t="s">
        <v>153</v>
      </c>
      <c r="F24" s="47"/>
      <c r="G24" s="53">
        <v>5141.0200000000004</v>
      </c>
      <c r="H24" s="54">
        <v>33.32</v>
      </c>
    </row>
    <row r="25" spans="1:8" ht="9.75" thickTop="1" x14ac:dyDescent="0.15">
      <c r="A25" s="50"/>
      <c r="B25" s="47"/>
      <c r="C25" s="47"/>
      <c r="D25" s="47"/>
      <c r="E25" s="47"/>
      <c r="F25" s="47"/>
      <c r="G25" s="48"/>
      <c r="H25" s="49"/>
    </row>
    <row r="26" spans="1:8" x14ac:dyDescent="0.15">
      <c r="A26" s="50"/>
      <c r="B26" s="55" t="s">
        <v>9</v>
      </c>
      <c r="C26" s="47" t="s">
        <v>2409</v>
      </c>
      <c r="D26" s="47"/>
      <c r="E26" s="47" t="s">
        <v>9</v>
      </c>
      <c r="F26" s="47"/>
      <c r="G26" s="48">
        <v>729.52</v>
      </c>
      <c r="H26" s="49">
        <v>4.7300000000000004</v>
      </c>
    </row>
    <row r="27" spans="1:8" ht="9.75" thickBot="1" x14ac:dyDescent="0.2">
      <c r="A27" s="50"/>
      <c r="B27" s="47"/>
      <c r="C27" s="47"/>
      <c r="D27" s="47"/>
      <c r="E27" s="52" t="s">
        <v>153</v>
      </c>
      <c r="F27" s="47"/>
      <c r="G27" s="53">
        <v>729.52</v>
      </c>
      <c r="H27" s="54">
        <v>4.7300000000000004</v>
      </c>
    </row>
    <row r="28" spans="1:8" ht="9.75" thickTop="1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6" t="s">
        <v>188</v>
      </c>
      <c r="B29" s="47"/>
      <c r="C29" s="47"/>
      <c r="D29" s="47"/>
      <c r="E29" s="47"/>
      <c r="F29" s="47"/>
      <c r="G29" s="57">
        <v>389.81</v>
      </c>
      <c r="H29" s="58">
        <v>2.5099999999999998</v>
      </c>
    </row>
    <row r="30" spans="1:8" x14ac:dyDescent="0.15">
      <c r="A30" s="50"/>
      <c r="B30" s="47"/>
      <c r="C30" s="47"/>
      <c r="D30" s="47"/>
      <c r="E30" s="47"/>
      <c r="F30" s="47"/>
      <c r="G30" s="48"/>
      <c r="H30" s="49"/>
    </row>
    <row r="31" spans="1:8" ht="9.75" thickBot="1" x14ac:dyDescent="0.2">
      <c r="A31" s="50"/>
      <c r="B31" s="47"/>
      <c r="C31" s="47"/>
      <c r="D31" s="47"/>
      <c r="E31" s="52" t="s">
        <v>189</v>
      </c>
      <c r="F31" s="47"/>
      <c r="G31" s="53">
        <v>15432.71</v>
      </c>
      <c r="H31" s="54">
        <v>100</v>
      </c>
    </row>
    <row r="32" spans="1:8" ht="9.75" thickTop="1" x14ac:dyDescent="0.15">
      <c r="A32" s="50"/>
      <c r="B32" s="47"/>
      <c r="C32" s="47"/>
      <c r="D32" s="47"/>
      <c r="E32" s="47"/>
      <c r="F32" s="47"/>
      <c r="G32" s="48"/>
      <c r="H32" s="49"/>
    </row>
    <row r="33" spans="1:8" x14ac:dyDescent="0.15">
      <c r="A33" s="59" t="s">
        <v>190</v>
      </c>
      <c r="B33" s="47"/>
      <c r="C33" s="47"/>
      <c r="D33" s="47"/>
      <c r="E33" s="47"/>
      <c r="F33" s="47"/>
      <c r="G33" s="48"/>
      <c r="H33" s="49"/>
    </row>
    <row r="34" spans="1:8" x14ac:dyDescent="0.15">
      <c r="A34" s="50">
        <v>1</v>
      </c>
      <c r="B34" s="47" t="s">
        <v>1765</v>
      </c>
      <c r="C34" s="47"/>
      <c r="D34" s="47"/>
      <c r="E34" s="47"/>
      <c r="F34" s="47"/>
      <c r="G34" s="48"/>
      <c r="H34" s="49"/>
    </row>
    <row r="35" spans="1:8" x14ac:dyDescent="0.15">
      <c r="A35" s="50"/>
      <c r="B35" s="47"/>
      <c r="C35" s="47"/>
      <c r="D35" s="47"/>
      <c r="E35" s="47"/>
      <c r="F35" s="47"/>
      <c r="G35" s="48"/>
      <c r="H35" s="49"/>
    </row>
    <row r="36" spans="1:8" x14ac:dyDescent="0.15">
      <c r="A36" s="50">
        <v>2</v>
      </c>
      <c r="B36" s="47" t="s">
        <v>192</v>
      </c>
      <c r="C36" s="47"/>
      <c r="D36" s="47"/>
      <c r="E36" s="47"/>
      <c r="F36" s="47"/>
      <c r="G36" s="48"/>
      <c r="H36" s="49"/>
    </row>
    <row r="37" spans="1:8" x14ac:dyDescent="0.15">
      <c r="A37" s="50"/>
      <c r="B37" s="47"/>
      <c r="C37" s="47"/>
      <c r="D37" s="47"/>
      <c r="E37" s="47"/>
      <c r="F37" s="47"/>
      <c r="G37" s="48"/>
      <c r="H37" s="49"/>
    </row>
    <row r="38" spans="1:8" x14ac:dyDescent="0.15">
      <c r="A38" s="50">
        <v>3</v>
      </c>
      <c r="B38" s="47" t="s">
        <v>194</v>
      </c>
      <c r="C38" s="47"/>
      <c r="D38" s="47"/>
      <c r="E38" s="47"/>
      <c r="F38" s="47"/>
      <c r="G38" s="48"/>
      <c r="H38" s="49"/>
    </row>
    <row r="39" spans="1:8" x14ac:dyDescent="0.15">
      <c r="A39" s="50"/>
      <c r="B39" s="47" t="s">
        <v>195</v>
      </c>
      <c r="C39" s="47"/>
      <c r="D39" s="47"/>
      <c r="E39" s="47"/>
      <c r="F39" s="47"/>
      <c r="G39" s="48"/>
      <c r="H39" s="49"/>
    </row>
    <row r="40" spans="1:8" x14ac:dyDescent="0.15">
      <c r="A40" s="50"/>
      <c r="B40" s="47" t="s">
        <v>196</v>
      </c>
      <c r="C40" s="47"/>
      <c r="D40" s="47"/>
      <c r="E40" s="47"/>
      <c r="F40" s="47"/>
      <c r="G40" s="48"/>
      <c r="H40" s="49"/>
    </row>
    <row r="41" spans="1:8" ht="9.75" thickBot="1" x14ac:dyDescent="0.2">
      <c r="A41" s="60"/>
      <c r="B41" s="61"/>
      <c r="C41" s="61"/>
      <c r="D41" s="61"/>
      <c r="E41" s="61"/>
      <c r="F41" s="61"/>
      <c r="G41" s="62"/>
      <c r="H41" s="63"/>
    </row>
  </sheetData>
  <mergeCells count="8">
    <mergeCell ref="A17:C17"/>
    <mergeCell ref="B18:C18"/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L15" sqref="L15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85546875" style="34" bestFit="1" customWidth="1"/>
    <col min="5" max="5" width="14.57031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1919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0.1</v>
      </c>
      <c r="C6" s="47" t="s">
        <v>1206</v>
      </c>
      <c r="D6" s="47" t="s">
        <v>1920</v>
      </c>
      <c r="E6" s="47" t="s">
        <v>166</v>
      </c>
      <c r="F6" s="47">
        <v>20</v>
      </c>
      <c r="G6" s="48">
        <v>2028.27</v>
      </c>
      <c r="H6" s="85">
        <v>9.44</v>
      </c>
    </row>
    <row r="7" spans="1:8" ht="18" x14ac:dyDescent="0.15">
      <c r="A7" s="73"/>
      <c r="B7" s="94">
        <v>9.8199999999999996E-2</v>
      </c>
      <c r="C7" s="95" t="s">
        <v>1161</v>
      </c>
      <c r="D7" s="47" t="s">
        <v>1506</v>
      </c>
      <c r="E7" s="47" t="s">
        <v>1163</v>
      </c>
      <c r="F7" s="47">
        <v>200</v>
      </c>
      <c r="G7" s="48">
        <v>2003.73</v>
      </c>
      <c r="H7" s="85">
        <v>9.33</v>
      </c>
    </row>
    <row r="8" spans="1:8" x14ac:dyDescent="0.15">
      <c r="A8" s="73"/>
      <c r="B8" s="51">
        <v>0.105</v>
      </c>
      <c r="C8" s="47" t="s">
        <v>1189</v>
      </c>
      <c r="D8" s="47" t="s">
        <v>1884</v>
      </c>
      <c r="E8" s="47" t="s">
        <v>166</v>
      </c>
      <c r="F8" s="47">
        <v>150</v>
      </c>
      <c r="G8" s="48">
        <v>1512.92</v>
      </c>
      <c r="H8" s="85">
        <v>7.04</v>
      </c>
    </row>
    <row r="9" spans="1:8" x14ac:dyDescent="0.15">
      <c r="A9" s="73"/>
      <c r="B9" s="51">
        <v>0.10249999999999999</v>
      </c>
      <c r="C9" s="47" t="s">
        <v>1885</v>
      </c>
      <c r="D9" s="47" t="s">
        <v>1900</v>
      </c>
      <c r="E9" s="47" t="s">
        <v>1176</v>
      </c>
      <c r="F9" s="47">
        <v>100</v>
      </c>
      <c r="G9" s="48">
        <v>1005.9300000000001</v>
      </c>
      <c r="H9" s="85">
        <v>4.68</v>
      </c>
    </row>
    <row r="10" spans="1:8" x14ac:dyDescent="0.15">
      <c r="A10" s="73"/>
      <c r="B10" s="51">
        <v>0.105</v>
      </c>
      <c r="C10" s="47" t="s">
        <v>1189</v>
      </c>
      <c r="D10" s="47" t="s">
        <v>1639</v>
      </c>
      <c r="E10" s="47" t="s">
        <v>166</v>
      </c>
      <c r="F10" s="47">
        <v>50</v>
      </c>
      <c r="G10" s="48">
        <v>504.31</v>
      </c>
      <c r="H10" s="85">
        <v>2.35</v>
      </c>
    </row>
    <row r="11" spans="1:8" x14ac:dyDescent="0.15">
      <c r="A11" s="73"/>
      <c r="B11" s="51">
        <v>9.7699999999999995E-2</v>
      </c>
      <c r="C11" s="47" t="s">
        <v>170</v>
      </c>
      <c r="D11" s="47" t="s">
        <v>1921</v>
      </c>
      <c r="E11" s="47" t="s">
        <v>163</v>
      </c>
      <c r="F11" s="47">
        <v>10</v>
      </c>
      <c r="G11" s="48">
        <v>104.06</v>
      </c>
      <c r="H11" s="85">
        <v>0.48000000000000004</v>
      </c>
    </row>
    <row r="12" spans="1:8" ht="9.75" thickBot="1" x14ac:dyDescent="0.2">
      <c r="A12" s="73"/>
      <c r="B12" s="47"/>
      <c r="C12" s="47"/>
      <c r="D12" s="47"/>
      <c r="E12" s="52" t="s">
        <v>153</v>
      </c>
      <c r="F12" s="47"/>
      <c r="G12" s="53">
        <v>7159.22</v>
      </c>
      <c r="H12" s="86">
        <v>33.32</v>
      </c>
    </row>
    <row r="13" spans="1:8" ht="15.75" thickTop="1" x14ac:dyDescent="0.25">
      <c r="A13" s="73"/>
      <c r="B13" s="132" t="s">
        <v>172</v>
      </c>
      <c r="C13" s="130"/>
      <c r="D13" s="47"/>
      <c r="E13" s="47"/>
      <c r="F13" s="47"/>
      <c r="G13" s="48"/>
      <c r="H13" s="85"/>
    </row>
    <row r="14" spans="1:8" ht="18" x14ac:dyDescent="0.15">
      <c r="A14" s="73"/>
      <c r="B14" s="94">
        <v>9.8799999999999999E-2</v>
      </c>
      <c r="C14" s="95" t="s">
        <v>1606</v>
      </c>
      <c r="D14" s="47" t="s">
        <v>1607</v>
      </c>
      <c r="E14" s="47" t="s">
        <v>1608</v>
      </c>
      <c r="F14" s="47">
        <v>240</v>
      </c>
      <c r="G14" s="48">
        <v>2427.39</v>
      </c>
      <c r="H14" s="85">
        <v>11.3</v>
      </c>
    </row>
    <row r="15" spans="1:8" ht="18" x14ac:dyDescent="0.15">
      <c r="A15" s="73"/>
      <c r="B15" s="94" t="s">
        <v>335</v>
      </c>
      <c r="C15" s="95" t="s">
        <v>1225</v>
      </c>
      <c r="D15" s="47" t="s">
        <v>1226</v>
      </c>
      <c r="E15" s="47" t="s">
        <v>1227</v>
      </c>
      <c r="F15" s="47">
        <v>20</v>
      </c>
      <c r="G15" s="48">
        <v>2101.98</v>
      </c>
      <c r="H15" s="85">
        <v>9.7900000000000009</v>
      </c>
    </row>
    <row r="16" spans="1:8" ht="18" x14ac:dyDescent="0.15">
      <c r="A16" s="73"/>
      <c r="B16" s="94">
        <v>0.10050000000000001</v>
      </c>
      <c r="C16" s="95" t="s">
        <v>1641</v>
      </c>
      <c r="D16" s="47" t="s">
        <v>1642</v>
      </c>
      <c r="E16" s="47" t="s">
        <v>1381</v>
      </c>
      <c r="F16" s="47">
        <v>20</v>
      </c>
      <c r="G16" s="48">
        <v>2026.3700000000001</v>
      </c>
      <c r="H16" s="85">
        <v>9.4300000000000015</v>
      </c>
    </row>
    <row r="17" spans="1:8" x14ac:dyDescent="0.15">
      <c r="A17" s="73"/>
      <c r="B17" s="51">
        <v>9.5699999999999993E-2</v>
      </c>
      <c r="C17" s="47" t="s">
        <v>1183</v>
      </c>
      <c r="D17" s="47" t="s">
        <v>1217</v>
      </c>
      <c r="E17" s="47" t="s">
        <v>801</v>
      </c>
      <c r="F17" s="47">
        <v>200</v>
      </c>
      <c r="G17" s="48">
        <v>2024.52</v>
      </c>
      <c r="H17" s="85">
        <v>9.4300000000000015</v>
      </c>
    </row>
    <row r="18" spans="1:8" ht="27" x14ac:dyDescent="0.15">
      <c r="A18" s="73"/>
      <c r="B18" s="94">
        <v>0.11749999999999999</v>
      </c>
      <c r="C18" s="95" t="s">
        <v>1212</v>
      </c>
      <c r="D18" s="47" t="s">
        <v>1213</v>
      </c>
      <c r="E18" s="47" t="s">
        <v>1147</v>
      </c>
      <c r="F18" s="47">
        <v>200</v>
      </c>
      <c r="G18" s="48">
        <v>2006.89</v>
      </c>
      <c r="H18" s="85">
        <v>9.3400000000000016</v>
      </c>
    </row>
    <row r="19" spans="1:8" ht="18" x14ac:dyDescent="0.15">
      <c r="A19" s="73"/>
      <c r="B19" s="94">
        <v>0.10050000000000001</v>
      </c>
      <c r="C19" s="95" t="s">
        <v>1650</v>
      </c>
      <c r="D19" s="47" t="s">
        <v>1652</v>
      </c>
      <c r="E19" s="47" t="s">
        <v>801</v>
      </c>
      <c r="F19" s="47">
        <v>19</v>
      </c>
      <c r="G19" s="48">
        <v>1921.48</v>
      </c>
      <c r="H19" s="85">
        <v>8.9500000000000011</v>
      </c>
    </row>
    <row r="20" spans="1:8" ht="18" x14ac:dyDescent="0.15">
      <c r="A20" s="73"/>
      <c r="B20" s="94" t="s">
        <v>335</v>
      </c>
      <c r="C20" s="95" t="s">
        <v>1887</v>
      </c>
      <c r="D20" s="47" t="s">
        <v>1888</v>
      </c>
      <c r="E20" s="47" t="s">
        <v>1608</v>
      </c>
      <c r="F20" s="47">
        <v>200</v>
      </c>
      <c r="G20" s="48">
        <v>1058.6600000000001</v>
      </c>
      <c r="H20" s="85">
        <v>4.9300000000000006</v>
      </c>
    </row>
    <row r="21" spans="1:8" ht="9.75" thickBot="1" x14ac:dyDescent="0.2">
      <c r="A21" s="73"/>
      <c r="B21" s="47"/>
      <c r="C21" s="47"/>
      <c r="D21" s="47"/>
      <c r="E21" s="52" t="s">
        <v>153</v>
      </c>
      <c r="F21" s="47"/>
      <c r="G21" s="53">
        <v>13567.29</v>
      </c>
      <c r="H21" s="86">
        <v>63.17</v>
      </c>
    </row>
    <row r="22" spans="1:8" ht="9.75" thickTop="1" x14ac:dyDescent="0.15">
      <c r="A22" s="73"/>
      <c r="B22" s="47"/>
      <c r="C22" s="47"/>
      <c r="D22" s="47"/>
      <c r="E22" s="47"/>
      <c r="F22" s="47"/>
      <c r="G22" s="48"/>
      <c r="H22" s="85"/>
    </row>
    <row r="23" spans="1:8" x14ac:dyDescent="0.15">
      <c r="A23" s="73"/>
      <c r="B23" s="55" t="s">
        <v>9</v>
      </c>
      <c r="C23" s="47" t="s">
        <v>187</v>
      </c>
      <c r="D23" s="47"/>
      <c r="E23" s="47" t="s">
        <v>9</v>
      </c>
      <c r="F23" s="47"/>
      <c r="G23" s="48">
        <v>164.95000000000002</v>
      </c>
      <c r="H23" s="85">
        <v>0.77</v>
      </c>
    </row>
    <row r="24" spans="1:8" ht="9.75" thickBot="1" x14ac:dyDescent="0.2">
      <c r="A24" s="73"/>
      <c r="B24" s="47"/>
      <c r="C24" s="47"/>
      <c r="D24" s="47"/>
      <c r="E24" s="52" t="s">
        <v>153</v>
      </c>
      <c r="F24" s="47"/>
      <c r="G24" s="53">
        <v>164.95</v>
      </c>
      <c r="H24" s="86">
        <v>0.77</v>
      </c>
    </row>
    <row r="25" spans="1:8" ht="9.75" thickTop="1" x14ac:dyDescent="0.15">
      <c r="A25" s="73"/>
      <c r="B25" s="47"/>
      <c r="C25" s="47"/>
      <c r="D25" s="47"/>
      <c r="E25" s="47"/>
      <c r="F25" s="47"/>
      <c r="G25" s="48"/>
      <c r="H25" s="85"/>
    </row>
    <row r="26" spans="1:8" x14ac:dyDescent="0.15">
      <c r="A26" s="75" t="s">
        <v>188</v>
      </c>
      <c r="B26" s="47"/>
      <c r="C26" s="47"/>
      <c r="D26" s="47"/>
      <c r="E26" s="47"/>
      <c r="F26" s="47"/>
      <c r="G26" s="57">
        <v>587.03</v>
      </c>
      <c r="H26" s="87">
        <v>2.74</v>
      </c>
    </row>
    <row r="27" spans="1:8" x14ac:dyDescent="0.15">
      <c r="A27" s="73"/>
      <c r="B27" s="47"/>
      <c r="C27" s="47"/>
      <c r="D27" s="47"/>
      <c r="E27" s="47"/>
      <c r="F27" s="47"/>
      <c r="G27" s="48"/>
      <c r="H27" s="85"/>
    </row>
    <row r="28" spans="1:8" ht="9.75" thickBot="1" x14ac:dyDescent="0.2">
      <c r="A28" s="73"/>
      <c r="B28" s="47"/>
      <c r="C28" s="47"/>
      <c r="D28" s="47"/>
      <c r="E28" s="52" t="s">
        <v>189</v>
      </c>
      <c r="F28" s="47"/>
      <c r="G28" s="53">
        <v>21478.49</v>
      </c>
      <c r="H28" s="86">
        <v>100</v>
      </c>
    </row>
    <row r="29" spans="1:8" ht="9.75" thickTop="1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7" t="s">
        <v>190</v>
      </c>
      <c r="B30" s="47"/>
      <c r="C30" s="47"/>
      <c r="D30" s="47"/>
      <c r="E30" s="47"/>
      <c r="F30" s="47"/>
      <c r="G30" s="48"/>
      <c r="H30" s="85"/>
    </row>
    <row r="31" spans="1:8" x14ac:dyDescent="0.15">
      <c r="A31" s="73">
        <v>1</v>
      </c>
      <c r="B31" s="47" t="s">
        <v>1922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2</v>
      </c>
      <c r="B33" s="47" t="s">
        <v>192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3">
        <v>3</v>
      </c>
      <c r="B35" s="47" t="s">
        <v>194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 t="s">
        <v>195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196</v>
      </c>
      <c r="C37" s="47"/>
      <c r="D37" s="47"/>
      <c r="E37" s="47"/>
      <c r="F37" s="47"/>
      <c r="G37" s="48"/>
      <c r="H37" s="85"/>
    </row>
    <row r="38" spans="1:8" x14ac:dyDescent="0.15">
      <c r="A38" s="78"/>
      <c r="B38" s="79"/>
      <c r="C38" s="79"/>
      <c r="D38" s="79"/>
      <c r="E38" s="79"/>
      <c r="F38" s="79"/>
      <c r="G38" s="80"/>
      <c r="H38" s="88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C25" sqref="C25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5703125" style="34" bestFit="1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1775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9.9000000000000005E-2</v>
      </c>
      <c r="C6" s="47" t="s">
        <v>235</v>
      </c>
      <c r="D6" s="47" t="s">
        <v>1776</v>
      </c>
      <c r="E6" s="47" t="s">
        <v>1342</v>
      </c>
      <c r="F6" s="47">
        <v>100</v>
      </c>
      <c r="G6" s="48">
        <v>1010.22</v>
      </c>
      <c r="H6" s="49">
        <v>9.89</v>
      </c>
    </row>
    <row r="7" spans="1:8" x14ac:dyDescent="0.15">
      <c r="A7" s="50"/>
      <c r="B7" s="51">
        <v>8.8599999999999998E-2</v>
      </c>
      <c r="C7" s="47" t="s">
        <v>816</v>
      </c>
      <c r="D7" s="47" t="s">
        <v>1777</v>
      </c>
      <c r="E7" s="47" t="s">
        <v>1744</v>
      </c>
      <c r="F7" s="47">
        <v>100</v>
      </c>
      <c r="G7" s="48">
        <v>1004.25</v>
      </c>
      <c r="H7" s="49">
        <v>9.83</v>
      </c>
    </row>
    <row r="8" spans="1:8" x14ac:dyDescent="0.15">
      <c r="A8" s="50"/>
      <c r="B8" s="51">
        <v>1.43E-2</v>
      </c>
      <c r="C8" s="47" t="s">
        <v>1336</v>
      </c>
      <c r="D8" s="47" t="s">
        <v>1337</v>
      </c>
      <c r="E8" s="47" t="s">
        <v>163</v>
      </c>
      <c r="F8" s="47">
        <v>10</v>
      </c>
      <c r="G8" s="48">
        <v>973.62</v>
      </c>
      <c r="H8" s="49">
        <v>9.5300000000000011</v>
      </c>
    </row>
    <row r="9" spans="1:8" x14ac:dyDescent="0.15">
      <c r="A9" s="50"/>
      <c r="B9" s="51">
        <v>8.1199999999999994E-2</v>
      </c>
      <c r="C9" s="47" t="s">
        <v>311</v>
      </c>
      <c r="D9" s="47" t="s">
        <v>1357</v>
      </c>
      <c r="E9" s="47" t="s">
        <v>163</v>
      </c>
      <c r="F9" s="47">
        <v>90</v>
      </c>
      <c r="G9" s="48">
        <v>904.65</v>
      </c>
      <c r="H9" s="49">
        <v>8.86</v>
      </c>
    </row>
    <row r="10" spans="1:8" x14ac:dyDescent="0.15">
      <c r="A10" s="50"/>
      <c r="B10" s="51">
        <v>8.7999999999999995E-2</v>
      </c>
      <c r="C10" s="47" t="s">
        <v>1376</v>
      </c>
      <c r="D10" s="47" t="s">
        <v>1377</v>
      </c>
      <c r="E10" s="47" t="s">
        <v>1342</v>
      </c>
      <c r="F10" s="47">
        <v>50</v>
      </c>
      <c r="G10" s="48">
        <v>502.29</v>
      </c>
      <c r="H10" s="49">
        <v>4.92</v>
      </c>
    </row>
    <row r="11" spans="1:8" x14ac:dyDescent="0.15">
      <c r="A11" s="50"/>
      <c r="B11" s="51">
        <v>9.6199999999999994E-2</v>
      </c>
      <c r="C11" s="47" t="s">
        <v>170</v>
      </c>
      <c r="D11" s="47" t="s">
        <v>1420</v>
      </c>
      <c r="E11" s="47" t="s">
        <v>163</v>
      </c>
      <c r="F11" s="47">
        <v>5</v>
      </c>
      <c r="G11" s="48">
        <v>50.34</v>
      </c>
      <c r="H11" s="49">
        <v>0.49</v>
      </c>
    </row>
    <row r="12" spans="1:8" ht="9.75" thickBot="1" x14ac:dyDescent="0.2">
      <c r="A12" s="50"/>
      <c r="B12" s="47"/>
      <c r="C12" s="47"/>
      <c r="D12" s="47"/>
      <c r="E12" s="52" t="s">
        <v>153</v>
      </c>
      <c r="F12" s="47"/>
      <c r="G12" s="53">
        <v>4445.37</v>
      </c>
      <c r="H12" s="54">
        <v>43.52</v>
      </c>
    </row>
    <row r="13" spans="1:8" ht="15.75" thickTop="1" x14ac:dyDescent="0.25">
      <c r="A13" s="50"/>
      <c r="B13" s="132" t="s">
        <v>172</v>
      </c>
      <c r="C13" s="130"/>
      <c r="D13" s="47"/>
      <c r="E13" s="47"/>
      <c r="F13" s="47"/>
      <c r="G13" s="48"/>
      <c r="H13" s="49"/>
    </row>
    <row r="14" spans="1:8" x14ac:dyDescent="0.15">
      <c r="A14" s="50"/>
      <c r="B14" s="51">
        <v>8.4000000000000005E-2</v>
      </c>
      <c r="C14" s="47" t="s">
        <v>1215</v>
      </c>
      <c r="D14" s="47" t="s">
        <v>1216</v>
      </c>
      <c r="E14" s="47" t="s">
        <v>670</v>
      </c>
      <c r="F14" s="47">
        <v>90</v>
      </c>
      <c r="G14" s="48">
        <v>900.47</v>
      </c>
      <c r="H14" s="49">
        <v>8.82</v>
      </c>
    </row>
    <row r="15" spans="1:8" ht="9.75" thickBot="1" x14ac:dyDescent="0.2">
      <c r="A15" s="50"/>
      <c r="B15" s="47"/>
      <c r="C15" s="47"/>
      <c r="D15" s="47"/>
      <c r="E15" s="52" t="s">
        <v>153</v>
      </c>
      <c r="F15" s="47"/>
      <c r="G15" s="53">
        <v>900.47</v>
      </c>
      <c r="H15" s="54">
        <v>8.82</v>
      </c>
    </row>
    <row r="16" spans="1:8" ht="9.75" thickTop="1" x14ac:dyDescent="0.15">
      <c r="A16" s="50"/>
      <c r="B16" s="47"/>
      <c r="C16" s="47"/>
      <c r="D16" s="47"/>
      <c r="E16" s="47"/>
      <c r="F16" s="47"/>
      <c r="G16" s="48"/>
      <c r="H16" s="49"/>
    </row>
    <row r="17" spans="1:8" x14ac:dyDescent="0.15">
      <c r="A17" s="139" t="s">
        <v>660</v>
      </c>
      <c r="B17" s="133"/>
      <c r="C17" s="133"/>
      <c r="D17" s="47"/>
      <c r="E17" s="47"/>
      <c r="F17" s="47"/>
      <c r="G17" s="48"/>
      <c r="H17" s="49"/>
    </row>
    <row r="18" spans="1:8" ht="15" x14ac:dyDescent="0.25">
      <c r="A18" s="50"/>
      <c r="B18" s="131" t="s">
        <v>661</v>
      </c>
      <c r="C18" s="130"/>
      <c r="D18" s="47"/>
      <c r="E18" s="47"/>
      <c r="F18" s="47"/>
      <c r="G18" s="48"/>
      <c r="H18" s="49"/>
    </row>
    <row r="19" spans="1:8" x14ac:dyDescent="0.15">
      <c r="A19" s="50"/>
      <c r="B19" s="55" t="s">
        <v>1017</v>
      </c>
      <c r="C19" s="47" t="s">
        <v>13</v>
      </c>
      <c r="D19" s="47" t="s">
        <v>1528</v>
      </c>
      <c r="E19" s="47" t="s">
        <v>670</v>
      </c>
      <c r="F19" s="47">
        <v>1200</v>
      </c>
      <c r="G19" s="48">
        <v>1150.18</v>
      </c>
      <c r="H19" s="49">
        <v>11.26</v>
      </c>
    </row>
    <row r="20" spans="1:8" x14ac:dyDescent="0.15">
      <c r="A20" s="50"/>
      <c r="B20" s="55" t="s">
        <v>1017</v>
      </c>
      <c r="C20" s="47" t="s">
        <v>70</v>
      </c>
      <c r="D20" s="47" t="s">
        <v>1778</v>
      </c>
      <c r="E20" s="47" t="s">
        <v>670</v>
      </c>
      <c r="F20" s="47">
        <v>1200</v>
      </c>
      <c r="G20" s="48">
        <v>1147.3800000000001</v>
      </c>
      <c r="H20" s="49">
        <v>11.24</v>
      </c>
    </row>
    <row r="21" spans="1:8" x14ac:dyDescent="0.15">
      <c r="A21" s="50"/>
      <c r="B21" s="55" t="s">
        <v>1017</v>
      </c>
      <c r="C21" s="47" t="s">
        <v>167</v>
      </c>
      <c r="D21" s="47" t="s">
        <v>1407</v>
      </c>
      <c r="E21" s="47" t="s">
        <v>1124</v>
      </c>
      <c r="F21" s="47">
        <v>1000</v>
      </c>
      <c r="G21" s="48">
        <v>972.54</v>
      </c>
      <c r="H21" s="49">
        <v>9.5200000000000014</v>
      </c>
    </row>
    <row r="22" spans="1:8" x14ac:dyDescent="0.15">
      <c r="A22" s="50"/>
      <c r="B22" s="55" t="s">
        <v>1017</v>
      </c>
      <c r="C22" s="47" t="s">
        <v>333</v>
      </c>
      <c r="D22" s="47" t="s">
        <v>1411</v>
      </c>
      <c r="E22" s="47" t="s">
        <v>670</v>
      </c>
      <c r="F22" s="47">
        <v>330</v>
      </c>
      <c r="G22" s="48">
        <v>322.15000000000003</v>
      </c>
      <c r="H22" s="49">
        <v>3.15</v>
      </c>
    </row>
    <row r="23" spans="1:8" ht="9.75" thickBot="1" x14ac:dyDescent="0.2">
      <c r="A23" s="50"/>
      <c r="B23" s="47"/>
      <c r="C23" s="47"/>
      <c r="D23" s="47"/>
      <c r="E23" s="52" t="s">
        <v>153</v>
      </c>
      <c r="F23" s="47"/>
      <c r="G23" s="53">
        <v>3592.25</v>
      </c>
      <c r="H23" s="54">
        <v>35.17</v>
      </c>
    </row>
    <row r="24" spans="1:8" ht="9.75" thickTop="1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0"/>
      <c r="B25" s="55" t="s">
        <v>9</v>
      </c>
      <c r="C25" s="47" t="s">
        <v>2409</v>
      </c>
      <c r="D25" s="47"/>
      <c r="E25" s="47" t="s">
        <v>9</v>
      </c>
      <c r="F25" s="47"/>
      <c r="G25" s="48">
        <v>972.7</v>
      </c>
      <c r="H25" s="49">
        <v>9.5300000000000011</v>
      </c>
    </row>
    <row r="26" spans="1:8" ht="9.75" thickBot="1" x14ac:dyDescent="0.2">
      <c r="A26" s="50"/>
      <c r="B26" s="47"/>
      <c r="C26" s="47"/>
      <c r="D26" s="47"/>
      <c r="E26" s="52" t="s">
        <v>153</v>
      </c>
      <c r="F26" s="47"/>
      <c r="G26" s="53">
        <v>972.7</v>
      </c>
      <c r="H26" s="54">
        <v>9.5299999999999994</v>
      </c>
    </row>
    <row r="27" spans="1:8" ht="9.75" thickTop="1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6" t="s">
        <v>188</v>
      </c>
      <c r="B28" s="47"/>
      <c r="C28" s="47"/>
      <c r="D28" s="47"/>
      <c r="E28" s="47"/>
      <c r="F28" s="47"/>
      <c r="G28" s="57">
        <v>300.95</v>
      </c>
      <c r="H28" s="58">
        <v>2.96</v>
      </c>
    </row>
    <row r="29" spans="1:8" x14ac:dyDescent="0.15">
      <c r="A29" s="50"/>
      <c r="B29" s="47"/>
      <c r="C29" s="47"/>
      <c r="D29" s="47"/>
      <c r="E29" s="47"/>
      <c r="F29" s="47"/>
      <c r="G29" s="48"/>
      <c r="H29" s="49"/>
    </row>
    <row r="30" spans="1:8" ht="9.75" thickBot="1" x14ac:dyDescent="0.2">
      <c r="A30" s="50"/>
      <c r="B30" s="47"/>
      <c r="C30" s="47"/>
      <c r="D30" s="47"/>
      <c r="E30" s="52" t="s">
        <v>189</v>
      </c>
      <c r="F30" s="47"/>
      <c r="G30" s="53">
        <v>10211.74</v>
      </c>
      <c r="H30" s="54">
        <v>100</v>
      </c>
    </row>
    <row r="31" spans="1:8" ht="9.75" thickTop="1" x14ac:dyDescent="0.15">
      <c r="A31" s="50"/>
      <c r="B31" s="47"/>
      <c r="C31" s="47"/>
      <c r="D31" s="47"/>
      <c r="E31" s="47"/>
      <c r="F31" s="47"/>
      <c r="G31" s="48"/>
      <c r="H31" s="49"/>
    </row>
    <row r="32" spans="1:8" x14ac:dyDescent="0.15">
      <c r="A32" s="59" t="s">
        <v>190</v>
      </c>
      <c r="B32" s="47"/>
      <c r="C32" s="47"/>
      <c r="D32" s="47"/>
      <c r="E32" s="47"/>
      <c r="F32" s="47"/>
      <c r="G32" s="48"/>
      <c r="H32" s="49"/>
    </row>
    <row r="33" spans="1:8" x14ac:dyDescent="0.15">
      <c r="A33" s="50">
        <v>1</v>
      </c>
      <c r="B33" s="47" t="s">
        <v>1767</v>
      </c>
      <c r="C33" s="47"/>
      <c r="D33" s="47"/>
      <c r="E33" s="47"/>
      <c r="F33" s="47"/>
      <c r="G33" s="48"/>
      <c r="H33" s="49"/>
    </row>
    <row r="34" spans="1:8" x14ac:dyDescent="0.15">
      <c r="A34" s="50"/>
      <c r="B34" s="47"/>
      <c r="C34" s="47"/>
      <c r="D34" s="47"/>
      <c r="E34" s="47"/>
      <c r="F34" s="47"/>
      <c r="G34" s="48"/>
      <c r="H34" s="49"/>
    </row>
    <row r="35" spans="1:8" x14ac:dyDescent="0.15">
      <c r="A35" s="50">
        <v>2</v>
      </c>
      <c r="B35" s="47" t="s">
        <v>192</v>
      </c>
      <c r="C35" s="47"/>
      <c r="D35" s="47"/>
      <c r="E35" s="47"/>
      <c r="F35" s="47"/>
      <c r="G35" s="48"/>
      <c r="H35" s="49"/>
    </row>
    <row r="36" spans="1:8" x14ac:dyDescent="0.15">
      <c r="A36" s="50"/>
      <c r="B36" s="47"/>
      <c r="C36" s="47"/>
      <c r="D36" s="47"/>
      <c r="E36" s="47"/>
      <c r="F36" s="47"/>
      <c r="G36" s="48"/>
      <c r="H36" s="49"/>
    </row>
    <row r="37" spans="1:8" x14ac:dyDescent="0.15">
      <c r="A37" s="50">
        <v>3</v>
      </c>
      <c r="B37" s="47" t="s">
        <v>1235</v>
      </c>
      <c r="C37" s="47"/>
      <c r="D37" s="47"/>
      <c r="E37" s="47"/>
      <c r="F37" s="47"/>
      <c r="G37" s="48"/>
      <c r="H37" s="49"/>
    </row>
    <row r="38" spans="1:8" x14ac:dyDescent="0.15">
      <c r="A38" s="50"/>
      <c r="B38" s="47"/>
      <c r="C38" s="47"/>
      <c r="D38" s="47"/>
      <c r="E38" s="47"/>
      <c r="F38" s="47"/>
      <c r="G38" s="48"/>
      <c r="H38" s="49"/>
    </row>
    <row r="39" spans="1:8" x14ac:dyDescent="0.15">
      <c r="A39" s="50">
        <v>4</v>
      </c>
      <c r="B39" s="47" t="s">
        <v>194</v>
      </c>
      <c r="C39" s="47"/>
      <c r="D39" s="47"/>
      <c r="E39" s="47"/>
      <c r="F39" s="47"/>
      <c r="G39" s="48"/>
      <c r="H39" s="49"/>
    </row>
    <row r="40" spans="1:8" x14ac:dyDescent="0.15">
      <c r="A40" s="50"/>
      <c r="B40" s="47" t="s">
        <v>195</v>
      </c>
      <c r="C40" s="47"/>
      <c r="D40" s="47"/>
      <c r="E40" s="47"/>
      <c r="F40" s="47"/>
      <c r="G40" s="48"/>
      <c r="H40" s="49"/>
    </row>
    <row r="41" spans="1:8" x14ac:dyDescent="0.15">
      <c r="A41" s="50"/>
      <c r="B41" s="47" t="s">
        <v>196</v>
      </c>
      <c r="C41" s="47"/>
      <c r="D41" s="47"/>
      <c r="E41" s="47"/>
      <c r="F41" s="47"/>
      <c r="G41" s="48"/>
      <c r="H41" s="49"/>
    </row>
    <row r="42" spans="1:8" ht="9.75" thickBot="1" x14ac:dyDescent="0.2">
      <c r="A42" s="60"/>
      <c r="B42" s="61"/>
      <c r="C42" s="61"/>
      <c r="D42" s="61"/>
      <c r="E42" s="61"/>
      <c r="F42" s="61"/>
      <c r="G42" s="62"/>
      <c r="H42" s="63"/>
    </row>
  </sheetData>
  <mergeCells count="7">
    <mergeCell ref="B18:C18"/>
    <mergeCell ref="A2:C2"/>
    <mergeCell ref="A3:C3"/>
    <mergeCell ref="B4:C4"/>
    <mergeCell ref="B5:C5"/>
    <mergeCell ref="B13:C13"/>
    <mergeCell ref="A17:C1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14" sqref="G14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5703125" style="34" bestFit="1" customWidth="1"/>
    <col min="5" max="5" width="10.855468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1773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0.08</v>
      </c>
      <c r="C6" s="47" t="s">
        <v>311</v>
      </c>
      <c r="D6" s="47" t="s">
        <v>1733</v>
      </c>
      <c r="E6" s="47" t="s">
        <v>163</v>
      </c>
      <c r="F6" s="47">
        <v>280</v>
      </c>
      <c r="G6" s="48">
        <v>2808.15</v>
      </c>
      <c r="H6" s="49">
        <v>13.120000000000001</v>
      </c>
    </row>
    <row r="7" spans="1:8" x14ac:dyDescent="0.15">
      <c r="A7" s="50"/>
      <c r="B7" s="51">
        <v>9.2799999999999994E-2</v>
      </c>
      <c r="C7" s="47" t="s">
        <v>331</v>
      </c>
      <c r="D7" s="47" t="s">
        <v>1705</v>
      </c>
      <c r="E7" s="47" t="s">
        <v>163</v>
      </c>
      <c r="F7" s="47">
        <v>270</v>
      </c>
      <c r="G7" s="48">
        <v>2719.8</v>
      </c>
      <c r="H7" s="49">
        <v>12.710000000000003</v>
      </c>
    </row>
    <row r="8" spans="1:8" x14ac:dyDescent="0.15">
      <c r="A8" s="50"/>
      <c r="B8" s="51">
        <v>9.69E-2</v>
      </c>
      <c r="C8" s="47" t="s">
        <v>170</v>
      </c>
      <c r="D8" s="47" t="s">
        <v>1687</v>
      </c>
      <c r="E8" s="47" t="s">
        <v>163</v>
      </c>
      <c r="F8" s="47">
        <v>205</v>
      </c>
      <c r="G8" s="48">
        <v>2070.2200000000003</v>
      </c>
      <c r="H8" s="49">
        <v>9.6800000000000015</v>
      </c>
    </row>
    <row r="9" spans="1:8" x14ac:dyDescent="0.15">
      <c r="A9" s="50"/>
      <c r="B9" s="51">
        <v>8.7099999999999997E-2</v>
      </c>
      <c r="C9" s="47" t="s">
        <v>1618</v>
      </c>
      <c r="D9" s="47" t="s">
        <v>1680</v>
      </c>
      <c r="E9" s="47" t="s">
        <v>1342</v>
      </c>
      <c r="F9" s="47">
        <v>193</v>
      </c>
      <c r="G9" s="48">
        <v>1937</v>
      </c>
      <c r="H9" s="49">
        <v>9.0500000000000007</v>
      </c>
    </row>
    <row r="10" spans="1:8" x14ac:dyDescent="0.15">
      <c r="A10" s="50"/>
      <c r="B10" s="51">
        <v>8.7099999999999997E-2</v>
      </c>
      <c r="C10" s="47" t="s">
        <v>1376</v>
      </c>
      <c r="D10" s="47" t="s">
        <v>1684</v>
      </c>
      <c r="E10" s="47" t="s">
        <v>1342</v>
      </c>
      <c r="F10" s="47">
        <v>190</v>
      </c>
      <c r="G10" s="48">
        <v>1906.77</v>
      </c>
      <c r="H10" s="49">
        <v>8.91</v>
      </c>
    </row>
    <row r="11" spans="1:8" x14ac:dyDescent="0.15">
      <c r="A11" s="50"/>
      <c r="B11" s="51">
        <v>8.7300000000000003E-2</v>
      </c>
      <c r="C11" s="47" t="s">
        <v>151</v>
      </c>
      <c r="D11" s="47" t="s">
        <v>1774</v>
      </c>
      <c r="E11" s="47" t="s">
        <v>305</v>
      </c>
      <c r="F11" s="47">
        <v>180</v>
      </c>
      <c r="G11" s="48">
        <v>1812.4</v>
      </c>
      <c r="H11" s="49">
        <v>8.4699999999999989</v>
      </c>
    </row>
    <row r="12" spans="1:8" x14ac:dyDescent="0.15">
      <c r="A12" s="50"/>
      <c r="B12" s="51">
        <v>9.1999999999999998E-2</v>
      </c>
      <c r="C12" s="47" t="s">
        <v>1044</v>
      </c>
      <c r="D12" s="47" t="s">
        <v>1677</v>
      </c>
      <c r="E12" s="47" t="s">
        <v>659</v>
      </c>
      <c r="F12" s="47">
        <v>25</v>
      </c>
      <c r="G12" s="48">
        <v>251.86</v>
      </c>
      <c r="H12" s="49">
        <v>1.18</v>
      </c>
    </row>
    <row r="13" spans="1:8" x14ac:dyDescent="0.15">
      <c r="A13" s="50"/>
      <c r="B13" s="51">
        <v>1.43E-2</v>
      </c>
      <c r="C13" s="47" t="s">
        <v>1336</v>
      </c>
      <c r="D13" s="47" t="s">
        <v>1337</v>
      </c>
      <c r="E13" s="47" t="s">
        <v>163</v>
      </c>
      <c r="F13" s="47">
        <v>2</v>
      </c>
      <c r="G13" s="48">
        <v>194.72</v>
      </c>
      <c r="H13" s="49">
        <v>0.91</v>
      </c>
    </row>
    <row r="14" spans="1:8" ht="9.75" thickBot="1" x14ac:dyDescent="0.2">
      <c r="A14" s="50"/>
      <c r="B14" s="47"/>
      <c r="C14" s="47"/>
      <c r="D14" s="47"/>
      <c r="E14" s="52" t="s">
        <v>153</v>
      </c>
      <c r="F14" s="47"/>
      <c r="G14" s="53">
        <v>13700.92</v>
      </c>
      <c r="H14" s="54">
        <v>64.03</v>
      </c>
    </row>
    <row r="15" spans="1:8" ht="15.75" thickTop="1" x14ac:dyDescent="0.25">
      <c r="A15" s="50"/>
      <c r="B15" s="131" t="s">
        <v>175</v>
      </c>
      <c r="C15" s="130"/>
      <c r="D15" s="47"/>
      <c r="E15" s="47"/>
      <c r="F15" s="47"/>
      <c r="G15" s="48"/>
      <c r="H15" s="49"/>
    </row>
    <row r="16" spans="1:8" ht="15" x14ac:dyDescent="0.25">
      <c r="A16" s="50"/>
      <c r="B16" s="132" t="s">
        <v>8</v>
      </c>
      <c r="C16" s="130"/>
      <c r="D16" s="47"/>
      <c r="E16" s="47"/>
      <c r="F16" s="47"/>
      <c r="G16" s="48"/>
      <c r="H16" s="49"/>
    </row>
    <row r="17" spans="1:8" x14ac:dyDescent="0.15">
      <c r="A17" s="50"/>
      <c r="B17" s="51">
        <v>8.4500000000000006E-2</v>
      </c>
      <c r="C17" s="47" t="s">
        <v>1383</v>
      </c>
      <c r="D17" s="47" t="s">
        <v>1693</v>
      </c>
      <c r="E17" s="47" t="s">
        <v>178</v>
      </c>
      <c r="F17" s="47">
        <v>4975000</v>
      </c>
      <c r="G17" s="48">
        <v>5003.12</v>
      </c>
      <c r="H17" s="49">
        <v>23.380000000000003</v>
      </c>
    </row>
    <row r="18" spans="1:8" x14ac:dyDescent="0.15">
      <c r="A18" s="50"/>
      <c r="B18" s="51">
        <v>8.4199999999999997E-2</v>
      </c>
      <c r="C18" s="47" t="s">
        <v>1383</v>
      </c>
      <c r="D18" s="47" t="s">
        <v>1764</v>
      </c>
      <c r="E18" s="47" t="s">
        <v>178</v>
      </c>
      <c r="F18" s="47">
        <v>400000</v>
      </c>
      <c r="G18" s="48">
        <v>402.89</v>
      </c>
      <c r="H18" s="49">
        <v>1.8800000000000001</v>
      </c>
    </row>
    <row r="19" spans="1:8" x14ac:dyDescent="0.15">
      <c r="A19" s="50"/>
      <c r="B19" s="51">
        <v>8.5800000000000001E-2</v>
      </c>
      <c r="C19" s="47" t="s">
        <v>1237</v>
      </c>
      <c r="D19" s="47" t="s">
        <v>1659</v>
      </c>
      <c r="E19" s="47" t="s">
        <v>178</v>
      </c>
      <c r="F19" s="47">
        <v>125000</v>
      </c>
      <c r="G19" s="48">
        <v>125.15</v>
      </c>
      <c r="H19" s="49">
        <v>0.58000000000000007</v>
      </c>
    </row>
    <row r="20" spans="1:8" ht="9.75" thickBot="1" x14ac:dyDescent="0.2">
      <c r="A20" s="50"/>
      <c r="B20" s="47"/>
      <c r="C20" s="47"/>
      <c r="D20" s="47"/>
      <c r="E20" s="52" t="s">
        <v>153</v>
      </c>
      <c r="F20" s="47"/>
      <c r="G20" s="53">
        <v>5531.16</v>
      </c>
      <c r="H20" s="54">
        <v>25.84</v>
      </c>
    </row>
    <row r="21" spans="1:8" ht="9.75" thickTop="1" x14ac:dyDescent="0.15">
      <c r="A21" s="50"/>
      <c r="B21" s="47"/>
      <c r="C21" s="47"/>
      <c r="D21" s="47"/>
      <c r="E21" s="47"/>
      <c r="F21" s="47"/>
      <c r="G21" s="48"/>
      <c r="H21" s="49"/>
    </row>
    <row r="22" spans="1:8" ht="15" x14ac:dyDescent="0.25">
      <c r="A22" s="139" t="s">
        <v>660</v>
      </c>
      <c r="B22" s="130"/>
      <c r="C22" s="130"/>
      <c r="D22" s="47"/>
      <c r="E22" s="47"/>
      <c r="F22" s="47"/>
      <c r="G22" s="48"/>
      <c r="H22" s="49"/>
    </row>
    <row r="23" spans="1:8" ht="15" x14ac:dyDescent="0.25">
      <c r="A23" s="50"/>
      <c r="B23" s="131" t="s">
        <v>661</v>
      </c>
      <c r="C23" s="130"/>
      <c r="D23" s="47"/>
      <c r="E23" s="47"/>
      <c r="F23" s="47"/>
      <c r="G23" s="48"/>
      <c r="H23" s="49"/>
    </row>
    <row r="24" spans="1:8" x14ac:dyDescent="0.15">
      <c r="A24" s="50"/>
      <c r="B24" s="55" t="s">
        <v>1017</v>
      </c>
      <c r="C24" s="47" t="s">
        <v>333</v>
      </c>
      <c r="D24" s="47" t="s">
        <v>1411</v>
      </c>
      <c r="E24" s="47" t="s">
        <v>670</v>
      </c>
      <c r="F24" s="47">
        <v>500</v>
      </c>
      <c r="G24" s="48">
        <v>488.11</v>
      </c>
      <c r="H24" s="49">
        <v>2.2800000000000002</v>
      </c>
    </row>
    <row r="25" spans="1:8" x14ac:dyDescent="0.15">
      <c r="A25" s="50"/>
      <c r="B25" s="55" t="s">
        <v>1017</v>
      </c>
      <c r="C25" s="47" t="s">
        <v>1120</v>
      </c>
      <c r="D25" s="47" t="s">
        <v>1121</v>
      </c>
      <c r="E25" s="47" t="s">
        <v>670</v>
      </c>
      <c r="F25" s="47">
        <v>200</v>
      </c>
      <c r="G25" s="48">
        <v>194.27</v>
      </c>
      <c r="H25" s="49">
        <v>0.91</v>
      </c>
    </row>
    <row r="26" spans="1:8" ht="9.75" thickBot="1" x14ac:dyDescent="0.2">
      <c r="A26" s="50"/>
      <c r="B26" s="47"/>
      <c r="C26" s="47"/>
      <c r="D26" s="47"/>
      <c r="E26" s="52" t="s">
        <v>153</v>
      </c>
      <c r="F26" s="47"/>
      <c r="G26" s="53">
        <v>682.38</v>
      </c>
      <c r="H26" s="54">
        <v>3.19</v>
      </c>
    </row>
    <row r="27" spans="1:8" ht="9.75" thickTop="1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6" t="s">
        <v>188</v>
      </c>
      <c r="B29" s="47"/>
      <c r="C29" s="47"/>
      <c r="D29" s="47"/>
      <c r="E29" s="47"/>
      <c r="F29" s="47"/>
      <c r="G29" s="57">
        <v>1481.72</v>
      </c>
      <c r="H29" s="58">
        <v>6.94</v>
      </c>
    </row>
    <row r="30" spans="1:8" x14ac:dyDescent="0.15">
      <c r="A30" s="50"/>
      <c r="B30" s="47"/>
      <c r="C30" s="47"/>
      <c r="D30" s="47"/>
      <c r="E30" s="47"/>
      <c r="F30" s="47"/>
      <c r="G30" s="48"/>
      <c r="H30" s="49"/>
    </row>
    <row r="31" spans="1:8" ht="9.75" thickBot="1" x14ac:dyDescent="0.2">
      <c r="A31" s="50"/>
      <c r="B31" s="47"/>
      <c r="C31" s="47"/>
      <c r="D31" s="47"/>
      <c r="E31" s="52" t="s">
        <v>189</v>
      </c>
      <c r="F31" s="47"/>
      <c r="G31" s="53">
        <v>21396.18</v>
      </c>
      <c r="H31" s="54">
        <v>100</v>
      </c>
    </row>
    <row r="32" spans="1:8" ht="9.75" thickTop="1" x14ac:dyDescent="0.15">
      <c r="A32" s="50"/>
      <c r="B32" s="47"/>
      <c r="C32" s="47"/>
      <c r="D32" s="47"/>
      <c r="E32" s="47"/>
      <c r="F32" s="47"/>
      <c r="G32" s="48"/>
      <c r="H32" s="49"/>
    </row>
    <row r="33" spans="1:8" x14ac:dyDescent="0.15">
      <c r="A33" s="59" t="s">
        <v>190</v>
      </c>
      <c r="B33" s="47"/>
      <c r="C33" s="47"/>
      <c r="D33" s="47"/>
      <c r="E33" s="47"/>
      <c r="F33" s="47"/>
      <c r="G33" s="48"/>
      <c r="H33" s="49"/>
    </row>
    <row r="34" spans="1:8" x14ac:dyDescent="0.15">
      <c r="A34" s="50">
        <v>1</v>
      </c>
      <c r="B34" s="47" t="s">
        <v>1765</v>
      </c>
      <c r="C34" s="47"/>
      <c r="D34" s="47"/>
      <c r="E34" s="47"/>
      <c r="F34" s="47"/>
      <c r="G34" s="48"/>
      <c r="H34" s="49"/>
    </row>
    <row r="35" spans="1:8" x14ac:dyDescent="0.15">
      <c r="A35" s="50"/>
      <c r="B35" s="47"/>
      <c r="C35" s="47"/>
      <c r="D35" s="47"/>
      <c r="E35" s="47"/>
      <c r="F35" s="47"/>
      <c r="G35" s="48"/>
      <c r="H35" s="49"/>
    </row>
    <row r="36" spans="1:8" x14ac:dyDescent="0.15">
      <c r="A36" s="50">
        <v>2</v>
      </c>
      <c r="B36" s="47" t="s">
        <v>192</v>
      </c>
      <c r="C36" s="47"/>
      <c r="D36" s="47"/>
      <c r="E36" s="47"/>
      <c r="F36" s="47"/>
      <c r="G36" s="48"/>
      <c r="H36" s="49"/>
    </row>
    <row r="37" spans="1:8" x14ac:dyDescent="0.15">
      <c r="A37" s="50"/>
      <c r="B37" s="47"/>
      <c r="C37" s="47"/>
      <c r="D37" s="47"/>
      <c r="E37" s="47"/>
      <c r="F37" s="47"/>
      <c r="G37" s="48"/>
      <c r="H37" s="49"/>
    </row>
    <row r="38" spans="1:8" x14ac:dyDescent="0.15">
      <c r="A38" s="50">
        <v>3</v>
      </c>
      <c r="B38" s="47" t="s">
        <v>1235</v>
      </c>
      <c r="C38" s="47"/>
      <c r="D38" s="47"/>
      <c r="E38" s="47"/>
      <c r="F38" s="47"/>
      <c r="G38" s="48"/>
      <c r="H38" s="49"/>
    </row>
    <row r="39" spans="1:8" x14ac:dyDescent="0.15">
      <c r="A39" s="50"/>
      <c r="B39" s="47"/>
      <c r="C39" s="47"/>
      <c r="D39" s="47"/>
      <c r="E39" s="47"/>
      <c r="F39" s="47"/>
      <c r="G39" s="48"/>
      <c r="H39" s="49"/>
    </row>
    <row r="40" spans="1:8" x14ac:dyDescent="0.15">
      <c r="A40" s="50">
        <v>4</v>
      </c>
      <c r="B40" s="47" t="s">
        <v>194</v>
      </c>
      <c r="C40" s="47"/>
      <c r="D40" s="47"/>
      <c r="E40" s="47"/>
      <c r="F40" s="47"/>
      <c r="G40" s="48"/>
      <c r="H40" s="49"/>
    </row>
    <row r="41" spans="1:8" x14ac:dyDescent="0.15">
      <c r="A41" s="50"/>
      <c r="B41" s="47" t="s">
        <v>195</v>
      </c>
      <c r="C41" s="47"/>
      <c r="D41" s="47"/>
      <c r="E41" s="47"/>
      <c r="F41" s="47"/>
      <c r="G41" s="48"/>
      <c r="H41" s="49"/>
    </row>
    <row r="42" spans="1:8" x14ac:dyDescent="0.15">
      <c r="A42" s="50"/>
      <c r="B42" s="47" t="s">
        <v>196</v>
      </c>
      <c r="C42" s="47"/>
      <c r="D42" s="47"/>
      <c r="E42" s="47"/>
      <c r="F42" s="47"/>
      <c r="G42" s="48"/>
      <c r="H42" s="49"/>
    </row>
    <row r="43" spans="1:8" ht="9.75" thickBot="1" x14ac:dyDescent="0.2">
      <c r="A43" s="60"/>
      <c r="B43" s="61"/>
      <c r="C43" s="61"/>
      <c r="D43" s="61"/>
      <c r="E43" s="61"/>
      <c r="F43" s="61"/>
      <c r="G43" s="62"/>
      <c r="H43" s="63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28" sqref="C28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10.855468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1768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9.69E-2</v>
      </c>
      <c r="C6" s="47" t="s">
        <v>170</v>
      </c>
      <c r="D6" s="47" t="s">
        <v>1687</v>
      </c>
      <c r="E6" s="47" t="s">
        <v>163</v>
      </c>
      <c r="F6" s="47">
        <v>230</v>
      </c>
      <c r="G6" s="48">
        <v>2322.69</v>
      </c>
      <c r="H6" s="49">
        <v>13.22</v>
      </c>
    </row>
    <row r="7" spans="1:8" x14ac:dyDescent="0.15">
      <c r="A7" s="50"/>
      <c r="B7" s="51">
        <v>9.64E-2</v>
      </c>
      <c r="C7" s="47" t="s">
        <v>311</v>
      </c>
      <c r="D7" s="47" t="s">
        <v>1436</v>
      </c>
      <c r="E7" s="47" t="s">
        <v>163</v>
      </c>
      <c r="F7" s="47">
        <v>200</v>
      </c>
      <c r="G7" s="48">
        <v>2009.89</v>
      </c>
      <c r="H7" s="49">
        <v>11.44</v>
      </c>
    </row>
    <row r="8" spans="1:8" x14ac:dyDescent="0.15">
      <c r="A8" s="50"/>
      <c r="B8" s="51">
        <v>9.7500000000000003E-2</v>
      </c>
      <c r="C8" s="47" t="s">
        <v>59</v>
      </c>
      <c r="D8" s="47" t="s">
        <v>1422</v>
      </c>
      <c r="E8" s="47" t="s">
        <v>163</v>
      </c>
      <c r="F8" s="47">
        <v>200</v>
      </c>
      <c r="G8" s="48">
        <v>2008.8700000000001</v>
      </c>
      <c r="H8" s="49">
        <v>11.44</v>
      </c>
    </row>
    <row r="9" spans="1:8" x14ac:dyDescent="0.15">
      <c r="A9" s="50"/>
      <c r="B9" s="51">
        <v>9.5200000000000007E-2</v>
      </c>
      <c r="C9" s="47" t="s">
        <v>331</v>
      </c>
      <c r="D9" s="47" t="s">
        <v>1683</v>
      </c>
      <c r="E9" s="47" t="s">
        <v>163</v>
      </c>
      <c r="F9" s="47">
        <v>190</v>
      </c>
      <c r="G9" s="48">
        <v>1920.3700000000001</v>
      </c>
      <c r="H9" s="49">
        <v>10.930000000000001</v>
      </c>
    </row>
    <row r="10" spans="1:8" x14ac:dyDescent="0.15">
      <c r="A10" s="50"/>
      <c r="B10" s="51">
        <v>8.8999999999999996E-2</v>
      </c>
      <c r="C10" s="47" t="s">
        <v>228</v>
      </c>
      <c r="D10" s="47" t="s">
        <v>1769</v>
      </c>
      <c r="E10" s="47" t="s">
        <v>163</v>
      </c>
      <c r="F10" s="47">
        <v>80</v>
      </c>
      <c r="G10" s="48">
        <v>1006.63</v>
      </c>
      <c r="H10" s="49">
        <v>5.73</v>
      </c>
    </row>
    <row r="11" spans="1:8" x14ac:dyDescent="0.15">
      <c r="A11" s="50"/>
      <c r="B11" s="51">
        <v>9.2299999999999993E-2</v>
      </c>
      <c r="C11" s="47" t="s">
        <v>832</v>
      </c>
      <c r="D11" s="47" t="s">
        <v>1432</v>
      </c>
      <c r="E11" s="47" t="s">
        <v>160</v>
      </c>
      <c r="F11" s="47">
        <v>100</v>
      </c>
      <c r="G11" s="48">
        <v>1004.28</v>
      </c>
      <c r="H11" s="49">
        <v>5.72</v>
      </c>
    </row>
    <row r="12" spans="1:8" x14ac:dyDescent="0.15">
      <c r="A12" s="50"/>
      <c r="B12" s="51">
        <v>9.1999999999999998E-2</v>
      </c>
      <c r="C12" s="47" t="s">
        <v>1044</v>
      </c>
      <c r="D12" s="47" t="s">
        <v>1677</v>
      </c>
      <c r="E12" s="47" t="s">
        <v>659</v>
      </c>
      <c r="F12" s="47">
        <v>80</v>
      </c>
      <c r="G12" s="48">
        <v>805.96</v>
      </c>
      <c r="H12" s="49">
        <v>4.5900000000000007</v>
      </c>
    </row>
    <row r="13" spans="1:8" x14ac:dyDescent="0.15">
      <c r="A13" s="50"/>
      <c r="B13" s="55" t="s">
        <v>335</v>
      </c>
      <c r="C13" s="47" t="s">
        <v>151</v>
      </c>
      <c r="D13" s="47" t="s">
        <v>1701</v>
      </c>
      <c r="E13" s="47" t="s">
        <v>305</v>
      </c>
      <c r="F13" s="47">
        <v>82</v>
      </c>
      <c r="G13" s="48">
        <v>798.27</v>
      </c>
      <c r="H13" s="49">
        <v>4.55</v>
      </c>
    </row>
    <row r="14" spans="1:8" x14ac:dyDescent="0.15">
      <c r="A14" s="50"/>
      <c r="B14" s="51">
        <v>8.8499999999999995E-2</v>
      </c>
      <c r="C14" s="47" t="s">
        <v>228</v>
      </c>
      <c r="D14" s="47" t="s">
        <v>1689</v>
      </c>
      <c r="E14" s="47" t="s">
        <v>163</v>
      </c>
      <c r="F14" s="47">
        <v>54</v>
      </c>
      <c r="G14" s="48">
        <v>675.55000000000007</v>
      </c>
      <c r="H14" s="49">
        <v>3.85</v>
      </c>
    </row>
    <row r="15" spans="1:8" x14ac:dyDescent="0.15">
      <c r="A15" s="50"/>
      <c r="B15" s="51">
        <v>9.9000000000000005E-2</v>
      </c>
      <c r="C15" s="47" t="s">
        <v>1022</v>
      </c>
      <c r="D15" s="47" t="s">
        <v>1770</v>
      </c>
      <c r="E15" s="47" t="s">
        <v>163</v>
      </c>
      <c r="F15" s="47">
        <v>50</v>
      </c>
      <c r="G15" s="48">
        <v>506.38</v>
      </c>
      <c r="H15" s="49">
        <v>2.8800000000000003</v>
      </c>
    </row>
    <row r="16" spans="1:8" x14ac:dyDescent="0.15">
      <c r="A16" s="50"/>
      <c r="B16" s="51">
        <v>9.1800000000000007E-2</v>
      </c>
      <c r="C16" s="47" t="s">
        <v>1022</v>
      </c>
      <c r="D16" s="47" t="s">
        <v>1771</v>
      </c>
      <c r="E16" s="47" t="s">
        <v>163</v>
      </c>
      <c r="F16" s="47">
        <v>50</v>
      </c>
      <c r="G16" s="48">
        <v>503.25</v>
      </c>
      <c r="H16" s="49">
        <v>2.87</v>
      </c>
    </row>
    <row r="17" spans="1:8" x14ac:dyDescent="0.15">
      <c r="A17" s="50"/>
      <c r="B17" s="51">
        <v>7.8299999999999995E-2</v>
      </c>
      <c r="C17" s="47" t="s">
        <v>1004</v>
      </c>
      <c r="D17" s="47" t="s">
        <v>1005</v>
      </c>
      <c r="E17" s="47" t="s">
        <v>163</v>
      </c>
      <c r="F17" s="47">
        <v>40000</v>
      </c>
      <c r="G17" s="48">
        <v>400.89</v>
      </c>
      <c r="H17" s="49">
        <v>2.2800000000000002</v>
      </c>
    </row>
    <row r="18" spans="1:8" x14ac:dyDescent="0.15">
      <c r="A18" s="50"/>
      <c r="B18" s="51">
        <v>8.7999999999999995E-2</v>
      </c>
      <c r="C18" s="47" t="s">
        <v>655</v>
      </c>
      <c r="D18" s="47" t="s">
        <v>1772</v>
      </c>
      <c r="E18" s="47" t="s">
        <v>163</v>
      </c>
      <c r="F18" s="47">
        <v>25</v>
      </c>
      <c r="G18" s="48">
        <v>251.49</v>
      </c>
      <c r="H18" s="49">
        <v>1.43</v>
      </c>
    </row>
    <row r="19" spans="1:8" x14ac:dyDescent="0.15">
      <c r="A19" s="50"/>
      <c r="B19" s="51">
        <v>8.72E-2</v>
      </c>
      <c r="C19" s="47" t="s">
        <v>311</v>
      </c>
      <c r="D19" s="47" t="s">
        <v>1706</v>
      </c>
      <c r="E19" s="47" t="s">
        <v>163</v>
      </c>
      <c r="F19" s="47">
        <v>10</v>
      </c>
      <c r="G19" s="48">
        <v>100.49000000000001</v>
      </c>
      <c r="H19" s="49">
        <v>0.57000000000000006</v>
      </c>
    </row>
    <row r="20" spans="1:8" x14ac:dyDescent="0.15">
      <c r="A20" s="50"/>
      <c r="B20" s="51">
        <v>9.2799999999999994E-2</v>
      </c>
      <c r="C20" s="47" t="s">
        <v>331</v>
      </c>
      <c r="D20" s="47" t="s">
        <v>1705</v>
      </c>
      <c r="E20" s="47" t="s">
        <v>163</v>
      </c>
      <c r="F20" s="47">
        <v>4</v>
      </c>
      <c r="G20" s="48">
        <v>40.29</v>
      </c>
      <c r="H20" s="49">
        <v>0.22999999999999998</v>
      </c>
    </row>
    <row r="21" spans="1:8" ht="9.75" thickBot="1" x14ac:dyDescent="0.2">
      <c r="A21" s="50"/>
      <c r="B21" s="47"/>
      <c r="C21" s="47"/>
      <c r="D21" s="47"/>
      <c r="E21" s="52" t="s">
        <v>153</v>
      </c>
      <c r="F21" s="47"/>
      <c r="G21" s="53">
        <v>14355.3</v>
      </c>
      <c r="H21" s="54">
        <v>81.73</v>
      </c>
    </row>
    <row r="22" spans="1:8" ht="9.75" thickTop="1" x14ac:dyDescent="0.15">
      <c r="A22" s="50"/>
      <c r="B22" s="47"/>
      <c r="C22" s="47"/>
      <c r="D22" s="47"/>
      <c r="E22" s="47"/>
      <c r="F22" s="47"/>
      <c r="G22" s="48"/>
      <c r="H22" s="49"/>
    </row>
    <row r="23" spans="1:8" ht="15" x14ac:dyDescent="0.25">
      <c r="A23" s="139" t="s">
        <v>660</v>
      </c>
      <c r="B23" s="130"/>
      <c r="C23" s="130"/>
      <c r="D23" s="47"/>
      <c r="E23" s="47"/>
      <c r="F23" s="47"/>
      <c r="G23" s="48"/>
      <c r="H23" s="49"/>
    </row>
    <row r="24" spans="1:8" ht="15" x14ac:dyDescent="0.25">
      <c r="A24" s="50"/>
      <c r="B24" s="131" t="s">
        <v>661</v>
      </c>
      <c r="C24" s="130"/>
      <c r="D24" s="47"/>
      <c r="E24" s="47"/>
      <c r="F24" s="47"/>
      <c r="G24" s="48"/>
      <c r="H24" s="49"/>
    </row>
    <row r="25" spans="1:8" x14ac:dyDescent="0.15">
      <c r="A25" s="50"/>
      <c r="B25" s="55" t="s">
        <v>1017</v>
      </c>
      <c r="C25" s="47" t="s">
        <v>1120</v>
      </c>
      <c r="D25" s="47" t="s">
        <v>1121</v>
      </c>
      <c r="E25" s="47" t="s">
        <v>670</v>
      </c>
      <c r="F25" s="47">
        <v>1400</v>
      </c>
      <c r="G25" s="48">
        <v>1359.88</v>
      </c>
      <c r="H25" s="49">
        <v>7.7400000000000011</v>
      </c>
    </row>
    <row r="26" spans="1:8" ht="9.75" thickBot="1" x14ac:dyDescent="0.2">
      <c r="A26" s="50"/>
      <c r="B26" s="47"/>
      <c r="C26" s="47"/>
      <c r="D26" s="47"/>
      <c r="E26" s="52" t="s">
        <v>153</v>
      </c>
      <c r="F26" s="47"/>
      <c r="G26" s="53">
        <v>1359.88</v>
      </c>
      <c r="H26" s="54">
        <v>7.74</v>
      </c>
    </row>
    <row r="27" spans="1:8" ht="9.75" thickTop="1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0"/>
      <c r="B28" s="55" t="s">
        <v>9</v>
      </c>
      <c r="C28" s="47" t="s">
        <v>2409</v>
      </c>
      <c r="D28" s="47"/>
      <c r="E28" s="47" t="s">
        <v>9</v>
      </c>
      <c r="F28" s="47"/>
      <c r="G28" s="48">
        <v>745.19</v>
      </c>
      <c r="H28" s="49">
        <v>4.24</v>
      </c>
    </row>
    <row r="29" spans="1:8" x14ac:dyDescent="0.15">
      <c r="A29" s="50"/>
      <c r="B29" s="55" t="s">
        <v>9</v>
      </c>
      <c r="C29" s="47" t="s">
        <v>187</v>
      </c>
      <c r="D29" s="47"/>
      <c r="E29" s="47" t="s">
        <v>9</v>
      </c>
      <c r="F29" s="47"/>
      <c r="G29" s="48">
        <v>124.96000000000001</v>
      </c>
      <c r="H29" s="49">
        <v>0.71000000000000008</v>
      </c>
    </row>
    <row r="30" spans="1:8" x14ac:dyDescent="0.15">
      <c r="A30" s="50"/>
      <c r="B30" s="47"/>
      <c r="C30" s="47"/>
      <c r="D30" s="47"/>
      <c r="E30" s="47"/>
      <c r="F30" s="47"/>
      <c r="G30" s="48"/>
      <c r="H30" s="49"/>
    </row>
    <row r="31" spans="1:8" x14ac:dyDescent="0.15">
      <c r="A31" s="56" t="s">
        <v>188</v>
      </c>
      <c r="B31" s="47"/>
      <c r="C31" s="47"/>
      <c r="D31" s="47"/>
      <c r="E31" s="47"/>
      <c r="F31" s="47"/>
      <c r="G31" s="57">
        <v>977.97</v>
      </c>
      <c r="H31" s="58">
        <v>5.58</v>
      </c>
    </row>
    <row r="32" spans="1:8" x14ac:dyDescent="0.15">
      <c r="A32" s="50"/>
      <c r="B32" s="47"/>
      <c r="C32" s="47"/>
      <c r="D32" s="47"/>
      <c r="E32" s="47"/>
      <c r="F32" s="47"/>
      <c r="G32" s="48"/>
      <c r="H32" s="49"/>
    </row>
    <row r="33" spans="1:8" ht="9.75" thickBot="1" x14ac:dyDescent="0.2">
      <c r="A33" s="50"/>
      <c r="B33" s="47"/>
      <c r="C33" s="47"/>
      <c r="D33" s="47"/>
      <c r="E33" s="52" t="s">
        <v>189</v>
      </c>
      <c r="F33" s="47"/>
      <c r="G33" s="53">
        <v>17563.3</v>
      </c>
      <c r="H33" s="54">
        <v>100</v>
      </c>
    </row>
    <row r="34" spans="1:8" ht="9.75" thickTop="1" x14ac:dyDescent="0.15">
      <c r="A34" s="50"/>
      <c r="B34" s="47"/>
      <c r="C34" s="47"/>
      <c r="D34" s="47"/>
      <c r="E34" s="47"/>
      <c r="F34" s="47"/>
      <c r="G34" s="48"/>
      <c r="H34" s="49"/>
    </row>
    <row r="35" spans="1:8" x14ac:dyDescent="0.15">
      <c r="A35" s="59" t="s">
        <v>190</v>
      </c>
      <c r="B35" s="47"/>
      <c r="C35" s="47"/>
      <c r="D35" s="47"/>
      <c r="E35" s="47"/>
      <c r="F35" s="47"/>
      <c r="G35" s="48"/>
      <c r="H35" s="49"/>
    </row>
    <row r="36" spans="1:8" x14ac:dyDescent="0.15">
      <c r="A36" s="50">
        <v>1</v>
      </c>
      <c r="B36" s="47" t="s">
        <v>1711</v>
      </c>
      <c r="C36" s="47"/>
      <c r="D36" s="47"/>
      <c r="E36" s="47"/>
      <c r="F36" s="47"/>
      <c r="G36" s="48"/>
      <c r="H36" s="49"/>
    </row>
    <row r="37" spans="1:8" x14ac:dyDescent="0.15">
      <c r="A37" s="50"/>
      <c r="B37" s="47"/>
      <c r="C37" s="47"/>
      <c r="D37" s="47"/>
      <c r="E37" s="47"/>
      <c r="F37" s="47"/>
      <c r="G37" s="48"/>
      <c r="H37" s="49"/>
    </row>
    <row r="38" spans="1:8" x14ac:dyDescent="0.15">
      <c r="A38" s="50">
        <v>2</v>
      </c>
      <c r="B38" s="47" t="s">
        <v>192</v>
      </c>
      <c r="C38" s="47"/>
      <c r="D38" s="47"/>
      <c r="E38" s="47"/>
      <c r="F38" s="47"/>
      <c r="G38" s="48"/>
      <c r="H38" s="49"/>
    </row>
    <row r="39" spans="1:8" x14ac:dyDescent="0.15">
      <c r="A39" s="50"/>
      <c r="B39" s="47"/>
      <c r="C39" s="47"/>
      <c r="D39" s="47"/>
      <c r="E39" s="47"/>
      <c r="F39" s="47"/>
      <c r="G39" s="48"/>
      <c r="H39" s="49"/>
    </row>
    <row r="40" spans="1:8" x14ac:dyDescent="0.15">
      <c r="A40" s="50">
        <v>3</v>
      </c>
      <c r="B40" s="47" t="s">
        <v>194</v>
      </c>
      <c r="C40" s="47"/>
      <c r="D40" s="47"/>
      <c r="E40" s="47"/>
      <c r="F40" s="47"/>
      <c r="G40" s="48"/>
      <c r="H40" s="49"/>
    </row>
    <row r="41" spans="1:8" x14ac:dyDescent="0.15">
      <c r="A41" s="50"/>
      <c r="B41" s="47" t="s">
        <v>195</v>
      </c>
      <c r="C41" s="47"/>
      <c r="D41" s="47"/>
      <c r="E41" s="47"/>
      <c r="F41" s="47"/>
      <c r="G41" s="48"/>
      <c r="H41" s="49"/>
    </row>
    <row r="42" spans="1:8" x14ac:dyDescent="0.15">
      <c r="A42" s="50"/>
      <c r="B42" s="47" t="s">
        <v>196</v>
      </c>
      <c r="C42" s="47"/>
      <c r="D42" s="47"/>
      <c r="E42" s="47"/>
      <c r="F42" s="47"/>
      <c r="G42" s="48"/>
      <c r="H42" s="49"/>
    </row>
    <row r="43" spans="1:8" ht="9.75" thickBot="1" x14ac:dyDescent="0.2">
      <c r="A43" s="60"/>
      <c r="B43" s="61"/>
      <c r="C43" s="61"/>
      <c r="D43" s="61"/>
      <c r="E43" s="61"/>
      <c r="F43" s="61"/>
      <c r="G43" s="62"/>
      <c r="H43" s="63"/>
    </row>
  </sheetData>
  <mergeCells count="6">
    <mergeCell ref="A2:C2"/>
    <mergeCell ref="A3:C3"/>
    <mergeCell ref="B4:C4"/>
    <mergeCell ref="B5:C5"/>
    <mergeCell ref="A23:C23"/>
    <mergeCell ref="B24:C24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9" workbookViewId="0">
      <selection activeCell="G47" sqref="G47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1766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8.7099999999999997E-2</v>
      </c>
      <c r="C6" s="47" t="s">
        <v>1618</v>
      </c>
      <c r="D6" s="47" t="s">
        <v>1680</v>
      </c>
      <c r="E6" s="47" t="s">
        <v>1342</v>
      </c>
      <c r="F6" s="47">
        <v>160</v>
      </c>
      <c r="G6" s="48">
        <v>1605.8</v>
      </c>
      <c r="H6" s="49">
        <v>13.370000000000001</v>
      </c>
    </row>
    <row r="7" spans="1:8" x14ac:dyDescent="0.15">
      <c r="A7" s="50"/>
      <c r="B7" s="51">
        <v>0.08</v>
      </c>
      <c r="C7" s="47" t="s">
        <v>311</v>
      </c>
      <c r="D7" s="47" t="s">
        <v>1733</v>
      </c>
      <c r="E7" s="47" t="s">
        <v>163</v>
      </c>
      <c r="F7" s="47">
        <v>160</v>
      </c>
      <c r="G7" s="48">
        <v>1604.66</v>
      </c>
      <c r="H7" s="49">
        <v>13.36</v>
      </c>
    </row>
    <row r="8" spans="1:8" x14ac:dyDescent="0.15">
      <c r="A8" s="50"/>
      <c r="B8" s="51">
        <v>8.77E-2</v>
      </c>
      <c r="C8" s="47" t="s">
        <v>1376</v>
      </c>
      <c r="D8" s="47" t="s">
        <v>1763</v>
      </c>
      <c r="E8" s="47" t="s">
        <v>1342</v>
      </c>
      <c r="F8" s="47">
        <v>155</v>
      </c>
      <c r="G8" s="48">
        <v>1555.98</v>
      </c>
      <c r="H8" s="49">
        <v>12.959999999999999</v>
      </c>
    </row>
    <row r="9" spans="1:8" x14ac:dyDescent="0.15">
      <c r="A9" s="50"/>
      <c r="B9" s="51">
        <v>9.69E-2</v>
      </c>
      <c r="C9" s="47" t="s">
        <v>170</v>
      </c>
      <c r="D9" s="47" t="s">
        <v>1687</v>
      </c>
      <c r="E9" s="47" t="s">
        <v>163</v>
      </c>
      <c r="F9" s="47">
        <v>105</v>
      </c>
      <c r="G9" s="48">
        <v>1060.3600000000001</v>
      </c>
      <c r="H9" s="49">
        <v>8.83</v>
      </c>
    </row>
    <row r="10" spans="1:8" x14ac:dyDescent="0.15">
      <c r="A10" s="50"/>
      <c r="B10" s="51">
        <v>9.5200000000000007E-2</v>
      </c>
      <c r="C10" s="47" t="s">
        <v>331</v>
      </c>
      <c r="D10" s="47" t="s">
        <v>1683</v>
      </c>
      <c r="E10" s="47" t="s">
        <v>163</v>
      </c>
      <c r="F10" s="47">
        <v>100</v>
      </c>
      <c r="G10" s="48">
        <v>1010.72</v>
      </c>
      <c r="H10" s="49">
        <v>8.4200000000000017</v>
      </c>
    </row>
    <row r="11" spans="1:8" x14ac:dyDescent="0.15">
      <c r="A11" s="50"/>
      <c r="B11" s="51">
        <v>9.6699999999999994E-2</v>
      </c>
      <c r="C11" s="47" t="s">
        <v>331</v>
      </c>
      <c r="D11" s="47" t="s">
        <v>1736</v>
      </c>
      <c r="E11" s="47" t="s">
        <v>163</v>
      </c>
      <c r="F11" s="47">
        <v>53</v>
      </c>
      <c r="G11" s="48">
        <v>535.47</v>
      </c>
      <c r="H11" s="49">
        <v>4.46</v>
      </c>
    </row>
    <row r="12" spans="1:8" x14ac:dyDescent="0.15">
      <c r="A12" s="50"/>
      <c r="B12" s="51">
        <v>9.1999999999999998E-2</v>
      </c>
      <c r="C12" s="47" t="s">
        <v>1044</v>
      </c>
      <c r="D12" s="47" t="s">
        <v>1677</v>
      </c>
      <c r="E12" s="47" t="s">
        <v>659</v>
      </c>
      <c r="F12" s="47">
        <v>20</v>
      </c>
      <c r="G12" s="48">
        <v>201.49</v>
      </c>
      <c r="H12" s="49">
        <v>1.6800000000000002</v>
      </c>
    </row>
    <row r="13" spans="1:8" x14ac:dyDescent="0.15">
      <c r="A13" s="50"/>
      <c r="B13" s="51">
        <v>1.43E-2</v>
      </c>
      <c r="C13" s="47" t="s">
        <v>1336</v>
      </c>
      <c r="D13" s="47" t="s">
        <v>1337</v>
      </c>
      <c r="E13" s="47" t="s">
        <v>163</v>
      </c>
      <c r="F13" s="47">
        <v>1</v>
      </c>
      <c r="G13" s="48">
        <v>97.36</v>
      </c>
      <c r="H13" s="49">
        <v>0.80999999999999994</v>
      </c>
    </row>
    <row r="14" spans="1:8" x14ac:dyDescent="0.15">
      <c r="A14" s="50"/>
      <c r="B14" s="51">
        <v>8.7800000000000003E-2</v>
      </c>
      <c r="C14" s="47" t="s">
        <v>1372</v>
      </c>
      <c r="D14" s="47" t="s">
        <v>1735</v>
      </c>
      <c r="E14" s="47" t="s">
        <v>1178</v>
      </c>
      <c r="F14" s="47">
        <v>1</v>
      </c>
      <c r="G14" s="48">
        <v>25.1</v>
      </c>
      <c r="H14" s="49">
        <v>0.21000000000000002</v>
      </c>
    </row>
    <row r="15" spans="1:8" x14ac:dyDescent="0.15">
      <c r="A15" s="50"/>
      <c r="B15" s="51">
        <v>9.8430000000000004E-2</v>
      </c>
      <c r="C15" s="47" t="s">
        <v>1073</v>
      </c>
      <c r="D15" s="47" t="s">
        <v>1692</v>
      </c>
      <c r="E15" s="47" t="s">
        <v>1001</v>
      </c>
      <c r="F15" s="47">
        <v>18</v>
      </c>
      <c r="G15" s="48">
        <v>18.28</v>
      </c>
      <c r="H15" s="49">
        <v>0.15</v>
      </c>
    </row>
    <row r="16" spans="1:8" ht="9.75" thickBot="1" x14ac:dyDescent="0.2">
      <c r="A16" s="50"/>
      <c r="B16" s="47"/>
      <c r="C16" s="47"/>
      <c r="D16" s="47"/>
      <c r="E16" s="52" t="s">
        <v>153</v>
      </c>
      <c r="F16" s="47"/>
      <c r="G16" s="53">
        <v>7715.22</v>
      </c>
      <c r="H16" s="54">
        <v>64.25</v>
      </c>
    </row>
    <row r="17" spans="1:8" ht="9.75" thickTop="1" x14ac:dyDescent="0.15">
      <c r="A17" s="50"/>
      <c r="B17" s="131" t="s">
        <v>175</v>
      </c>
      <c r="C17" s="133"/>
      <c r="D17" s="47"/>
      <c r="E17" s="47"/>
      <c r="F17" s="47"/>
      <c r="G17" s="48"/>
      <c r="H17" s="49"/>
    </row>
    <row r="18" spans="1:8" ht="15" x14ac:dyDescent="0.25">
      <c r="A18" s="50"/>
      <c r="B18" s="132" t="s">
        <v>8</v>
      </c>
      <c r="C18" s="130"/>
      <c r="D18" s="47"/>
      <c r="E18" s="47"/>
      <c r="F18" s="47"/>
      <c r="G18" s="48"/>
      <c r="H18" s="49"/>
    </row>
    <row r="19" spans="1:8" x14ac:dyDescent="0.15">
      <c r="A19" s="50"/>
      <c r="B19" s="51">
        <v>8.4199999999999997E-2</v>
      </c>
      <c r="C19" s="47" t="s">
        <v>1383</v>
      </c>
      <c r="D19" s="47" t="s">
        <v>1764</v>
      </c>
      <c r="E19" s="47" t="s">
        <v>178</v>
      </c>
      <c r="F19" s="47">
        <v>3100000</v>
      </c>
      <c r="G19" s="48">
        <v>3122.38</v>
      </c>
      <c r="H19" s="49">
        <v>26</v>
      </c>
    </row>
    <row r="20" spans="1:8" x14ac:dyDescent="0.15">
      <c r="A20" s="50"/>
      <c r="B20" s="51">
        <v>8.5800000000000001E-2</v>
      </c>
      <c r="C20" s="47" t="s">
        <v>1237</v>
      </c>
      <c r="D20" s="47" t="s">
        <v>1659</v>
      </c>
      <c r="E20" s="47" t="s">
        <v>178</v>
      </c>
      <c r="F20" s="47">
        <v>50000</v>
      </c>
      <c r="G20" s="48">
        <v>50.06</v>
      </c>
      <c r="H20" s="49">
        <v>0.42000000000000004</v>
      </c>
    </row>
    <row r="21" spans="1:8" ht="9.75" thickBot="1" x14ac:dyDescent="0.2">
      <c r="A21" s="50"/>
      <c r="B21" s="47"/>
      <c r="C21" s="47"/>
      <c r="D21" s="47"/>
      <c r="E21" s="52" t="s">
        <v>153</v>
      </c>
      <c r="F21" s="47"/>
      <c r="G21" s="53">
        <v>3172.44</v>
      </c>
      <c r="H21" s="54">
        <v>26.42</v>
      </c>
    </row>
    <row r="22" spans="1:8" ht="9.75" thickTop="1" x14ac:dyDescent="0.15">
      <c r="A22" s="50"/>
      <c r="B22" s="47"/>
      <c r="C22" s="47"/>
      <c r="D22" s="47"/>
      <c r="E22" s="47"/>
      <c r="F22" s="47"/>
      <c r="G22" s="48"/>
      <c r="H22" s="49"/>
    </row>
    <row r="23" spans="1:8" ht="15" x14ac:dyDescent="0.25">
      <c r="A23" s="139" t="s">
        <v>660</v>
      </c>
      <c r="B23" s="130"/>
      <c r="C23" s="130"/>
      <c r="D23" s="47"/>
      <c r="E23" s="47"/>
      <c r="F23" s="47"/>
      <c r="G23" s="48"/>
      <c r="H23" s="49"/>
    </row>
    <row r="24" spans="1:8" ht="15" x14ac:dyDescent="0.25">
      <c r="A24" s="50"/>
      <c r="B24" s="131" t="s">
        <v>661</v>
      </c>
      <c r="C24" s="130"/>
      <c r="D24" s="47"/>
      <c r="E24" s="47"/>
      <c r="F24" s="47"/>
      <c r="G24" s="48"/>
      <c r="H24" s="49"/>
    </row>
    <row r="25" spans="1:8" x14ac:dyDescent="0.15">
      <c r="A25" s="50"/>
      <c r="B25" s="55" t="s">
        <v>1017</v>
      </c>
      <c r="C25" s="47" t="s">
        <v>1120</v>
      </c>
      <c r="D25" s="47" t="s">
        <v>1121</v>
      </c>
      <c r="E25" s="47" t="s">
        <v>670</v>
      </c>
      <c r="F25" s="47">
        <v>200</v>
      </c>
      <c r="G25" s="48">
        <v>194.27</v>
      </c>
      <c r="H25" s="49">
        <v>1.6199999999999999</v>
      </c>
    </row>
    <row r="26" spans="1:8" ht="9.75" thickBot="1" x14ac:dyDescent="0.2">
      <c r="A26" s="50"/>
      <c r="B26" s="47"/>
      <c r="C26" s="47"/>
      <c r="D26" s="47"/>
      <c r="E26" s="52" t="s">
        <v>153</v>
      </c>
      <c r="F26" s="47"/>
      <c r="G26" s="53">
        <v>194.27</v>
      </c>
      <c r="H26" s="54">
        <v>1.62</v>
      </c>
    </row>
    <row r="27" spans="1:8" ht="9.75" thickTop="1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0"/>
      <c r="B28" s="55" t="s">
        <v>9</v>
      </c>
      <c r="C28" s="47" t="s">
        <v>187</v>
      </c>
      <c r="D28" s="47"/>
      <c r="E28" s="47" t="s">
        <v>9</v>
      </c>
      <c r="F28" s="47"/>
      <c r="G28" s="48">
        <v>154.95000000000002</v>
      </c>
      <c r="H28" s="49">
        <v>1.29</v>
      </c>
    </row>
    <row r="29" spans="1:8" ht="9.75" thickBot="1" x14ac:dyDescent="0.2">
      <c r="A29" s="50"/>
      <c r="B29" s="47"/>
      <c r="C29" s="47"/>
      <c r="D29" s="47"/>
      <c r="E29" s="52" t="s">
        <v>153</v>
      </c>
      <c r="F29" s="47"/>
      <c r="G29" s="53">
        <v>154.94999999999999</v>
      </c>
      <c r="H29" s="54">
        <v>1.29</v>
      </c>
    </row>
    <row r="30" spans="1:8" ht="9.75" thickTop="1" x14ac:dyDescent="0.15">
      <c r="A30" s="50"/>
      <c r="B30" s="47"/>
      <c r="C30" s="47"/>
      <c r="D30" s="47"/>
      <c r="E30" s="47"/>
      <c r="F30" s="47"/>
      <c r="G30" s="48"/>
      <c r="H30" s="49"/>
    </row>
    <row r="31" spans="1:8" x14ac:dyDescent="0.15">
      <c r="A31" s="56" t="s">
        <v>188</v>
      </c>
      <c r="B31" s="47"/>
      <c r="C31" s="47"/>
      <c r="D31" s="47"/>
      <c r="E31" s="47"/>
      <c r="F31" s="47"/>
      <c r="G31" s="57">
        <v>773.37</v>
      </c>
      <c r="H31" s="58">
        <v>6.42</v>
      </c>
    </row>
    <row r="32" spans="1:8" x14ac:dyDescent="0.15">
      <c r="A32" s="50"/>
      <c r="B32" s="47"/>
      <c r="C32" s="47"/>
      <c r="D32" s="47"/>
      <c r="E32" s="47"/>
      <c r="F32" s="47"/>
      <c r="G32" s="48"/>
      <c r="H32" s="49"/>
    </row>
    <row r="33" spans="1:8" ht="9.75" thickBot="1" x14ac:dyDescent="0.2">
      <c r="A33" s="50"/>
      <c r="B33" s="47"/>
      <c r="C33" s="47"/>
      <c r="D33" s="47"/>
      <c r="E33" s="52" t="s">
        <v>189</v>
      </c>
      <c r="F33" s="47"/>
      <c r="G33" s="53">
        <v>12010.25</v>
      </c>
      <c r="H33" s="54">
        <v>100</v>
      </c>
    </row>
    <row r="34" spans="1:8" ht="9.75" thickTop="1" x14ac:dyDescent="0.15">
      <c r="A34" s="50"/>
      <c r="B34" s="47"/>
      <c r="C34" s="47"/>
      <c r="D34" s="47"/>
      <c r="E34" s="47"/>
      <c r="F34" s="47"/>
      <c r="G34" s="48"/>
      <c r="H34" s="49"/>
    </row>
    <row r="35" spans="1:8" x14ac:dyDescent="0.15">
      <c r="A35" s="59" t="s">
        <v>190</v>
      </c>
      <c r="B35" s="47"/>
      <c r="C35" s="47"/>
      <c r="D35" s="47"/>
      <c r="E35" s="47"/>
      <c r="F35" s="47"/>
      <c r="G35" s="48"/>
      <c r="H35" s="49"/>
    </row>
    <row r="36" spans="1:8" x14ac:dyDescent="0.15">
      <c r="A36" s="50">
        <v>1</v>
      </c>
      <c r="B36" s="47" t="s">
        <v>1767</v>
      </c>
      <c r="C36" s="47"/>
      <c r="D36" s="47"/>
      <c r="E36" s="47"/>
      <c r="F36" s="47"/>
      <c r="G36" s="48"/>
      <c r="H36" s="49"/>
    </row>
    <row r="37" spans="1:8" x14ac:dyDescent="0.15">
      <c r="A37" s="50"/>
      <c r="B37" s="47"/>
      <c r="C37" s="47"/>
      <c r="D37" s="47"/>
      <c r="E37" s="47"/>
      <c r="F37" s="47"/>
      <c r="G37" s="48"/>
      <c r="H37" s="49"/>
    </row>
    <row r="38" spans="1:8" x14ac:dyDescent="0.15">
      <c r="A38" s="50">
        <v>2</v>
      </c>
      <c r="B38" s="47" t="s">
        <v>192</v>
      </c>
      <c r="C38" s="47"/>
      <c r="D38" s="47"/>
      <c r="E38" s="47"/>
      <c r="F38" s="47"/>
      <c r="G38" s="48"/>
      <c r="H38" s="49"/>
    </row>
    <row r="39" spans="1:8" x14ac:dyDescent="0.15">
      <c r="A39" s="50"/>
      <c r="B39" s="47"/>
      <c r="C39" s="47"/>
      <c r="D39" s="47"/>
      <c r="E39" s="47"/>
      <c r="F39" s="47"/>
      <c r="G39" s="48"/>
      <c r="H39" s="49"/>
    </row>
    <row r="40" spans="1:8" x14ac:dyDescent="0.15">
      <c r="A40" s="50">
        <v>3</v>
      </c>
      <c r="B40" s="47" t="s">
        <v>1235</v>
      </c>
      <c r="C40" s="47"/>
      <c r="D40" s="47"/>
      <c r="E40" s="47"/>
      <c r="F40" s="47"/>
      <c r="G40" s="48"/>
      <c r="H40" s="49"/>
    </row>
    <row r="41" spans="1:8" x14ac:dyDescent="0.15">
      <c r="A41" s="50"/>
      <c r="B41" s="47"/>
      <c r="C41" s="47"/>
      <c r="D41" s="47"/>
      <c r="E41" s="47"/>
      <c r="F41" s="47"/>
      <c r="G41" s="48"/>
      <c r="H41" s="49"/>
    </row>
    <row r="42" spans="1:8" x14ac:dyDescent="0.15">
      <c r="A42" s="50">
        <v>4</v>
      </c>
      <c r="B42" s="47" t="s">
        <v>194</v>
      </c>
      <c r="C42" s="47"/>
      <c r="D42" s="47"/>
      <c r="E42" s="47"/>
      <c r="F42" s="47"/>
      <c r="G42" s="48"/>
      <c r="H42" s="49"/>
    </row>
    <row r="43" spans="1:8" x14ac:dyDescent="0.15">
      <c r="A43" s="50"/>
      <c r="B43" s="47" t="s">
        <v>195</v>
      </c>
      <c r="C43" s="47"/>
      <c r="D43" s="47"/>
      <c r="E43" s="47"/>
      <c r="F43" s="47"/>
      <c r="G43" s="48"/>
      <c r="H43" s="49"/>
    </row>
    <row r="44" spans="1:8" x14ac:dyDescent="0.15">
      <c r="A44" s="50"/>
      <c r="B44" s="47" t="s">
        <v>196</v>
      </c>
      <c r="C44" s="47"/>
      <c r="D44" s="47"/>
      <c r="E44" s="47"/>
      <c r="F44" s="47"/>
      <c r="G44" s="48"/>
      <c r="H44" s="49"/>
    </row>
    <row r="45" spans="1:8" ht="9.75" thickBot="1" x14ac:dyDescent="0.2">
      <c r="A45" s="60"/>
      <c r="B45" s="61"/>
      <c r="C45" s="61"/>
      <c r="D45" s="61"/>
      <c r="E45" s="61"/>
      <c r="F45" s="61"/>
      <c r="G45" s="62"/>
      <c r="H45" s="63"/>
    </row>
  </sheetData>
  <mergeCells count="8">
    <mergeCell ref="A23:C23"/>
    <mergeCell ref="B24:C24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1" sqref="B1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1762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8.77E-2</v>
      </c>
      <c r="C6" s="47" t="s">
        <v>1376</v>
      </c>
      <c r="D6" s="47" t="s">
        <v>1763</v>
      </c>
      <c r="E6" s="47" t="s">
        <v>1342</v>
      </c>
      <c r="F6" s="47">
        <v>25</v>
      </c>
      <c r="G6" s="48">
        <v>250.96</v>
      </c>
      <c r="H6" s="49">
        <v>13.15</v>
      </c>
    </row>
    <row r="7" spans="1:8" x14ac:dyDescent="0.15">
      <c r="A7" s="50"/>
      <c r="B7" s="51">
        <v>9.6699999999999994E-2</v>
      </c>
      <c r="C7" s="47" t="s">
        <v>331</v>
      </c>
      <c r="D7" s="47" t="s">
        <v>1736</v>
      </c>
      <c r="E7" s="47" t="s">
        <v>163</v>
      </c>
      <c r="F7" s="47">
        <v>24</v>
      </c>
      <c r="G7" s="48">
        <v>242.48000000000002</v>
      </c>
      <c r="H7" s="49">
        <v>12.7</v>
      </c>
    </row>
    <row r="8" spans="1:8" x14ac:dyDescent="0.15">
      <c r="A8" s="50"/>
      <c r="B8" s="51">
        <v>9.8430000000000004E-2</v>
      </c>
      <c r="C8" s="47" t="s">
        <v>1073</v>
      </c>
      <c r="D8" s="47" t="s">
        <v>1692</v>
      </c>
      <c r="E8" s="47" t="s">
        <v>1001</v>
      </c>
      <c r="F8" s="47">
        <v>220</v>
      </c>
      <c r="G8" s="48">
        <v>223.43</v>
      </c>
      <c r="H8" s="49">
        <v>11.71</v>
      </c>
    </row>
    <row r="9" spans="1:8" x14ac:dyDescent="0.15">
      <c r="A9" s="50"/>
      <c r="B9" s="51">
        <v>8.7099999999999997E-2</v>
      </c>
      <c r="C9" s="47" t="s">
        <v>1618</v>
      </c>
      <c r="D9" s="47" t="s">
        <v>1680</v>
      </c>
      <c r="E9" s="47" t="s">
        <v>1342</v>
      </c>
      <c r="F9" s="47">
        <v>17</v>
      </c>
      <c r="G9" s="48">
        <v>170.62</v>
      </c>
      <c r="H9" s="49">
        <v>8.9400000000000013</v>
      </c>
    </row>
    <row r="10" spans="1:8" x14ac:dyDescent="0.15">
      <c r="A10" s="50"/>
      <c r="B10" s="51">
        <v>9.69E-2</v>
      </c>
      <c r="C10" s="47" t="s">
        <v>170</v>
      </c>
      <c r="D10" s="47" t="s">
        <v>1687</v>
      </c>
      <c r="E10" s="47" t="s">
        <v>163</v>
      </c>
      <c r="F10" s="47">
        <v>15</v>
      </c>
      <c r="G10" s="48">
        <v>151.47999999999999</v>
      </c>
      <c r="H10" s="49">
        <v>7.9399999999999995</v>
      </c>
    </row>
    <row r="11" spans="1:8" x14ac:dyDescent="0.15">
      <c r="A11" s="50"/>
      <c r="B11" s="51">
        <v>9.1999999999999998E-2</v>
      </c>
      <c r="C11" s="47" t="s">
        <v>1044</v>
      </c>
      <c r="D11" s="47" t="s">
        <v>1677</v>
      </c>
      <c r="E11" s="47" t="s">
        <v>659</v>
      </c>
      <c r="F11" s="47">
        <v>10</v>
      </c>
      <c r="G11" s="48">
        <v>100.75</v>
      </c>
      <c r="H11" s="49">
        <v>5.28</v>
      </c>
    </row>
    <row r="12" spans="1:8" x14ac:dyDescent="0.15">
      <c r="A12" s="50"/>
      <c r="B12" s="51">
        <v>9.01E-2</v>
      </c>
      <c r="C12" s="47" t="s">
        <v>1618</v>
      </c>
      <c r="D12" s="47" t="s">
        <v>1704</v>
      </c>
      <c r="E12" s="47" t="s">
        <v>1342</v>
      </c>
      <c r="F12" s="47">
        <v>7</v>
      </c>
      <c r="G12" s="48">
        <v>70.37</v>
      </c>
      <c r="H12" s="49">
        <v>3.6900000000000004</v>
      </c>
    </row>
    <row r="13" spans="1:8" ht="9.75" thickBot="1" x14ac:dyDescent="0.2">
      <c r="A13" s="50"/>
      <c r="B13" s="47"/>
      <c r="C13" s="47"/>
      <c r="D13" s="47"/>
      <c r="E13" s="52" t="s">
        <v>153</v>
      </c>
      <c r="F13" s="47"/>
      <c r="G13" s="53">
        <v>1210.0899999999999</v>
      </c>
      <c r="H13" s="54">
        <v>63.41</v>
      </c>
    </row>
    <row r="14" spans="1:8" ht="15.75" thickTop="1" x14ac:dyDescent="0.25">
      <c r="A14" s="50"/>
      <c r="B14" s="131" t="s">
        <v>175</v>
      </c>
      <c r="C14" s="130"/>
      <c r="D14" s="47"/>
      <c r="E14" s="47"/>
      <c r="F14" s="47"/>
      <c r="G14" s="48"/>
      <c r="H14" s="49"/>
    </row>
    <row r="15" spans="1:8" ht="15" x14ac:dyDescent="0.25">
      <c r="A15" s="50"/>
      <c r="B15" s="132" t="s">
        <v>8</v>
      </c>
      <c r="C15" s="130"/>
      <c r="D15" s="47"/>
      <c r="E15" s="47"/>
      <c r="F15" s="47"/>
      <c r="G15" s="48"/>
      <c r="H15" s="49"/>
    </row>
    <row r="16" spans="1:8" x14ac:dyDescent="0.15">
      <c r="A16" s="50"/>
      <c r="B16" s="51">
        <v>8.4199999999999997E-2</v>
      </c>
      <c r="C16" s="47" t="s">
        <v>1383</v>
      </c>
      <c r="D16" s="47" t="s">
        <v>1764</v>
      </c>
      <c r="E16" s="47" t="s">
        <v>178</v>
      </c>
      <c r="F16" s="47">
        <v>500000</v>
      </c>
      <c r="G16" s="48">
        <v>503.61</v>
      </c>
      <c r="H16" s="49">
        <v>26.39</v>
      </c>
    </row>
    <row r="17" spans="1:8" x14ac:dyDescent="0.15">
      <c r="A17" s="50"/>
      <c r="B17" s="51">
        <v>8.5800000000000001E-2</v>
      </c>
      <c r="C17" s="47" t="s">
        <v>1237</v>
      </c>
      <c r="D17" s="47" t="s">
        <v>1659</v>
      </c>
      <c r="E17" s="47" t="s">
        <v>178</v>
      </c>
      <c r="F17" s="47">
        <v>10000</v>
      </c>
      <c r="G17" s="48">
        <v>10.01</v>
      </c>
      <c r="H17" s="49">
        <v>0.52</v>
      </c>
    </row>
    <row r="18" spans="1:8" ht="9.75" thickBot="1" x14ac:dyDescent="0.2">
      <c r="A18" s="50"/>
      <c r="B18" s="47"/>
      <c r="C18" s="47"/>
      <c r="D18" s="47"/>
      <c r="E18" s="52" t="s">
        <v>153</v>
      </c>
      <c r="F18" s="47"/>
      <c r="G18" s="53">
        <v>513.62</v>
      </c>
      <c r="H18" s="54">
        <v>26.91</v>
      </c>
    </row>
    <row r="19" spans="1:8" ht="9.75" thickTop="1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6" t="s">
        <v>188</v>
      </c>
      <c r="B21" s="47"/>
      <c r="C21" s="47"/>
      <c r="D21" s="47"/>
      <c r="E21" s="47"/>
      <c r="F21" s="47"/>
      <c r="G21" s="57">
        <v>184.86</v>
      </c>
      <c r="H21" s="58">
        <v>9.68</v>
      </c>
    </row>
    <row r="22" spans="1:8" x14ac:dyDescent="0.15">
      <c r="A22" s="50"/>
      <c r="B22" s="47"/>
      <c r="C22" s="47"/>
      <c r="D22" s="47"/>
      <c r="E22" s="47"/>
      <c r="F22" s="47"/>
      <c r="G22" s="48"/>
      <c r="H22" s="49"/>
    </row>
    <row r="23" spans="1:8" ht="9.75" thickBot="1" x14ac:dyDescent="0.2">
      <c r="A23" s="50"/>
      <c r="B23" s="47"/>
      <c r="C23" s="47"/>
      <c r="D23" s="47"/>
      <c r="E23" s="52" t="s">
        <v>189</v>
      </c>
      <c r="F23" s="47"/>
      <c r="G23" s="53">
        <v>1908.57</v>
      </c>
      <c r="H23" s="54">
        <v>100</v>
      </c>
    </row>
    <row r="24" spans="1:8" ht="9.75" thickTop="1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9" t="s">
        <v>190</v>
      </c>
      <c r="B25" s="47"/>
      <c r="C25" s="47"/>
      <c r="D25" s="47"/>
      <c r="E25" s="47"/>
      <c r="F25" s="47"/>
      <c r="G25" s="48"/>
      <c r="H25" s="49"/>
    </row>
    <row r="26" spans="1:8" x14ac:dyDescent="0.15">
      <c r="A26" s="50">
        <v>1</v>
      </c>
      <c r="B26" s="47" t="s">
        <v>1765</v>
      </c>
      <c r="C26" s="47"/>
      <c r="D26" s="47"/>
      <c r="E26" s="47"/>
      <c r="F26" s="47"/>
      <c r="G26" s="48"/>
      <c r="H26" s="49"/>
    </row>
    <row r="27" spans="1:8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0">
        <v>2</v>
      </c>
      <c r="B28" s="47" t="s">
        <v>192</v>
      </c>
      <c r="C28" s="47"/>
      <c r="D28" s="47"/>
      <c r="E28" s="47"/>
      <c r="F28" s="47"/>
      <c r="G28" s="48"/>
      <c r="H28" s="49"/>
    </row>
    <row r="29" spans="1:8" x14ac:dyDescent="0.15">
      <c r="A29" s="50"/>
      <c r="B29" s="47"/>
      <c r="C29" s="47"/>
      <c r="D29" s="47"/>
      <c r="E29" s="47"/>
      <c r="F29" s="47"/>
      <c r="G29" s="48"/>
      <c r="H29" s="49"/>
    </row>
    <row r="30" spans="1:8" x14ac:dyDescent="0.15">
      <c r="A30" s="50">
        <v>3</v>
      </c>
      <c r="B30" s="47" t="s">
        <v>194</v>
      </c>
      <c r="C30" s="47"/>
      <c r="D30" s="47"/>
      <c r="E30" s="47"/>
      <c r="F30" s="47"/>
      <c r="G30" s="48"/>
      <c r="H30" s="49"/>
    </row>
    <row r="31" spans="1:8" x14ac:dyDescent="0.15">
      <c r="A31" s="50"/>
      <c r="B31" s="47" t="s">
        <v>195</v>
      </c>
      <c r="C31" s="47"/>
      <c r="D31" s="47"/>
      <c r="E31" s="47"/>
      <c r="F31" s="47"/>
      <c r="G31" s="48"/>
      <c r="H31" s="49"/>
    </row>
    <row r="32" spans="1:8" x14ac:dyDescent="0.15">
      <c r="A32" s="50"/>
      <c r="B32" s="47" t="s">
        <v>196</v>
      </c>
      <c r="C32" s="47"/>
      <c r="D32" s="47"/>
      <c r="E32" s="47"/>
      <c r="F32" s="47"/>
      <c r="G32" s="48"/>
      <c r="H32" s="49"/>
    </row>
    <row r="33" spans="1:8" ht="9.75" thickBot="1" x14ac:dyDescent="0.2">
      <c r="A33" s="60"/>
      <c r="B33" s="61"/>
      <c r="C33" s="61"/>
      <c r="D33" s="61"/>
      <c r="E33" s="61"/>
      <c r="F33" s="61"/>
      <c r="G33" s="62"/>
      <c r="H33" s="63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17" sqref="E17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11.425781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1759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5" t="s">
        <v>335</v>
      </c>
      <c r="C6" s="47" t="s">
        <v>235</v>
      </c>
      <c r="D6" s="47" t="s">
        <v>1743</v>
      </c>
      <c r="E6" s="47" t="s">
        <v>1744</v>
      </c>
      <c r="F6" s="47">
        <v>245</v>
      </c>
      <c r="G6" s="48">
        <v>2820.52</v>
      </c>
      <c r="H6" s="49">
        <v>14.81</v>
      </c>
    </row>
    <row r="7" spans="1:8" x14ac:dyDescent="0.15">
      <c r="A7" s="50"/>
      <c r="B7" s="51">
        <v>8.6999999999999994E-2</v>
      </c>
      <c r="C7" s="47" t="s">
        <v>151</v>
      </c>
      <c r="D7" s="47" t="s">
        <v>1458</v>
      </c>
      <c r="E7" s="47" t="s">
        <v>1459</v>
      </c>
      <c r="F7" s="47">
        <v>250</v>
      </c>
      <c r="G7" s="48">
        <v>2526.3200000000002</v>
      </c>
      <c r="H7" s="49">
        <v>13.26</v>
      </c>
    </row>
    <row r="8" spans="1:8" x14ac:dyDescent="0.15">
      <c r="A8" s="50"/>
      <c r="B8" s="51">
        <v>0.08</v>
      </c>
      <c r="C8" s="47" t="s">
        <v>1069</v>
      </c>
      <c r="D8" s="47" t="s">
        <v>1070</v>
      </c>
      <c r="E8" s="47" t="s">
        <v>163</v>
      </c>
      <c r="F8" s="47">
        <v>250</v>
      </c>
      <c r="G8" s="48">
        <v>2525.14</v>
      </c>
      <c r="H8" s="49">
        <v>13.26</v>
      </c>
    </row>
    <row r="9" spans="1:8" x14ac:dyDescent="0.15">
      <c r="A9" s="50"/>
      <c r="B9" s="51">
        <v>8.6999999999999994E-2</v>
      </c>
      <c r="C9" s="47" t="s">
        <v>331</v>
      </c>
      <c r="D9" s="47" t="s">
        <v>1058</v>
      </c>
      <c r="E9" s="47" t="s">
        <v>163</v>
      </c>
      <c r="F9" s="47">
        <v>240</v>
      </c>
      <c r="G9" s="48">
        <v>2439.4</v>
      </c>
      <c r="H9" s="49">
        <v>12.810000000000002</v>
      </c>
    </row>
    <row r="10" spans="1:8" x14ac:dyDescent="0.15">
      <c r="A10" s="50"/>
      <c r="B10" s="51">
        <v>8.9499999999999996E-2</v>
      </c>
      <c r="C10" s="47" t="s">
        <v>308</v>
      </c>
      <c r="D10" s="47" t="s">
        <v>1361</v>
      </c>
      <c r="E10" s="47" t="s">
        <v>160</v>
      </c>
      <c r="F10" s="47">
        <v>235</v>
      </c>
      <c r="G10" s="48">
        <v>2392.9</v>
      </c>
      <c r="H10" s="49">
        <v>12.560000000000002</v>
      </c>
    </row>
    <row r="11" spans="1:8" x14ac:dyDescent="0.15">
      <c r="A11" s="50"/>
      <c r="B11" s="51">
        <v>8.8499999999999995E-2</v>
      </c>
      <c r="C11" s="47" t="s">
        <v>1376</v>
      </c>
      <c r="D11" s="47" t="s">
        <v>1760</v>
      </c>
      <c r="E11" s="47" t="s">
        <v>1342</v>
      </c>
      <c r="F11" s="47">
        <v>90</v>
      </c>
      <c r="G11" s="48">
        <v>909.1</v>
      </c>
      <c r="H11" s="49">
        <v>4.7699999999999996</v>
      </c>
    </row>
    <row r="12" spans="1:8" x14ac:dyDescent="0.15">
      <c r="A12" s="50"/>
      <c r="B12" s="51">
        <v>8.4099999999999994E-2</v>
      </c>
      <c r="C12" s="47" t="s">
        <v>59</v>
      </c>
      <c r="D12" s="47" t="s">
        <v>1449</v>
      </c>
      <c r="E12" s="47" t="s">
        <v>163</v>
      </c>
      <c r="F12" s="47">
        <v>160</v>
      </c>
      <c r="G12" s="48">
        <v>807.78</v>
      </c>
      <c r="H12" s="49">
        <v>4.24</v>
      </c>
    </row>
    <row r="13" spans="1:8" x14ac:dyDescent="0.15">
      <c r="A13" s="50"/>
      <c r="B13" s="51">
        <v>7.9500000000000001E-2</v>
      </c>
      <c r="C13" s="47" t="s">
        <v>481</v>
      </c>
      <c r="D13" s="47" t="s">
        <v>1063</v>
      </c>
      <c r="E13" s="47" t="s">
        <v>1064</v>
      </c>
      <c r="F13" s="47">
        <v>75</v>
      </c>
      <c r="G13" s="48">
        <v>748.43000000000006</v>
      </c>
      <c r="H13" s="49">
        <v>3.93</v>
      </c>
    </row>
    <row r="14" spans="1:8" ht="9.75" thickBot="1" x14ac:dyDescent="0.2">
      <c r="A14" s="50"/>
      <c r="B14" s="47"/>
      <c r="C14" s="47"/>
      <c r="D14" s="47"/>
      <c r="E14" s="52" t="s">
        <v>153</v>
      </c>
      <c r="F14" s="47"/>
      <c r="G14" s="53">
        <v>15169.59</v>
      </c>
      <c r="H14" s="54">
        <v>79.64</v>
      </c>
    </row>
    <row r="15" spans="1:8" ht="15.75" thickTop="1" x14ac:dyDescent="0.25">
      <c r="A15" s="50"/>
      <c r="B15" s="131" t="s">
        <v>175</v>
      </c>
      <c r="C15" s="130"/>
      <c r="D15" s="47"/>
      <c r="E15" s="47"/>
      <c r="F15" s="47"/>
      <c r="G15" s="48"/>
      <c r="H15" s="49"/>
    </row>
    <row r="16" spans="1:8" ht="15" x14ac:dyDescent="0.25">
      <c r="A16" s="50"/>
      <c r="B16" s="132" t="s">
        <v>8</v>
      </c>
      <c r="C16" s="130"/>
      <c r="D16" s="47"/>
      <c r="E16" s="47"/>
      <c r="F16" s="47"/>
      <c r="G16" s="48"/>
      <c r="H16" s="49"/>
    </row>
    <row r="17" spans="1:8" x14ac:dyDescent="0.15">
      <c r="A17" s="50"/>
      <c r="B17" s="51">
        <v>9.6000000000000002E-2</v>
      </c>
      <c r="C17" s="47" t="s">
        <v>314</v>
      </c>
      <c r="D17" s="47" t="s">
        <v>1749</v>
      </c>
      <c r="E17" s="47" t="s">
        <v>178</v>
      </c>
      <c r="F17" s="47">
        <v>1800000</v>
      </c>
      <c r="G17" s="48">
        <v>1863.8600000000001</v>
      </c>
      <c r="H17" s="49">
        <v>9.7799999999999994</v>
      </c>
    </row>
    <row r="18" spans="1:8" x14ac:dyDescent="0.15">
      <c r="A18" s="50"/>
      <c r="B18" s="51">
        <v>8.3900000000000002E-2</v>
      </c>
      <c r="C18" s="47" t="s">
        <v>314</v>
      </c>
      <c r="D18" s="47" t="s">
        <v>315</v>
      </c>
      <c r="E18" s="47" t="s">
        <v>178</v>
      </c>
      <c r="F18" s="47">
        <v>500000</v>
      </c>
      <c r="G18" s="48">
        <v>508.74</v>
      </c>
      <c r="H18" s="49">
        <v>2.67</v>
      </c>
    </row>
    <row r="19" spans="1:8" x14ac:dyDescent="0.15">
      <c r="A19" s="50"/>
      <c r="B19" s="51">
        <v>8.2500000000000004E-2</v>
      </c>
      <c r="C19" s="47" t="s">
        <v>314</v>
      </c>
      <c r="D19" s="47" t="s">
        <v>1428</v>
      </c>
      <c r="E19" s="47" t="s">
        <v>178</v>
      </c>
      <c r="F19" s="47">
        <v>500000</v>
      </c>
      <c r="G19" s="48">
        <v>507.99</v>
      </c>
      <c r="H19" s="49">
        <v>2.67</v>
      </c>
    </row>
    <row r="20" spans="1:8" ht="9.75" thickBot="1" x14ac:dyDescent="0.2">
      <c r="A20" s="50"/>
      <c r="B20" s="47"/>
      <c r="C20" s="47"/>
      <c r="D20" s="47"/>
      <c r="E20" s="52" t="s">
        <v>153</v>
      </c>
      <c r="F20" s="47"/>
      <c r="G20" s="53">
        <v>2880.59</v>
      </c>
      <c r="H20" s="54">
        <v>15.12</v>
      </c>
    </row>
    <row r="21" spans="1:8" ht="9.75" thickTop="1" x14ac:dyDescent="0.15">
      <c r="A21" s="50"/>
      <c r="B21" s="47"/>
      <c r="C21" s="47"/>
      <c r="D21" s="47"/>
      <c r="E21" s="47"/>
      <c r="F21" s="47"/>
      <c r="G21" s="48"/>
      <c r="H21" s="49"/>
    </row>
    <row r="22" spans="1:8" ht="15" x14ac:dyDescent="0.25">
      <c r="A22" s="139" t="s">
        <v>660</v>
      </c>
      <c r="B22" s="130"/>
      <c r="C22" s="130"/>
      <c r="D22" s="47"/>
      <c r="E22" s="47"/>
      <c r="F22" s="47"/>
      <c r="G22" s="48"/>
      <c r="H22" s="49"/>
    </row>
    <row r="23" spans="1:8" ht="15" x14ac:dyDescent="0.25">
      <c r="A23" s="50"/>
      <c r="B23" s="131" t="s">
        <v>661</v>
      </c>
      <c r="C23" s="130"/>
      <c r="D23" s="47"/>
      <c r="E23" s="47"/>
      <c r="F23" s="47"/>
      <c r="G23" s="48"/>
      <c r="H23" s="49"/>
    </row>
    <row r="24" spans="1:8" x14ac:dyDescent="0.15">
      <c r="A24" s="50"/>
      <c r="B24" s="55" t="s">
        <v>1017</v>
      </c>
      <c r="C24" s="47" t="s">
        <v>1120</v>
      </c>
      <c r="D24" s="47" t="s">
        <v>1121</v>
      </c>
      <c r="E24" s="47" t="s">
        <v>670</v>
      </c>
      <c r="F24" s="47">
        <v>250</v>
      </c>
      <c r="G24" s="48">
        <v>242.84</v>
      </c>
      <c r="H24" s="49">
        <v>1.27</v>
      </c>
    </row>
    <row r="25" spans="1:8" ht="9.75" thickBot="1" x14ac:dyDescent="0.2">
      <c r="A25" s="50"/>
      <c r="B25" s="47"/>
      <c r="C25" s="47"/>
      <c r="D25" s="47"/>
      <c r="E25" s="52" t="s">
        <v>153</v>
      </c>
      <c r="F25" s="47"/>
      <c r="G25" s="53">
        <v>242.84</v>
      </c>
      <c r="H25" s="54">
        <v>1.27</v>
      </c>
    </row>
    <row r="26" spans="1:8" ht="9.75" thickTop="1" x14ac:dyDescent="0.15">
      <c r="A26" s="50"/>
      <c r="B26" s="47"/>
      <c r="C26" s="47"/>
      <c r="D26" s="47"/>
      <c r="E26" s="47"/>
      <c r="F26" s="47"/>
      <c r="G26" s="48"/>
      <c r="H26" s="49"/>
    </row>
    <row r="27" spans="1:8" x14ac:dyDescent="0.15">
      <c r="A27" s="50"/>
      <c r="B27" s="55" t="s">
        <v>9</v>
      </c>
      <c r="C27" s="47" t="s">
        <v>187</v>
      </c>
      <c r="D27" s="47"/>
      <c r="E27" s="47" t="s">
        <v>9</v>
      </c>
      <c r="F27" s="47"/>
      <c r="G27" s="48">
        <v>19.990000000000002</v>
      </c>
      <c r="H27" s="49">
        <v>0.1</v>
      </c>
    </row>
    <row r="28" spans="1:8" ht="9.75" thickBot="1" x14ac:dyDescent="0.2">
      <c r="A28" s="50"/>
      <c r="B28" s="47"/>
      <c r="C28" s="47"/>
      <c r="D28" s="47"/>
      <c r="E28" s="52" t="s">
        <v>153</v>
      </c>
      <c r="F28" s="47"/>
      <c r="G28" s="53">
        <v>19.989999999999998</v>
      </c>
      <c r="H28" s="54">
        <v>0.1</v>
      </c>
    </row>
    <row r="29" spans="1:8" ht="9.75" thickTop="1" x14ac:dyDescent="0.15">
      <c r="A29" s="50"/>
      <c r="B29" s="47"/>
      <c r="C29" s="47"/>
      <c r="D29" s="47"/>
      <c r="E29" s="47"/>
      <c r="F29" s="47"/>
      <c r="G29" s="48"/>
      <c r="H29" s="49"/>
    </row>
    <row r="30" spans="1:8" x14ac:dyDescent="0.15">
      <c r="A30" s="56" t="s">
        <v>188</v>
      </c>
      <c r="B30" s="47"/>
      <c r="C30" s="47"/>
      <c r="D30" s="47"/>
      <c r="E30" s="47"/>
      <c r="F30" s="47"/>
      <c r="G30" s="57">
        <v>736.14</v>
      </c>
      <c r="H30" s="58">
        <v>3.87</v>
      </c>
    </row>
    <row r="31" spans="1:8" x14ac:dyDescent="0.15">
      <c r="A31" s="50"/>
      <c r="B31" s="47"/>
      <c r="C31" s="47"/>
      <c r="D31" s="47"/>
      <c r="E31" s="47"/>
      <c r="F31" s="47"/>
      <c r="G31" s="48"/>
      <c r="H31" s="49"/>
    </row>
    <row r="32" spans="1:8" ht="9.75" thickBot="1" x14ac:dyDescent="0.2">
      <c r="A32" s="50"/>
      <c r="B32" s="47"/>
      <c r="C32" s="47"/>
      <c r="D32" s="47"/>
      <c r="E32" s="52" t="s">
        <v>189</v>
      </c>
      <c r="F32" s="47"/>
      <c r="G32" s="53">
        <v>19049.150000000001</v>
      </c>
      <c r="H32" s="54">
        <v>100</v>
      </c>
    </row>
    <row r="33" spans="1:8" ht="9.75" thickTop="1" x14ac:dyDescent="0.15">
      <c r="A33" s="50"/>
      <c r="B33" s="47"/>
      <c r="C33" s="47"/>
      <c r="D33" s="47"/>
      <c r="E33" s="47"/>
      <c r="F33" s="47"/>
      <c r="G33" s="48"/>
      <c r="H33" s="49"/>
    </row>
    <row r="34" spans="1:8" x14ac:dyDescent="0.15">
      <c r="A34" s="59" t="s">
        <v>190</v>
      </c>
      <c r="B34" s="47"/>
      <c r="C34" s="47"/>
      <c r="D34" s="47"/>
      <c r="E34" s="47"/>
      <c r="F34" s="47"/>
      <c r="G34" s="48"/>
      <c r="H34" s="49"/>
    </row>
    <row r="35" spans="1:8" x14ac:dyDescent="0.15">
      <c r="A35" s="50">
        <v>1</v>
      </c>
      <c r="B35" s="47" t="s">
        <v>1761</v>
      </c>
      <c r="C35" s="47"/>
      <c r="D35" s="47"/>
      <c r="E35" s="47"/>
      <c r="F35" s="47"/>
      <c r="G35" s="48"/>
      <c r="H35" s="49"/>
    </row>
    <row r="36" spans="1:8" x14ac:dyDescent="0.15">
      <c r="A36" s="50"/>
      <c r="B36" s="47"/>
      <c r="C36" s="47"/>
      <c r="D36" s="47"/>
      <c r="E36" s="47"/>
      <c r="F36" s="47"/>
      <c r="G36" s="48"/>
      <c r="H36" s="49"/>
    </row>
    <row r="37" spans="1:8" x14ac:dyDescent="0.15">
      <c r="A37" s="50">
        <v>2</v>
      </c>
      <c r="B37" s="47" t="s">
        <v>192</v>
      </c>
      <c r="C37" s="47"/>
      <c r="D37" s="47"/>
      <c r="E37" s="47"/>
      <c r="F37" s="47"/>
      <c r="G37" s="48"/>
      <c r="H37" s="49"/>
    </row>
    <row r="38" spans="1:8" x14ac:dyDescent="0.15">
      <c r="A38" s="50"/>
      <c r="B38" s="47"/>
      <c r="C38" s="47"/>
      <c r="D38" s="47"/>
      <c r="E38" s="47"/>
      <c r="F38" s="47"/>
      <c r="G38" s="48"/>
      <c r="H38" s="49"/>
    </row>
    <row r="39" spans="1:8" x14ac:dyDescent="0.15">
      <c r="A39" s="50">
        <v>3</v>
      </c>
      <c r="B39" s="47" t="s">
        <v>194</v>
      </c>
      <c r="C39" s="47"/>
      <c r="D39" s="47"/>
      <c r="E39" s="47"/>
      <c r="F39" s="47"/>
      <c r="G39" s="48"/>
      <c r="H39" s="49"/>
    </row>
    <row r="40" spans="1:8" x14ac:dyDescent="0.15">
      <c r="A40" s="50"/>
      <c r="B40" s="47" t="s">
        <v>195</v>
      </c>
      <c r="C40" s="47"/>
      <c r="D40" s="47"/>
      <c r="E40" s="47"/>
      <c r="F40" s="47"/>
      <c r="G40" s="48"/>
      <c r="H40" s="49"/>
    </row>
    <row r="41" spans="1:8" x14ac:dyDescent="0.15">
      <c r="A41" s="50"/>
      <c r="B41" s="47" t="s">
        <v>196</v>
      </c>
      <c r="C41" s="47"/>
      <c r="D41" s="47"/>
      <c r="E41" s="47"/>
      <c r="F41" s="47"/>
      <c r="G41" s="48"/>
      <c r="H41" s="49"/>
    </row>
    <row r="42" spans="1:8" ht="9.75" thickBot="1" x14ac:dyDescent="0.2">
      <c r="A42" s="60"/>
      <c r="B42" s="61"/>
      <c r="C42" s="61"/>
      <c r="D42" s="61"/>
      <c r="E42" s="61"/>
      <c r="F42" s="61"/>
      <c r="G42" s="62"/>
      <c r="H42" s="63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9" workbookViewId="0">
      <selection activeCell="G33" sqref="G33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1751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5" t="s">
        <v>335</v>
      </c>
      <c r="C6" s="47" t="s">
        <v>235</v>
      </c>
      <c r="D6" s="47" t="s">
        <v>1743</v>
      </c>
      <c r="E6" s="47" t="s">
        <v>1744</v>
      </c>
      <c r="F6" s="47">
        <v>155</v>
      </c>
      <c r="G6" s="48">
        <v>1784.41</v>
      </c>
      <c r="H6" s="49">
        <v>14.49</v>
      </c>
    </row>
    <row r="7" spans="1:8" x14ac:dyDescent="0.15">
      <c r="A7" s="50"/>
      <c r="B7" s="51">
        <v>8.9499999999999996E-2</v>
      </c>
      <c r="C7" s="47" t="s">
        <v>308</v>
      </c>
      <c r="D7" s="47" t="s">
        <v>1361</v>
      </c>
      <c r="E7" s="47" t="s">
        <v>160</v>
      </c>
      <c r="F7" s="47">
        <v>155</v>
      </c>
      <c r="G7" s="48">
        <v>1578.29</v>
      </c>
      <c r="H7" s="49">
        <v>12.82</v>
      </c>
    </row>
    <row r="8" spans="1:8" x14ac:dyDescent="0.15">
      <c r="A8" s="50"/>
      <c r="B8" s="51">
        <v>8.7099999999999997E-2</v>
      </c>
      <c r="C8" s="47" t="s">
        <v>151</v>
      </c>
      <c r="D8" s="47" t="s">
        <v>1745</v>
      </c>
      <c r="E8" s="47" t="s">
        <v>305</v>
      </c>
      <c r="F8" s="47">
        <v>150</v>
      </c>
      <c r="G8" s="48">
        <v>1518.34</v>
      </c>
      <c r="H8" s="49">
        <v>12.33</v>
      </c>
    </row>
    <row r="9" spans="1:8" x14ac:dyDescent="0.15">
      <c r="A9" s="50"/>
      <c r="B9" s="51">
        <v>0.08</v>
      </c>
      <c r="C9" s="47" t="s">
        <v>1069</v>
      </c>
      <c r="D9" s="47" t="s">
        <v>1070</v>
      </c>
      <c r="E9" s="47" t="s">
        <v>163</v>
      </c>
      <c r="F9" s="47">
        <v>150</v>
      </c>
      <c r="G9" s="48">
        <v>1515.08</v>
      </c>
      <c r="H9" s="49">
        <v>12.3</v>
      </c>
    </row>
    <row r="10" spans="1:8" x14ac:dyDescent="0.15">
      <c r="A10" s="50"/>
      <c r="B10" s="55" t="s">
        <v>335</v>
      </c>
      <c r="C10" s="47" t="s">
        <v>1746</v>
      </c>
      <c r="D10" s="47" t="s">
        <v>1747</v>
      </c>
      <c r="E10" s="47" t="s">
        <v>1744</v>
      </c>
      <c r="F10" s="47">
        <v>60</v>
      </c>
      <c r="G10" s="48">
        <v>690.02</v>
      </c>
      <c r="H10" s="49">
        <v>5.6000000000000005</v>
      </c>
    </row>
    <row r="11" spans="1:8" x14ac:dyDescent="0.15">
      <c r="A11" s="50"/>
      <c r="B11" s="51">
        <v>9.11E-2</v>
      </c>
      <c r="C11" s="47" t="s">
        <v>170</v>
      </c>
      <c r="D11" s="47" t="s">
        <v>1748</v>
      </c>
      <c r="E11" s="47" t="s">
        <v>163</v>
      </c>
      <c r="F11" s="47">
        <v>50</v>
      </c>
      <c r="G11" s="48">
        <v>508.68</v>
      </c>
      <c r="H11" s="49">
        <v>4.1300000000000008</v>
      </c>
    </row>
    <row r="12" spans="1:8" x14ac:dyDescent="0.15">
      <c r="A12" s="50"/>
      <c r="B12" s="51">
        <v>8.2799999999999999E-2</v>
      </c>
      <c r="C12" s="47" t="s">
        <v>331</v>
      </c>
      <c r="D12" s="47" t="s">
        <v>1679</v>
      </c>
      <c r="E12" s="47" t="s">
        <v>163</v>
      </c>
      <c r="F12" s="47">
        <v>35</v>
      </c>
      <c r="G12" s="48">
        <v>351.55</v>
      </c>
      <c r="H12" s="49">
        <v>2.85</v>
      </c>
    </row>
    <row r="13" spans="1:8" x14ac:dyDescent="0.15">
      <c r="A13" s="50"/>
      <c r="B13" s="51">
        <v>9.8430000000000004E-2</v>
      </c>
      <c r="C13" s="47" t="s">
        <v>1073</v>
      </c>
      <c r="D13" s="47" t="s">
        <v>1752</v>
      </c>
      <c r="E13" s="47" t="s">
        <v>1001</v>
      </c>
      <c r="F13" s="47">
        <v>221</v>
      </c>
      <c r="G13" s="48">
        <v>229.55</v>
      </c>
      <c r="H13" s="49">
        <v>1.86</v>
      </c>
    </row>
    <row r="14" spans="1:8" x14ac:dyDescent="0.15">
      <c r="A14" s="50"/>
      <c r="B14" s="51">
        <v>9.8430000000000004E-2</v>
      </c>
      <c r="C14" s="47" t="s">
        <v>1073</v>
      </c>
      <c r="D14" s="47" t="s">
        <v>1753</v>
      </c>
      <c r="E14" s="47" t="s">
        <v>1001</v>
      </c>
      <c r="F14" s="47">
        <v>221</v>
      </c>
      <c r="G14" s="48">
        <v>229.39000000000001</v>
      </c>
      <c r="H14" s="49">
        <v>1.86</v>
      </c>
    </row>
    <row r="15" spans="1:8" x14ac:dyDescent="0.15">
      <c r="A15" s="50"/>
      <c r="B15" s="51">
        <v>9.8430000000000004E-2</v>
      </c>
      <c r="C15" s="47" t="s">
        <v>1073</v>
      </c>
      <c r="D15" s="47" t="s">
        <v>1754</v>
      </c>
      <c r="E15" s="47" t="s">
        <v>1001</v>
      </c>
      <c r="F15" s="47">
        <v>221</v>
      </c>
      <c r="G15" s="48">
        <v>228.81</v>
      </c>
      <c r="H15" s="49">
        <v>1.86</v>
      </c>
    </row>
    <row r="16" spans="1:8" x14ac:dyDescent="0.15">
      <c r="A16" s="50"/>
      <c r="B16" s="51">
        <v>9.8430000000000004E-2</v>
      </c>
      <c r="C16" s="47" t="s">
        <v>1073</v>
      </c>
      <c r="D16" s="47" t="s">
        <v>1755</v>
      </c>
      <c r="E16" s="47" t="s">
        <v>1001</v>
      </c>
      <c r="F16" s="47">
        <v>204</v>
      </c>
      <c r="G16" s="48">
        <v>212.89000000000001</v>
      </c>
      <c r="H16" s="49">
        <v>1.73</v>
      </c>
    </row>
    <row r="17" spans="1:8" x14ac:dyDescent="0.15">
      <c r="A17" s="50"/>
      <c r="B17" s="51">
        <v>9.8430000000000004E-2</v>
      </c>
      <c r="C17" s="47" t="s">
        <v>1073</v>
      </c>
      <c r="D17" s="47" t="s">
        <v>1756</v>
      </c>
      <c r="E17" s="47" t="s">
        <v>1001</v>
      </c>
      <c r="F17" s="47">
        <v>204</v>
      </c>
      <c r="G17" s="48">
        <v>212.42000000000002</v>
      </c>
      <c r="H17" s="49">
        <v>1.72</v>
      </c>
    </row>
    <row r="18" spans="1:8" x14ac:dyDescent="0.15">
      <c r="A18" s="50"/>
      <c r="B18" s="51">
        <v>9.11E-2</v>
      </c>
      <c r="C18" s="47" t="s">
        <v>311</v>
      </c>
      <c r="D18" s="47" t="s">
        <v>1611</v>
      </c>
      <c r="E18" s="47" t="s">
        <v>163</v>
      </c>
      <c r="F18" s="47">
        <v>15</v>
      </c>
      <c r="G18" s="48">
        <v>151.89000000000001</v>
      </c>
      <c r="H18" s="49">
        <v>1.23</v>
      </c>
    </row>
    <row r="19" spans="1:8" x14ac:dyDescent="0.15">
      <c r="A19" s="50"/>
      <c r="B19" s="51">
        <v>9.2499999999999999E-2</v>
      </c>
      <c r="C19" s="47" t="s">
        <v>228</v>
      </c>
      <c r="D19" s="47" t="s">
        <v>1757</v>
      </c>
      <c r="E19" s="47" t="s">
        <v>163</v>
      </c>
      <c r="F19" s="47">
        <v>8</v>
      </c>
      <c r="G19" s="48">
        <v>102.19</v>
      </c>
      <c r="H19" s="49">
        <v>0.83</v>
      </c>
    </row>
    <row r="20" spans="1:8" x14ac:dyDescent="0.15">
      <c r="A20" s="50"/>
      <c r="B20" s="51">
        <v>8.6999999999999994E-2</v>
      </c>
      <c r="C20" s="47" t="s">
        <v>331</v>
      </c>
      <c r="D20" s="47" t="s">
        <v>1058</v>
      </c>
      <c r="E20" s="47" t="s">
        <v>163</v>
      </c>
      <c r="F20" s="47">
        <v>10</v>
      </c>
      <c r="G20" s="48">
        <v>101.64</v>
      </c>
      <c r="H20" s="49">
        <v>0.83</v>
      </c>
    </row>
    <row r="21" spans="1:8" x14ac:dyDescent="0.15">
      <c r="A21" s="50"/>
      <c r="B21" s="51">
        <v>7.9500000000000001E-2</v>
      </c>
      <c r="C21" s="47" t="s">
        <v>481</v>
      </c>
      <c r="D21" s="47" t="s">
        <v>1063</v>
      </c>
      <c r="E21" s="47" t="s">
        <v>1064</v>
      </c>
      <c r="F21" s="47">
        <v>5</v>
      </c>
      <c r="G21" s="48">
        <v>49.9</v>
      </c>
      <c r="H21" s="49">
        <v>0.41000000000000003</v>
      </c>
    </row>
    <row r="22" spans="1:8" ht="9.75" thickBot="1" x14ac:dyDescent="0.2">
      <c r="A22" s="50"/>
      <c r="B22" s="47"/>
      <c r="C22" s="47"/>
      <c r="D22" s="47"/>
      <c r="E22" s="52" t="s">
        <v>153</v>
      </c>
      <c r="F22" s="47"/>
      <c r="G22" s="53">
        <v>9465.0499999999902</v>
      </c>
      <c r="H22" s="54">
        <v>76.849999999999895</v>
      </c>
    </row>
    <row r="23" spans="1:8" ht="15.75" thickTop="1" x14ac:dyDescent="0.25">
      <c r="A23" s="50"/>
      <c r="B23" s="131" t="s">
        <v>175</v>
      </c>
      <c r="C23" s="130"/>
      <c r="D23" s="47"/>
      <c r="E23" s="47"/>
      <c r="F23" s="47"/>
      <c r="G23" s="48"/>
      <c r="H23" s="49"/>
    </row>
    <row r="24" spans="1:8" ht="15" x14ac:dyDescent="0.25">
      <c r="A24" s="50"/>
      <c r="B24" s="132" t="s">
        <v>8</v>
      </c>
      <c r="C24" s="130"/>
      <c r="D24" s="47"/>
      <c r="E24" s="47"/>
      <c r="F24" s="47"/>
      <c r="G24" s="48"/>
      <c r="H24" s="49"/>
    </row>
    <row r="25" spans="1:8" x14ac:dyDescent="0.15">
      <c r="A25" s="50"/>
      <c r="B25" s="51">
        <v>8.2500000000000004E-2</v>
      </c>
      <c r="C25" s="47" t="s">
        <v>314</v>
      </c>
      <c r="D25" s="47" t="s">
        <v>1428</v>
      </c>
      <c r="E25" s="47" t="s">
        <v>178</v>
      </c>
      <c r="F25" s="47">
        <v>1850000</v>
      </c>
      <c r="G25" s="48">
        <v>1879.58</v>
      </c>
      <c r="H25" s="49">
        <v>15.260000000000002</v>
      </c>
    </row>
    <row r="26" spans="1:8" x14ac:dyDescent="0.15">
      <c r="A26" s="50"/>
      <c r="B26" s="51">
        <v>9.6000000000000002E-2</v>
      </c>
      <c r="C26" s="47" t="s">
        <v>314</v>
      </c>
      <c r="D26" s="47" t="s">
        <v>1749</v>
      </c>
      <c r="E26" s="47" t="s">
        <v>178</v>
      </c>
      <c r="F26" s="47">
        <v>100000</v>
      </c>
      <c r="G26" s="48">
        <v>103.55</v>
      </c>
      <c r="H26" s="49">
        <v>0.84000000000000008</v>
      </c>
    </row>
    <row r="27" spans="1:8" ht="9.75" thickBot="1" x14ac:dyDescent="0.2">
      <c r="A27" s="50"/>
      <c r="B27" s="47"/>
      <c r="C27" s="47"/>
      <c r="D27" s="47"/>
      <c r="E27" s="52" t="s">
        <v>153</v>
      </c>
      <c r="F27" s="47"/>
      <c r="G27" s="53">
        <v>1983.13</v>
      </c>
      <c r="H27" s="54">
        <v>16.100000000000001</v>
      </c>
    </row>
    <row r="28" spans="1:8" ht="9.75" thickTop="1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0"/>
      <c r="B29" s="55" t="s">
        <v>9</v>
      </c>
      <c r="C29" s="47" t="s">
        <v>187</v>
      </c>
      <c r="D29" s="47"/>
      <c r="E29" s="47" t="s">
        <v>9</v>
      </c>
      <c r="F29" s="47"/>
      <c r="G29" s="48">
        <v>119.96000000000001</v>
      </c>
      <c r="H29" s="49">
        <v>0.97</v>
      </c>
    </row>
    <row r="30" spans="1:8" ht="9.75" thickBot="1" x14ac:dyDescent="0.2">
      <c r="A30" s="50"/>
      <c r="B30" s="47"/>
      <c r="C30" s="47"/>
      <c r="D30" s="47"/>
      <c r="E30" s="52" t="s">
        <v>153</v>
      </c>
      <c r="F30" s="47"/>
      <c r="G30" s="53">
        <v>119.96</v>
      </c>
      <c r="H30" s="54">
        <v>0.97</v>
      </c>
    </row>
    <row r="31" spans="1:8" ht="9.75" thickTop="1" x14ac:dyDescent="0.15">
      <c r="A31" s="50"/>
      <c r="B31" s="47"/>
      <c r="C31" s="47"/>
      <c r="D31" s="47"/>
      <c r="E31" s="47"/>
      <c r="F31" s="47"/>
      <c r="G31" s="48"/>
      <c r="H31" s="49"/>
    </row>
    <row r="32" spans="1:8" x14ac:dyDescent="0.15">
      <c r="A32" s="56" t="s">
        <v>188</v>
      </c>
      <c r="B32" s="47"/>
      <c r="C32" s="47"/>
      <c r="D32" s="47"/>
      <c r="E32" s="47"/>
      <c r="F32" s="47"/>
      <c r="G32" s="57">
        <v>746.88</v>
      </c>
      <c r="H32" s="58">
        <v>6.08</v>
      </c>
    </row>
    <row r="33" spans="1:8" x14ac:dyDescent="0.15">
      <c r="A33" s="50"/>
      <c r="B33" s="47"/>
      <c r="C33" s="47"/>
      <c r="D33" s="47"/>
      <c r="E33" s="47"/>
      <c r="F33" s="47"/>
      <c r="G33" s="48"/>
      <c r="H33" s="49"/>
    </row>
    <row r="34" spans="1:8" ht="9.75" thickBot="1" x14ac:dyDescent="0.2">
      <c r="A34" s="50"/>
      <c r="B34" s="47"/>
      <c r="C34" s="47"/>
      <c r="D34" s="47"/>
      <c r="E34" s="52" t="s">
        <v>189</v>
      </c>
      <c r="F34" s="47"/>
      <c r="G34" s="53">
        <v>12315.02</v>
      </c>
      <c r="H34" s="54">
        <v>100</v>
      </c>
    </row>
    <row r="35" spans="1:8" ht="9.75" thickTop="1" x14ac:dyDescent="0.15">
      <c r="A35" s="50"/>
      <c r="B35" s="47"/>
      <c r="C35" s="47"/>
      <c r="D35" s="47"/>
      <c r="E35" s="47"/>
      <c r="F35" s="47"/>
      <c r="G35" s="48"/>
      <c r="H35" s="49"/>
    </row>
    <row r="36" spans="1:8" x14ac:dyDescent="0.15">
      <c r="A36" s="59" t="s">
        <v>190</v>
      </c>
      <c r="B36" s="47"/>
      <c r="C36" s="47"/>
      <c r="D36" s="47"/>
      <c r="E36" s="47"/>
      <c r="F36" s="47"/>
      <c r="G36" s="48"/>
      <c r="H36" s="49"/>
    </row>
    <row r="37" spans="1:8" x14ac:dyDescent="0.15">
      <c r="A37" s="50">
        <v>1</v>
      </c>
      <c r="B37" s="47" t="s">
        <v>1758</v>
      </c>
      <c r="C37" s="47"/>
      <c r="D37" s="47"/>
      <c r="E37" s="47"/>
      <c r="F37" s="47"/>
      <c r="G37" s="48"/>
      <c r="H37" s="49"/>
    </row>
    <row r="38" spans="1:8" x14ac:dyDescent="0.15">
      <c r="A38" s="50"/>
      <c r="B38" s="47"/>
      <c r="C38" s="47"/>
      <c r="D38" s="47"/>
      <c r="E38" s="47"/>
      <c r="F38" s="47"/>
      <c r="G38" s="48"/>
      <c r="H38" s="49"/>
    </row>
    <row r="39" spans="1:8" x14ac:dyDescent="0.15">
      <c r="A39" s="50">
        <v>2</v>
      </c>
      <c r="B39" s="47" t="s">
        <v>192</v>
      </c>
      <c r="C39" s="47"/>
      <c r="D39" s="47"/>
      <c r="E39" s="47"/>
      <c r="F39" s="47"/>
      <c r="G39" s="48"/>
      <c r="H39" s="49"/>
    </row>
    <row r="40" spans="1:8" x14ac:dyDescent="0.15">
      <c r="A40" s="50"/>
      <c r="B40" s="47"/>
      <c r="C40" s="47"/>
      <c r="D40" s="47"/>
      <c r="E40" s="47"/>
      <c r="F40" s="47"/>
      <c r="G40" s="48"/>
      <c r="H40" s="49"/>
    </row>
    <row r="41" spans="1:8" x14ac:dyDescent="0.15">
      <c r="A41" s="50">
        <v>3</v>
      </c>
      <c r="B41" s="47" t="s">
        <v>194</v>
      </c>
      <c r="C41" s="47"/>
      <c r="D41" s="47"/>
      <c r="E41" s="47"/>
      <c r="F41" s="47"/>
      <c r="G41" s="48"/>
      <c r="H41" s="49"/>
    </row>
    <row r="42" spans="1:8" x14ac:dyDescent="0.15">
      <c r="A42" s="50"/>
      <c r="B42" s="47" t="s">
        <v>195</v>
      </c>
      <c r="C42" s="47"/>
      <c r="D42" s="47"/>
      <c r="E42" s="47"/>
      <c r="F42" s="47"/>
      <c r="G42" s="48"/>
      <c r="H42" s="49"/>
    </row>
    <row r="43" spans="1:8" x14ac:dyDescent="0.15">
      <c r="A43" s="50"/>
      <c r="B43" s="47" t="s">
        <v>196</v>
      </c>
      <c r="C43" s="47"/>
      <c r="D43" s="47"/>
      <c r="E43" s="47"/>
      <c r="F43" s="47"/>
      <c r="G43" s="48"/>
      <c r="H43" s="49"/>
    </row>
    <row r="44" spans="1:8" ht="9.75" thickBot="1" x14ac:dyDescent="0.2">
      <c r="A44" s="60"/>
      <c r="B44" s="61"/>
      <c r="C44" s="61"/>
      <c r="D44" s="61"/>
      <c r="E44" s="61"/>
      <c r="F44" s="61"/>
      <c r="G44" s="62"/>
      <c r="H44" s="63"/>
    </row>
  </sheetData>
  <mergeCells count="6">
    <mergeCell ref="A2:C2"/>
    <mergeCell ref="A3:C3"/>
    <mergeCell ref="B4:C4"/>
    <mergeCell ref="B5:C5"/>
    <mergeCell ref="B23:C23"/>
    <mergeCell ref="B24:C24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1" sqref="G1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1742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0.08</v>
      </c>
      <c r="C6" s="47" t="s">
        <v>1069</v>
      </c>
      <c r="D6" s="47" t="s">
        <v>1070</v>
      </c>
      <c r="E6" s="47" t="s">
        <v>163</v>
      </c>
      <c r="F6" s="47">
        <v>650</v>
      </c>
      <c r="G6" s="48">
        <v>6565.3600000000006</v>
      </c>
      <c r="H6" s="49">
        <v>13.270000000000001</v>
      </c>
    </row>
    <row r="7" spans="1:8" x14ac:dyDescent="0.15">
      <c r="A7" s="50"/>
      <c r="B7" s="51">
        <v>8.9499999999999996E-2</v>
      </c>
      <c r="C7" s="47" t="s">
        <v>308</v>
      </c>
      <c r="D7" s="47" t="s">
        <v>1361</v>
      </c>
      <c r="E7" s="47" t="s">
        <v>160</v>
      </c>
      <c r="F7" s="47">
        <v>630</v>
      </c>
      <c r="G7" s="48">
        <v>6415</v>
      </c>
      <c r="H7" s="49">
        <v>12.959999999999999</v>
      </c>
    </row>
    <row r="8" spans="1:8" x14ac:dyDescent="0.15">
      <c r="A8" s="50"/>
      <c r="B8" s="55" t="s">
        <v>335</v>
      </c>
      <c r="C8" s="47" t="s">
        <v>235</v>
      </c>
      <c r="D8" s="47" t="s">
        <v>1743</v>
      </c>
      <c r="E8" s="47" t="s">
        <v>1744</v>
      </c>
      <c r="F8" s="47">
        <v>530</v>
      </c>
      <c r="G8" s="48">
        <v>6101.54</v>
      </c>
      <c r="H8" s="49">
        <v>12.33</v>
      </c>
    </row>
    <row r="9" spans="1:8" x14ac:dyDescent="0.15">
      <c r="A9" s="50"/>
      <c r="B9" s="51">
        <v>8.7099999999999997E-2</v>
      </c>
      <c r="C9" s="47" t="s">
        <v>151</v>
      </c>
      <c r="D9" s="47" t="s">
        <v>1745</v>
      </c>
      <c r="E9" s="47" t="s">
        <v>305</v>
      </c>
      <c r="F9" s="47">
        <v>600</v>
      </c>
      <c r="G9" s="48">
        <v>6073.36</v>
      </c>
      <c r="H9" s="49">
        <v>12.27</v>
      </c>
    </row>
    <row r="10" spans="1:8" x14ac:dyDescent="0.15">
      <c r="A10" s="50"/>
      <c r="B10" s="51">
        <v>8.9499999999999996E-2</v>
      </c>
      <c r="C10" s="47" t="s">
        <v>311</v>
      </c>
      <c r="D10" s="47" t="s">
        <v>1102</v>
      </c>
      <c r="E10" s="47" t="s">
        <v>163</v>
      </c>
      <c r="F10" s="47">
        <v>450</v>
      </c>
      <c r="G10" s="48">
        <v>4591.8900000000003</v>
      </c>
      <c r="H10" s="49">
        <v>9.2800000000000011</v>
      </c>
    </row>
    <row r="11" spans="1:8" x14ac:dyDescent="0.15">
      <c r="A11" s="50"/>
      <c r="B11" s="55" t="s">
        <v>335</v>
      </c>
      <c r="C11" s="47" t="s">
        <v>1746</v>
      </c>
      <c r="D11" s="47" t="s">
        <v>1747</v>
      </c>
      <c r="E11" s="47" t="s">
        <v>1744</v>
      </c>
      <c r="F11" s="47">
        <v>340</v>
      </c>
      <c r="G11" s="48">
        <v>3910.1</v>
      </c>
      <c r="H11" s="49">
        <v>7.9</v>
      </c>
    </row>
    <row r="12" spans="1:8" x14ac:dyDescent="0.15">
      <c r="A12" s="50"/>
      <c r="B12" s="51">
        <v>8.6999999999999994E-2</v>
      </c>
      <c r="C12" s="47" t="s">
        <v>331</v>
      </c>
      <c r="D12" s="47" t="s">
        <v>1058</v>
      </c>
      <c r="E12" s="47" t="s">
        <v>163</v>
      </c>
      <c r="F12" s="47">
        <v>340</v>
      </c>
      <c r="G12" s="48">
        <v>3455.82</v>
      </c>
      <c r="H12" s="49">
        <v>6.98</v>
      </c>
    </row>
    <row r="13" spans="1:8" x14ac:dyDescent="0.15">
      <c r="A13" s="50"/>
      <c r="B13" s="51">
        <v>7.9500000000000001E-2</v>
      </c>
      <c r="C13" s="47" t="s">
        <v>481</v>
      </c>
      <c r="D13" s="47" t="s">
        <v>1063</v>
      </c>
      <c r="E13" s="47" t="s">
        <v>1064</v>
      </c>
      <c r="F13" s="47">
        <v>275</v>
      </c>
      <c r="G13" s="48">
        <v>2744.23</v>
      </c>
      <c r="H13" s="49">
        <v>5.5400000000000009</v>
      </c>
    </row>
    <row r="14" spans="1:8" x14ac:dyDescent="0.15">
      <c r="A14" s="50"/>
      <c r="B14" s="51">
        <v>9.11E-2</v>
      </c>
      <c r="C14" s="47" t="s">
        <v>170</v>
      </c>
      <c r="D14" s="47" t="s">
        <v>1748</v>
      </c>
      <c r="E14" s="47" t="s">
        <v>163</v>
      </c>
      <c r="F14" s="47">
        <v>200</v>
      </c>
      <c r="G14" s="48">
        <v>2034.71</v>
      </c>
      <c r="H14" s="49">
        <v>4.1100000000000003</v>
      </c>
    </row>
    <row r="15" spans="1:8" ht="9.75" thickBot="1" x14ac:dyDescent="0.2">
      <c r="A15" s="50"/>
      <c r="B15" s="47"/>
      <c r="C15" s="47"/>
      <c r="D15" s="47"/>
      <c r="E15" s="52" t="s">
        <v>153</v>
      </c>
      <c r="F15" s="47"/>
      <c r="G15" s="53">
        <v>41892.01</v>
      </c>
      <c r="H15" s="54">
        <v>84.64</v>
      </c>
    </row>
    <row r="16" spans="1:8" ht="15.75" thickTop="1" x14ac:dyDescent="0.25">
      <c r="A16" s="50"/>
      <c r="B16" s="131" t="s">
        <v>175</v>
      </c>
      <c r="C16" s="130"/>
      <c r="D16" s="47"/>
      <c r="E16" s="47"/>
      <c r="F16" s="47"/>
      <c r="G16" s="48"/>
      <c r="H16" s="49"/>
    </row>
    <row r="17" spans="1:8" x14ac:dyDescent="0.15">
      <c r="A17" s="50"/>
      <c r="B17" s="132" t="s">
        <v>8</v>
      </c>
      <c r="C17" s="133"/>
      <c r="D17" s="47"/>
      <c r="E17" s="47"/>
      <c r="F17" s="47"/>
      <c r="G17" s="48"/>
      <c r="H17" s="49"/>
    </row>
    <row r="18" spans="1:8" x14ac:dyDescent="0.15">
      <c r="A18" s="50"/>
      <c r="B18" s="51">
        <v>8.3900000000000002E-2</v>
      </c>
      <c r="C18" s="47" t="s">
        <v>314</v>
      </c>
      <c r="D18" s="47" t="s">
        <v>315</v>
      </c>
      <c r="E18" s="47" t="s">
        <v>178</v>
      </c>
      <c r="F18" s="47">
        <v>4500000</v>
      </c>
      <c r="G18" s="48">
        <v>4578.6900000000005</v>
      </c>
      <c r="H18" s="49">
        <v>9.25</v>
      </c>
    </row>
    <row r="19" spans="1:8" x14ac:dyDescent="0.15">
      <c r="A19" s="50"/>
      <c r="B19" s="51">
        <v>9.6000000000000002E-2</v>
      </c>
      <c r="C19" s="47" t="s">
        <v>314</v>
      </c>
      <c r="D19" s="47" t="s">
        <v>1749</v>
      </c>
      <c r="E19" s="47" t="s">
        <v>178</v>
      </c>
      <c r="F19" s="47">
        <v>600000</v>
      </c>
      <c r="G19" s="48">
        <v>621.29</v>
      </c>
      <c r="H19" s="49">
        <v>1.26</v>
      </c>
    </row>
    <row r="20" spans="1:8" ht="9.75" thickBot="1" x14ac:dyDescent="0.2">
      <c r="A20" s="50"/>
      <c r="B20" s="47"/>
      <c r="C20" s="47"/>
      <c r="D20" s="47"/>
      <c r="E20" s="52" t="s">
        <v>153</v>
      </c>
      <c r="F20" s="47"/>
      <c r="G20" s="53">
        <v>5199.9799999999996</v>
      </c>
      <c r="H20" s="54">
        <v>10.51</v>
      </c>
    </row>
    <row r="21" spans="1:8" ht="9.75" thickTop="1" x14ac:dyDescent="0.15">
      <c r="A21" s="50"/>
      <c r="B21" s="47"/>
      <c r="C21" s="47"/>
      <c r="D21" s="47"/>
      <c r="E21" s="47"/>
      <c r="F21" s="47"/>
      <c r="G21" s="48"/>
      <c r="H21" s="49"/>
    </row>
    <row r="22" spans="1:8" x14ac:dyDescent="0.15">
      <c r="A22" s="50"/>
      <c r="B22" s="55" t="s">
        <v>9</v>
      </c>
      <c r="C22" s="47" t="s">
        <v>187</v>
      </c>
      <c r="D22" s="47"/>
      <c r="E22" s="47" t="s">
        <v>9</v>
      </c>
      <c r="F22" s="47"/>
      <c r="G22" s="48">
        <v>219.93</v>
      </c>
      <c r="H22" s="49">
        <v>0.44</v>
      </c>
    </row>
    <row r="23" spans="1:8" ht="9.75" thickBot="1" x14ac:dyDescent="0.2">
      <c r="A23" s="50"/>
      <c r="B23" s="47"/>
      <c r="C23" s="47"/>
      <c r="D23" s="47"/>
      <c r="E23" s="52" t="s">
        <v>153</v>
      </c>
      <c r="F23" s="47"/>
      <c r="G23" s="53">
        <v>219.93</v>
      </c>
      <c r="H23" s="54">
        <v>0.44</v>
      </c>
    </row>
    <row r="24" spans="1:8" ht="9.75" thickTop="1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6" t="s">
        <v>188</v>
      </c>
      <c r="B25" s="47"/>
      <c r="C25" s="47"/>
      <c r="D25" s="47"/>
      <c r="E25" s="47"/>
      <c r="F25" s="47"/>
      <c r="G25" s="57">
        <v>2179.04</v>
      </c>
      <c r="H25" s="58">
        <v>4.41</v>
      </c>
    </row>
    <row r="26" spans="1:8" x14ac:dyDescent="0.15">
      <c r="A26" s="50"/>
      <c r="B26" s="47"/>
      <c r="C26" s="47"/>
      <c r="D26" s="47"/>
      <c r="E26" s="47"/>
      <c r="F26" s="47"/>
      <c r="G26" s="48"/>
      <c r="H26" s="49"/>
    </row>
    <row r="27" spans="1:8" ht="9.75" thickBot="1" x14ac:dyDescent="0.2">
      <c r="A27" s="50"/>
      <c r="B27" s="47"/>
      <c r="C27" s="47"/>
      <c r="D27" s="47"/>
      <c r="E27" s="52" t="s">
        <v>189</v>
      </c>
      <c r="F27" s="47"/>
      <c r="G27" s="53">
        <v>49490.96</v>
      </c>
      <c r="H27" s="54">
        <v>100</v>
      </c>
    </row>
    <row r="28" spans="1:8" ht="9.75" thickTop="1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9" t="s">
        <v>190</v>
      </c>
      <c r="B29" s="47"/>
      <c r="C29" s="47"/>
      <c r="D29" s="47"/>
      <c r="E29" s="47"/>
      <c r="F29" s="47"/>
      <c r="G29" s="48"/>
      <c r="H29" s="49"/>
    </row>
    <row r="30" spans="1:8" x14ac:dyDescent="0.15">
      <c r="A30" s="50">
        <v>1</v>
      </c>
      <c r="B30" s="47" t="s">
        <v>1750</v>
      </c>
      <c r="C30" s="47"/>
      <c r="D30" s="47"/>
      <c r="E30" s="47"/>
      <c r="F30" s="47"/>
      <c r="G30" s="48"/>
      <c r="H30" s="49"/>
    </row>
    <row r="31" spans="1:8" x14ac:dyDescent="0.15">
      <c r="A31" s="50"/>
      <c r="B31" s="47"/>
      <c r="C31" s="47"/>
      <c r="D31" s="47"/>
      <c r="E31" s="47"/>
      <c r="F31" s="47"/>
      <c r="G31" s="48"/>
      <c r="H31" s="49"/>
    </row>
    <row r="32" spans="1:8" x14ac:dyDescent="0.15">
      <c r="A32" s="50">
        <v>2</v>
      </c>
      <c r="B32" s="47" t="s">
        <v>192</v>
      </c>
      <c r="C32" s="47"/>
      <c r="D32" s="47"/>
      <c r="E32" s="47"/>
      <c r="F32" s="47"/>
      <c r="G32" s="48"/>
      <c r="H32" s="49"/>
    </row>
    <row r="33" spans="1:8" x14ac:dyDescent="0.15">
      <c r="A33" s="50"/>
      <c r="B33" s="47"/>
      <c r="C33" s="47"/>
      <c r="D33" s="47"/>
      <c r="E33" s="47"/>
      <c r="F33" s="47"/>
      <c r="G33" s="48"/>
      <c r="H33" s="49"/>
    </row>
    <row r="34" spans="1:8" x14ac:dyDescent="0.15">
      <c r="A34" s="50">
        <v>3</v>
      </c>
      <c r="B34" s="47" t="s">
        <v>194</v>
      </c>
      <c r="C34" s="47"/>
      <c r="D34" s="47"/>
      <c r="E34" s="47"/>
      <c r="F34" s="47"/>
      <c r="G34" s="48"/>
      <c r="H34" s="49"/>
    </row>
    <row r="35" spans="1:8" x14ac:dyDescent="0.15">
      <c r="A35" s="50"/>
      <c r="B35" s="47" t="s">
        <v>195</v>
      </c>
      <c r="C35" s="47"/>
      <c r="D35" s="47"/>
      <c r="E35" s="47"/>
      <c r="F35" s="47"/>
      <c r="G35" s="48"/>
      <c r="H35" s="49"/>
    </row>
    <row r="36" spans="1:8" x14ac:dyDescent="0.15">
      <c r="A36" s="50"/>
      <c r="B36" s="47" t="s">
        <v>196</v>
      </c>
      <c r="C36" s="47"/>
      <c r="D36" s="47"/>
      <c r="E36" s="47"/>
      <c r="F36" s="47"/>
      <c r="G36" s="48"/>
      <c r="H36" s="49"/>
    </row>
    <row r="37" spans="1:8" ht="9.75" thickBot="1" x14ac:dyDescent="0.2">
      <c r="A37" s="60"/>
      <c r="B37" s="61"/>
      <c r="C37" s="61"/>
      <c r="D37" s="61"/>
      <c r="E37" s="61"/>
      <c r="F37" s="61"/>
      <c r="G37" s="62"/>
      <c r="H37" s="63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I17" sqref="I17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1740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8.72E-2</v>
      </c>
      <c r="C6" s="47" t="s">
        <v>311</v>
      </c>
      <c r="D6" s="47" t="s">
        <v>1706</v>
      </c>
      <c r="E6" s="47" t="s">
        <v>163</v>
      </c>
      <c r="F6" s="47">
        <v>30</v>
      </c>
      <c r="G6" s="48">
        <v>301.48</v>
      </c>
      <c r="H6" s="49">
        <v>13.03</v>
      </c>
    </row>
    <row r="7" spans="1:8" x14ac:dyDescent="0.15">
      <c r="A7" s="50"/>
      <c r="B7" s="51">
        <v>9.2799999999999994E-2</v>
      </c>
      <c r="C7" s="47" t="s">
        <v>331</v>
      </c>
      <c r="D7" s="47" t="s">
        <v>1705</v>
      </c>
      <c r="E7" s="47" t="s">
        <v>163</v>
      </c>
      <c r="F7" s="47">
        <v>29</v>
      </c>
      <c r="G7" s="48">
        <v>292.13</v>
      </c>
      <c r="H7" s="49">
        <v>12.629999999999999</v>
      </c>
    </row>
    <row r="8" spans="1:8" x14ac:dyDescent="0.15">
      <c r="A8" s="50"/>
      <c r="B8" s="51">
        <v>9.7500000000000003E-2</v>
      </c>
      <c r="C8" s="47" t="s">
        <v>59</v>
      </c>
      <c r="D8" s="47" t="s">
        <v>1422</v>
      </c>
      <c r="E8" s="47" t="s">
        <v>163</v>
      </c>
      <c r="F8" s="47">
        <v>22</v>
      </c>
      <c r="G8" s="48">
        <v>220.98000000000002</v>
      </c>
      <c r="H8" s="49">
        <v>9.5500000000000007</v>
      </c>
    </row>
    <row r="9" spans="1:8" x14ac:dyDescent="0.15">
      <c r="A9" s="50"/>
      <c r="B9" s="51">
        <v>9.01E-2</v>
      </c>
      <c r="C9" s="47" t="s">
        <v>1618</v>
      </c>
      <c r="D9" s="47" t="s">
        <v>1704</v>
      </c>
      <c r="E9" s="47" t="s">
        <v>1342</v>
      </c>
      <c r="F9" s="47">
        <v>20</v>
      </c>
      <c r="G9" s="48">
        <v>201.06</v>
      </c>
      <c r="H9" s="49">
        <v>8.6900000000000013</v>
      </c>
    </row>
    <row r="10" spans="1:8" x14ac:dyDescent="0.15">
      <c r="A10" s="50"/>
      <c r="B10" s="51">
        <v>9.8430000000000004E-2</v>
      </c>
      <c r="C10" s="47" t="s">
        <v>1073</v>
      </c>
      <c r="D10" s="47" t="s">
        <v>1690</v>
      </c>
      <c r="E10" s="47" t="s">
        <v>1001</v>
      </c>
      <c r="F10" s="47">
        <v>165</v>
      </c>
      <c r="G10" s="48">
        <v>166.66</v>
      </c>
      <c r="H10" s="49">
        <v>7.2000000000000011</v>
      </c>
    </row>
    <row r="11" spans="1:8" x14ac:dyDescent="0.15">
      <c r="A11" s="50"/>
      <c r="B11" s="51">
        <v>9.6199999999999994E-2</v>
      </c>
      <c r="C11" s="47" t="s">
        <v>170</v>
      </c>
      <c r="D11" s="47" t="s">
        <v>1420</v>
      </c>
      <c r="E11" s="47" t="s">
        <v>163</v>
      </c>
      <c r="F11" s="47">
        <v>15</v>
      </c>
      <c r="G11" s="48">
        <v>151.02000000000001</v>
      </c>
      <c r="H11" s="49">
        <v>6.5299999999999994</v>
      </c>
    </row>
    <row r="12" spans="1:8" x14ac:dyDescent="0.15">
      <c r="A12" s="50"/>
      <c r="B12" s="51">
        <v>9.8430000000000004E-2</v>
      </c>
      <c r="C12" s="47" t="s">
        <v>1073</v>
      </c>
      <c r="D12" s="47" t="s">
        <v>1662</v>
      </c>
      <c r="E12" s="47" t="s">
        <v>1001</v>
      </c>
      <c r="F12" s="47">
        <v>130</v>
      </c>
      <c r="G12" s="48">
        <v>131.01</v>
      </c>
      <c r="H12" s="49">
        <v>5.66</v>
      </c>
    </row>
    <row r="13" spans="1:8" x14ac:dyDescent="0.15">
      <c r="A13" s="50"/>
      <c r="B13" s="51">
        <v>9.5600000000000004E-2</v>
      </c>
      <c r="C13" s="47" t="s">
        <v>170</v>
      </c>
      <c r="D13" s="47" t="s">
        <v>1468</v>
      </c>
      <c r="E13" s="47" t="s">
        <v>163</v>
      </c>
      <c r="F13" s="47">
        <v>10</v>
      </c>
      <c r="G13" s="48">
        <v>100.56</v>
      </c>
      <c r="H13" s="49">
        <v>4.3500000000000005</v>
      </c>
    </row>
    <row r="14" spans="1:8" x14ac:dyDescent="0.15">
      <c r="A14" s="50"/>
      <c r="B14" s="55" t="s">
        <v>335</v>
      </c>
      <c r="C14" s="47" t="s">
        <v>59</v>
      </c>
      <c r="D14" s="47" t="s">
        <v>1713</v>
      </c>
      <c r="E14" s="47" t="s">
        <v>163</v>
      </c>
      <c r="F14" s="47">
        <v>5</v>
      </c>
      <c r="G14" s="48">
        <v>77.53</v>
      </c>
      <c r="H14" s="49">
        <v>3.35</v>
      </c>
    </row>
    <row r="15" spans="1:8" ht="9.75" thickBot="1" x14ac:dyDescent="0.2">
      <c r="A15" s="50"/>
      <c r="B15" s="47"/>
      <c r="C15" s="47"/>
      <c r="D15" s="47"/>
      <c r="E15" s="52" t="s">
        <v>153</v>
      </c>
      <c r="F15" s="47"/>
      <c r="G15" s="53">
        <v>1642.43</v>
      </c>
      <c r="H15" s="54">
        <v>70.989999999999895</v>
      </c>
    </row>
    <row r="16" spans="1:8" ht="15.75" thickTop="1" x14ac:dyDescent="0.25">
      <c r="A16" s="50"/>
      <c r="B16" s="131" t="s">
        <v>175</v>
      </c>
      <c r="C16" s="130"/>
      <c r="D16" s="47"/>
      <c r="E16" s="47"/>
      <c r="F16" s="47"/>
      <c r="G16" s="48"/>
      <c r="H16" s="49"/>
    </row>
    <row r="17" spans="1:8" x14ac:dyDescent="0.15">
      <c r="A17" s="50"/>
      <c r="B17" s="132" t="s">
        <v>8</v>
      </c>
      <c r="C17" s="133"/>
      <c r="D17" s="47"/>
      <c r="E17" s="47"/>
      <c r="F17" s="47"/>
      <c r="G17" s="48"/>
      <c r="H17" s="49"/>
    </row>
    <row r="18" spans="1:8" x14ac:dyDescent="0.15">
      <c r="A18" s="50"/>
      <c r="B18" s="51">
        <v>8.7499999999999994E-2</v>
      </c>
      <c r="C18" s="47" t="s">
        <v>1237</v>
      </c>
      <c r="D18" s="47" t="s">
        <v>1239</v>
      </c>
      <c r="E18" s="47" t="s">
        <v>178</v>
      </c>
      <c r="F18" s="47">
        <v>270000</v>
      </c>
      <c r="G18" s="48">
        <v>270.69</v>
      </c>
      <c r="H18" s="49">
        <v>11.700000000000001</v>
      </c>
    </row>
    <row r="19" spans="1:8" ht="9.75" thickBot="1" x14ac:dyDescent="0.2">
      <c r="A19" s="50"/>
      <c r="B19" s="47"/>
      <c r="C19" s="47"/>
      <c r="D19" s="47"/>
      <c r="E19" s="52" t="s">
        <v>153</v>
      </c>
      <c r="F19" s="47"/>
      <c r="G19" s="53">
        <v>270.69</v>
      </c>
      <c r="H19" s="54">
        <v>11.7</v>
      </c>
    </row>
    <row r="20" spans="1:8" ht="9.75" thickTop="1" x14ac:dyDescent="0.15">
      <c r="A20" s="50"/>
      <c r="B20" s="47"/>
      <c r="C20" s="47"/>
      <c r="D20" s="47"/>
      <c r="E20" s="47"/>
      <c r="F20" s="47"/>
      <c r="G20" s="48"/>
      <c r="H20" s="49"/>
    </row>
    <row r="21" spans="1:8" ht="15" x14ac:dyDescent="0.25">
      <c r="A21" s="139" t="s">
        <v>660</v>
      </c>
      <c r="B21" s="130"/>
      <c r="C21" s="130"/>
      <c r="D21" s="47"/>
      <c r="E21" s="47"/>
      <c r="F21" s="47"/>
      <c r="G21" s="48"/>
      <c r="H21" s="49"/>
    </row>
    <row r="22" spans="1:8" ht="15" x14ac:dyDescent="0.25">
      <c r="A22" s="50"/>
      <c r="B22" s="131" t="s">
        <v>661</v>
      </c>
      <c r="C22" s="130"/>
      <c r="D22" s="47"/>
      <c r="E22" s="47"/>
      <c r="F22" s="47"/>
      <c r="G22" s="48"/>
      <c r="H22" s="49"/>
    </row>
    <row r="23" spans="1:8" x14ac:dyDescent="0.15">
      <c r="A23" s="50"/>
      <c r="B23" s="55" t="s">
        <v>1017</v>
      </c>
      <c r="C23" s="47" t="s">
        <v>13</v>
      </c>
      <c r="D23" s="47" t="s">
        <v>1714</v>
      </c>
      <c r="E23" s="47" t="s">
        <v>664</v>
      </c>
      <c r="F23" s="47">
        <v>200</v>
      </c>
      <c r="G23" s="48">
        <v>194.88</v>
      </c>
      <c r="H23" s="49">
        <v>8.4200000000000017</v>
      </c>
    </row>
    <row r="24" spans="1:8" x14ac:dyDescent="0.15">
      <c r="A24" s="50"/>
      <c r="B24" s="55" t="s">
        <v>1017</v>
      </c>
      <c r="C24" s="47" t="s">
        <v>333</v>
      </c>
      <c r="D24" s="47" t="s">
        <v>1411</v>
      </c>
      <c r="E24" s="47" t="s">
        <v>670</v>
      </c>
      <c r="F24" s="47">
        <v>100</v>
      </c>
      <c r="G24" s="48">
        <v>97.62</v>
      </c>
      <c r="H24" s="49">
        <v>4.22</v>
      </c>
    </row>
    <row r="25" spans="1:8" ht="9.75" thickBot="1" x14ac:dyDescent="0.2">
      <c r="A25" s="50"/>
      <c r="B25" s="47"/>
      <c r="C25" s="47"/>
      <c r="D25" s="47"/>
      <c r="E25" s="52" t="s">
        <v>153</v>
      </c>
      <c r="F25" s="47"/>
      <c r="G25" s="53">
        <v>292.5</v>
      </c>
      <c r="H25" s="54">
        <v>12.64</v>
      </c>
    </row>
    <row r="26" spans="1:8" ht="9.75" thickTop="1" x14ac:dyDescent="0.15">
      <c r="A26" s="50"/>
      <c r="B26" s="47"/>
      <c r="C26" s="47"/>
      <c r="D26" s="47"/>
      <c r="E26" s="47"/>
      <c r="F26" s="47"/>
      <c r="G26" s="48"/>
      <c r="H26" s="49"/>
    </row>
    <row r="27" spans="1:8" x14ac:dyDescent="0.15">
      <c r="A27" s="50"/>
      <c r="B27" s="55" t="s">
        <v>9</v>
      </c>
      <c r="C27" s="47" t="s">
        <v>187</v>
      </c>
      <c r="D27" s="47"/>
      <c r="E27" s="47" t="s">
        <v>9</v>
      </c>
      <c r="F27" s="47"/>
      <c r="G27" s="48">
        <v>34.99</v>
      </c>
      <c r="H27" s="49">
        <v>1.51</v>
      </c>
    </row>
    <row r="28" spans="1:8" ht="9.75" thickBot="1" x14ac:dyDescent="0.2">
      <c r="A28" s="50"/>
      <c r="B28" s="47"/>
      <c r="C28" s="47"/>
      <c r="D28" s="47"/>
      <c r="E28" s="52" t="s">
        <v>153</v>
      </c>
      <c r="F28" s="47"/>
      <c r="G28" s="53">
        <v>34.99</v>
      </c>
      <c r="H28" s="54">
        <v>1.51</v>
      </c>
    </row>
    <row r="29" spans="1:8" ht="9.75" thickTop="1" x14ac:dyDescent="0.15">
      <c r="A29" s="50"/>
      <c r="B29" s="47"/>
      <c r="C29" s="47"/>
      <c r="D29" s="47"/>
      <c r="E29" s="47"/>
      <c r="F29" s="47"/>
      <c r="G29" s="48"/>
      <c r="H29" s="49"/>
    </row>
    <row r="30" spans="1:8" x14ac:dyDescent="0.15">
      <c r="A30" s="56" t="s">
        <v>188</v>
      </c>
      <c r="B30" s="47"/>
      <c r="C30" s="47"/>
      <c r="D30" s="47"/>
      <c r="E30" s="47"/>
      <c r="F30" s="47"/>
      <c r="G30" s="57">
        <v>72.569999999999993</v>
      </c>
      <c r="H30" s="58">
        <v>3.16</v>
      </c>
    </row>
    <row r="31" spans="1:8" x14ac:dyDescent="0.15">
      <c r="A31" s="50"/>
      <c r="B31" s="47"/>
      <c r="C31" s="47"/>
      <c r="D31" s="47"/>
      <c r="E31" s="47"/>
      <c r="F31" s="47"/>
      <c r="G31" s="48"/>
      <c r="H31" s="49"/>
    </row>
    <row r="32" spans="1:8" ht="9.75" thickBot="1" x14ac:dyDescent="0.2">
      <c r="A32" s="50"/>
      <c r="B32" s="47"/>
      <c r="C32" s="47"/>
      <c r="D32" s="47"/>
      <c r="E32" s="52" t="s">
        <v>189</v>
      </c>
      <c r="F32" s="47"/>
      <c r="G32" s="53">
        <v>2313.1799999999998</v>
      </c>
      <c r="H32" s="54">
        <v>100</v>
      </c>
    </row>
    <row r="33" spans="1:8" ht="9.75" thickTop="1" x14ac:dyDescent="0.15">
      <c r="A33" s="50"/>
      <c r="B33" s="47"/>
      <c r="C33" s="47"/>
      <c r="D33" s="47"/>
      <c r="E33" s="47"/>
      <c r="F33" s="47"/>
      <c r="G33" s="48"/>
      <c r="H33" s="49"/>
    </row>
    <row r="34" spans="1:8" x14ac:dyDescent="0.15">
      <c r="A34" s="59" t="s">
        <v>190</v>
      </c>
      <c r="B34" s="47"/>
      <c r="C34" s="47"/>
      <c r="D34" s="47"/>
      <c r="E34" s="47"/>
      <c r="F34" s="47"/>
      <c r="G34" s="48"/>
      <c r="H34" s="49"/>
    </row>
    <row r="35" spans="1:8" x14ac:dyDescent="0.15">
      <c r="A35" s="50">
        <v>1</v>
      </c>
      <c r="B35" s="47" t="s">
        <v>1741</v>
      </c>
      <c r="C35" s="47"/>
      <c r="D35" s="47"/>
      <c r="E35" s="47"/>
      <c r="F35" s="47"/>
      <c r="G35" s="48"/>
      <c r="H35" s="49"/>
    </row>
    <row r="36" spans="1:8" x14ac:dyDescent="0.15">
      <c r="A36" s="50"/>
      <c r="B36" s="47"/>
      <c r="C36" s="47"/>
      <c r="D36" s="47"/>
      <c r="E36" s="47"/>
      <c r="F36" s="47"/>
      <c r="G36" s="48"/>
      <c r="H36" s="49"/>
    </row>
    <row r="37" spans="1:8" x14ac:dyDescent="0.15">
      <c r="A37" s="50">
        <v>2</v>
      </c>
      <c r="B37" s="47" t="s">
        <v>192</v>
      </c>
      <c r="C37" s="47"/>
      <c r="D37" s="47"/>
      <c r="E37" s="47"/>
      <c r="F37" s="47"/>
      <c r="G37" s="48"/>
      <c r="H37" s="49"/>
    </row>
    <row r="38" spans="1:8" x14ac:dyDescent="0.15">
      <c r="A38" s="50"/>
      <c r="B38" s="47"/>
      <c r="C38" s="47"/>
      <c r="D38" s="47"/>
      <c r="E38" s="47"/>
      <c r="F38" s="47"/>
      <c r="G38" s="48"/>
      <c r="H38" s="49"/>
    </row>
    <row r="39" spans="1:8" x14ac:dyDescent="0.15">
      <c r="A39" s="50">
        <v>3</v>
      </c>
      <c r="B39" s="47" t="s">
        <v>194</v>
      </c>
      <c r="C39" s="47"/>
      <c r="D39" s="47"/>
      <c r="E39" s="47"/>
      <c r="F39" s="47"/>
      <c r="G39" s="48"/>
      <c r="H39" s="49"/>
    </row>
    <row r="40" spans="1:8" x14ac:dyDescent="0.15">
      <c r="A40" s="50"/>
      <c r="B40" s="47" t="s">
        <v>195</v>
      </c>
      <c r="C40" s="47"/>
      <c r="D40" s="47"/>
      <c r="E40" s="47"/>
      <c r="F40" s="47"/>
      <c r="G40" s="48"/>
      <c r="H40" s="49"/>
    </row>
    <row r="41" spans="1:8" x14ac:dyDescent="0.15">
      <c r="A41" s="50"/>
      <c r="B41" s="47" t="s">
        <v>196</v>
      </c>
      <c r="C41" s="47"/>
      <c r="D41" s="47"/>
      <c r="E41" s="47"/>
      <c r="F41" s="47"/>
      <c r="G41" s="48"/>
      <c r="H41" s="49"/>
    </row>
    <row r="42" spans="1:8" ht="9.75" thickBot="1" x14ac:dyDescent="0.2">
      <c r="A42" s="60"/>
      <c r="B42" s="61"/>
      <c r="C42" s="61"/>
      <c r="D42" s="61"/>
      <c r="E42" s="61"/>
      <c r="F42" s="61"/>
      <c r="G42" s="62"/>
      <c r="H42" s="63"/>
    </row>
  </sheetData>
  <mergeCells count="8">
    <mergeCell ref="A21:C21"/>
    <mergeCell ref="B22:C22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3" workbookViewId="0">
      <selection activeCell="G46" sqref="G46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1731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8.77E-2</v>
      </c>
      <c r="C6" s="47" t="s">
        <v>151</v>
      </c>
      <c r="D6" s="47" t="s">
        <v>1732</v>
      </c>
      <c r="E6" s="47" t="s">
        <v>305</v>
      </c>
      <c r="F6" s="47">
        <v>380</v>
      </c>
      <c r="G6" s="48">
        <v>3818.12</v>
      </c>
      <c r="H6" s="49">
        <v>13.120000000000001</v>
      </c>
    </row>
    <row r="7" spans="1:8" x14ac:dyDescent="0.15">
      <c r="A7" s="50"/>
      <c r="B7" s="51">
        <v>0.08</v>
      </c>
      <c r="C7" s="47" t="s">
        <v>311</v>
      </c>
      <c r="D7" s="47" t="s">
        <v>1733</v>
      </c>
      <c r="E7" s="47" t="s">
        <v>163</v>
      </c>
      <c r="F7" s="47">
        <v>340</v>
      </c>
      <c r="G7" s="48">
        <v>3409.89</v>
      </c>
      <c r="H7" s="49">
        <v>11.72</v>
      </c>
    </row>
    <row r="8" spans="1:8" x14ac:dyDescent="0.15">
      <c r="A8" s="50"/>
      <c r="B8" s="51">
        <v>8.7499999999999994E-2</v>
      </c>
      <c r="C8" s="47" t="s">
        <v>1376</v>
      </c>
      <c r="D8" s="47" t="s">
        <v>1734</v>
      </c>
      <c r="E8" s="47" t="s">
        <v>1342</v>
      </c>
      <c r="F8" s="47">
        <v>250</v>
      </c>
      <c r="G8" s="48">
        <v>2516.41</v>
      </c>
      <c r="H8" s="49">
        <v>8.65</v>
      </c>
    </row>
    <row r="9" spans="1:8" x14ac:dyDescent="0.15">
      <c r="A9" s="50"/>
      <c r="B9" s="51">
        <v>8.7800000000000003E-2</v>
      </c>
      <c r="C9" s="47" t="s">
        <v>1372</v>
      </c>
      <c r="D9" s="47" t="s">
        <v>1735</v>
      </c>
      <c r="E9" s="47" t="s">
        <v>1178</v>
      </c>
      <c r="F9" s="47">
        <v>100</v>
      </c>
      <c r="G9" s="48">
        <v>2510.48</v>
      </c>
      <c r="H9" s="49">
        <v>8.6300000000000008</v>
      </c>
    </row>
    <row r="10" spans="1:8" x14ac:dyDescent="0.15">
      <c r="A10" s="50"/>
      <c r="B10" s="51">
        <v>9.5200000000000007E-2</v>
      </c>
      <c r="C10" s="47" t="s">
        <v>331</v>
      </c>
      <c r="D10" s="47" t="s">
        <v>1683</v>
      </c>
      <c r="E10" s="47" t="s">
        <v>163</v>
      </c>
      <c r="F10" s="47">
        <v>150</v>
      </c>
      <c r="G10" s="48">
        <v>1516.08</v>
      </c>
      <c r="H10" s="49">
        <v>5.21</v>
      </c>
    </row>
    <row r="11" spans="1:8" x14ac:dyDescent="0.15">
      <c r="A11" s="50"/>
      <c r="B11" s="51">
        <v>9.69E-2</v>
      </c>
      <c r="C11" s="47" t="s">
        <v>170</v>
      </c>
      <c r="D11" s="47" t="s">
        <v>1687</v>
      </c>
      <c r="E11" s="47" t="s">
        <v>163</v>
      </c>
      <c r="F11" s="47">
        <v>130</v>
      </c>
      <c r="G11" s="48">
        <v>1312.82</v>
      </c>
      <c r="H11" s="49">
        <v>4.51</v>
      </c>
    </row>
    <row r="12" spans="1:8" x14ac:dyDescent="0.15">
      <c r="A12" s="50"/>
      <c r="B12" s="51">
        <v>7.8299999999999995E-2</v>
      </c>
      <c r="C12" s="47" t="s">
        <v>1004</v>
      </c>
      <c r="D12" s="47" t="s">
        <v>1005</v>
      </c>
      <c r="E12" s="47" t="s">
        <v>163</v>
      </c>
      <c r="F12" s="47">
        <v>120000</v>
      </c>
      <c r="G12" s="48">
        <v>1202.68</v>
      </c>
      <c r="H12" s="49">
        <v>4.1300000000000008</v>
      </c>
    </row>
    <row r="13" spans="1:8" x14ac:dyDescent="0.15">
      <c r="A13" s="50"/>
      <c r="B13" s="51">
        <v>9.6699999999999994E-2</v>
      </c>
      <c r="C13" s="47" t="s">
        <v>331</v>
      </c>
      <c r="D13" s="47" t="s">
        <v>1736</v>
      </c>
      <c r="E13" s="47" t="s">
        <v>163</v>
      </c>
      <c r="F13" s="47">
        <v>88</v>
      </c>
      <c r="G13" s="48">
        <v>889.08</v>
      </c>
      <c r="H13" s="49">
        <v>3.0500000000000003</v>
      </c>
    </row>
    <row r="14" spans="1:8" ht="9.75" thickBot="1" x14ac:dyDescent="0.2">
      <c r="A14" s="50"/>
      <c r="B14" s="47"/>
      <c r="C14" s="47"/>
      <c r="D14" s="47"/>
      <c r="E14" s="52" t="s">
        <v>153</v>
      </c>
      <c r="F14" s="47"/>
      <c r="G14" s="53">
        <v>17175.560000000001</v>
      </c>
      <c r="H14" s="54">
        <v>59.02</v>
      </c>
    </row>
    <row r="15" spans="1:8" ht="15.75" thickTop="1" x14ac:dyDescent="0.25">
      <c r="A15" s="50"/>
      <c r="B15" s="131" t="s">
        <v>175</v>
      </c>
      <c r="C15" s="130"/>
      <c r="D15" s="47"/>
      <c r="E15" s="47"/>
      <c r="F15" s="47"/>
      <c r="G15" s="48"/>
      <c r="H15" s="49"/>
    </row>
    <row r="16" spans="1:8" ht="15" x14ac:dyDescent="0.25">
      <c r="A16" s="50"/>
      <c r="B16" s="132" t="s">
        <v>8</v>
      </c>
      <c r="C16" s="130"/>
      <c r="D16" s="47"/>
      <c r="E16" s="47"/>
      <c r="F16" s="47"/>
      <c r="G16" s="48"/>
      <c r="H16" s="49"/>
    </row>
    <row r="17" spans="1:8" x14ac:dyDescent="0.15">
      <c r="A17" s="50"/>
      <c r="B17" s="51">
        <v>8.4500000000000006E-2</v>
      </c>
      <c r="C17" s="47" t="s">
        <v>1383</v>
      </c>
      <c r="D17" s="47" t="s">
        <v>1693</v>
      </c>
      <c r="E17" s="47" t="s">
        <v>178</v>
      </c>
      <c r="F17" s="47">
        <v>3925000</v>
      </c>
      <c r="G17" s="48">
        <v>3947.1800000000003</v>
      </c>
      <c r="H17" s="49">
        <v>13.56</v>
      </c>
    </row>
    <row r="18" spans="1:8" x14ac:dyDescent="0.15">
      <c r="A18" s="50"/>
      <c r="B18" s="51">
        <v>5.8999999999999997E-2</v>
      </c>
      <c r="C18" s="47" t="s">
        <v>1383</v>
      </c>
      <c r="D18" s="47" t="s">
        <v>1737</v>
      </c>
      <c r="E18" s="47" t="s">
        <v>178</v>
      </c>
      <c r="F18" s="47">
        <v>500000</v>
      </c>
      <c r="G18" s="48">
        <v>498.48</v>
      </c>
      <c r="H18" s="49">
        <v>1.71</v>
      </c>
    </row>
    <row r="19" spans="1:8" ht="9.75" thickBot="1" x14ac:dyDescent="0.2">
      <c r="A19" s="50"/>
      <c r="B19" s="47"/>
      <c r="C19" s="47"/>
      <c r="D19" s="47"/>
      <c r="E19" s="52" t="s">
        <v>153</v>
      </c>
      <c r="F19" s="47"/>
      <c r="G19" s="53">
        <v>4445.66</v>
      </c>
      <c r="H19" s="54">
        <v>15.27</v>
      </c>
    </row>
    <row r="20" spans="1:8" ht="9.75" thickTop="1" x14ac:dyDescent="0.15">
      <c r="A20" s="50"/>
      <c r="B20" s="47"/>
      <c r="C20" s="47"/>
      <c r="D20" s="47"/>
      <c r="E20" s="47"/>
      <c r="F20" s="47"/>
      <c r="G20" s="48"/>
      <c r="H20" s="49"/>
    </row>
    <row r="21" spans="1:8" ht="15" x14ac:dyDescent="0.25">
      <c r="A21" s="139" t="s">
        <v>660</v>
      </c>
      <c r="B21" s="130"/>
      <c r="C21" s="130"/>
      <c r="D21" s="47"/>
      <c r="E21" s="47"/>
      <c r="F21" s="47"/>
      <c r="G21" s="48"/>
      <c r="H21" s="49"/>
    </row>
    <row r="22" spans="1:8" ht="15" x14ac:dyDescent="0.25">
      <c r="A22" s="50"/>
      <c r="B22" s="131" t="s">
        <v>661</v>
      </c>
      <c r="C22" s="130"/>
      <c r="D22" s="47"/>
      <c r="E22" s="47"/>
      <c r="F22" s="47"/>
      <c r="G22" s="48"/>
      <c r="H22" s="49"/>
    </row>
    <row r="23" spans="1:8" x14ac:dyDescent="0.15">
      <c r="A23" s="50"/>
      <c r="B23" s="55" t="s">
        <v>1017</v>
      </c>
      <c r="C23" s="47" t="s">
        <v>1120</v>
      </c>
      <c r="D23" s="47" t="s">
        <v>1121</v>
      </c>
      <c r="E23" s="47" t="s">
        <v>670</v>
      </c>
      <c r="F23" s="47">
        <v>3300</v>
      </c>
      <c r="G23" s="48">
        <v>3205.44</v>
      </c>
      <c r="H23" s="49">
        <v>11.01</v>
      </c>
    </row>
    <row r="24" spans="1:8" x14ac:dyDescent="0.15">
      <c r="A24" s="50"/>
      <c r="B24" s="55" t="s">
        <v>1017</v>
      </c>
      <c r="C24" s="47" t="s">
        <v>333</v>
      </c>
      <c r="D24" s="47" t="s">
        <v>1738</v>
      </c>
      <c r="E24" s="47" t="s">
        <v>163</v>
      </c>
      <c r="F24" s="47">
        <v>2500</v>
      </c>
      <c r="G24" s="48">
        <v>2415.44</v>
      </c>
      <c r="H24" s="49">
        <v>8.3000000000000007</v>
      </c>
    </row>
    <row r="25" spans="1:8" x14ac:dyDescent="0.15">
      <c r="A25" s="50"/>
      <c r="B25" s="55" t="s">
        <v>1017</v>
      </c>
      <c r="C25" s="47" t="s">
        <v>13</v>
      </c>
      <c r="D25" s="47" t="s">
        <v>1714</v>
      </c>
      <c r="E25" s="47" t="s">
        <v>664</v>
      </c>
      <c r="F25" s="47">
        <v>100</v>
      </c>
      <c r="G25" s="48">
        <v>97.44</v>
      </c>
      <c r="H25" s="49">
        <v>0.33</v>
      </c>
    </row>
    <row r="26" spans="1:8" ht="9.75" thickBot="1" x14ac:dyDescent="0.2">
      <c r="A26" s="50"/>
      <c r="B26" s="47"/>
      <c r="C26" s="47"/>
      <c r="D26" s="47"/>
      <c r="E26" s="52" t="s">
        <v>153</v>
      </c>
      <c r="F26" s="47"/>
      <c r="G26" s="53">
        <v>5718.32</v>
      </c>
      <c r="H26" s="54">
        <v>19.64</v>
      </c>
    </row>
    <row r="27" spans="1:8" ht="9.75" thickTop="1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6" t="s">
        <v>188</v>
      </c>
      <c r="B29" s="47"/>
      <c r="C29" s="47"/>
      <c r="D29" s="47"/>
      <c r="E29" s="47"/>
      <c r="F29" s="47"/>
      <c r="G29" s="57">
        <v>1764.32</v>
      </c>
      <c r="H29" s="58">
        <v>6.07</v>
      </c>
    </row>
    <row r="30" spans="1:8" x14ac:dyDescent="0.15">
      <c r="A30" s="50"/>
      <c r="B30" s="47"/>
      <c r="C30" s="47"/>
      <c r="D30" s="47"/>
      <c r="E30" s="47"/>
      <c r="F30" s="47"/>
      <c r="G30" s="48"/>
      <c r="H30" s="49"/>
    </row>
    <row r="31" spans="1:8" ht="9.75" thickBot="1" x14ac:dyDescent="0.2">
      <c r="A31" s="50"/>
      <c r="B31" s="47"/>
      <c r="C31" s="47"/>
      <c r="D31" s="47"/>
      <c r="E31" s="52" t="s">
        <v>189</v>
      </c>
      <c r="F31" s="47"/>
      <c r="G31" s="53">
        <v>29103.86</v>
      </c>
      <c r="H31" s="54">
        <v>100</v>
      </c>
    </row>
    <row r="32" spans="1:8" ht="9.75" thickTop="1" x14ac:dyDescent="0.15">
      <c r="A32" s="50"/>
      <c r="B32" s="47"/>
      <c r="C32" s="47"/>
      <c r="D32" s="47"/>
      <c r="E32" s="47"/>
      <c r="F32" s="47"/>
      <c r="G32" s="48"/>
      <c r="H32" s="49"/>
    </row>
    <row r="33" spans="1:8" x14ac:dyDescent="0.15">
      <c r="A33" s="59" t="s">
        <v>190</v>
      </c>
      <c r="B33" s="47"/>
      <c r="C33" s="47"/>
      <c r="D33" s="47"/>
      <c r="E33" s="47"/>
      <c r="F33" s="47"/>
      <c r="G33" s="48"/>
      <c r="H33" s="49"/>
    </row>
    <row r="34" spans="1:8" x14ac:dyDescent="0.15">
      <c r="A34" s="50">
        <v>1</v>
      </c>
      <c r="B34" s="47" t="s">
        <v>1739</v>
      </c>
      <c r="C34" s="47"/>
      <c r="D34" s="47"/>
      <c r="E34" s="47"/>
      <c r="F34" s="47"/>
      <c r="G34" s="48"/>
      <c r="H34" s="49"/>
    </row>
    <row r="35" spans="1:8" x14ac:dyDescent="0.15">
      <c r="A35" s="50"/>
      <c r="B35" s="47"/>
      <c r="C35" s="47"/>
      <c r="D35" s="47"/>
      <c r="E35" s="47"/>
      <c r="F35" s="47"/>
      <c r="G35" s="48"/>
      <c r="H35" s="49"/>
    </row>
    <row r="36" spans="1:8" x14ac:dyDescent="0.15">
      <c r="A36" s="50">
        <v>2</v>
      </c>
      <c r="B36" s="47" t="s">
        <v>192</v>
      </c>
      <c r="C36" s="47"/>
      <c r="D36" s="47"/>
      <c r="E36" s="47"/>
      <c r="F36" s="47"/>
      <c r="G36" s="48"/>
      <c r="H36" s="49"/>
    </row>
    <row r="37" spans="1:8" x14ac:dyDescent="0.15">
      <c r="A37" s="50"/>
      <c r="B37" s="47"/>
      <c r="C37" s="47"/>
      <c r="D37" s="47"/>
      <c r="E37" s="47"/>
      <c r="F37" s="47"/>
      <c r="G37" s="48"/>
      <c r="H37" s="49"/>
    </row>
    <row r="38" spans="1:8" x14ac:dyDescent="0.15">
      <c r="A38" s="50">
        <v>3</v>
      </c>
      <c r="B38" s="47" t="s">
        <v>194</v>
      </c>
      <c r="C38" s="47"/>
      <c r="D38" s="47"/>
      <c r="E38" s="47"/>
      <c r="F38" s="47"/>
      <c r="G38" s="48"/>
      <c r="H38" s="49"/>
    </row>
    <row r="39" spans="1:8" x14ac:dyDescent="0.15">
      <c r="A39" s="50"/>
      <c r="B39" s="47" t="s">
        <v>195</v>
      </c>
      <c r="C39" s="47"/>
      <c r="D39" s="47"/>
      <c r="E39" s="47"/>
      <c r="F39" s="47"/>
      <c r="G39" s="48"/>
      <c r="H39" s="49"/>
    </row>
    <row r="40" spans="1:8" x14ac:dyDescent="0.15">
      <c r="A40" s="50"/>
      <c r="B40" s="47" t="s">
        <v>196</v>
      </c>
      <c r="C40" s="47"/>
      <c r="D40" s="47"/>
      <c r="E40" s="47"/>
      <c r="F40" s="47"/>
      <c r="G40" s="48"/>
      <c r="H40" s="49"/>
    </row>
    <row r="41" spans="1:8" ht="9.75" thickBot="1" x14ac:dyDescent="0.2">
      <c r="A41" s="60"/>
      <c r="B41" s="61"/>
      <c r="C41" s="61"/>
      <c r="D41" s="61"/>
      <c r="E41" s="61"/>
      <c r="F41" s="61"/>
      <c r="G41" s="62"/>
      <c r="H41" s="63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K9" sqref="K9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85546875" style="34" bestFit="1" customWidth="1"/>
    <col min="5" max="5" width="10.855468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1916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8.3699999999999997E-2</v>
      </c>
      <c r="C6" s="47" t="s">
        <v>1156</v>
      </c>
      <c r="D6" s="47" t="s">
        <v>1442</v>
      </c>
      <c r="E6" s="47" t="s">
        <v>1152</v>
      </c>
      <c r="F6" s="47">
        <v>200</v>
      </c>
      <c r="G6" s="48">
        <v>2007.13</v>
      </c>
      <c r="H6" s="85">
        <v>9.81</v>
      </c>
    </row>
    <row r="7" spans="1:8" x14ac:dyDescent="0.15">
      <c r="A7" s="73"/>
      <c r="B7" s="51">
        <v>0.1</v>
      </c>
      <c r="C7" s="47" t="s">
        <v>1206</v>
      </c>
      <c r="D7" s="47" t="s">
        <v>1917</v>
      </c>
      <c r="E7" s="47" t="s">
        <v>166</v>
      </c>
      <c r="F7" s="47">
        <v>19</v>
      </c>
      <c r="G7" s="48">
        <v>1926.56</v>
      </c>
      <c r="H7" s="85">
        <v>9.42</v>
      </c>
    </row>
    <row r="8" spans="1:8" x14ac:dyDescent="0.15">
      <c r="A8" s="73"/>
      <c r="B8" s="51">
        <v>0.105</v>
      </c>
      <c r="C8" s="47" t="s">
        <v>1189</v>
      </c>
      <c r="D8" s="47" t="s">
        <v>1639</v>
      </c>
      <c r="E8" s="47" t="s">
        <v>166</v>
      </c>
      <c r="F8" s="47">
        <v>190</v>
      </c>
      <c r="G8" s="48">
        <v>1916.3600000000001</v>
      </c>
      <c r="H8" s="85">
        <v>9.370000000000001</v>
      </c>
    </row>
    <row r="9" spans="1:8" x14ac:dyDescent="0.15">
      <c r="A9" s="73"/>
      <c r="B9" s="51">
        <v>8.4000000000000005E-2</v>
      </c>
      <c r="C9" s="47" t="s">
        <v>1024</v>
      </c>
      <c r="D9" s="47" t="s">
        <v>1035</v>
      </c>
      <c r="E9" s="47" t="s">
        <v>305</v>
      </c>
      <c r="F9" s="47">
        <v>150</v>
      </c>
      <c r="G9" s="48">
        <v>1529.88</v>
      </c>
      <c r="H9" s="85">
        <v>7.48</v>
      </c>
    </row>
    <row r="10" spans="1:8" ht="18" x14ac:dyDescent="0.15">
      <c r="A10" s="73"/>
      <c r="B10" s="94">
        <v>8.3199999999999996E-2</v>
      </c>
      <c r="C10" s="95" t="s">
        <v>308</v>
      </c>
      <c r="D10" s="47" t="s">
        <v>309</v>
      </c>
      <c r="E10" s="47" t="s">
        <v>160</v>
      </c>
      <c r="F10" s="47">
        <v>150</v>
      </c>
      <c r="G10" s="48">
        <v>1516.17</v>
      </c>
      <c r="H10" s="85">
        <v>7.41</v>
      </c>
    </row>
    <row r="11" spans="1:8" x14ac:dyDescent="0.15">
      <c r="A11" s="73"/>
      <c r="B11" s="51">
        <v>9.9099999999999994E-2</v>
      </c>
      <c r="C11" s="47" t="s">
        <v>771</v>
      </c>
      <c r="D11" s="47" t="s">
        <v>1640</v>
      </c>
      <c r="E11" s="47" t="s">
        <v>801</v>
      </c>
      <c r="F11" s="47">
        <v>100</v>
      </c>
      <c r="G11" s="48">
        <v>1013.62</v>
      </c>
      <c r="H11" s="85">
        <v>4.95</v>
      </c>
    </row>
    <row r="12" spans="1:8" ht="18" x14ac:dyDescent="0.15">
      <c r="A12" s="73"/>
      <c r="B12" s="94">
        <v>9.0999999999999998E-2</v>
      </c>
      <c r="C12" s="95" t="s">
        <v>1059</v>
      </c>
      <c r="D12" s="47" t="s">
        <v>1375</v>
      </c>
      <c r="E12" s="47" t="s">
        <v>160</v>
      </c>
      <c r="F12" s="47">
        <v>93</v>
      </c>
      <c r="G12" s="48">
        <v>940.68000000000006</v>
      </c>
      <c r="H12" s="85">
        <v>4.5999999999999996</v>
      </c>
    </row>
    <row r="13" spans="1:8" ht="18" x14ac:dyDescent="0.15">
      <c r="A13" s="73"/>
      <c r="B13" s="94">
        <v>9.0999999999999998E-2</v>
      </c>
      <c r="C13" s="95" t="s">
        <v>1059</v>
      </c>
      <c r="D13" s="47" t="s">
        <v>1594</v>
      </c>
      <c r="E13" s="47" t="s">
        <v>160</v>
      </c>
      <c r="F13" s="47">
        <v>70</v>
      </c>
      <c r="G13" s="48">
        <v>708.04</v>
      </c>
      <c r="H13" s="85">
        <v>3.46</v>
      </c>
    </row>
    <row r="14" spans="1:8" x14ac:dyDescent="0.15">
      <c r="A14" s="73"/>
      <c r="B14" s="51">
        <v>8.5800000000000001E-2</v>
      </c>
      <c r="C14" s="47" t="s">
        <v>59</v>
      </c>
      <c r="D14" s="47" t="s">
        <v>1065</v>
      </c>
      <c r="E14" s="47" t="s">
        <v>163</v>
      </c>
      <c r="F14" s="47">
        <v>50</v>
      </c>
      <c r="G14" s="48">
        <v>505.68</v>
      </c>
      <c r="H14" s="85">
        <v>2.4699999999999998</v>
      </c>
    </row>
    <row r="15" spans="1:8" ht="9.75" thickBot="1" x14ac:dyDescent="0.2">
      <c r="A15" s="73"/>
      <c r="B15" s="47"/>
      <c r="C15" s="47"/>
      <c r="D15" s="47"/>
      <c r="E15" s="52" t="s">
        <v>153</v>
      </c>
      <c r="F15" s="47"/>
      <c r="G15" s="53">
        <v>12064.12</v>
      </c>
      <c r="H15" s="86">
        <v>58.97</v>
      </c>
    </row>
    <row r="16" spans="1:8" ht="15.75" thickTop="1" x14ac:dyDescent="0.25">
      <c r="A16" s="73"/>
      <c r="B16" s="132" t="s">
        <v>172</v>
      </c>
      <c r="C16" s="130"/>
      <c r="D16" s="47"/>
      <c r="E16" s="47"/>
      <c r="F16" s="47"/>
      <c r="G16" s="48"/>
      <c r="H16" s="85"/>
    </row>
    <row r="17" spans="1:8" ht="18" x14ac:dyDescent="0.15">
      <c r="A17" s="73"/>
      <c r="B17" s="94">
        <v>9.8799999999999999E-2</v>
      </c>
      <c r="C17" s="95" t="s">
        <v>1606</v>
      </c>
      <c r="D17" s="47" t="s">
        <v>1607</v>
      </c>
      <c r="E17" s="47" t="s">
        <v>1608</v>
      </c>
      <c r="F17" s="47">
        <v>230</v>
      </c>
      <c r="G17" s="48">
        <v>2326.25</v>
      </c>
      <c r="H17" s="85">
        <v>11.370000000000001</v>
      </c>
    </row>
    <row r="18" spans="1:8" x14ac:dyDescent="0.15">
      <c r="A18" s="73"/>
      <c r="B18" s="51">
        <v>9.7500000000000003E-2</v>
      </c>
      <c r="C18" s="47" t="s">
        <v>1379</v>
      </c>
      <c r="D18" s="47" t="s">
        <v>1380</v>
      </c>
      <c r="E18" s="47" t="s">
        <v>1381</v>
      </c>
      <c r="F18" s="47">
        <v>20</v>
      </c>
      <c r="G18" s="48">
        <v>2030.29</v>
      </c>
      <c r="H18" s="85">
        <v>9.9200000000000017</v>
      </c>
    </row>
    <row r="19" spans="1:8" x14ac:dyDescent="0.15">
      <c r="A19" s="73"/>
      <c r="B19" s="51">
        <v>9.5699999999999993E-2</v>
      </c>
      <c r="C19" s="47" t="s">
        <v>1183</v>
      </c>
      <c r="D19" s="47" t="s">
        <v>1217</v>
      </c>
      <c r="E19" s="47" t="s">
        <v>801</v>
      </c>
      <c r="F19" s="47">
        <v>190</v>
      </c>
      <c r="G19" s="48">
        <v>1923.29</v>
      </c>
      <c r="H19" s="85">
        <v>9.4</v>
      </c>
    </row>
    <row r="20" spans="1:8" ht="18" x14ac:dyDescent="0.15">
      <c r="A20" s="73"/>
      <c r="B20" s="94">
        <v>0.10349999999999999</v>
      </c>
      <c r="C20" s="95" t="s">
        <v>1228</v>
      </c>
      <c r="D20" s="47" t="s">
        <v>1229</v>
      </c>
      <c r="E20" s="47" t="s">
        <v>160</v>
      </c>
      <c r="F20" s="47">
        <v>10.2737</v>
      </c>
      <c r="G20" s="48">
        <v>983.71</v>
      </c>
      <c r="H20" s="85">
        <v>4.8100000000000005</v>
      </c>
    </row>
    <row r="21" spans="1:8" ht="18" x14ac:dyDescent="0.15">
      <c r="A21" s="73"/>
      <c r="B21" s="94" t="s">
        <v>335</v>
      </c>
      <c r="C21" s="95" t="s">
        <v>1887</v>
      </c>
      <c r="D21" s="47" t="s">
        <v>1888</v>
      </c>
      <c r="E21" s="47" t="s">
        <v>1608</v>
      </c>
      <c r="F21" s="47">
        <v>120</v>
      </c>
      <c r="G21" s="48">
        <v>635.20000000000005</v>
      </c>
      <c r="H21" s="85">
        <v>3.1100000000000003</v>
      </c>
    </row>
    <row r="22" spans="1:8" ht="9.75" thickBot="1" x14ac:dyDescent="0.2">
      <c r="A22" s="73"/>
      <c r="B22" s="47"/>
      <c r="C22" s="47"/>
      <c r="D22" s="47"/>
      <c r="E22" s="52" t="s">
        <v>153</v>
      </c>
      <c r="F22" s="47"/>
      <c r="G22" s="53">
        <v>7898.74</v>
      </c>
      <c r="H22" s="86">
        <v>38.61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3"/>
      <c r="B24" s="55" t="s">
        <v>9</v>
      </c>
      <c r="C24" s="47" t="s">
        <v>187</v>
      </c>
      <c r="D24" s="47"/>
      <c r="E24" s="47" t="s">
        <v>9</v>
      </c>
      <c r="F24" s="47"/>
      <c r="G24" s="48">
        <v>104.97</v>
      </c>
      <c r="H24" s="85">
        <v>0.51</v>
      </c>
    </row>
    <row r="25" spans="1:8" ht="9.75" thickBot="1" x14ac:dyDescent="0.2">
      <c r="A25" s="73"/>
      <c r="B25" s="47"/>
      <c r="C25" s="47"/>
      <c r="D25" s="47"/>
      <c r="E25" s="52" t="s">
        <v>153</v>
      </c>
      <c r="F25" s="47"/>
      <c r="G25" s="53">
        <v>104.97</v>
      </c>
      <c r="H25" s="86">
        <v>0.51</v>
      </c>
    </row>
    <row r="26" spans="1:8" ht="9.75" thickTop="1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5" t="s">
        <v>188</v>
      </c>
      <c r="B27" s="47"/>
      <c r="C27" s="47"/>
      <c r="D27" s="47"/>
      <c r="E27" s="47"/>
      <c r="F27" s="47"/>
      <c r="G27" s="57">
        <v>388.72</v>
      </c>
      <c r="H27" s="87">
        <v>1.91</v>
      </c>
    </row>
    <row r="28" spans="1:8" x14ac:dyDescent="0.15">
      <c r="A28" s="73"/>
      <c r="B28" s="47"/>
      <c r="C28" s="47"/>
      <c r="D28" s="47"/>
      <c r="E28" s="47"/>
      <c r="F28" s="47"/>
      <c r="G28" s="48"/>
      <c r="H28" s="85"/>
    </row>
    <row r="29" spans="1:8" ht="9.75" thickBot="1" x14ac:dyDescent="0.2">
      <c r="A29" s="73"/>
      <c r="B29" s="47"/>
      <c r="C29" s="47"/>
      <c r="D29" s="47"/>
      <c r="E29" s="52" t="s">
        <v>189</v>
      </c>
      <c r="F29" s="47"/>
      <c r="G29" s="53">
        <v>20456.55</v>
      </c>
      <c r="H29" s="86">
        <v>100</v>
      </c>
    </row>
    <row r="30" spans="1:8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7" t="s">
        <v>190</v>
      </c>
      <c r="B31" s="47"/>
      <c r="C31" s="47"/>
      <c r="D31" s="47"/>
      <c r="E31" s="47"/>
      <c r="F31" s="47"/>
      <c r="G31" s="48"/>
      <c r="H31" s="85"/>
    </row>
    <row r="32" spans="1:8" x14ac:dyDescent="0.15">
      <c r="A32" s="73">
        <v>1</v>
      </c>
      <c r="B32" s="47" t="s">
        <v>1918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2</v>
      </c>
      <c r="B34" s="47" t="s">
        <v>192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3</v>
      </c>
      <c r="B36" s="47" t="s">
        <v>194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195</v>
      </c>
      <c r="C37" s="47"/>
      <c r="D37" s="47"/>
      <c r="E37" s="47"/>
      <c r="F37" s="47"/>
      <c r="G37" s="48"/>
      <c r="H37" s="85"/>
    </row>
    <row r="38" spans="1:8" x14ac:dyDescent="0.15">
      <c r="A38" s="73"/>
      <c r="B38" s="47" t="s">
        <v>196</v>
      </c>
      <c r="C38" s="47"/>
      <c r="D38" s="47"/>
      <c r="E38" s="47"/>
      <c r="F38" s="47"/>
      <c r="G38" s="48"/>
      <c r="H38" s="85"/>
    </row>
    <row r="39" spans="1:8" x14ac:dyDescent="0.15">
      <c r="A39" s="78"/>
      <c r="B39" s="79"/>
      <c r="C39" s="79"/>
      <c r="D39" s="79"/>
      <c r="E39" s="79"/>
      <c r="F39" s="79"/>
      <c r="G39" s="80"/>
      <c r="H39" s="88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workbookViewId="0">
      <selection activeCell="C38" sqref="C38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1716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8.77E-2</v>
      </c>
      <c r="C6" s="47" t="s">
        <v>151</v>
      </c>
      <c r="D6" s="47" t="s">
        <v>1717</v>
      </c>
      <c r="E6" s="47" t="s">
        <v>305</v>
      </c>
      <c r="F6" s="47">
        <v>400</v>
      </c>
      <c r="G6" s="48">
        <v>4021.32</v>
      </c>
      <c r="H6" s="49">
        <v>13.059999999999999</v>
      </c>
    </row>
    <row r="7" spans="1:8" x14ac:dyDescent="0.15">
      <c r="A7" s="50"/>
      <c r="B7" s="51">
        <v>8.7099999999999997E-2</v>
      </c>
      <c r="C7" s="47" t="s">
        <v>1376</v>
      </c>
      <c r="D7" s="47" t="s">
        <v>1718</v>
      </c>
      <c r="E7" s="47" t="s">
        <v>1342</v>
      </c>
      <c r="F7" s="47">
        <v>270</v>
      </c>
      <c r="G7" s="48">
        <v>2713.98</v>
      </c>
      <c r="H7" s="49">
        <v>8.81</v>
      </c>
    </row>
    <row r="8" spans="1:8" x14ac:dyDescent="0.15">
      <c r="A8" s="50"/>
      <c r="B8" s="51">
        <v>8.6800000000000002E-2</v>
      </c>
      <c r="C8" s="47" t="s">
        <v>1372</v>
      </c>
      <c r="D8" s="47" t="s">
        <v>1719</v>
      </c>
      <c r="E8" s="47" t="s">
        <v>1178</v>
      </c>
      <c r="F8" s="47">
        <v>108</v>
      </c>
      <c r="G8" s="48">
        <v>2713.87</v>
      </c>
      <c r="H8" s="49">
        <v>8.81</v>
      </c>
    </row>
    <row r="9" spans="1:8" x14ac:dyDescent="0.15">
      <c r="A9" s="50"/>
      <c r="B9" s="51">
        <v>8.77E-2</v>
      </c>
      <c r="C9" s="47" t="s">
        <v>655</v>
      </c>
      <c r="D9" s="47" t="s">
        <v>1720</v>
      </c>
      <c r="E9" s="47" t="s">
        <v>163</v>
      </c>
      <c r="F9" s="47">
        <v>120</v>
      </c>
      <c r="G9" s="48">
        <v>1206.8600000000001</v>
      </c>
      <c r="H9" s="49">
        <v>3.92</v>
      </c>
    </row>
    <row r="10" spans="1:8" x14ac:dyDescent="0.15">
      <c r="A10" s="50"/>
      <c r="B10" s="51">
        <v>8.72E-2</v>
      </c>
      <c r="C10" s="47" t="s">
        <v>311</v>
      </c>
      <c r="D10" s="47" t="s">
        <v>1706</v>
      </c>
      <c r="E10" s="47" t="s">
        <v>163</v>
      </c>
      <c r="F10" s="47">
        <v>100</v>
      </c>
      <c r="G10" s="48">
        <v>1004.94</v>
      </c>
      <c r="H10" s="49">
        <v>3.2600000000000002</v>
      </c>
    </row>
    <row r="11" spans="1:8" x14ac:dyDescent="0.15">
      <c r="A11" s="50"/>
      <c r="B11" s="51">
        <v>9.1999999999999998E-2</v>
      </c>
      <c r="C11" s="47" t="s">
        <v>1044</v>
      </c>
      <c r="D11" s="47" t="s">
        <v>1677</v>
      </c>
      <c r="E11" s="47" t="s">
        <v>659</v>
      </c>
      <c r="F11" s="47">
        <v>75</v>
      </c>
      <c r="G11" s="48">
        <v>755.59</v>
      </c>
      <c r="H11" s="49">
        <v>2.4500000000000002</v>
      </c>
    </row>
    <row r="12" spans="1:8" x14ac:dyDescent="0.15">
      <c r="A12" s="50"/>
      <c r="B12" s="51">
        <v>9.2799999999999994E-2</v>
      </c>
      <c r="C12" s="47" t="s">
        <v>331</v>
      </c>
      <c r="D12" s="47" t="s">
        <v>1705</v>
      </c>
      <c r="E12" s="47" t="s">
        <v>163</v>
      </c>
      <c r="F12" s="47">
        <v>56</v>
      </c>
      <c r="G12" s="48">
        <v>564.11</v>
      </c>
      <c r="H12" s="49">
        <v>1.83</v>
      </c>
    </row>
    <row r="13" spans="1:8" x14ac:dyDescent="0.15">
      <c r="A13" s="50"/>
      <c r="B13" s="55" t="s">
        <v>335</v>
      </c>
      <c r="C13" s="47" t="s">
        <v>59</v>
      </c>
      <c r="D13" s="47" t="s">
        <v>1681</v>
      </c>
      <c r="E13" s="47" t="s">
        <v>163</v>
      </c>
      <c r="F13" s="47">
        <v>35</v>
      </c>
      <c r="G13" s="48">
        <v>543.13</v>
      </c>
      <c r="H13" s="49">
        <v>1.76</v>
      </c>
    </row>
    <row r="14" spans="1:8" x14ac:dyDescent="0.15">
      <c r="A14" s="50"/>
      <c r="B14" s="51">
        <v>7.8299999999999995E-2</v>
      </c>
      <c r="C14" s="47" t="s">
        <v>1004</v>
      </c>
      <c r="D14" s="47" t="s">
        <v>1005</v>
      </c>
      <c r="E14" s="47" t="s">
        <v>163</v>
      </c>
      <c r="F14" s="47">
        <v>40000</v>
      </c>
      <c r="G14" s="48">
        <v>400.89</v>
      </c>
      <c r="H14" s="49">
        <v>1.3</v>
      </c>
    </row>
    <row r="15" spans="1:8" x14ac:dyDescent="0.15">
      <c r="A15" s="50"/>
      <c r="B15" s="51">
        <v>9.01E-2</v>
      </c>
      <c r="C15" s="47" t="s">
        <v>1618</v>
      </c>
      <c r="D15" s="47" t="s">
        <v>1704</v>
      </c>
      <c r="E15" s="47" t="s">
        <v>1342</v>
      </c>
      <c r="F15" s="47">
        <v>3</v>
      </c>
      <c r="G15" s="48">
        <v>30.16</v>
      </c>
      <c r="H15" s="49">
        <v>0.1</v>
      </c>
    </row>
    <row r="16" spans="1:8" ht="9.75" thickBot="1" x14ac:dyDescent="0.2">
      <c r="A16" s="50"/>
      <c r="B16" s="47"/>
      <c r="C16" s="47"/>
      <c r="D16" s="47"/>
      <c r="E16" s="52" t="s">
        <v>153</v>
      </c>
      <c r="F16" s="47"/>
      <c r="G16" s="53">
        <v>13954.85</v>
      </c>
      <c r="H16" s="54">
        <v>45.3</v>
      </c>
    </row>
    <row r="17" spans="1:8" ht="9.75" thickTop="1" x14ac:dyDescent="0.15">
      <c r="A17" s="50"/>
      <c r="B17" s="131" t="s">
        <v>175</v>
      </c>
      <c r="C17" s="133"/>
      <c r="D17" s="47"/>
      <c r="E17" s="47"/>
      <c r="F17" s="47"/>
      <c r="G17" s="48"/>
      <c r="H17" s="49"/>
    </row>
    <row r="18" spans="1:8" ht="15" x14ac:dyDescent="0.25">
      <c r="A18" s="50"/>
      <c r="B18" s="132" t="s">
        <v>8</v>
      </c>
      <c r="C18" s="130"/>
      <c r="D18" s="47"/>
      <c r="E18" s="47"/>
      <c r="F18" s="47"/>
      <c r="G18" s="48"/>
      <c r="H18" s="49"/>
    </row>
    <row r="19" spans="1:8" x14ac:dyDescent="0.15">
      <c r="A19" s="50"/>
      <c r="B19" s="51">
        <v>5.8999999999999997E-2</v>
      </c>
      <c r="C19" s="47" t="s">
        <v>1383</v>
      </c>
      <c r="D19" s="47" t="s">
        <v>1721</v>
      </c>
      <c r="E19" s="47" t="s">
        <v>178</v>
      </c>
      <c r="F19" s="47">
        <v>1185000</v>
      </c>
      <c r="G19" s="48">
        <v>1181.3800000000001</v>
      </c>
      <c r="H19" s="49">
        <v>3.8400000000000003</v>
      </c>
    </row>
    <row r="20" spans="1:8" x14ac:dyDescent="0.15">
      <c r="A20" s="50"/>
      <c r="B20" s="51">
        <v>5.8999999999999997E-2</v>
      </c>
      <c r="C20" s="47" t="s">
        <v>1383</v>
      </c>
      <c r="D20" s="47" t="s">
        <v>1722</v>
      </c>
      <c r="E20" s="47" t="s">
        <v>178</v>
      </c>
      <c r="F20" s="47">
        <v>1000000</v>
      </c>
      <c r="G20" s="48">
        <v>996.96</v>
      </c>
      <c r="H20" s="49">
        <v>3.2399999999999998</v>
      </c>
    </row>
    <row r="21" spans="1:8" x14ac:dyDescent="0.15">
      <c r="A21" s="50"/>
      <c r="B21" s="51">
        <v>5.8999999999999997E-2</v>
      </c>
      <c r="C21" s="47" t="s">
        <v>1383</v>
      </c>
      <c r="D21" s="47" t="s">
        <v>1723</v>
      </c>
      <c r="E21" s="47" t="s">
        <v>178</v>
      </c>
      <c r="F21" s="47">
        <v>1000000</v>
      </c>
      <c r="G21" s="48">
        <v>996.93000000000006</v>
      </c>
      <c r="H21" s="49">
        <v>3.2399999999999998</v>
      </c>
    </row>
    <row r="22" spans="1:8" x14ac:dyDescent="0.15">
      <c r="A22" s="50"/>
      <c r="B22" s="51">
        <v>5.8999999999999997E-2</v>
      </c>
      <c r="C22" s="47" t="s">
        <v>1383</v>
      </c>
      <c r="D22" s="47" t="s">
        <v>1724</v>
      </c>
      <c r="E22" s="47" t="s">
        <v>178</v>
      </c>
      <c r="F22" s="47">
        <v>991600</v>
      </c>
      <c r="G22" s="48">
        <v>988.57</v>
      </c>
      <c r="H22" s="49">
        <v>3.2100000000000004</v>
      </c>
    </row>
    <row r="23" spans="1:8" x14ac:dyDescent="0.15">
      <c r="A23" s="50"/>
      <c r="B23" s="51">
        <v>5.8999999999999997E-2</v>
      </c>
      <c r="C23" s="47" t="s">
        <v>1383</v>
      </c>
      <c r="D23" s="47" t="s">
        <v>1725</v>
      </c>
      <c r="E23" s="47" t="s">
        <v>178</v>
      </c>
      <c r="F23" s="47">
        <v>899300</v>
      </c>
      <c r="G23" s="48">
        <v>896.56000000000006</v>
      </c>
      <c r="H23" s="49">
        <v>2.91</v>
      </c>
    </row>
    <row r="24" spans="1:8" x14ac:dyDescent="0.15">
      <c r="A24" s="50"/>
      <c r="B24" s="51">
        <v>5.8999999999999997E-2</v>
      </c>
      <c r="C24" s="47" t="s">
        <v>1383</v>
      </c>
      <c r="D24" s="47" t="s">
        <v>1726</v>
      </c>
      <c r="E24" s="47" t="s">
        <v>178</v>
      </c>
      <c r="F24" s="47">
        <v>688000</v>
      </c>
      <c r="G24" s="48">
        <v>685.9</v>
      </c>
      <c r="H24" s="49">
        <v>2.23</v>
      </c>
    </row>
    <row r="25" spans="1:8" x14ac:dyDescent="0.15">
      <c r="A25" s="50"/>
      <c r="B25" s="51">
        <v>5.8999999999999997E-2</v>
      </c>
      <c r="C25" s="47" t="s">
        <v>1383</v>
      </c>
      <c r="D25" s="47" t="s">
        <v>1727</v>
      </c>
      <c r="E25" s="47" t="s">
        <v>178</v>
      </c>
      <c r="F25" s="47">
        <v>589500</v>
      </c>
      <c r="G25" s="48">
        <v>587.72</v>
      </c>
      <c r="H25" s="49">
        <v>1.9100000000000001</v>
      </c>
    </row>
    <row r="26" spans="1:8" x14ac:dyDescent="0.15">
      <c r="A26" s="50"/>
      <c r="B26" s="51">
        <v>8.5800000000000001E-2</v>
      </c>
      <c r="C26" s="47" t="s">
        <v>1237</v>
      </c>
      <c r="D26" s="47" t="s">
        <v>1659</v>
      </c>
      <c r="E26" s="47" t="s">
        <v>178</v>
      </c>
      <c r="F26" s="47">
        <v>550000</v>
      </c>
      <c r="G26" s="48">
        <v>550.65</v>
      </c>
      <c r="H26" s="49">
        <v>1.79</v>
      </c>
    </row>
    <row r="27" spans="1:8" x14ac:dyDescent="0.15">
      <c r="A27" s="50"/>
      <c r="B27" s="51">
        <v>5.8999999999999997E-2</v>
      </c>
      <c r="C27" s="47" t="s">
        <v>1383</v>
      </c>
      <c r="D27" s="47" t="s">
        <v>1728</v>
      </c>
      <c r="E27" s="47" t="s">
        <v>178</v>
      </c>
      <c r="F27" s="47">
        <v>390000</v>
      </c>
      <c r="G27" s="48">
        <v>388.8</v>
      </c>
      <c r="H27" s="49">
        <v>1.26</v>
      </c>
    </row>
    <row r="28" spans="1:8" x14ac:dyDescent="0.15">
      <c r="A28" s="50"/>
      <c r="B28" s="51">
        <v>5.8999999999999997E-2</v>
      </c>
      <c r="C28" s="47" t="s">
        <v>1383</v>
      </c>
      <c r="D28" s="47" t="s">
        <v>1729</v>
      </c>
      <c r="E28" s="47" t="s">
        <v>178</v>
      </c>
      <c r="F28" s="47">
        <v>239600</v>
      </c>
      <c r="G28" s="48">
        <v>238.88</v>
      </c>
      <c r="H28" s="49">
        <v>0.78</v>
      </c>
    </row>
    <row r="29" spans="1:8" x14ac:dyDescent="0.15">
      <c r="A29" s="50"/>
      <c r="B29" s="51">
        <v>8.4500000000000006E-2</v>
      </c>
      <c r="C29" s="47" t="s">
        <v>1383</v>
      </c>
      <c r="D29" s="47" t="s">
        <v>1693</v>
      </c>
      <c r="E29" s="47" t="s">
        <v>178</v>
      </c>
      <c r="F29" s="47">
        <v>75000</v>
      </c>
      <c r="G29" s="48">
        <v>75.42</v>
      </c>
      <c r="H29" s="49">
        <v>0.24000000000000002</v>
      </c>
    </row>
    <row r="30" spans="1:8" ht="9.75" thickBot="1" x14ac:dyDescent="0.2">
      <c r="A30" s="50"/>
      <c r="B30" s="47"/>
      <c r="C30" s="47"/>
      <c r="D30" s="47"/>
      <c r="E30" s="52" t="s">
        <v>153</v>
      </c>
      <c r="F30" s="47"/>
      <c r="G30" s="53">
        <v>7587.77</v>
      </c>
      <c r="H30" s="54">
        <v>24.65</v>
      </c>
    </row>
    <row r="31" spans="1:8" ht="9.75" thickTop="1" x14ac:dyDescent="0.15">
      <c r="A31" s="50"/>
      <c r="B31" s="47"/>
      <c r="C31" s="47"/>
      <c r="D31" s="47"/>
      <c r="E31" s="47"/>
      <c r="F31" s="47"/>
      <c r="G31" s="48"/>
      <c r="H31" s="49"/>
    </row>
    <row r="32" spans="1:8" ht="15" x14ac:dyDescent="0.25">
      <c r="A32" s="139" t="s">
        <v>660</v>
      </c>
      <c r="B32" s="130"/>
      <c r="C32" s="130"/>
      <c r="D32" s="47"/>
      <c r="E32" s="47"/>
      <c r="F32" s="47"/>
      <c r="G32" s="48"/>
      <c r="H32" s="49"/>
    </row>
    <row r="33" spans="1:8" x14ac:dyDescent="0.15">
      <c r="A33" s="50"/>
      <c r="B33" s="131" t="s">
        <v>661</v>
      </c>
      <c r="C33" s="133"/>
      <c r="D33" s="47"/>
      <c r="E33" s="47"/>
      <c r="F33" s="47"/>
      <c r="G33" s="48"/>
      <c r="H33" s="49"/>
    </row>
    <row r="34" spans="1:8" x14ac:dyDescent="0.15">
      <c r="A34" s="50"/>
      <c r="B34" s="55" t="s">
        <v>1017</v>
      </c>
      <c r="C34" s="47" t="s">
        <v>13</v>
      </c>
      <c r="D34" s="47" t="s">
        <v>1714</v>
      </c>
      <c r="E34" s="47" t="s">
        <v>664</v>
      </c>
      <c r="F34" s="47">
        <v>3500</v>
      </c>
      <c r="G34" s="48">
        <v>3410.44</v>
      </c>
      <c r="H34" s="49">
        <v>11.07</v>
      </c>
    </row>
    <row r="35" spans="1:8" x14ac:dyDescent="0.15">
      <c r="A35" s="50"/>
      <c r="B35" s="55" t="s">
        <v>1017</v>
      </c>
      <c r="C35" s="47" t="s">
        <v>200</v>
      </c>
      <c r="D35" s="47" t="s">
        <v>1707</v>
      </c>
      <c r="E35" s="47" t="s">
        <v>670</v>
      </c>
      <c r="F35" s="47">
        <v>1200</v>
      </c>
      <c r="G35" s="48">
        <v>1170.3900000000001</v>
      </c>
      <c r="H35" s="49">
        <v>3.8</v>
      </c>
    </row>
    <row r="36" spans="1:8" ht="9.75" thickBot="1" x14ac:dyDescent="0.2">
      <c r="A36" s="50"/>
      <c r="B36" s="47"/>
      <c r="C36" s="47"/>
      <c r="D36" s="47"/>
      <c r="E36" s="52" t="s">
        <v>153</v>
      </c>
      <c r="F36" s="47"/>
      <c r="G36" s="53">
        <v>4580.83</v>
      </c>
      <c r="H36" s="54">
        <v>14.87</v>
      </c>
    </row>
    <row r="37" spans="1:8" ht="9.75" thickTop="1" x14ac:dyDescent="0.15">
      <c r="A37" s="50"/>
      <c r="B37" s="47"/>
      <c r="C37" s="47"/>
      <c r="D37" s="47"/>
      <c r="E37" s="47"/>
      <c r="F37" s="47"/>
      <c r="G37" s="48"/>
      <c r="H37" s="49"/>
    </row>
    <row r="38" spans="1:8" x14ac:dyDescent="0.15">
      <c r="A38" s="50"/>
      <c r="B38" s="55" t="s">
        <v>9</v>
      </c>
      <c r="C38" s="47" t="s">
        <v>2409</v>
      </c>
      <c r="D38" s="47"/>
      <c r="E38" s="47" t="s">
        <v>9</v>
      </c>
      <c r="F38" s="47"/>
      <c r="G38" s="48">
        <v>2812.26</v>
      </c>
      <c r="H38" s="49">
        <v>9.1300000000000008</v>
      </c>
    </row>
    <row r="39" spans="1:8" x14ac:dyDescent="0.15">
      <c r="A39" s="50"/>
      <c r="B39" s="55" t="s">
        <v>9</v>
      </c>
      <c r="C39" s="47" t="s">
        <v>187</v>
      </c>
      <c r="D39" s="47"/>
      <c r="E39" s="47" t="s">
        <v>9</v>
      </c>
      <c r="F39" s="47"/>
      <c r="G39" s="48">
        <v>39.99</v>
      </c>
      <c r="H39" s="49">
        <v>0.13</v>
      </c>
    </row>
    <row r="40" spans="1:8" x14ac:dyDescent="0.15">
      <c r="A40" s="50"/>
      <c r="B40" s="47"/>
      <c r="C40" s="47"/>
      <c r="D40" s="47"/>
      <c r="E40" s="47"/>
      <c r="F40" s="47"/>
      <c r="G40" s="48"/>
      <c r="H40" s="49"/>
    </row>
    <row r="41" spans="1:8" x14ac:dyDescent="0.15">
      <c r="A41" s="56" t="s">
        <v>188</v>
      </c>
      <c r="B41" s="47"/>
      <c r="C41" s="47"/>
      <c r="D41" s="47"/>
      <c r="E41" s="47"/>
      <c r="F41" s="47"/>
      <c r="G41" s="57">
        <v>1821.31</v>
      </c>
      <c r="H41" s="58">
        <v>5.92</v>
      </c>
    </row>
    <row r="42" spans="1:8" x14ac:dyDescent="0.15">
      <c r="A42" s="50"/>
      <c r="B42" s="47"/>
      <c r="C42" s="47"/>
      <c r="D42" s="47"/>
      <c r="E42" s="47"/>
      <c r="F42" s="47"/>
      <c r="G42" s="48"/>
      <c r="H42" s="49"/>
    </row>
    <row r="43" spans="1:8" ht="9.75" thickBot="1" x14ac:dyDescent="0.2">
      <c r="A43" s="50"/>
      <c r="B43" s="47"/>
      <c r="C43" s="47"/>
      <c r="D43" s="47"/>
      <c r="E43" s="52" t="s">
        <v>189</v>
      </c>
      <c r="F43" s="47"/>
      <c r="G43" s="53">
        <v>30797.01</v>
      </c>
      <c r="H43" s="54">
        <v>100</v>
      </c>
    </row>
    <row r="44" spans="1:8" ht="9.75" thickTop="1" x14ac:dyDescent="0.15">
      <c r="A44" s="50"/>
      <c r="B44" s="47"/>
      <c r="C44" s="47"/>
      <c r="D44" s="47"/>
      <c r="E44" s="47"/>
      <c r="F44" s="47"/>
      <c r="G44" s="48"/>
      <c r="H44" s="49"/>
    </row>
    <row r="45" spans="1:8" x14ac:dyDescent="0.15">
      <c r="A45" s="59" t="s">
        <v>190</v>
      </c>
      <c r="B45" s="47"/>
      <c r="C45" s="47"/>
      <c r="D45" s="47"/>
      <c r="E45" s="47"/>
      <c r="F45" s="47"/>
      <c r="G45" s="48"/>
      <c r="H45" s="49"/>
    </row>
    <row r="46" spans="1:8" x14ac:dyDescent="0.15">
      <c r="A46" s="50">
        <v>1</v>
      </c>
      <c r="B46" s="47" t="s">
        <v>1730</v>
      </c>
      <c r="C46" s="47"/>
      <c r="D46" s="47"/>
      <c r="E46" s="47"/>
      <c r="F46" s="47"/>
      <c r="G46" s="48"/>
      <c r="H46" s="49"/>
    </row>
    <row r="47" spans="1:8" x14ac:dyDescent="0.15">
      <c r="A47" s="50"/>
      <c r="B47" s="47"/>
      <c r="C47" s="47"/>
      <c r="D47" s="47"/>
      <c r="E47" s="47"/>
      <c r="F47" s="47"/>
      <c r="G47" s="48"/>
      <c r="H47" s="49"/>
    </row>
    <row r="48" spans="1:8" x14ac:dyDescent="0.15">
      <c r="A48" s="50">
        <v>2</v>
      </c>
      <c r="B48" s="47" t="s">
        <v>192</v>
      </c>
      <c r="C48" s="47"/>
      <c r="D48" s="47"/>
      <c r="E48" s="47"/>
      <c r="F48" s="47"/>
      <c r="G48" s="48"/>
      <c r="H48" s="49"/>
    </row>
    <row r="49" spans="1:8" x14ac:dyDescent="0.15">
      <c r="A49" s="50"/>
      <c r="B49" s="47"/>
      <c r="C49" s="47"/>
      <c r="D49" s="47"/>
      <c r="E49" s="47"/>
      <c r="F49" s="47"/>
      <c r="G49" s="48"/>
      <c r="H49" s="49"/>
    </row>
    <row r="50" spans="1:8" x14ac:dyDescent="0.15">
      <c r="A50" s="50">
        <v>3</v>
      </c>
      <c r="B50" s="47" t="s">
        <v>194</v>
      </c>
      <c r="C50" s="47"/>
      <c r="D50" s="47"/>
      <c r="E50" s="47"/>
      <c r="F50" s="47"/>
      <c r="G50" s="48"/>
      <c r="H50" s="49"/>
    </row>
    <row r="51" spans="1:8" x14ac:dyDescent="0.15">
      <c r="A51" s="50"/>
      <c r="B51" s="47" t="s">
        <v>195</v>
      </c>
      <c r="C51" s="47"/>
      <c r="D51" s="47"/>
      <c r="E51" s="47"/>
      <c r="F51" s="47"/>
      <c r="G51" s="48"/>
      <c r="H51" s="49"/>
    </row>
    <row r="52" spans="1:8" x14ac:dyDescent="0.15">
      <c r="A52" s="50"/>
      <c r="B52" s="47" t="s">
        <v>196</v>
      </c>
      <c r="C52" s="47"/>
      <c r="D52" s="47"/>
      <c r="E52" s="47"/>
      <c r="F52" s="47"/>
      <c r="G52" s="48"/>
      <c r="H52" s="49"/>
    </row>
    <row r="53" spans="1:8" ht="9.75" thickBot="1" x14ac:dyDescent="0.2">
      <c r="A53" s="60"/>
      <c r="B53" s="61"/>
      <c r="C53" s="61"/>
      <c r="D53" s="61"/>
      <c r="E53" s="61"/>
      <c r="F53" s="61"/>
      <c r="G53" s="62"/>
      <c r="H53" s="63"/>
    </row>
  </sheetData>
  <mergeCells count="8">
    <mergeCell ref="A32:C32"/>
    <mergeCell ref="B33:C33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7" workbookViewId="0">
      <selection activeCell="C32" sqref="C32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0.855468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9" width="9.140625" style="34"/>
    <col min="10" max="10" width="9.42578125" style="34" bestFit="1" customWidth="1"/>
    <col min="11" max="16384" width="9.140625" style="34"/>
  </cols>
  <sheetData>
    <row r="1" spans="1:11" x14ac:dyDescent="0.15">
      <c r="A1" s="64"/>
      <c r="B1" s="65"/>
      <c r="C1" s="66" t="s">
        <v>1712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1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1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1" x14ac:dyDescent="0.15">
      <c r="A6" s="73"/>
      <c r="B6" s="51">
        <v>9.2799999999999994E-2</v>
      </c>
      <c r="C6" s="47" t="s">
        <v>331</v>
      </c>
      <c r="D6" s="47" t="s">
        <v>1705</v>
      </c>
      <c r="E6" s="47" t="s">
        <v>163</v>
      </c>
      <c r="F6" s="47">
        <v>121</v>
      </c>
      <c r="G6" s="48">
        <v>1218.8800000000001</v>
      </c>
      <c r="H6" s="85">
        <v>12</v>
      </c>
    </row>
    <row r="7" spans="1:11" x14ac:dyDescent="0.15">
      <c r="A7" s="73"/>
      <c r="B7" s="51">
        <v>9.6199999999999994E-2</v>
      </c>
      <c r="C7" s="47" t="s">
        <v>170</v>
      </c>
      <c r="D7" s="47" t="s">
        <v>1420</v>
      </c>
      <c r="E7" s="47" t="s">
        <v>163</v>
      </c>
      <c r="F7" s="47">
        <v>90</v>
      </c>
      <c r="G7" s="48">
        <v>906.11</v>
      </c>
      <c r="H7" s="85">
        <v>8.92</v>
      </c>
    </row>
    <row r="8" spans="1:11" x14ac:dyDescent="0.15">
      <c r="A8" s="73"/>
      <c r="B8" s="55" t="s">
        <v>335</v>
      </c>
      <c r="C8" s="47" t="s">
        <v>59</v>
      </c>
      <c r="D8" s="47" t="s">
        <v>1713</v>
      </c>
      <c r="E8" s="47" t="s">
        <v>163</v>
      </c>
      <c r="F8" s="47">
        <v>55</v>
      </c>
      <c r="G8" s="48">
        <v>852.86</v>
      </c>
      <c r="H8" s="85">
        <v>8.4</v>
      </c>
    </row>
    <row r="9" spans="1:11" x14ac:dyDescent="0.15">
      <c r="A9" s="73"/>
      <c r="B9" s="51">
        <v>9.1999999999999998E-2</v>
      </c>
      <c r="C9" s="47" t="s">
        <v>1044</v>
      </c>
      <c r="D9" s="47" t="s">
        <v>1677</v>
      </c>
      <c r="E9" s="47" t="s">
        <v>659</v>
      </c>
      <c r="F9" s="47">
        <v>80</v>
      </c>
      <c r="G9" s="48">
        <v>805.96</v>
      </c>
      <c r="H9" s="85">
        <v>7.9300000000000006</v>
      </c>
    </row>
    <row r="10" spans="1:11" x14ac:dyDescent="0.15">
      <c r="A10" s="73"/>
      <c r="B10" s="55" t="s">
        <v>335</v>
      </c>
      <c r="C10" s="47" t="s">
        <v>1665</v>
      </c>
      <c r="D10" s="47" t="s">
        <v>1666</v>
      </c>
      <c r="E10" s="47" t="s">
        <v>996</v>
      </c>
      <c r="F10" s="47">
        <v>50</v>
      </c>
      <c r="G10" s="48">
        <v>678.86</v>
      </c>
      <c r="H10" s="85">
        <v>6.68</v>
      </c>
    </row>
    <row r="11" spans="1:11" x14ac:dyDescent="0.15">
      <c r="A11" s="73"/>
      <c r="B11" s="51">
        <v>0.11600000000000001</v>
      </c>
      <c r="C11" s="47" t="s">
        <v>1185</v>
      </c>
      <c r="D11" s="47" t="s">
        <v>1508</v>
      </c>
      <c r="E11" s="47" t="s">
        <v>996</v>
      </c>
      <c r="F11" s="47">
        <v>40000</v>
      </c>
      <c r="G11" s="48">
        <v>404.51</v>
      </c>
      <c r="H11" s="85">
        <v>3.9800000000000004</v>
      </c>
    </row>
    <row r="12" spans="1:11" x14ac:dyDescent="0.15">
      <c r="A12" s="73"/>
      <c r="B12" s="51">
        <v>0.10050000000000001</v>
      </c>
      <c r="C12" s="47" t="s">
        <v>302</v>
      </c>
      <c r="D12" s="47" t="s">
        <v>1072</v>
      </c>
      <c r="E12" s="47" t="s">
        <v>163</v>
      </c>
      <c r="F12" s="47">
        <v>40</v>
      </c>
      <c r="G12" s="48">
        <v>403.12</v>
      </c>
      <c r="H12" s="85">
        <v>3.9699999999999998</v>
      </c>
    </row>
    <row r="13" spans="1:11" x14ac:dyDescent="0.15">
      <c r="A13" s="73"/>
      <c r="B13" s="55" t="s">
        <v>335</v>
      </c>
      <c r="C13" s="47" t="s">
        <v>151</v>
      </c>
      <c r="D13" s="47" t="s">
        <v>1701</v>
      </c>
      <c r="E13" s="47" t="s">
        <v>305</v>
      </c>
      <c r="F13" s="47">
        <v>16</v>
      </c>
      <c r="G13" s="48">
        <v>155.76</v>
      </c>
      <c r="H13" s="85">
        <v>1.53</v>
      </c>
    </row>
    <row r="14" spans="1:11" x14ac:dyDescent="0.15">
      <c r="A14" s="73"/>
      <c r="B14" s="51">
        <v>9.7500000000000003E-2</v>
      </c>
      <c r="C14" s="47" t="s">
        <v>59</v>
      </c>
      <c r="D14" s="47" t="s">
        <v>1422</v>
      </c>
      <c r="E14" s="47" t="s">
        <v>163</v>
      </c>
      <c r="F14" s="47">
        <v>3</v>
      </c>
      <c r="G14" s="48">
        <v>30.13</v>
      </c>
      <c r="H14" s="85">
        <v>0.3</v>
      </c>
    </row>
    <row r="15" spans="1:11" x14ac:dyDescent="0.15">
      <c r="A15" s="73"/>
      <c r="B15" s="51">
        <v>9.01E-2</v>
      </c>
      <c r="C15" s="47" t="s">
        <v>1618</v>
      </c>
      <c r="D15" s="47" t="s">
        <v>1704</v>
      </c>
      <c r="E15" s="47" t="s">
        <v>1342</v>
      </c>
      <c r="F15" s="47">
        <v>2</v>
      </c>
      <c r="G15" s="48">
        <v>20.11</v>
      </c>
      <c r="H15" s="85">
        <v>0.2</v>
      </c>
      <c r="K15" s="35"/>
    </row>
    <row r="16" spans="1:11" ht="9.75" thickBot="1" x14ac:dyDescent="0.2">
      <c r="A16" s="73"/>
      <c r="B16" s="47"/>
      <c r="C16" s="47"/>
      <c r="D16" s="47"/>
      <c r="E16" s="52" t="s">
        <v>153</v>
      </c>
      <c r="F16" s="47"/>
      <c r="G16" s="53">
        <v>5476.3</v>
      </c>
      <c r="H16" s="86">
        <v>53.91</v>
      </c>
      <c r="K16" s="35"/>
    </row>
    <row r="17" spans="1:11" ht="9.75" thickTop="1" x14ac:dyDescent="0.15">
      <c r="A17" s="73"/>
      <c r="B17" s="132" t="s">
        <v>172</v>
      </c>
      <c r="C17" s="133"/>
      <c r="D17" s="47"/>
      <c r="E17" s="47"/>
      <c r="F17" s="47"/>
      <c r="G17" s="48"/>
      <c r="H17" s="85"/>
    </row>
    <row r="18" spans="1:11" x14ac:dyDescent="0.15">
      <c r="A18" s="73"/>
      <c r="B18" s="51">
        <v>0.1085</v>
      </c>
      <c r="C18" s="47" t="s">
        <v>1471</v>
      </c>
      <c r="D18" s="47" t="s">
        <v>1472</v>
      </c>
      <c r="E18" s="47" t="s">
        <v>1152</v>
      </c>
      <c r="F18" s="47">
        <v>40</v>
      </c>
      <c r="G18" s="48">
        <v>401.82</v>
      </c>
      <c r="H18" s="85">
        <v>3.9600000000000004</v>
      </c>
    </row>
    <row r="19" spans="1:11" ht="9.75" thickBot="1" x14ac:dyDescent="0.2">
      <c r="A19" s="73"/>
      <c r="B19" s="47"/>
      <c r="C19" s="47"/>
      <c r="D19" s="47"/>
      <c r="E19" s="52" t="s">
        <v>153</v>
      </c>
      <c r="F19" s="47"/>
      <c r="G19" s="53">
        <v>401.82</v>
      </c>
      <c r="H19" s="86">
        <v>3.96</v>
      </c>
      <c r="K19" s="35"/>
    </row>
    <row r="20" spans="1:11" ht="15.75" thickTop="1" x14ac:dyDescent="0.25">
      <c r="A20" s="73"/>
      <c r="B20" s="131" t="s">
        <v>175</v>
      </c>
      <c r="C20" s="130"/>
      <c r="D20" s="47"/>
      <c r="E20" s="47"/>
      <c r="F20" s="47"/>
      <c r="G20" s="48"/>
      <c r="H20" s="85"/>
    </row>
    <row r="21" spans="1:11" ht="15" x14ac:dyDescent="0.25">
      <c r="A21" s="73"/>
      <c r="B21" s="132" t="s">
        <v>8</v>
      </c>
      <c r="C21" s="130"/>
      <c r="D21" s="47"/>
      <c r="E21" s="47"/>
      <c r="F21" s="47"/>
      <c r="G21" s="48"/>
      <c r="H21" s="85"/>
    </row>
    <row r="22" spans="1:11" x14ac:dyDescent="0.15">
      <c r="A22" s="73"/>
      <c r="B22" s="51">
        <v>8.7499999999999994E-2</v>
      </c>
      <c r="C22" s="47" t="s">
        <v>1237</v>
      </c>
      <c r="D22" s="47" t="s">
        <v>1239</v>
      </c>
      <c r="E22" s="47" t="s">
        <v>178</v>
      </c>
      <c r="F22" s="47">
        <v>175000</v>
      </c>
      <c r="G22" s="48">
        <v>175.45000000000002</v>
      </c>
      <c r="H22" s="85">
        <v>1.73</v>
      </c>
    </row>
    <row r="23" spans="1:11" ht="9.75" thickBot="1" x14ac:dyDescent="0.2">
      <c r="A23" s="73"/>
      <c r="B23" s="47"/>
      <c r="C23" s="47"/>
      <c r="D23" s="47"/>
      <c r="E23" s="52" t="s">
        <v>153</v>
      </c>
      <c r="F23" s="47"/>
      <c r="G23" s="53">
        <v>175.45</v>
      </c>
      <c r="H23" s="86">
        <v>1.73</v>
      </c>
    </row>
    <row r="24" spans="1:11" ht="9.75" thickTop="1" x14ac:dyDescent="0.15">
      <c r="A24" s="73"/>
      <c r="B24" s="47"/>
      <c r="C24" s="47"/>
      <c r="D24" s="47"/>
      <c r="E24" s="47"/>
      <c r="F24" s="47"/>
      <c r="G24" s="48"/>
      <c r="H24" s="85"/>
    </row>
    <row r="25" spans="1:11" ht="15" x14ac:dyDescent="0.25">
      <c r="A25" s="129" t="s">
        <v>660</v>
      </c>
      <c r="B25" s="130"/>
      <c r="C25" s="130"/>
      <c r="D25" s="47"/>
      <c r="E25" s="47"/>
      <c r="F25" s="47"/>
      <c r="G25" s="48"/>
      <c r="H25" s="85"/>
    </row>
    <row r="26" spans="1:11" ht="15" x14ac:dyDescent="0.25">
      <c r="A26" s="73"/>
      <c r="B26" s="131" t="s">
        <v>661</v>
      </c>
      <c r="C26" s="130"/>
      <c r="D26" s="47"/>
      <c r="E26" s="47"/>
      <c r="F26" s="47"/>
      <c r="G26" s="48"/>
      <c r="H26" s="85"/>
    </row>
    <row r="27" spans="1:11" x14ac:dyDescent="0.15">
      <c r="A27" s="73"/>
      <c r="B27" s="55" t="s">
        <v>662</v>
      </c>
      <c r="C27" s="47" t="s">
        <v>1183</v>
      </c>
      <c r="D27" s="47" t="s">
        <v>1529</v>
      </c>
      <c r="E27" s="47" t="s">
        <v>664</v>
      </c>
      <c r="F27" s="47">
        <v>370</v>
      </c>
      <c r="G27" s="48">
        <v>1797</v>
      </c>
      <c r="H27" s="85">
        <v>17.690000000000001</v>
      </c>
    </row>
    <row r="28" spans="1:11" x14ac:dyDescent="0.15">
      <c r="A28" s="73"/>
      <c r="B28" s="55" t="s">
        <v>1017</v>
      </c>
      <c r="C28" s="47" t="s">
        <v>13</v>
      </c>
      <c r="D28" s="47" t="s">
        <v>1714</v>
      </c>
      <c r="E28" s="47" t="s">
        <v>664</v>
      </c>
      <c r="F28" s="47">
        <v>1200</v>
      </c>
      <c r="G28" s="48">
        <v>1169.29</v>
      </c>
      <c r="H28" s="85">
        <v>11.510000000000002</v>
      </c>
    </row>
    <row r="29" spans="1:11" x14ac:dyDescent="0.15">
      <c r="A29" s="73"/>
      <c r="B29" s="55" t="s">
        <v>1017</v>
      </c>
      <c r="C29" s="47" t="s">
        <v>333</v>
      </c>
      <c r="D29" s="47" t="s">
        <v>1411</v>
      </c>
      <c r="E29" s="47" t="s">
        <v>670</v>
      </c>
      <c r="F29" s="47">
        <v>1140</v>
      </c>
      <c r="G29" s="48">
        <v>1112.8900000000001</v>
      </c>
      <c r="H29" s="85">
        <v>10.96</v>
      </c>
    </row>
    <row r="30" spans="1:11" ht="9.75" thickBot="1" x14ac:dyDescent="0.2">
      <c r="A30" s="73"/>
      <c r="B30" s="47"/>
      <c r="C30" s="47"/>
      <c r="D30" s="47"/>
      <c r="E30" s="52" t="s">
        <v>153</v>
      </c>
      <c r="F30" s="47"/>
      <c r="G30" s="53">
        <v>4079.18</v>
      </c>
      <c r="H30" s="86">
        <v>40.159999999999997</v>
      </c>
    </row>
    <row r="31" spans="1:11" ht="9.75" thickTop="1" x14ac:dyDescent="0.15">
      <c r="A31" s="73"/>
      <c r="B31" s="47"/>
      <c r="C31" s="47"/>
      <c r="D31" s="47"/>
      <c r="E31" s="47"/>
      <c r="F31" s="47"/>
      <c r="G31" s="48"/>
      <c r="H31" s="85"/>
    </row>
    <row r="32" spans="1:11" x14ac:dyDescent="0.15">
      <c r="A32" s="73"/>
      <c r="B32" s="55" t="s">
        <v>9</v>
      </c>
      <c r="C32" s="47" t="s">
        <v>2409</v>
      </c>
      <c r="D32" s="47"/>
      <c r="E32" s="47" t="s">
        <v>9</v>
      </c>
      <c r="F32" s="47"/>
      <c r="G32" s="48">
        <v>745.19</v>
      </c>
      <c r="H32" s="85">
        <v>7.3400000000000007</v>
      </c>
      <c r="J32" s="35"/>
    </row>
    <row r="33" spans="1:10" ht="9.75" thickBot="1" x14ac:dyDescent="0.2">
      <c r="A33" s="73"/>
      <c r="B33" s="47"/>
      <c r="C33" s="47"/>
      <c r="D33" s="47"/>
      <c r="E33" s="52" t="s">
        <v>153</v>
      </c>
      <c r="F33" s="47"/>
      <c r="G33" s="53">
        <v>745.19</v>
      </c>
      <c r="H33" s="86">
        <v>7.34</v>
      </c>
      <c r="J33" s="35"/>
    </row>
    <row r="34" spans="1:10" ht="9.75" thickTop="1" x14ac:dyDescent="0.15">
      <c r="A34" s="73"/>
      <c r="B34" s="47"/>
      <c r="C34" s="47"/>
      <c r="D34" s="47"/>
      <c r="E34" s="47"/>
      <c r="F34" s="47"/>
      <c r="G34" s="48"/>
      <c r="H34" s="85"/>
    </row>
    <row r="35" spans="1:10" x14ac:dyDescent="0.15">
      <c r="A35" s="75" t="s">
        <v>188</v>
      </c>
      <c r="B35" s="47"/>
      <c r="C35" s="47"/>
      <c r="D35" s="47"/>
      <c r="E35" s="47"/>
      <c r="F35" s="47"/>
      <c r="G35" s="98">
        <v>-719.29</v>
      </c>
      <c r="H35" s="99">
        <v>-7.1</v>
      </c>
      <c r="J35" s="35"/>
    </row>
    <row r="36" spans="1:10" x14ac:dyDescent="0.15">
      <c r="A36" s="73"/>
      <c r="B36" s="47"/>
      <c r="C36" s="47"/>
      <c r="D36" s="47"/>
      <c r="E36" s="47"/>
      <c r="F36" s="47"/>
      <c r="G36" s="48"/>
      <c r="H36" s="85"/>
    </row>
    <row r="37" spans="1:10" ht="9.75" thickBot="1" x14ac:dyDescent="0.2">
      <c r="A37" s="73"/>
      <c r="B37" s="47"/>
      <c r="C37" s="47"/>
      <c r="D37" s="47"/>
      <c r="E37" s="52" t="s">
        <v>189</v>
      </c>
      <c r="F37" s="47"/>
      <c r="G37" s="53">
        <v>10158.65</v>
      </c>
      <c r="H37" s="86">
        <v>100</v>
      </c>
    </row>
    <row r="38" spans="1:10" ht="9.75" thickTop="1" x14ac:dyDescent="0.15">
      <c r="A38" s="73"/>
      <c r="B38" s="47"/>
      <c r="C38" s="47"/>
      <c r="D38" s="47"/>
      <c r="E38" s="47"/>
      <c r="F38" s="47"/>
      <c r="G38" s="48"/>
      <c r="H38" s="85"/>
    </row>
    <row r="39" spans="1:10" x14ac:dyDescent="0.15">
      <c r="A39" s="77" t="s">
        <v>190</v>
      </c>
      <c r="B39" s="47"/>
      <c r="C39" s="47"/>
      <c r="D39" s="47"/>
      <c r="E39" s="47"/>
      <c r="F39" s="47"/>
      <c r="G39" s="48"/>
      <c r="H39" s="85"/>
    </row>
    <row r="40" spans="1:10" x14ac:dyDescent="0.15">
      <c r="A40" s="73">
        <v>1</v>
      </c>
      <c r="B40" s="47" t="s">
        <v>1715</v>
      </c>
      <c r="C40" s="47"/>
      <c r="D40" s="47"/>
      <c r="E40" s="47"/>
      <c r="F40" s="47"/>
      <c r="G40" s="48"/>
      <c r="H40" s="85"/>
    </row>
    <row r="41" spans="1:10" x14ac:dyDescent="0.15">
      <c r="A41" s="73"/>
      <c r="B41" s="47"/>
      <c r="C41" s="47"/>
      <c r="D41" s="47"/>
      <c r="E41" s="47"/>
      <c r="F41" s="47"/>
      <c r="G41" s="48"/>
      <c r="H41" s="85"/>
    </row>
    <row r="42" spans="1:10" x14ac:dyDescent="0.15">
      <c r="A42" s="73">
        <v>2</v>
      </c>
      <c r="B42" s="47" t="s">
        <v>192</v>
      </c>
      <c r="C42" s="47"/>
      <c r="D42" s="47"/>
      <c r="E42" s="47"/>
      <c r="F42" s="47"/>
      <c r="G42" s="48"/>
      <c r="H42" s="85"/>
    </row>
    <row r="43" spans="1:10" x14ac:dyDescent="0.15">
      <c r="A43" s="73"/>
      <c r="B43" s="47"/>
      <c r="C43" s="47"/>
      <c r="D43" s="47"/>
      <c r="E43" s="47"/>
      <c r="F43" s="47"/>
      <c r="G43" s="48"/>
      <c r="H43" s="85"/>
    </row>
    <row r="44" spans="1:10" x14ac:dyDescent="0.15">
      <c r="A44" s="73">
        <v>3</v>
      </c>
      <c r="B44" s="47" t="s">
        <v>194</v>
      </c>
      <c r="C44" s="47"/>
      <c r="D44" s="47"/>
      <c r="E44" s="47"/>
      <c r="F44" s="47"/>
      <c r="G44" s="48"/>
      <c r="H44" s="85"/>
    </row>
    <row r="45" spans="1:10" x14ac:dyDescent="0.15">
      <c r="A45" s="73"/>
      <c r="B45" s="47" t="s">
        <v>195</v>
      </c>
      <c r="C45" s="47"/>
      <c r="D45" s="47"/>
      <c r="E45" s="47"/>
      <c r="F45" s="47"/>
      <c r="G45" s="48"/>
      <c r="H45" s="85"/>
    </row>
    <row r="46" spans="1:10" x14ac:dyDescent="0.15">
      <c r="A46" s="73"/>
      <c r="B46" s="47" t="s">
        <v>196</v>
      </c>
      <c r="C46" s="47"/>
      <c r="D46" s="47"/>
      <c r="E46" s="47"/>
      <c r="F46" s="47"/>
      <c r="G46" s="48"/>
      <c r="H46" s="85"/>
    </row>
    <row r="47" spans="1:10" x14ac:dyDescent="0.15">
      <c r="A47" s="78"/>
      <c r="B47" s="79"/>
      <c r="C47" s="79"/>
      <c r="D47" s="79"/>
      <c r="E47" s="79"/>
      <c r="F47" s="79"/>
      <c r="G47" s="80"/>
      <c r="H47" s="88"/>
    </row>
  </sheetData>
  <mergeCells count="9">
    <mergeCell ref="B21:C21"/>
    <mergeCell ref="A25:C25"/>
    <mergeCell ref="B26:C26"/>
    <mergeCell ref="A2:C2"/>
    <mergeCell ref="A3:C3"/>
    <mergeCell ref="B4:C4"/>
    <mergeCell ref="B5:C5"/>
    <mergeCell ref="B17:C17"/>
    <mergeCell ref="B20:C2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L7" sqref="L7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0" width="9.140625" style="34"/>
    <col min="11" max="11" width="9.7109375" style="34" bestFit="1" customWidth="1"/>
    <col min="12" max="16384" width="9.140625" style="34"/>
  </cols>
  <sheetData>
    <row r="1" spans="1:11" x14ac:dyDescent="0.15">
      <c r="A1" s="64"/>
      <c r="B1" s="65"/>
      <c r="C1" s="66" t="s">
        <v>1710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1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1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1" x14ac:dyDescent="0.15">
      <c r="A6" s="73"/>
      <c r="B6" s="51">
        <v>8.72E-2</v>
      </c>
      <c r="C6" s="47" t="s">
        <v>311</v>
      </c>
      <c r="D6" s="47" t="s">
        <v>1706</v>
      </c>
      <c r="E6" s="47" t="s">
        <v>163</v>
      </c>
      <c r="F6" s="47">
        <v>36</v>
      </c>
      <c r="G6" s="48">
        <v>361.78000000000003</v>
      </c>
      <c r="H6" s="85">
        <v>12.740000000000002</v>
      </c>
    </row>
    <row r="7" spans="1:11" x14ac:dyDescent="0.15">
      <c r="A7" s="73"/>
      <c r="B7" s="51">
        <v>9.2799999999999994E-2</v>
      </c>
      <c r="C7" s="47" t="s">
        <v>331</v>
      </c>
      <c r="D7" s="47" t="s">
        <v>1705</v>
      </c>
      <c r="E7" s="47" t="s">
        <v>163</v>
      </c>
      <c r="F7" s="47">
        <v>30</v>
      </c>
      <c r="G7" s="48">
        <v>302.2</v>
      </c>
      <c r="H7" s="85">
        <v>10.64</v>
      </c>
    </row>
    <row r="8" spans="1:11" x14ac:dyDescent="0.15">
      <c r="A8" s="73"/>
      <c r="B8" s="55" t="s">
        <v>335</v>
      </c>
      <c r="C8" s="47" t="s">
        <v>336</v>
      </c>
      <c r="D8" s="47" t="s">
        <v>1702</v>
      </c>
      <c r="E8" s="47" t="s">
        <v>160</v>
      </c>
      <c r="F8" s="47">
        <v>50</v>
      </c>
      <c r="G8" s="48">
        <v>286.75</v>
      </c>
      <c r="H8" s="85">
        <v>10.100000000000001</v>
      </c>
    </row>
    <row r="9" spans="1:11" x14ac:dyDescent="0.15">
      <c r="A9" s="73"/>
      <c r="B9" s="55" t="s">
        <v>335</v>
      </c>
      <c r="C9" s="47" t="s">
        <v>151</v>
      </c>
      <c r="D9" s="47" t="s">
        <v>1701</v>
      </c>
      <c r="E9" s="47" t="s">
        <v>305</v>
      </c>
      <c r="F9" s="47">
        <v>29</v>
      </c>
      <c r="G9" s="48">
        <v>282.31</v>
      </c>
      <c r="H9" s="85">
        <v>9.94</v>
      </c>
    </row>
    <row r="10" spans="1:11" x14ac:dyDescent="0.15">
      <c r="A10" s="73"/>
      <c r="B10" s="55" t="s">
        <v>335</v>
      </c>
      <c r="C10" s="47" t="s">
        <v>235</v>
      </c>
      <c r="D10" s="47" t="s">
        <v>1703</v>
      </c>
      <c r="E10" s="47" t="s">
        <v>1342</v>
      </c>
      <c r="F10" s="47">
        <v>24</v>
      </c>
      <c r="G10" s="48">
        <v>276.94</v>
      </c>
      <c r="H10" s="85">
        <v>9.75</v>
      </c>
    </row>
    <row r="11" spans="1:11" x14ac:dyDescent="0.15">
      <c r="A11" s="73"/>
      <c r="B11" s="51">
        <v>9.01E-2</v>
      </c>
      <c r="C11" s="47" t="s">
        <v>1618</v>
      </c>
      <c r="D11" s="47" t="s">
        <v>1704</v>
      </c>
      <c r="E11" s="47" t="s">
        <v>1342</v>
      </c>
      <c r="F11" s="47">
        <v>24</v>
      </c>
      <c r="G11" s="48">
        <v>241.27</v>
      </c>
      <c r="H11" s="85">
        <v>8.5</v>
      </c>
    </row>
    <row r="12" spans="1:11" x14ac:dyDescent="0.15">
      <c r="A12" s="73"/>
      <c r="B12" s="51">
        <v>9.8430000000000004E-2</v>
      </c>
      <c r="C12" s="47" t="s">
        <v>1073</v>
      </c>
      <c r="D12" s="47" t="s">
        <v>1682</v>
      </c>
      <c r="E12" s="47" t="s">
        <v>1001</v>
      </c>
      <c r="F12" s="47">
        <v>238</v>
      </c>
      <c r="G12" s="48">
        <v>241.08</v>
      </c>
      <c r="H12" s="85">
        <v>8.49</v>
      </c>
    </row>
    <row r="13" spans="1:11" x14ac:dyDescent="0.15">
      <c r="A13" s="73"/>
      <c r="B13" s="51">
        <v>9.8430000000000004E-2</v>
      </c>
      <c r="C13" s="47" t="s">
        <v>1073</v>
      </c>
      <c r="D13" s="47" t="s">
        <v>1690</v>
      </c>
      <c r="E13" s="47" t="s">
        <v>1001</v>
      </c>
      <c r="F13" s="47">
        <v>90</v>
      </c>
      <c r="G13" s="48">
        <v>90.9</v>
      </c>
      <c r="H13" s="85">
        <v>3.2</v>
      </c>
      <c r="K13" s="35"/>
    </row>
    <row r="14" spans="1:11" ht="9.75" thickBot="1" x14ac:dyDescent="0.2">
      <c r="A14" s="73"/>
      <c r="B14" s="47"/>
      <c r="C14" s="47"/>
      <c r="D14" s="47"/>
      <c r="E14" s="52" t="s">
        <v>153</v>
      </c>
      <c r="F14" s="47"/>
      <c r="G14" s="53">
        <v>2083.23</v>
      </c>
      <c r="H14" s="86">
        <v>73.36</v>
      </c>
      <c r="K14" s="35"/>
    </row>
    <row r="15" spans="1:11" ht="15.75" thickTop="1" x14ac:dyDescent="0.25">
      <c r="A15" s="73"/>
      <c r="B15" s="131" t="s">
        <v>175</v>
      </c>
      <c r="C15" s="130"/>
      <c r="D15" s="47"/>
      <c r="E15" s="47"/>
      <c r="F15" s="47"/>
      <c r="G15" s="48"/>
      <c r="H15" s="85"/>
      <c r="K15" s="35"/>
    </row>
    <row r="16" spans="1:11" ht="15" x14ac:dyDescent="0.25">
      <c r="A16" s="73"/>
      <c r="B16" s="132" t="s">
        <v>8</v>
      </c>
      <c r="C16" s="130"/>
      <c r="D16" s="47"/>
      <c r="E16" s="47"/>
      <c r="F16" s="47"/>
      <c r="G16" s="48"/>
      <c r="H16" s="85"/>
    </row>
    <row r="17" spans="1:8" x14ac:dyDescent="0.15">
      <c r="A17" s="73"/>
      <c r="B17" s="51">
        <v>8.7499999999999994E-2</v>
      </c>
      <c r="C17" s="47" t="s">
        <v>1237</v>
      </c>
      <c r="D17" s="47" t="s">
        <v>1239</v>
      </c>
      <c r="E17" s="47" t="s">
        <v>178</v>
      </c>
      <c r="F17" s="47">
        <v>390000</v>
      </c>
      <c r="G17" s="48">
        <v>391</v>
      </c>
      <c r="H17" s="85">
        <v>13.770000000000001</v>
      </c>
    </row>
    <row r="18" spans="1:8" ht="9.75" thickBot="1" x14ac:dyDescent="0.2">
      <c r="A18" s="73"/>
      <c r="B18" s="47"/>
      <c r="C18" s="47"/>
      <c r="D18" s="47"/>
      <c r="E18" s="52" t="s">
        <v>153</v>
      </c>
      <c r="F18" s="47"/>
      <c r="G18" s="53">
        <v>391</v>
      </c>
      <c r="H18" s="86">
        <v>13.77</v>
      </c>
    </row>
    <row r="19" spans="1:8" ht="9.75" thickTop="1" x14ac:dyDescent="0.15">
      <c r="A19" s="73"/>
      <c r="B19" s="47"/>
      <c r="C19" s="47"/>
      <c r="D19" s="47"/>
      <c r="E19" s="47"/>
      <c r="F19" s="47"/>
      <c r="G19" s="48"/>
      <c r="H19" s="85"/>
    </row>
    <row r="20" spans="1:8" ht="15" x14ac:dyDescent="0.25">
      <c r="A20" s="129" t="s">
        <v>660</v>
      </c>
      <c r="B20" s="130"/>
      <c r="C20" s="130"/>
      <c r="D20" s="47"/>
      <c r="E20" s="47"/>
      <c r="F20" s="47"/>
      <c r="G20" s="48"/>
      <c r="H20" s="85"/>
    </row>
    <row r="21" spans="1:8" ht="15" x14ac:dyDescent="0.25">
      <c r="A21" s="73"/>
      <c r="B21" s="131" t="s">
        <v>661</v>
      </c>
      <c r="C21" s="130"/>
      <c r="D21" s="47"/>
      <c r="E21" s="47"/>
      <c r="F21" s="47"/>
      <c r="G21" s="48"/>
      <c r="H21" s="85"/>
    </row>
    <row r="22" spans="1:8" x14ac:dyDescent="0.15">
      <c r="A22" s="73"/>
      <c r="B22" s="55" t="s">
        <v>1017</v>
      </c>
      <c r="C22" s="47" t="s">
        <v>333</v>
      </c>
      <c r="D22" s="47" t="s">
        <v>1411</v>
      </c>
      <c r="E22" s="47" t="s">
        <v>670</v>
      </c>
      <c r="F22" s="47">
        <v>185</v>
      </c>
      <c r="G22" s="48">
        <v>180.6</v>
      </c>
      <c r="H22" s="85">
        <v>6.36</v>
      </c>
    </row>
    <row r="23" spans="1:8" ht="9.75" thickBot="1" x14ac:dyDescent="0.2">
      <c r="A23" s="73"/>
      <c r="B23" s="47"/>
      <c r="C23" s="47"/>
      <c r="D23" s="47"/>
      <c r="E23" s="52" t="s">
        <v>153</v>
      </c>
      <c r="F23" s="47"/>
      <c r="G23" s="53">
        <v>180.6</v>
      </c>
      <c r="H23" s="86">
        <v>6.36</v>
      </c>
    </row>
    <row r="24" spans="1:8" ht="9.75" thickTop="1" x14ac:dyDescent="0.15">
      <c r="A24" s="73"/>
      <c r="B24" s="47"/>
      <c r="C24" s="47"/>
      <c r="D24" s="47"/>
      <c r="E24" s="47"/>
      <c r="F24" s="47"/>
      <c r="G24" s="48"/>
      <c r="H24" s="85"/>
    </row>
    <row r="25" spans="1:8" x14ac:dyDescent="0.15">
      <c r="A25" s="73"/>
      <c r="B25" s="47"/>
      <c r="C25" s="47"/>
      <c r="D25" s="47"/>
      <c r="E25" s="47"/>
      <c r="F25" s="47"/>
      <c r="G25" s="48"/>
      <c r="H25" s="85"/>
    </row>
    <row r="26" spans="1:8" x14ac:dyDescent="0.15">
      <c r="A26" s="75" t="s">
        <v>188</v>
      </c>
      <c r="B26" s="47"/>
      <c r="C26" s="47"/>
      <c r="D26" s="47"/>
      <c r="E26" s="47"/>
      <c r="F26" s="47"/>
      <c r="G26" s="57">
        <v>184.91</v>
      </c>
      <c r="H26" s="87">
        <v>6.51</v>
      </c>
    </row>
    <row r="27" spans="1:8" x14ac:dyDescent="0.15">
      <c r="A27" s="73"/>
      <c r="B27" s="47"/>
      <c r="C27" s="47"/>
      <c r="D27" s="47"/>
      <c r="E27" s="47"/>
      <c r="F27" s="47"/>
      <c r="G27" s="48"/>
      <c r="H27" s="85"/>
    </row>
    <row r="28" spans="1:8" ht="9.75" thickBot="1" x14ac:dyDescent="0.2">
      <c r="A28" s="73"/>
      <c r="B28" s="47"/>
      <c r="C28" s="47"/>
      <c r="D28" s="47"/>
      <c r="E28" s="52" t="s">
        <v>189</v>
      </c>
      <c r="F28" s="47"/>
      <c r="G28" s="53">
        <v>2839.74</v>
      </c>
      <c r="H28" s="86">
        <v>100</v>
      </c>
    </row>
    <row r="29" spans="1:8" ht="9.75" thickTop="1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7" t="s">
        <v>190</v>
      </c>
      <c r="B30" s="47"/>
      <c r="C30" s="47"/>
      <c r="D30" s="47"/>
      <c r="E30" s="47"/>
      <c r="F30" s="47"/>
      <c r="G30" s="48"/>
      <c r="H30" s="85"/>
    </row>
    <row r="31" spans="1:8" x14ac:dyDescent="0.15">
      <c r="A31" s="73">
        <v>1</v>
      </c>
      <c r="B31" s="47" t="s">
        <v>1711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2</v>
      </c>
      <c r="B33" s="47" t="s">
        <v>192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3">
        <v>3</v>
      </c>
      <c r="B35" s="47" t="s">
        <v>194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 t="s">
        <v>195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196</v>
      </c>
      <c r="C37" s="47"/>
      <c r="D37" s="47"/>
      <c r="E37" s="47"/>
      <c r="F37" s="47"/>
      <c r="G37" s="48"/>
      <c r="H37" s="85"/>
    </row>
    <row r="38" spans="1:8" x14ac:dyDescent="0.15">
      <c r="A38" s="78"/>
      <c r="B38" s="79"/>
      <c r="C38" s="79"/>
      <c r="D38" s="79"/>
      <c r="E38" s="79"/>
      <c r="F38" s="79"/>
      <c r="G38" s="80"/>
      <c r="H38" s="88"/>
    </row>
  </sheetData>
  <mergeCells count="8">
    <mergeCell ref="A20:C20"/>
    <mergeCell ref="B21:C21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C26" sqref="C26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0.855468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0" width="9.140625" style="34"/>
    <col min="11" max="11" width="9.85546875" style="34" bestFit="1" customWidth="1"/>
    <col min="12" max="16384" width="9.140625" style="34"/>
  </cols>
  <sheetData>
    <row r="1" spans="1:11" x14ac:dyDescent="0.15">
      <c r="A1" s="64"/>
      <c r="B1" s="65"/>
      <c r="C1" s="66" t="s">
        <v>1700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1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1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1" x14ac:dyDescent="0.15">
      <c r="A6" s="73"/>
      <c r="B6" s="55" t="s">
        <v>335</v>
      </c>
      <c r="C6" s="47" t="s">
        <v>151</v>
      </c>
      <c r="D6" s="47" t="s">
        <v>1701</v>
      </c>
      <c r="E6" s="47" t="s">
        <v>305</v>
      </c>
      <c r="F6" s="47">
        <v>296</v>
      </c>
      <c r="G6" s="48">
        <v>2881.56</v>
      </c>
      <c r="H6" s="85">
        <v>10.280000000000001</v>
      </c>
    </row>
    <row r="7" spans="1:11" x14ac:dyDescent="0.15">
      <c r="A7" s="73"/>
      <c r="B7" s="55" t="s">
        <v>335</v>
      </c>
      <c r="C7" s="47" t="s">
        <v>336</v>
      </c>
      <c r="D7" s="47" t="s">
        <v>1702</v>
      </c>
      <c r="E7" s="47" t="s">
        <v>160</v>
      </c>
      <c r="F7" s="47">
        <v>500</v>
      </c>
      <c r="G7" s="48">
        <v>2867.5</v>
      </c>
      <c r="H7" s="85">
        <v>10.23</v>
      </c>
    </row>
    <row r="8" spans="1:11" x14ac:dyDescent="0.15">
      <c r="A8" s="73"/>
      <c r="B8" s="55" t="s">
        <v>335</v>
      </c>
      <c r="C8" s="47" t="s">
        <v>235</v>
      </c>
      <c r="D8" s="47" t="s">
        <v>1703</v>
      </c>
      <c r="E8" s="47" t="s">
        <v>1342</v>
      </c>
      <c r="F8" s="47">
        <v>240</v>
      </c>
      <c r="G8" s="48">
        <v>2769.36</v>
      </c>
      <c r="H8" s="85">
        <v>9.879999999999999</v>
      </c>
    </row>
    <row r="9" spans="1:11" x14ac:dyDescent="0.15">
      <c r="A9" s="73"/>
      <c r="B9" s="51">
        <v>9.01E-2</v>
      </c>
      <c r="C9" s="47" t="s">
        <v>1618</v>
      </c>
      <c r="D9" s="47" t="s">
        <v>1704</v>
      </c>
      <c r="E9" s="47" t="s">
        <v>1342</v>
      </c>
      <c r="F9" s="47">
        <v>249</v>
      </c>
      <c r="G9" s="48">
        <v>2503.21</v>
      </c>
      <c r="H9" s="85">
        <v>8.93</v>
      </c>
    </row>
    <row r="10" spans="1:11" x14ac:dyDescent="0.15">
      <c r="A10" s="73"/>
      <c r="B10" s="51">
        <v>9.2799999999999994E-2</v>
      </c>
      <c r="C10" s="47" t="s">
        <v>331</v>
      </c>
      <c r="D10" s="47" t="s">
        <v>1705</v>
      </c>
      <c r="E10" s="47" t="s">
        <v>163</v>
      </c>
      <c r="F10" s="47">
        <v>60</v>
      </c>
      <c r="G10" s="48">
        <v>604.4</v>
      </c>
      <c r="H10" s="85">
        <v>2.16</v>
      </c>
    </row>
    <row r="11" spans="1:11" x14ac:dyDescent="0.15">
      <c r="A11" s="73"/>
      <c r="B11" s="51">
        <v>8.72E-2</v>
      </c>
      <c r="C11" s="47" t="s">
        <v>311</v>
      </c>
      <c r="D11" s="47" t="s">
        <v>1706</v>
      </c>
      <c r="E11" s="47" t="s">
        <v>163</v>
      </c>
      <c r="F11" s="47">
        <v>14</v>
      </c>
      <c r="G11" s="48">
        <v>140.69</v>
      </c>
      <c r="H11" s="85">
        <v>0.5</v>
      </c>
      <c r="K11" s="35"/>
    </row>
    <row r="12" spans="1:11" ht="9.75" thickBot="1" x14ac:dyDescent="0.2">
      <c r="A12" s="73"/>
      <c r="B12" s="47"/>
      <c r="C12" s="47"/>
      <c r="D12" s="47"/>
      <c r="E12" s="52" t="s">
        <v>153</v>
      </c>
      <c r="F12" s="47"/>
      <c r="G12" s="53">
        <v>11766.72</v>
      </c>
      <c r="H12" s="86">
        <v>41.98</v>
      </c>
      <c r="K12" s="35"/>
    </row>
    <row r="13" spans="1:11" ht="15.75" thickTop="1" x14ac:dyDescent="0.25">
      <c r="A13" s="73"/>
      <c r="B13" s="131" t="s">
        <v>175</v>
      </c>
      <c r="C13" s="130"/>
      <c r="D13" s="47"/>
      <c r="E13" s="47"/>
      <c r="F13" s="47"/>
      <c r="G13" s="48"/>
      <c r="H13" s="85"/>
      <c r="K13" s="35"/>
    </row>
    <row r="14" spans="1:11" ht="15" x14ac:dyDescent="0.25">
      <c r="A14" s="73"/>
      <c r="B14" s="132" t="s">
        <v>8</v>
      </c>
      <c r="C14" s="130"/>
      <c r="D14" s="47"/>
      <c r="E14" s="47"/>
      <c r="F14" s="47"/>
      <c r="G14" s="48"/>
      <c r="H14" s="85"/>
    </row>
    <row r="15" spans="1:11" x14ac:dyDescent="0.15">
      <c r="A15" s="73"/>
      <c r="B15" s="51">
        <v>8.5800000000000001E-2</v>
      </c>
      <c r="C15" s="47" t="s">
        <v>1237</v>
      </c>
      <c r="D15" s="47" t="s">
        <v>1659</v>
      </c>
      <c r="E15" s="47" t="s">
        <v>178</v>
      </c>
      <c r="F15" s="47">
        <v>50000</v>
      </c>
      <c r="G15" s="48">
        <v>50.06</v>
      </c>
      <c r="H15" s="85">
        <v>0.18000000000000002</v>
      </c>
    </row>
    <row r="16" spans="1:11" ht="9.75" thickBot="1" x14ac:dyDescent="0.2">
      <c r="A16" s="73"/>
      <c r="B16" s="47"/>
      <c r="C16" s="47"/>
      <c r="D16" s="47"/>
      <c r="E16" s="52" t="s">
        <v>153</v>
      </c>
      <c r="F16" s="47"/>
      <c r="G16" s="53">
        <v>50.06</v>
      </c>
      <c r="H16" s="86">
        <v>0.18</v>
      </c>
    </row>
    <row r="17" spans="1:8" ht="9.75" thickTop="1" x14ac:dyDescent="0.15">
      <c r="A17" s="73"/>
      <c r="B17" s="47"/>
      <c r="C17" s="47"/>
      <c r="D17" s="47"/>
      <c r="E17" s="47"/>
      <c r="F17" s="47"/>
      <c r="G17" s="48"/>
      <c r="H17" s="85"/>
    </row>
    <row r="18" spans="1:8" x14ac:dyDescent="0.15">
      <c r="A18" s="129" t="s">
        <v>660</v>
      </c>
      <c r="B18" s="133"/>
      <c r="C18" s="133"/>
      <c r="D18" s="47"/>
      <c r="E18" s="47"/>
      <c r="F18" s="47"/>
      <c r="G18" s="48"/>
      <c r="H18" s="85"/>
    </row>
    <row r="19" spans="1:8" ht="15" x14ac:dyDescent="0.25">
      <c r="A19" s="73"/>
      <c r="B19" s="131" t="s">
        <v>661</v>
      </c>
      <c r="C19" s="130"/>
      <c r="D19" s="47"/>
      <c r="E19" s="47"/>
      <c r="F19" s="47"/>
      <c r="G19" s="48"/>
      <c r="H19" s="85"/>
    </row>
    <row r="20" spans="1:8" x14ac:dyDescent="0.15">
      <c r="A20" s="73"/>
      <c r="B20" s="55" t="s">
        <v>1017</v>
      </c>
      <c r="C20" s="47" t="s">
        <v>200</v>
      </c>
      <c r="D20" s="47" t="s">
        <v>1707</v>
      </c>
      <c r="E20" s="47" t="s">
        <v>670</v>
      </c>
      <c r="F20" s="47">
        <v>3300</v>
      </c>
      <c r="G20" s="48">
        <v>3218.57</v>
      </c>
      <c r="H20" s="85">
        <v>11.49</v>
      </c>
    </row>
    <row r="21" spans="1:8" x14ac:dyDescent="0.15">
      <c r="A21" s="73"/>
      <c r="B21" s="55" t="s">
        <v>1017</v>
      </c>
      <c r="C21" s="47" t="s">
        <v>1022</v>
      </c>
      <c r="D21" s="47" t="s">
        <v>1708</v>
      </c>
      <c r="E21" s="47" t="s">
        <v>670</v>
      </c>
      <c r="F21" s="47">
        <v>2500</v>
      </c>
      <c r="G21" s="48">
        <v>2437.92</v>
      </c>
      <c r="H21" s="85">
        <v>8.7000000000000011</v>
      </c>
    </row>
    <row r="22" spans="1:8" x14ac:dyDescent="0.15">
      <c r="A22" s="73"/>
      <c r="B22" s="55" t="s">
        <v>1017</v>
      </c>
      <c r="C22" s="47" t="s">
        <v>1404</v>
      </c>
      <c r="D22" s="47" t="s">
        <v>1405</v>
      </c>
      <c r="E22" s="47" t="s">
        <v>670</v>
      </c>
      <c r="F22" s="47">
        <v>1000</v>
      </c>
      <c r="G22" s="48">
        <v>976.64</v>
      </c>
      <c r="H22" s="85">
        <v>3.49</v>
      </c>
    </row>
    <row r="23" spans="1:8" x14ac:dyDescent="0.15">
      <c r="A23" s="73"/>
      <c r="B23" s="55" t="s">
        <v>1017</v>
      </c>
      <c r="C23" s="47" t="s">
        <v>333</v>
      </c>
      <c r="D23" s="47" t="s">
        <v>1411</v>
      </c>
      <c r="E23" s="47" t="s">
        <v>670</v>
      </c>
      <c r="F23" s="47">
        <v>145</v>
      </c>
      <c r="G23" s="48">
        <v>141.55000000000001</v>
      </c>
      <c r="H23" s="85">
        <v>0.51</v>
      </c>
    </row>
    <row r="24" spans="1:8" ht="9.75" thickBot="1" x14ac:dyDescent="0.2">
      <c r="A24" s="73"/>
      <c r="B24" s="47"/>
      <c r="C24" s="47"/>
      <c r="D24" s="47"/>
      <c r="E24" s="52" t="s">
        <v>153</v>
      </c>
      <c r="F24" s="47"/>
      <c r="G24" s="53">
        <v>6774.68</v>
      </c>
      <c r="H24" s="86">
        <v>24.19</v>
      </c>
    </row>
    <row r="25" spans="1:8" ht="9.75" thickTop="1" x14ac:dyDescent="0.15">
      <c r="A25" s="73"/>
      <c r="B25" s="47"/>
      <c r="C25" s="47"/>
      <c r="D25" s="47"/>
      <c r="E25" s="47"/>
      <c r="F25" s="47"/>
      <c r="G25" s="48"/>
      <c r="H25" s="85"/>
    </row>
    <row r="26" spans="1:8" x14ac:dyDescent="0.15">
      <c r="A26" s="73"/>
      <c r="B26" s="47"/>
      <c r="C26" s="52" t="s">
        <v>1019</v>
      </c>
      <c r="D26" s="47"/>
      <c r="E26" s="47"/>
      <c r="F26" s="47"/>
      <c r="G26" s="48"/>
      <c r="H26" s="85"/>
    </row>
    <row r="27" spans="1:8" x14ac:dyDescent="0.15">
      <c r="A27" s="73"/>
      <c r="B27" s="55" t="s">
        <v>9</v>
      </c>
      <c r="C27" s="92" t="s">
        <v>1634</v>
      </c>
      <c r="D27" s="47"/>
      <c r="E27" s="47" t="s">
        <v>9</v>
      </c>
      <c r="F27" s="47"/>
      <c r="G27" s="48">
        <v>2415.65</v>
      </c>
      <c r="H27" s="85">
        <v>8.6199999999999992</v>
      </c>
    </row>
    <row r="28" spans="1:8" ht="9.75" thickBot="1" x14ac:dyDescent="0.2">
      <c r="A28" s="73"/>
      <c r="B28" s="55"/>
      <c r="C28" s="47"/>
      <c r="D28" s="47"/>
      <c r="E28" s="47"/>
      <c r="F28" s="47"/>
      <c r="G28" s="53">
        <f>SUM(G27)</f>
        <v>2415.65</v>
      </c>
      <c r="H28" s="86">
        <f>SUM(H27)</f>
        <v>8.6199999999999992</v>
      </c>
    </row>
    <row r="29" spans="1:8" ht="9.75" thickTop="1" x14ac:dyDescent="0.15">
      <c r="A29" s="73"/>
      <c r="B29" s="55"/>
      <c r="C29" s="47"/>
      <c r="D29" s="47"/>
      <c r="E29" s="47"/>
      <c r="F29" s="47"/>
      <c r="G29" s="48"/>
      <c r="H29" s="85"/>
    </row>
    <row r="30" spans="1:8" x14ac:dyDescent="0.15">
      <c r="A30" s="73"/>
      <c r="B30" s="55" t="s">
        <v>9</v>
      </c>
      <c r="C30" s="47" t="s">
        <v>187</v>
      </c>
      <c r="D30" s="47"/>
      <c r="E30" s="47" t="s">
        <v>9</v>
      </c>
      <c r="F30" s="47"/>
      <c r="G30" s="48">
        <v>204.93</v>
      </c>
      <c r="H30" s="85">
        <v>0.73</v>
      </c>
    </row>
    <row r="31" spans="1:8" ht="9.75" thickBot="1" x14ac:dyDescent="0.2">
      <c r="A31" s="73"/>
      <c r="B31" s="47"/>
      <c r="C31" s="47"/>
      <c r="D31" s="47"/>
      <c r="E31" s="47"/>
      <c r="F31" s="47"/>
      <c r="G31" s="53">
        <f>SUM(G30)</f>
        <v>204.93</v>
      </c>
      <c r="H31" s="86">
        <f>SUM(H30)</f>
        <v>0.73</v>
      </c>
    </row>
    <row r="32" spans="1:8" ht="9.75" thickTop="1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5" t="s">
        <v>188</v>
      </c>
      <c r="B33" s="47"/>
      <c r="C33" s="47"/>
      <c r="D33" s="47"/>
      <c r="E33" s="47"/>
      <c r="F33" s="47"/>
      <c r="G33" s="57">
        <v>6808.25</v>
      </c>
      <c r="H33" s="87">
        <v>24.3</v>
      </c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ht="9.75" thickBot="1" x14ac:dyDescent="0.2">
      <c r="A35" s="73"/>
      <c r="B35" s="47"/>
      <c r="C35" s="47"/>
      <c r="D35" s="47"/>
      <c r="E35" s="52" t="s">
        <v>189</v>
      </c>
      <c r="F35" s="47"/>
      <c r="G35" s="53">
        <v>28020.29</v>
      </c>
      <c r="H35" s="86">
        <v>100</v>
      </c>
    </row>
    <row r="36" spans="1:8" ht="9.75" thickTop="1" x14ac:dyDescent="0.15">
      <c r="A36" s="73"/>
      <c r="B36" s="47"/>
      <c r="C36" s="47"/>
      <c r="D36" s="47"/>
      <c r="E36" s="47"/>
      <c r="F36" s="47"/>
      <c r="G36" s="48"/>
      <c r="H36" s="85"/>
    </row>
    <row r="37" spans="1:8" x14ac:dyDescent="0.15">
      <c r="A37" s="77" t="s">
        <v>190</v>
      </c>
      <c r="B37" s="47"/>
      <c r="C37" s="47"/>
      <c r="D37" s="47"/>
      <c r="E37" s="47"/>
      <c r="F37" s="47"/>
      <c r="G37" s="48"/>
      <c r="H37" s="85"/>
    </row>
    <row r="38" spans="1:8" x14ac:dyDescent="0.15">
      <c r="A38" s="73">
        <v>1</v>
      </c>
      <c r="B38" s="47" t="s">
        <v>1709</v>
      </c>
      <c r="C38" s="47"/>
      <c r="D38" s="47"/>
      <c r="E38" s="47"/>
      <c r="F38" s="47"/>
      <c r="G38" s="48"/>
      <c r="H38" s="85"/>
    </row>
    <row r="39" spans="1:8" x14ac:dyDescent="0.15">
      <c r="A39" s="73"/>
      <c r="B39" s="47"/>
      <c r="C39" s="47"/>
      <c r="D39" s="47"/>
      <c r="E39" s="47"/>
      <c r="F39" s="47"/>
      <c r="G39" s="48"/>
      <c r="H39" s="85"/>
    </row>
    <row r="40" spans="1:8" x14ac:dyDescent="0.15">
      <c r="A40" s="73">
        <v>2</v>
      </c>
      <c r="B40" s="47" t="s">
        <v>192</v>
      </c>
      <c r="C40" s="47"/>
      <c r="D40" s="47"/>
      <c r="E40" s="47"/>
      <c r="F40" s="47"/>
      <c r="G40" s="48"/>
      <c r="H40" s="85"/>
    </row>
    <row r="41" spans="1:8" x14ac:dyDescent="0.15">
      <c r="A41" s="73"/>
      <c r="B41" s="47"/>
      <c r="C41" s="47"/>
      <c r="D41" s="47"/>
      <c r="E41" s="47"/>
      <c r="F41" s="47"/>
      <c r="G41" s="48"/>
      <c r="H41" s="85"/>
    </row>
    <row r="42" spans="1:8" x14ac:dyDescent="0.15">
      <c r="A42" s="73">
        <v>3</v>
      </c>
      <c r="B42" s="47" t="s">
        <v>194</v>
      </c>
      <c r="C42" s="47"/>
      <c r="D42" s="47"/>
      <c r="E42" s="47"/>
      <c r="F42" s="47"/>
      <c r="G42" s="48"/>
      <c r="H42" s="85"/>
    </row>
    <row r="43" spans="1:8" x14ac:dyDescent="0.15">
      <c r="A43" s="73"/>
      <c r="B43" s="47" t="s">
        <v>195</v>
      </c>
      <c r="C43" s="47"/>
      <c r="D43" s="47"/>
      <c r="E43" s="47"/>
      <c r="F43" s="47"/>
      <c r="G43" s="48"/>
      <c r="H43" s="85"/>
    </row>
    <row r="44" spans="1:8" x14ac:dyDescent="0.15">
      <c r="A44" s="73"/>
      <c r="B44" s="47" t="s">
        <v>196</v>
      </c>
      <c r="C44" s="47"/>
      <c r="D44" s="47"/>
      <c r="E44" s="47"/>
      <c r="F44" s="47"/>
      <c r="G44" s="48"/>
      <c r="H44" s="85"/>
    </row>
    <row r="45" spans="1:8" x14ac:dyDescent="0.15">
      <c r="A45" s="78"/>
      <c r="B45" s="79"/>
      <c r="C45" s="79"/>
      <c r="D45" s="79"/>
      <c r="E45" s="79"/>
      <c r="F45" s="79"/>
      <c r="G45" s="80"/>
      <c r="H45" s="88"/>
    </row>
  </sheetData>
  <mergeCells count="8">
    <mergeCell ref="A18:C18"/>
    <mergeCell ref="B19:C19"/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21" sqref="C21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0.425781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11" x14ac:dyDescent="0.15">
      <c r="A1" s="64"/>
      <c r="B1" s="65"/>
      <c r="C1" s="66" t="s">
        <v>1696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1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1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1" x14ac:dyDescent="0.15">
      <c r="A6" s="73"/>
      <c r="B6" s="55" t="s">
        <v>335</v>
      </c>
      <c r="C6" s="47" t="s">
        <v>1368</v>
      </c>
      <c r="D6" s="47" t="s">
        <v>1697</v>
      </c>
      <c r="E6" s="47" t="s">
        <v>801</v>
      </c>
      <c r="F6" s="47">
        <v>30</v>
      </c>
      <c r="G6" s="48">
        <v>341.62</v>
      </c>
      <c r="H6" s="85">
        <v>13.870000000000001</v>
      </c>
    </row>
    <row r="7" spans="1:11" x14ac:dyDescent="0.15">
      <c r="A7" s="73"/>
      <c r="B7" s="55" t="s">
        <v>335</v>
      </c>
      <c r="C7" s="47" t="s">
        <v>1164</v>
      </c>
      <c r="D7" s="47" t="s">
        <v>1698</v>
      </c>
      <c r="E7" s="47" t="s">
        <v>801</v>
      </c>
      <c r="F7" s="47">
        <v>30</v>
      </c>
      <c r="G7" s="48">
        <v>340.37</v>
      </c>
      <c r="H7" s="85">
        <v>13.820000000000002</v>
      </c>
    </row>
    <row r="8" spans="1:11" x14ac:dyDescent="0.15">
      <c r="A8" s="73"/>
      <c r="B8" s="51">
        <v>8.8400000000000006E-2</v>
      </c>
      <c r="C8" s="47" t="s">
        <v>228</v>
      </c>
      <c r="D8" s="47" t="s">
        <v>1699</v>
      </c>
      <c r="E8" s="47" t="s">
        <v>163</v>
      </c>
      <c r="F8" s="47">
        <v>23</v>
      </c>
      <c r="G8" s="48">
        <v>287.76</v>
      </c>
      <c r="H8" s="85">
        <v>11.68</v>
      </c>
    </row>
    <row r="9" spans="1:11" x14ac:dyDescent="0.15">
      <c r="A9" s="73"/>
      <c r="B9" s="51">
        <v>0.10199999999999999</v>
      </c>
      <c r="C9" s="47" t="s">
        <v>1438</v>
      </c>
      <c r="D9" s="47" t="s">
        <v>1439</v>
      </c>
      <c r="E9" s="47" t="s">
        <v>1221</v>
      </c>
      <c r="F9" s="47">
        <v>25</v>
      </c>
      <c r="G9" s="48">
        <v>251.71</v>
      </c>
      <c r="H9" s="85">
        <v>10.220000000000001</v>
      </c>
      <c r="K9" s="35"/>
    </row>
    <row r="10" spans="1:11" ht="9.75" thickBot="1" x14ac:dyDescent="0.2">
      <c r="A10" s="73"/>
      <c r="B10" s="47"/>
      <c r="C10" s="47"/>
      <c r="D10" s="47"/>
      <c r="E10" s="52" t="s">
        <v>153</v>
      </c>
      <c r="F10" s="47"/>
      <c r="G10" s="53">
        <v>1221.46</v>
      </c>
      <c r="H10" s="86">
        <v>49.59</v>
      </c>
      <c r="K10" s="35"/>
    </row>
    <row r="11" spans="1:11" ht="15.75" thickTop="1" x14ac:dyDescent="0.25">
      <c r="A11" s="73"/>
      <c r="B11" s="131" t="s">
        <v>175</v>
      </c>
      <c r="C11" s="130"/>
      <c r="D11" s="47"/>
      <c r="E11" s="47"/>
      <c r="F11" s="47"/>
      <c r="G11" s="48"/>
      <c r="H11" s="85"/>
      <c r="K11" s="35"/>
    </row>
    <row r="12" spans="1:11" ht="15" x14ac:dyDescent="0.25">
      <c r="A12" s="73"/>
      <c r="B12" s="132" t="s">
        <v>8</v>
      </c>
      <c r="C12" s="130"/>
      <c r="D12" s="47"/>
      <c r="E12" s="47"/>
      <c r="F12" s="47"/>
      <c r="G12" s="48"/>
      <c r="H12" s="85"/>
    </row>
    <row r="13" spans="1:11" x14ac:dyDescent="0.15">
      <c r="A13" s="73"/>
      <c r="B13" s="51">
        <v>8.7499999999999994E-2</v>
      </c>
      <c r="C13" s="47" t="s">
        <v>1237</v>
      </c>
      <c r="D13" s="47" t="s">
        <v>1239</v>
      </c>
      <c r="E13" s="47" t="s">
        <v>178</v>
      </c>
      <c r="F13" s="47">
        <v>140000</v>
      </c>
      <c r="G13" s="48">
        <v>140.36000000000001</v>
      </c>
      <c r="H13" s="85">
        <v>5.7</v>
      </c>
    </row>
    <row r="14" spans="1:11" ht="9.75" thickBot="1" x14ac:dyDescent="0.2">
      <c r="A14" s="73"/>
      <c r="B14" s="47"/>
      <c r="C14" s="47"/>
      <c r="D14" s="47"/>
      <c r="E14" s="52" t="s">
        <v>153</v>
      </c>
      <c r="F14" s="47"/>
      <c r="G14" s="53">
        <v>140.36000000000001</v>
      </c>
      <c r="H14" s="86">
        <v>5.7</v>
      </c>
    </row>
    <row r="15" spans="1:11" ht="9.75" thickTop="1" x14ac:dyDescent="0.15">
      <c r="A15" s="73"/>
      <c r="B15" s="47"/>
      <c r="C15" s="47"/>
      <c r="D15" s="47"/>
      <c r="E15" s="47"/>
      <c r="F15" s="47"/>
      <c r="G15" s="48"/>
      <c r="H15" s="85"/>
    </row>
    <row r="16" spans="1:11" x14ac:dyDescent="0.15">
      <c r="A16" s="73"/>
      <c r="B16" s="55" t="s">
        <v>9</v>
      </c>
      <c r="C16" s="47" t="s">
        <v>187</v>
      </c>
      <c r="D16" s="47"/>
      <c r="E16" s="47" t="s">
        <v>9</v>
      </c>
      <c r="F16" s="47"/>
      <c r="G16" s="48">
        <v>799.80000000000007</v>
      </c>
      <c r="H16" s="85">
        <v>32.47</v>
      </c>
    </row>
    <row r="17" spans="1:8" ht="9.75" thickBot="1" x14ac:dyDescent="0.2">
      <c r="A17" s="73"/>
      <c r="B17" s="55"/>
      <c r="C17" s="47"/>
      <c r="D17" s="47"/>
      <c r="E17" s="47"/>
      <c r="F17" s="47"/>
      <c r="G17" s="53">
        <f>SUM(G16)</f>
        <v>799.80000000000007</v>
      </c>
      <c r="H17" s="86">
        <f>SUM(H16)</f>
        <v>32.47</v>
      </c>
    </row>
    <row r="18" spans="1:8" ht="9.75" thickTop="1" x14ac:dyDescent="0.15">
      <c r="A18" s="73"/>
      <c r="B18" s="55"/>
      <c r="C18" s="47"/>
      <c r="D18" s="47"/>
      <c r="E18" s="47"/>
      <c r="F18" s="47"/>
      <c r="G18" s="48"/>
      <c r="H18" s="85"/>
    </row>
    <row r="19" spans="1:8" x14ac:dyDescent="0.15">
      <c r="A19" s="73"/>
      <c r="B19" s="55"/>
      <c r="C19" s="52" t="s">
        <v>1019</v>
      </c>
      <c r="D19" s="47"/>
      <c r="E19" s="47"/>
      <c r="F19" s="47"/>
      <c r="G19" s="48"/>
      <c r="H19" s="85"/>
    </row>
    <row r="20" spans="1:8" x14ac:dyDescent="0.15">
      <c r="A20" s="73"/>
      <c r="B20" s="55" t="s">
        <v>9</v>
      </c>
      <c r="C20" s="92" t="s">
        <v>1634</v>
      </c>
      <c r="D20" s="47"/>
      <c r="E20" s="47" t="s">
        <v>9</v>
      </c>
      <c r="F20" s="47"/>
      <c r="G20" s="48">
        <v>243.17000000000002</v>
      </c>
      <c r="H20" s="85">
        <v>9.870000000000001</v>
      </c>
    </row>
    <row r="21" spans="1:8" ht="9.75" thickBot="1" x14ac:dyDescent="0.2">
      <c r="A21" s="73"/>
      <c r="B21" s="47"/>
      <c r="C21" s="47"/>
      <c r="D21" s="47"/>
      <c r="E21" s="52" t="s">
        <v>153</v>
      </c>
      <c r="F21" s="47"/>
      <c r="G21" s="53">
        <f>SUM(G20)</f>
        <v>243.17000000000002</v>
      </c>
      <c r="H21" s="86">
        <f>SUM(H20)</f>
        <v>9.870000000000001</v>
      </c>
    </row>
    <row r="22" spans="1:8" ht="9.75" thickTop="1" x14ac:dyDescent="0.15">
      <c r="A22" s="73"/>
      <c r="B22" s="47"/>
      <c r="C22" s="47"/>
      <c r="D22" s="47"/>
      <c r="E22" s="47"/>
      <c r="F22" s="47"/>
      <c r="G22" s="48"/>
      <c r="H22" s="85"/>
    </row>
    <row r="23" spans="1:8" x14ac:dyDescent="0.15">
      <c r="A23" s="75" t="s">
        <v>188</v>
      </c>
      <c r="B23" s="47"/>
      <c r="C23" s="47"/>
      <c r="D23" s="47"/>
      <c r="E23" s="47"/>
      <c r="F23" s="47"/>
      <c r="G23" s="57">
        <v>58.32</v>
      </c>
      <c r="H23" s="87">
        <v>2.37</v>
      </c>
    </row>
    <row r="24" spans="1:8" x14ac:dyDescent="0.15">
      <c r="A24" s="73"/>
      <c r="B24" s="47"/>
      <c r="C24" s="47"/>
      <c r="D24" s="47"/>
      <c r="E24" s="47"/>
      <c r="F24" s="47"/>
      <c r="G24" s="48"/>
      <c r="H24" s="85"/>
    </row>
    <row r="25" spans="1:8" ht="9.75" thickBot="1" x14ac:dyDescent="0.2">
      <c r="A25" s="73"/>
      <c r="B25" s="47"/>
      <c r="C25" s="47"/>
      <c r="D25" s="47"/>
      <c r="E25" s="52" t="s">
        <v>189</v>
      </c>
      <c r="F25" s="47"/>
      <c r="G25" s="53">
        <v>2463.11</v>
      </c>
      <c r="H25" s="86">
        <v>100</v>
      </c>
    </row>
    <row r="26" spans="1:8" ht="9.75" thickTop="1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7" t="s">
        <v>190</v>
      </c>
      <c r="B27" s="47"/>
      <c r="C27" s="47"/>
      <c r="D27" s="47"/>
      <c r="E27" s="47"/>
      <c r="F27" s="47"/>
      <c r="G27" s="48"/>
      <c r="H27" s="85"/>
    </row>
    <row r="28" spans="1:8" x14ac:dyDescent="0.15">
      <c r="A28" s="73">
        <v>1</v>
      </c>
      <c r="B28" s="47" t="s">
        <v>1571</v>
      </c>
      <c r="C28" s="47"/>
      <c r="D28" s="47"/>
      <c r="E28" s="47"/>
      <c r="F28" s="47"/>
      <c r="G28" s="48"/>
      <c r="H28" s="85"/>
    </row>
    <row r="29" spans="1:8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3">
        <v>2</v>
      </c>
      <c r="B30" s="47" t="s">
        <v>192</v>
      </c>
      <c r="C30" s="47"/>
      <c r="D30" s="47"/>
      <c r="E30" s="47"/>
      <c r="F30" s="47"/>
      <c r="G30" s="48"/>
      <c r="H30" s="85"/>
    </row>
    <row r="31" spans="1:8" x14ac:dyDescent="0.15">
      <c r="A31" s="73"/>
      <c r="B31" s="47"/>
      <c r="C31" s="47"/>
      <c r="D31" s="47"/>
      <c r="E31" s="47"/>
      <c r="F31" s="47"/>
      <c r="G31" s="48"/>
      <c r="H31" s="85"/>
    </row>
    <row r="32" spans="1:8" x14ac:dyDescent="0.15">
      <c r="A32" s="73">
        <v>3</v>
      </c>
      <c r="B32" s="47" t="s">
        <v>194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 t="s">
        <v>195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 t="s">
        <v>196</v>
      </c>
      <c r="C34" s="47"/>
      <c r="D34" s="47"/>
      <c r="E34" s="47"/>
      <c r="F34" s="47"/>
      <c r="G34" s="48"/>
      <c r="H34" s="85"/>
    </row>
    <row r="35" spans="1:8" x14ac:dyDescent="0.15">
      <c r="A35" s="78"/>
      <c r="B35" s="79"/>
      <c r="C35" s="79"/>
      <c r="D35" s="79"/>
      <c r="E35" s="79"/>
      <c r="F35" s="79"/>
      <c r="G35" s="80"/>
      <c r="H35" s="88"/>
    </row>
  </sheetData>
  <mergeCells count="6">
    <mergeCell ref="A2:C2"/>
    <mergeCell ref="A3:C3"/>
    <mergeCell ref="B4:C4"/>
    <mergeCell ref="B5:C5"/>
    <mergeCell ref="B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32" sqref="C32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0" width="9.140625" style="34"/>
    <col min="11" max="11" width="12" style="34" bestFit="1" customWidth="1"/>
    <col min="12" max="16384" width="9.140625" style="34"/>
  </cols>
  <sheetData>
    <row r="1" spans="1:8" x14ac:dyDescent="0.15">
      <c r="A1" s="64"/>
      <c r="B1" s="65"/>
      <c r="C1" s="66" t="s">
        <v>1686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5" t="s">
        <v>335</v>
      </c>
      <c r="C6" s="47" t="s">
        <v>59</v>
      </c>
      <c r="D6" s="47" t="s">
        <v>1681</v>
      </c>
      <c r="E6" s="47" t="s">
        <v>163</v>
      </c>
      <c r="F6" s="47">
        <v>65</v>
      </c>
      <c r="G6" s="48">
        <v>1008.66</v>
      </c>
      <c r="H6" s="85">
        <v>14.600000000000001</v>
      </c>
    </row>
    <row r="7" spans="1:8" x14ac:dyDescent="0.15">
      <c r="A7" s="73"/>
      <c r="B7" s="51">
        <v>8.7099999999999997E-2</v>
      </c>
      <c r="C7" s="47" t="s">
        <v>1618</v>
      </c>
      <c r="D7" s="47" t="s">
        <v>1680</v>
      </c>
      <c r="E7" s="47" t="s">
        <v>1342</v>
      </c>
      <c r="F7" s="47">
        <v>60</v>
      </c>
      <c r="G7" s="48">
        <v>602.18000000000006</v>
      </c>
      <c r="H7" s="85">
        <v>8.7200000000000006</v>
      </c>
    </row>
    <row r="8" spans="1:8" x14ac:dyDescent="0.15">
      <c r="A8" s="73"/>
      <c r="B8" s="51">
        <v>8.7099999999999997E-2</v>
      </c>
      <c r="C8" s="47" t="s">
        <v>1376</v>
      </c>
      <c r="D8" s="47" t="s">
        <v>1684</v>
      </c>
      <c r="E8" s="47" t="s">
        <v>1342</v>
      </c>
      <c r="F8" s="47">
        <v>60</v>
      </c>
      <c r="G8" s="48">
        <v>602.14</v>
      </c>
      <c r="H8" s="85">
        <v>8.7200000000000006</v>
      </c>
    </row>
    <row r="9" spans="1:8" x14ac:dyDescent="0.15">
      <c r="A9" s="73"/>
      <c r="B9" s="51">
        <v>9.69E-2</v>
      </c>
      <c r="C9" s="47" t="s">
        <v>170</v>
      </c>
      <c r="D9" s="47" t="s">
        <v>1687</v>
      </c>
      <c r="E9" s="47" t="s">
        <v>163</v>
      </c>
      <c r="F9" s="47">
        <v>33</v>
      </c>
      <c r="G9" s="48">
        <v>333.26</v>
      </c>
      <c r="H9" s="85">
        <v>4.82</v>
      </c>
    </row>
    <row r="10" spans="1:8" x14ac:dyDescent="0.15">
      <c r="A10" s="73"/>
      <c r="B10" s="51">
        <v>9.3299999999999994E-2</v>
      </c>
      <c r="C10" s="47" t="s">
        <v>228</v>
      </c>
      <c r="D10" s="47" t="s">
        <v>1688</v>
      </c>
      <c r="E10" s="47" t="s">
        <v>163</v>
      </c>
      <c r="F10" s="47">
        <v>26</v>
      </c>
      <c r="G10" s="48">
        <v>326.5</v>
      </c>
      <c r="H10" s="85">
        <v>4.7300000000000004</v>
      </c>
    </row>
    <row r="11" spans="1:8" x14ac:dyDescent="0.15">
      <c r="A11" s="73"/>
      <c r="B11" s="51">
        <v>8.8499999999999995E-2</v>
      </c>
      <c r="C11" s="47" t="s">
        <v>228</v>
      </c>
      <c r="D11" s="47" t="s">
        <v>1689</v>
      </c>
      <c r="E11" s="47" t="s">
        <v>163</v>
      </c>
      <c r="F11" s="47">
        <v>26</v>
      </c>
      <c r="G11" s="48">
        <v>325.26</v>
      </c>
      <c r="H11" s="85">
        <v>4.71</v>
      </c>
    </row>
    <row r="12" spans="1:8" x14ac:dyDescent="0.15">
      <c r="A12" s="73"/>
      <c r="B12" s="51">
        <v>9.8430000000000004E-2</v>
      </c>
      <c r="C12" s="47" t="s">
        <v>1073</v>
      </c>
      <c r="D12" s="47" t="s">
        <v>1690</v>
      </c>
      <c r="E12" s="47" t="s">
        <v>1001</v>
      </c>
      <c r="F12" s="47">
        <v>30</v>
      </c>
      <c r="G12" s="48">
        <v>30.3</v>
      </c>
      <c r="H12" s="85">
        <v>0.44</v>
      </c>
    </row>
    <row r="13" spans="1:8" x14ac:dyDescent="0.15">
      <c r="A13" s="73"/>
      <c r="B13" s="51">
        <v>9.8430000000000004E-2</v>
      </c>
      <c r="C13" s="47" t="s">
        <v>1073</v>
      </c>
      <c r="D13" s="47" t="s">
        <v>1662</v>
      </c>
      <c r="E13" s="47" t="s">
        <v>1001</v>
      </c>
      <c r="F13" s="47">
        <v>30</v>
      </c>
      <c r="G13" s="48">
        <v>30.23</v>
      </c>
      <c r="H13" s="85">
        <v>0.44</v>
      </c>
    </row>
    <row r="14" spans="1:8" x14ac:dyDescent="0.15">
      <c r="A14" s="73"/>
      <c r="B14" s="51">
        <v>9.8430000000000004E-2</v>
      </c>
      <c r="C14" s="47" t="s">
        <v>1073</v>
      </c>
      <c r="D14" s="47" t="s">
        <v>1655</v>
      </c>
      <c r="E14" s="47" t="s">
        <v>1001</v>
      </c>
      <c r="F14" s="47">
        <v>30</v>
      </c>
      <c r="G14" s="48">
        <v>30.14</v>
      </c>
      <c r="H14" s="85">
        <v>0.44</v>
      </c>
    </row>
    <row r="15" spans="1:8" x14ac:dyDescent="0.15">
      <c r="A15" s="73"/>
      <c r="B15" s="51">
        <v>9.8430000000000004E-2</v>
      </c>
      <c r="C15" s="47" t="s">
        <v>1073</v>
      </c>
      <c r="D15" s="47" t="s">
        <v>1691</v>
      </c>
      <c r="E15" s="47" t="s">
        <v>1001</v>
      </c>
      <c r="F15" s="47">
        <v>30</v>
      </c>
      <c r="G15" s="48">
        <v>30.05</v>
      </c>
      <c r="H15" s="85">
        <v>0.44</v>
      </c>
    </row>
    <row r="16" spans="1:8" x14ac:dyDescent="0.15">
      <c r="A16" s="73"/>
      <c r="B16" s="51">
        <v>9.8430000000000004E-2</v>
      </c>
      <c r="C16" s="47" t="s">
        <v>1073</v>
      </c>
      <c r="D16" s="47" t="s">
        <v>1692</v>
      </c>
      <c r="E16" s="47" t="s">
        <v>1001</v>
      </c>
      <c r="F16" s="47">
        <v>28</v>
      </c>
      <c r="G16" s="48">
        <v>28.44</v>
      </c>
      <c r="H16" s="85">
        <v>0.41000000000000003</v>
      </c>
    </row>
    <row r="17" spans="1:11" x14ac:dyDescent="0.15">
      <c r="A17" s="73"/>
      <c r="B17" s="51">
        <v>9.8430000000000004E-2</v>
      </c>
      <c r="C17" s="47" t="s">
        <v>1073</v>
      </c>
      <c r="D17" s="47" t="s">
        <v>1682</v>
      </c>
      <c r="E17" s="47" t="s">
        <v>1001</v>
      </c>
      <c r="F17" s="47">
        <v>28</v>
      </c>
      <c r="G17" s="48">
        <v>28.36</v>
      </c>
      <c r="H17" s="85">
        <v>0.41000000000000003</v>
      </c>
    </row>
    <row r="18" spans="1:11" ht="9.75" thickBot="1" x14ac:dyDescent="0.2">
      <c r="A18" s="73"/>
      <c r="B18" s="47"/>
      <c r="C18" s="47"/>
      <c r="D18" s="47"/>
      <c r="E18" s="52" t="s">
        <v>153</v>
      </c>
      <c r="F18" s="47"/>
      <c r="G18" s="53">
        <v>3375.52</v>
      </c>
      <c r="H18" s="86">
        <v>48.88</v>
      </c>
      <c r="K18" s="35"/>
    </row>
    <row r="19" spans="1:11" ht="15.75" thickTop="1" x14ac:dyDescent="0.25">
      <c r="A19" s="73"/>
      <c r="B19" s="131" t="s">
        <v>175</v>
      </c>
      <c r="C19" s="130"/>
      <c r="D19" s="47"/>
      <c r="E19" s="47"/>
      <c r="F19" s="47"/>
      <c r="G19" s="48"/>
      <c r="H19" s="85"/>
      <c r="K19" s="35"/>
    </row>
    <row r="20" spans="1:11" ht="15" x14ac:dyDescent="0.25">
      <c r="A20" s="73"/>
      <c r="B20" s="132" t="s">
        <v>8</v>
      </c>
      <c r="C20" s="130"/>
      <c r="D20" s="47"/>
      <c r="E20" s="47"/>
      <c r="F20" s="47"/>
      <c r="G20" s="48"/>
      <c r="H20" s="85"/>
      <c r="K20" s="97"/>
    </row>
    <row r="21" spans="1:11" x14ac:dyDescent="0.15">
      <c r="A21" s="73"/>
      <c r="B21" s="51">
        <v>8.5800000000000001E-2</v>
      </c>
      <c r="C21" s="47" t="s">
        <v>1237</v>
      </c>
      <c r="D21" s="47" t="s">
        <v>1659</v>
      </c>
      <c r="E21" s="47" t="s">
        <v>178</v>
      </c>
      <c r="F21" s="47">
        <v>1125000</v>
      </c>
      <c r="G21" s="48">
        <v>1126.33</v>
      </c>
      <c r="H21" s="85">
        <v>16.3</v>
      </c>
    </row>
    <row r="22" spans="1:11" x14ac:dyDescent="0.15">
      <c r="A22" s="73"/>
      <c r="B22" s="51">
        <v>8.4500000000000006E-2</v>
      </c>
      <c r="C22" s="47" t="s">
        <v>1383</v>
      </c>
      <c r="D22" s="47" t="s">
        <v>1693</v>
      </c>
      <c r="E22" s="47" t="s">
        <v>178</v>
      </c>
      <c r="F22" s="47">
        <v>50000</v>
      </c>
      <c r="G22" s="48">
        <v>50.28</v>
      </c>
      <c r="H22" s="85">
        <v>0.73</v>
      </c>
    </row>
    <row r="23" spans="1:11" ht="9.75" thickBot="1" x14ac:dyDescent="0.2">
      <c r="A23" s="73"/>
      <c r="B23" s="47"/>
      <c r="C23" s="47"/>
      <c r="D23" s="47"/>
      <c r="E23" s="52" t="s">
        <v>153</v>
      </c>
      <c r="F23" s="47"/>
      <c r="G23" s="53">
        <v>1176.6099999999999</v>
      </c>
      <c r="H23" s="86">
        <v>17.03</v>
      </c>
    </row>
    <row r="24" spans="1:11" ht="9.75" thickTop="1" x14ac:dyDescent="0.15">
      <c r="A24" s="73"/>
      <c r="B24" s="47"/>
      <c r="C24" s="47"/>
      <c r="D24" s="47"/>
      <c r="E24" s="47"/>
      <c r="F24" s="47"/>
      <c r="G24" s="48"/>
      <c r="H24" s="85"/>
    </row>
    <row r="25" spans="1:11" ht="15" x14ac:dyDescent="0.25">
      <c r="A25" s="129" t="s">
        <v>660</v>
      </c>
      <c r="B25" s="130"/>
      <c r="C25" s="130"/>
      <c r="D25" s="47"/>
      <c r="E25" s="47"/>
      <c r="F25" s="47"/>
      <c r="G25" s="48"/>
      <c r="H25" s="85"/>
    </row>
    <row r="26" spans="1:11" ht="15" x14ac:dyDescent="0.25">
      <c r="A26" s="73"/>
      <c r="B26" s="131" t="s">
        <v>661</v>
      </c>
      <c r="C26" s="130"/>
      <c r="D26" s="47"/>
      <c r="E26" s="47"/>
      <c r="F26" s="47"/>
      <c r="G26" s="48"/>
      <c r="H26" s="85"/>
    </row>
    <row r="27" spans="1:11" x14ac:dyDescent="0.15">
      <c r="A27" s="73"/>
      <c r="B27" s="55" t="s">
        <v>1017</v>
      </c>
      <c r="C27" s="47" t="s">
        <v>1120</v>
      </c>
      <c r="D27" s="47" t="s">
        <v>1121</v>
      </c>
      <c r="E27" s="47" t="s">
        <v>670</v>
      </c>
      <c r="F27" s="47">
        <v>800</v>
      </c>
      <c r="G27" s="48">
        <v>777.08</v>
      </c>
      <c r="H27" s="85">
        <v>11.25</v>
      </c>
    </row>
    <row r="28" spans="1:11" x14ac:dyDescent="0.15">
      <c r="A28" s="73"/>
      <c r="B28" s="55" t="s">
        <v>1017</v>
      </c>
      <c r="C28" s="47" t="s">
        <v>1044</v>
      </c>
      <c r="D28" s="47" t="s">
        <v>1694</v>
      </c>
      <c r="E28" s="47" t="s">
        <v>670</v>
      </c>
      <c r="F28" s="47">
        <v>650</v>
      </c>
      <c r="G28" s="48">
        <v>628.99</v>
      </c>
      <c r="H28" s="85">
        <v>9.11</v>
      </c>
    </row>
    <row r="29" spans="1:11" ht="9.75" thickBot="1" x14ac:dyDescent="0.2">
      <c r="A29" s="73"/>
      <c r="B29" s="47"/>
      <c r="C29" s="47"/>
      <c r="D29" s="47"/>
      <c r="E29" s="52" t="s">
        <v>153</v>
      </c>
      <c r="F29" s="47"/>
      <c r="G29" s="53">
        <v>1406.07</v>
      </c>
      <c r="H29" s="86">
        <v>20.36</v>
      </c>
    </row>
    <row r="30" spans="1:11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11" x14ac:dyDescent="0.15">
      <c r="A31" s="73"/>
      <c r="B31" s="47"/>
      <c r="C31" s="52" t="s">
        <v>1019</v>
      </c>
      <c r="D31" s="47"/>
      <c r="E31" s="47"/>
      <c r="F31" s="47"/>
      <c r="G31" s="48"/>
      <c r="H31" s="85"/>
    </row>
    <row r="32" spans="1:11" x14ac:dyDescent="0.15">
      <c r="A32" s="73"/>
      <c r="B32" s="55" t="s">
        <v>9</v>
      </c>
      <c r="C32" s="92" t="s">
        <v>1634</v>
      </c>
      <c r="D32" s="47"/>
      <c r="E32" s="47" t="s">
        <v>9</v>
      </c>
      <c r="F32" s="47"/>
      <c r="G32" s="48">
        <v>486.35</v>
      </c>
      <c r="H32" s="85">
        <v>7.04</v>
      </c>
    </row>
    <row r="33" spans="1:8" ht="9.75" thickBot="1" x14ac:dyDescent="0.2">
      <c r="A33" s="73"/>
      <c r="B33" s="55"/>
      <c r="C33" s="47"/>
      <c r="D33" s="47"/>
      <c r="E33" s="47"/>
      <c r="F33" s="47"/>
      <c r="G33" s="53">
        <f>SUM(G32)</f>
        <v>486.35</v>
      </c>
      <c r="H33" s="86">
        <f>SUM(H32)</f>
        <v>7.04</v>
      </c>
    </row>
    <row r="34" spans="1:8" ht="9.75" thickTop="1" x14ac:dyDescent="0.15">
      <c r="A34" s="73"/>
      <c r="B34" s="55"/>
      <c r="C34" s="47"/>
      <c r="D34" s="47"/>
      <c r="E34" s="47"/>
      <c r="F34" s="47"/>
      <c r="G34" s="57"/>
      <c r="H34" s="87"/>
    </row>
    <row r="35" spans="1:8" x14ac:dyDescent="0.15">
      <c r="A35" s="73"/>
      <c r="B35" s="55" t="s">
        <v>9</v>
      </c>
      <c r="C35" s="47" t="s">
        <v>187</v>
      </c>
      <c r="D35" s="47"/>
      <c r="E35" s="47" t="s">
        <v>9</v>
      </c>
      <c r="F35" s="47"/>
      <c r="G35" s="48">
        <v>139.96</v>
      </c>
      <c r="H35" s="85">
        <v>2.0300000000000002</v>
      </c>
    </row>
    <row r="36" spans="1:8" ht="9.75" thickBot="1" x14ac:dyDescent="0.2">
      <c r="A36" s="73"/>
      <c r="B36" s="47"/>
      <c r="C36" s="47"/>
      <c r="D36" s="47"/>
      <c r="E36" s="47"/>
      <c r="F36" s="47"/>
      <c r="G36" s="53">
        <f>SUM(G35)</f>
        <v>139.96</v>
      </c>
      <c r="H36" s="86">
        <f>SUM(H35)</f>
        <v>2.0300000000000002</v>
      </c>
    </row>
    <row r="37" spans="1:8" ht="9.75" thickTop="1" x14ac:dyDescent="0.15">
      <c r="A37" s="73"/>
      <c r="B37" s="47"/>
      <c r="C37" s="47"/>
      <c r="D37" s="47"/>
      <c r="E37" s="47"/>
      <c r="F37" s="47"/>
      <c r="G37" s="57"/>
      <c r="H37" s="87"/>
    </row>
    <row r="38" spans="1:8" x14ac:dyDescent="0.15">
      <c r="A38" s="75" t="s">
        <v>188</v>
      </c>
      <c r="B38" s="47"/>
      <c r="C38" s="47"/>
      <c r="D38" s="47"/>
      <c r="E38" s="47"/>
      <c r="F38" s="47"/>
      <c r="G38" s="57">
        <v>323.61</v>
      </c>
      <c r="H38" s="87">
        <v>4.66</v>
      </c>
    </row>
    <row r="39" spans="1:8" x14ac:dyDescent="0.15">
      <c r="A39" s="73"/>
      <c r="B39" s="47"/>
      <c r="C39" s="47"/>
      <c r="D39" s="47"/>
      <c r="E39" s="47"/>
      <c r="F39" s="47"/>
      <c r="G39" s="48"/>
      <c r="H39" s="85"/>
    </row>
    <row r="40" spans="1:8" ht="9.75" thickBot="1" x14ac:dyDescent="0.2">
      <c r="A40" s="73"/>
      <c r="B40" s="47"/>
      <c r="C40" s="47"/>
      <c r="D40" s="47"/>
      <c r="E40" s="52" t="s">
        <v>189</v>
      </c>
      <c r="F40" s="47"/>
      <c r="G40" s="53">
        <v>6908.12</v>
      </c>
      <c r="H40" s="86">
        <v>100</v>
      </c>
    </row>
    <row r="41" spans="1:8" ht="9.75" thickTop="1" x14ac:dyDescent="0.15">
      <c r="A41" s="73"/>
      <c r="B41" s="47"/>
      <c r="C41" s="47"/>
      <c r="D41" s="47"/>
      <c r="E41" s="47"/>
      <c r="F41" s="47"/>
      <c r="G41" s="48"/>
      <c r="H41" s="85"/>
    </row>
    <row r="42" spans="1:8" x14ac:dyDescent="0.15">
      <c r="A42" s="77" t="s">
        <v>190</v>
      </c>
      <c r="B42" s="47"/>
      <c r="C42" s="47"/>
      <c r="D42" s="47"/>
      <c r="E42" s="47"/>
      <c r="F42" s="47"/>
      <c r="G42" s="48"/>
      <c r="H42" s="85"/>
    </row>
    <row r="43" spans="1:8" x14ac:dyDescent="0.15">
      <c r="A43" s="73">
        <v>1</v>
      </c>
      <c r="B43" s="47" t="s">
        <v>1695</v>
      </c>
      <c r="C43" s="47"/>
      <c r="D43" s="47"/>
      <c r="E43" s="47"/>
      <c r="F43" s="47"/>
      <c r="G43" s="48"/>
      <c r="H43" s="85"/>
    </row>
    <row r="44" spans="1:8" x14ac:dyDescent="0.15">
      <c r="A44" s="73"/>
      <c r="B44" s="47"/>
      <c r="C44" s="47"/>
      <c r="D44" s="47"/>
      <c r="E44" s="47"/>
      <c r="F44" s="47"/>
      <c r="G44" s="48"/>
      <c r="H44" s="85"/>
    </row>
    <row r="45" spans="1:8" x14ac:dyDescent="0.15">
      <c r="A45" s="73">
        <v>2</v>
      </c>
      <c r="B45" s="47" t="s">
        <v>192</v>
      </c>
      <c r="C45" s="47"/>
      <c r="D45" s="47"/>
      <c r="E45" s="47"/>
      <c r="F45" s="47"/>
      <c r="G45" s="48"/>
      <c r="H45" s="85"/>
    </row>
    <row r="46" spans="1:8" x14ac:dyDescent="0.15">
      <c r="A46" s="73"/>
      <c r="B46" s="47"/>
      <c r="C46" s="47"/>
      <c r="D46" s="47"/>
      <c r="E46" s="47"/>
      <c r="F46" s="47"/>
      <c r="G46" s="48"/>
      <c r="H46" s="85"/>
    </row>
    <row r="47" spans="1:8" x14ac:dyDescent="0.15">
      <c r="A47" s="73">
        <v>3</v>
      </c>
      <c r="B47" s="47" t="s">
        <v>194</v>
      </c>
      <c r="C47" s="47"/>
      <c r="D47" s="47"/>
      <c r="E47" s="47"/>
      <c r="F47" s="47"/>
      <c r="G47" s="48"/>
      <c r="H47" s="85"/>
    </row>
    <row r="48" spans="1:8" x14ac:dyDescent="0.15">
      <c r="A48" s="73"/>
      <c r="B48" s="47" t="s">
        <v>195</v>
      </c>
      <c r="C48" s="47"/>
      <c r="D48" s="47"/>
      <c r="E48" s="47"/>
      <c r="F48" s="47"/>
      <c r="G48" s="48"/>
      <c r="H48" s="85"/>
    </row>
    <row r="49" spans="1:8" x14ac:dyDescent="0.15">
      <c r="A49" s="73"/>
      <c r="B49" s="47" t="s">
        <v>196</v>
      </c>
      <c r="C49" s="47"/>
      <c r="D49" s="47"/>
      <c r="E49" s="47"/>
      <c r="F49" s="47"/>
      <c r="G49" s="48"/>
      <c r="H49" s="85"/>
    </row>
    <row r="50" spans="1:8" x14ac:dyDescent="0.15">
      <c r="A50" s="78"/>
      <c r="B50" s="79"/>
      <c r="C50" s="79"/>
      <c r="D50" s="79"/>
      <c r="E50" s="79"/>
      <c r="F50" s="79"/>
      <c r="G50" s="80"/>
      <c r="H50" s="88"/>
    </row>
  </sheetData>
  <mergeCells count="8">
    <mergeCell ref="A25:C25"/>
    <mergeCell ref="B26:C26"/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L9" sqref="L9"/>
    </sheetView>
  </sheetViews>
  <sheetFormatPr defaultRowHeight="9" x14ac:dyDescent="0.15"/>
  <cols>
    <col min="1" max="1" width="2.7109375" style="34" customWidth="1"/>
    <col min="2" max="2" width="6" style="34" customWidth="1"/>
    <col min="3" max="3" width="40.7109375" style="34" customWidth="1"/>
    <col min="4" max="4" width="10.140625" style="34" bestFit="1" customWidth="1"/>
    <col min="5" max="5" width="11.140625" style="34" bestFit="1" customWidth="1"/>
    <col min="6" max="6" width="7.28515625" style="34" bestFit="1" customWidth="1"/>
    <col min="7" max="7" width="9.28515625" style="35" customWidth="1"/>
    <col min="8" max="8" width="7.7109375" style="36" customWidth="1"/>
    <col min="9" max="10" width="9.140625" style="34"/>
    <col min="11" max="11" width="9.7109375" style="34" bestFit="1" customWidth="1"/>
    <col min="12" max="16384" width="9.140625" style="34"/>
  </cols>
  <sheetData>
    <row r="1" spans="1:11" x14ac:dyDescent="0.15">
      <c r="A1" s="64"/>
      <c r="B1" s="65"/>
      <c r="C1" s="66" t="s">
        <v>1676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1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1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1" x14ac:dyDescent="0.15">
      <c r="A6" s="73"/>
      <c r="B6" s="51">
        <v>9.1999999999999998E-2</v>
      </c>
      <c r="C6" s="47" t="s">
        <v>1044</v>
      </c>
      <c r="D6" s="47" t="s">
        <v>1677</v>
      </c>
      <c r="E6" s="47" t="s">
        <v>659</v>
      </c>
      <c r="F6" s="47">
        <v>175</v>
      </c>
      <c r="G6" s="48">
        <v>1763.05</v>
      </c>
      <c r="H6" s="85">
        <v>12.65</v>
      </c>
    </row>
    <row r="7" spans="1:11" x14ac:dyDescent="0.15">
      <c r="A7" s="73"/>
      <c r="B7" s="55" t="s">
        <v>335</v>
      </c>
      <c r="C7" s="47" t="s">
        <v>235</v>
      </c>
      <c r="D7" s="47" t="s">
        <v>1678</v>
      </c>
      <c r="E7" s="47" t="s">
        <v>1342</v>
      </c>
      <c r="F7" s="47">
        <v>130</v>
      </c>
      <c r="G7" s="48">
        <v>1450.93</v>
      </c>
      <c r="H7" s="85">
        <v>10.41</v>
      </c>
    </row>
    <row r="8" spans="1:11" x14ac:dyDescent="0.15">
      <c r="A8" s="73"/>
      <c r="B8" s="51">
        <v>0.10050000000000001</v>
      </c>
      <c r="C8" s="47" t="s">
        <v>302</v>
      </c>
      <c r="D8" s="47" t="s">
        <v>1072</v>
      </c>
      <c r="E8" s="47" t="s">
        <v>163</v>
      </c>
      <c r="F8" s="47">
        <v>135</v>
      </c>
      <c r="G8" s="48">
        <v>1360.54</v>
      </c>
      <c r="H8" s="85">
        <v>9.76</v>
      </c>
    </row>
    <row r="9" spans="1:11" x14ac:dyDescent="0.15">
      <c r="A9" s="73"/>
      <c r="B9" s="51">
        <v>8.2799999999999999E-2</v>
      </c>
      <c r="C9" s="47" t="s">
        <v>331</v>
      </c>
      <c r="D9" s="47" t="s">
        <v>1679</v>
      </c>
      <c r="E9" s="47" t="s">
        <v>163</v>
      </c>
      <c r="F9" s="47">
        <v>115</v>
      </c>
      <c r="G9" s="48">
        <v>1155.1000000000001</v>
      </c>
      <c r="H9" s="85">
        <v>8.2900000000000009</v>
      </c>
    </row>
    <row r="10" spans="1:11" x14ac:dyDescent="0.15">
      <c r="A10" s="73"/>
      <c r="B10" s="51">
        <v>8.7099999999999997E-2</v>
      </c>
      <c r="C10" s="47" t="s">
        <v>1618</v>
      </c>
      <c r="D10" s="47" t="s">
        <v>1680</v>
      </c>
      <c r="E10" s="47" t="s">
        <v>1342</v>
      </c>
      <c r="F10" s="47">
        <v>108</v>
      </c>
      <c r="G10" s="48">
        <v>1083.92</v>
      </c>
      <c r="H10" s="85">
        <v>7.7800000000000011</v>
      </c>
    </row>
    <row r="11" spans="1:11" x14ac:dyDescent="0.15">
      <c r="A11" s="73"/>
      <c r="B11" s="55" t="s">
        <v>335</v>
      </c>
      <c r="C11" s="47" t="s">
        <v>59</v>
      </c>
      <c r="D11" s="47" t="s">
        <v>1681</v>
      </c>
      <c r="E11" s="47" t="s">
        <v>163</v>
      </c>
      <c r="F11" s="47">
        <v>50</v>
      </c>
      <c r="G11" s="48">
        <v>775.89</v>
      </c>
      <c r="H11" s="85">
        <v>5.57</v>
      </c>
      <c r="K11" s="35"/>
    </row>
    <row r="12" spans="1:11" x14ac:dyDescent="0.15">
      <c r="A12" s="73"/>
      <c r="B12" s="51">
        <v>9.8430000000000004E-2</v>
      </c>
      <c r="C12" s="47" t="s">
        <v>1073</v>
      </c>
      <c r="D12" s="47" t="s">
        <v>1682</v>
      </c>
      <c r="E12" s="47" t="s">
        <v>1001</v>
      </c>
      <c r="F12" s="47">
        <v>602</v>
      </c>
      <c r="G12" s="48">
        <v>609.79</v>
      </c>
      <c r="H12" s="85">
        <v>4.38</v>
      </c>
      <c r="K12" s="35"/>
    </row>
    <row r="13" spans="1:11" x14ac:dyDescent="0.15">
      <c r="A13" s="73"/>
      <c r="B13" s="51">
        <v>9.5200000000000007E-2</v>
      </c>
      <c r="C13" s="47" t="s">
        <v>331</v>
      </c>
      <c r="D13" s="47" t="s">
        <v>1683</v>
      </c>
      <c r="E13" s="47" t="s">
        <v>163</v>
      </c>
      <c r="F13" s="47">
        <v>10</v>
      </c>
      <c r="G13" s="48">
        <v>101.07000000000001</v>
      </c>
      <c r="H13" s="85">
        <v>0.73</v>
      </c>
      <c r="K13" s="35"/>
    </row>
    <row r="14" spans="1:11" x14ac:dyDescent="0.15">
      <c r="A14" s="73"/>
      <c r="B14" s="51">
        <v>1.43E-2</v>
      </c>
      <c r="C14" s="47" t="s">
        <v>59</v>
      </c>
      <c r="D14" s="47" t="s">
        <v>1337</v>
      </c>
      <c r="E14" s="47" t="s">
        <v>163</v>
      </c>
      <c r="F14" s="47">
        <v>1</v>
      </c>
      <c r="G14" s="48">
        <v>97.36</v>
      </c>
      <c r="H14" s="85">
        <v>0.70000000000000007</v>
      </c>
    </row>
    <row r="15" spans="1:11" x14ac:dyDescent="0.15">
      <c r="A15" s="73"/>
      <c r="B15" s="51">
        <v>8.7099999999999997E-2</v>
      </c>
      <c r="C15" s="47" t="s">
        <v>1376</v>
      </c>
      <c r="D15" s="47" t="s">
        <v>1684</v>
      </c>
      <c r="E15" s="47" t="s">
        <v>1342</v>
      </c>
      <c r="F15" s="47">
        <v>1</v>
      </c>
      <c r="G15" s="48">
        <v>10.040000000000001</v>
      </c>
      <c r="H15" s="85">
        <v>6.9999999999999993E-2</v>
      </c>
    </row>
    <row r="16" spans="1:11" ht="9.75" thickBot="1" x14ac:dyDescent="0.2">
      <c r="A16" s="73"/>
      <c r="B16" s="47"/>
      <c r="C16" s="47"/>
      <c r="D16" s="47"/>
      <c r="E16" s="52" t="s">
        <v>153</v>
      </c>
      <c r="F16" s="47"/>
      <c r="G16" s="53">
        <v>8407.69</v>
      </c>
      <c r="H16" s="86">
        <v>60.34</v>
      </c>
    </row>
    <row r="17" spans="1:8" ht="9.75" thickTop="1" x14ac:dyDescent="0.15">
      <c r="A17" s="73"/>
      <c r="B17" s="131" t="s">
        <v>175</v>
      </c>
      <c r="C17" s="133"/>
      <c r="D17" s="47"/>
      <c r="E17" s="47"/>
      <c r="F17" s="47"/>
      <c r="G17" s="48"/>
      <c r="H17" s="85"/>
    </row>
    <row r="18" spans="1:8" ht="15" x14ac:dyDescent="0.25">
      <c r="A18" s="73"/>
      <c r="B18" s="132" t="s">
        <v>8</v>
      </c>
      <c r="C18" s="130"/>
      <c r="D18" s="47"/>
      <c r="E18" s="47"/>
      <c r="F18" s="47"/>
      <c r="G18" s="48"/>
      <c r="H18" s="85"/>
    </row>
    <row r="19" spans="1:8" x14ac:dyDescent="0.15">
      <c r="A19" s="73"/>
      <c r="B19" s="51">
        <v>8.7499999999999994E-2</v>
      </c>
      <c r="C19" s="47" t="s">
        <v>1237</v>
      </c>
      <c r="D19" s="47" t="s">
        <v>1637</v>
      </c>
      <c r="E19" s="47" t="s">
        <v>178</v>
      </c>
      <c r="F19" s="47">
        <v>1000000</v>
      </c>
      <c r="G19" s="48">
        <v>1000.1</v>
      </c>
      <c r="H19" s="85">
        <v>7.1800000000000006</v>
      </c>
    </row>
    <row r="20" spans="1:8" x14ac:dyDescent="0.15">
      <c r="A20" s="73"/>
      <c r="B20" s="51">
        <v>8.5800000000000001E-2</v>
      </c>
      <c r="C20" s="47" t="s">
        <v>1237</v>
      </c>
      <c r="D20" s="47" t="s">
        <v>1659</v>
      </c>
      <c r="E20" s="47" t="s">
        <v>178</v>
      </c>
      <c r="F20" s="47">
        <v>25000</v>
      </c>
      <c r="G20" s="48">
        <v>25.03</v>
      </c>
      <c r="H20" s="85">
        <v>0.18000000000000002</v>
      </c>
    </row>
    <row r="21" spans="1:8" ht="9.75" thickBot="1" x14ac:dyDescent="0.2">
      <c r="A21" s="73"/>
      <c r="B21" s="47"/>
      <c r="C21" s="47"/>
      <c r="D21" s="47"/>
      <c r="E21" s="52" t="s">
        <v>153</v>
      </c>
      <c r="F21" s="47"/>
      <c r="G21" s="53">
        <v>1025.1300000000001</v>
      </c>
      <c r="H21" s="86">
        <v>7.36</v>
      </c>
    </row>
    <row r="22" spans="1:8" ht="9.75" thickTop="1" x14ac:dyDescent="0.15">
      <c r="A22" s="73"/>
      <c r="B22" s="47"/>
      <c r="C22" s="47"/>
      <c r="D22" s="47"/>
      <c r="E22" s="47"/>
      <c r="F22" s="47"/>
      <c r="G22" s="48"/>
      <c r="H22" s="85"/>
    </row>
    <row r="23" spans="1:8" ht="15" x14ac:dyDescent="0.25">
      <c r="A23" s="129" t="s">
        <v>660</v>
      </c>
      <c r="B23" s="130"/>
      <c r="C23" s="130"/>
      <c r="D23" s="47"/>
      <c r="E23" s="47"/>
      <c r="F23" s="47"/>
      <c r="G23" s="48"/>
      <c r="H23" s="85"/>
    </row>
    <row r="24" spans="1:8" ht="15" x14ac:dyDescent="0.25">
      <c r="A24" s="73"/>
      <c r="B24" s="131" t="s">
        <v>661</v>
      </c>
      <c r="C24" s="130"/>
      <c r="D24" s="47"/>
      <c r="E24" s="47"/>
      <c r="F24" s="47"/>
      <c r="G24" s="48"/>
      <c r="H24" s="85"/>
    </row>
    <row r="25" spans="1:8" x14ac:dyDescent="0.15">
      <c r="A25" s="73"/>
      <c r="B25" s="55" t="s">
        <v>1017</v>
      </c>
      <c r="C25" s="47" t="s">
        <v>1120</v>
      </c>
      <c r="D25" s="47" t="s">
        <v>1121</v>
      </c>
      <c r="E25" s="47" t="s">
        <v>670</v>
      </c>
      <c r="F25" s="47">
        <v>1600</v>
      </c>
      <c r="G25" s="48">
        <v>1554.15</v>
      </c>
      <c r="H25" s="85">
        <v>11.15</v>
      </c>
    </row>
    <row r="26" spans="1:8" x14ac:dyDescent="0.15">
      <c r="A26" s="73"/>
      <c r="B26" s="55" t="s">
        <v>1017</v>
      </c>
      <c r="C26" s="47" t="s">
        <v>70</v>
      </c>
      <c r="D26" s="47" t="s">
        <v>1531</v>
      </c>
      <c r="E26" s="47" t="s">
        <v>670</v>
      </c>
      <c r="F26" s="47">
        <v>1200</v>
      </c>
      <c r="G26" s="48">
        <v>1161.7</v>
      </c>
      <c r="H26" s="85">
        <v>8.34</v>
      </c>
    </row>
    <row r="27" spans="1:8" x14ac:dyDescent="0.15">
      <c r="A27" s="73"/>
      <c r="B27" s="55" t="s">
        <v>1017</v>
      </c>
      <c r="C27" s="47" t="s">
        <v>1404</v>
      </c>
      <c r="D27" s="47" t="s">
        <v>1405</v>
      </c>
      <c r="E27" s="47" t="s">
        <v>670</v>
      </c>
      <c r="F27" s="47">
        <v>1000</v>
      </c>
      <c r="G27" s="48">
        <v>976.64</v>
      </c>
      <c r="H27" s="85">
        <v>7.0100000000000007</v>
      </c>
    </row>
    <row r="28" spans="1:8" ht="9.75" thickBot="1" x14ac:dyDescent="0.2">
      <c r="A28" s="73"/>
      <c r="B28" s="47"/>
      <c r="C28" s="47"/>
      <c r="D28" s="47"/>
      <c r="E28" s="52" t="s">
        <v>153</v>
      </c>
      <c r="F28" s="47"/>
      <c r="G28" s="53">
        <v>3692.49</v>
      </c>
      <c r="H28" s="86">
        <v>26.5</v>
      </c>
    </row>
    <row r="29" spans="1:8" ht="9.75" thickTop="1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3"/>
      <c r="B30" s="55" t="s">
        <v>9</v>
      </c>
      <c r="C30" s="47" t="s">
        <v>187</v>
      </c>
      <c r="D30" s="47"/>
      <c r="E30" s="47" t="s">
        <v>9</v>
      </c>
      <c r="F30" s="47"/>
      <c r="G30" s="48">
        <v>204.93</v>
      </c>
      <c r="H30" s="85">
        <v>1.4700000000000002</v>
      </c>
    </row>
    <row r="31" spans="1:8" ht="9.75" thickBot="1" x14ac:dyDescent="0.2">
      <c r="A31" s="73"/>
      <c r="B31" s="47"/>
      <c r="C31" s="47"/>
      <c r="D31" s="47"/>
      <c r="E31" s="52" t="s">
        <v>153</v>
      </c>
      <c r="F31" s="47"/>
      <c r="G31" s="53">
        <v>204.93</v>
      </c>
      <c r="H31" s="86">
        <v>1.47</v>
      </c>
    </row>
    <row r="32" spans="1:8" ht="9.75" thickTop="1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5" t="s">
        <v>188</v>
      </c>
      <c r="B33" s="47"/>
      <c r="C33" s="47"/>
      <c r="D33" s="47"/>
      <c r="E33" s="47"/>
      <c r="F33" s="47"/>
      <c r="G33" s="57">
        <v>604.97</v>
      </c>
      <c r="H33" s="87">
        <v>4.33</v>
      </c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ht="9.75" thickBot="1" x14ac:dyDescent="0.2">
      <c r="A35" s="73"/>
      <c r="B35" s="47"/>
      <c r="C35" s="47"/>
      <c r="D35" s="47"/>
      <c r="E35" s="52" t="s">
        <v>189</v>
      </c>
      <c r="F35" s="47"/>
      <c r="G35" s="53">
        <v>13935.21</v>
      </c>
      <c r="H35" s="86">
        <v>100</v>
      </c>
    </row>
    <row r="36" spans="1:8" ht="9.75" thickTop="1" x14ac:dyDescent="0.15">
      <c r="A36" s="73"/>
      <c r="B36" s="47"/>
      <c r="C36" s="47"/>
      <c r="D36" s="47"/>
      <c r="E36" s="47"/>
      <c r="F36" s="47"/>
      <c r="G36" s="48"/>
      <c r="H36" s="85"/>
    </row>
    <row r="37" spans="1:8" x14ac:dyDescent="0.15">
      <c r="A37" s="77" t="s">
        <v>190</v>
      </c>
      <c r="B37" s="47"/>
      <c r="C37" s="47"/>
      <c r="D37" s="47"/>
      <c r="E37" s="47"/>
      <c r="F37" s="47"/>
      <c r="G37" s="48"/>
      <c r="H37" s="85"/>
    </row>
    <row r="38" spans="1:8" x14ac:dyDescent="0.15">
      <c r="A38" s="73">
        <v>1</v>
      </c>
      <c r="B38" s="47" t="s">
        <v>1685</v>
      </c>
      <c r="C38" s="47"/>
      <c r="D38" s="47"/>
      <c r="E38" s="47"/>
      <c r="F38" s="47"/>
      <c r="G38" s="48"/>
      <c r="H38" s="85"/>
    </row>
    <row r="39" spans="1:8" x14ac:dyDescent="0.15">
      <c r="A39" s="73"/>
      <c r="B39" s="47"/>
      <c r="C39" s="47"/>
      <c r="D39" s="47"/>
      <c r="E39" s="47"/>
      <c r="F39" s="47"/>
      <c r="G39" s="48"/>
      <c r="H39" s="85"/>
    </row>
    <row r="40" spans="1:8" x14ac:dyDescent="0.15">
      <c r="A40" s="73">
        <v>2</v>
      </c>
      <c r="B40" s="47" t="s">
        <v>192</v>
      </c>
      <c r="C40" s="47"/>
      <c r="D40" s="47"/>
      <c r="E40" s="47"/>
      <c r="F40" s="47"/>
      <c r="G40" s="48"/>
      <c r="H40" s="85"/>
    </row>
    <row r="41" spans="1:8" x14ac:dyDescent="0.15">
      <c r="A41" s="73"/>
      <c r="B41" s="47"/>
      <c r="C41" s="47"/>
      <c r="D41" s="47"/>
      <c r="E41" s="47"/>
      <c r="F41" s="47"/>
      <c r="G41" s="48"/>
      <c r="H41" s="85"/>
    </row>
    <row r="42" spans="1:8" x14ac:dyDescent="0.15">
      <c r="A42" s="73">
        <v>3</v>
      </c>
      <c r="B42" s="47" t="s">
        <v>194</v>
      </c>
      <c r="C42" s="47"/>
      <c r="D42" s="47"/>
      <c r="E42" s="47"/>
      <c r="F42" s="47"/>
      <c r="G42" s="48"/>
      <c r="H42" s="85"/>
    </row>
    <row r="43" spans="1:8" x14ac:dyDescent="0.15">
      <c r="A43" s="73"/>
      <c r="B43" s="47" t="s">
        <v>195</v>
      </c>
      <c r="C43" s="47"/>
      <c r="D43" s="47"/>
      <c r="E43" s="47"/>
      <c r="F43" s="47"/>
      <c r="G43" s="48"/>
      <c r="H43" s="85"/>
    </row>
    <row r="44" spans="1:8" x14ac:dyDescent="0.15">
      <c r="A44" s="73"/>
      <c r="B44" s="47" t="s">
        <v>196</v>
      </c>
      <c r="C44" s="47"/>
      <c r="D44" s="47"/>
      <c r="E44" s="47"/>
      <c r="F44" s="47"/>
      <c r="G44" s="48"/>
      <c r="H44" s="85"/>
    </row>
    <row r="45" spans="1:8" x14ac:dyDescent="0.15">
      <c r="A45" s="78"/>
      <c r="B45" s="79"/>
      <c r="C45" s="79"/>
      <c r="D45" s="79"/>
      <c r="E45" s="79"/>
      <c r="F45" s="79"/>
      <c r="G45" s="80"/>
      <c r="H45" s="88"/>
    </row>
  </sheetData>
  <mergeCells count="8">
    <mergeCell ref="A23:C23"/>
    <mergeCell ref="B24:C24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2" sqref="C22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6.71093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1664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5" t="s">
        <v>335</v>
      </c>
      <c r="C6" s="47" t="s">
        <v>1665</v>
      </c>
      <c r="D6" s="47" t="s">
        <v>1666</v>
      </c>
      <c r="E6" s="47" t="s">
        <v>996</v>
      </c>
      <c r="F6" s="47">
        <v>550</v>
      </c>
      <c r="G6" s="48">
        <v>7467.51</v>
      </c>
      <c r="H6" s="85">
        <v>15.110000000000001</v>
      </c>
    </row>
    <row r="7" spans="1:8" x14ac:dyDescent="0.15">
      <c r="A7" s="73"/>
      <c r="B7" s="55" t="s">
        <v>335</v>
      </c>
      <c r="C7" s="47" t="s">
        <v>1667</v>
      </c>
      <c r="D7" s="47" t="s">
        <v>1668</v>
      </c>
      <c r="E7" s="47" t="s">
        <v>996</v>
      </c>
      <c r="F7" s="47">
        <v>400</v>
      </c>
      <c r="G7" s="48">
        <v>5471.14</v>
      </c>
      <c r="H7" s="85">
        <v>11.07</v>
      </c>
    </row>
    <row r="8" spans="1:8" x14ac:dyDescent="0.15">
      <c r="A8" s="73"/>
      <c r="B8" s="55" t="s">
        <v>335</v>
      </c>
      <c r="C8" s="47" t="s">
        <v>1368</v>
      </c>
      <c r="D8" s="47" t="s">
        <v>1669</v>
      </c>
      <c r="E8" s="47" t="s">
        <v>801</v>
      </c>
      <c r="F8" s="47">
        <v>350</v>
      </c>
      <c r="G8" s="48">
        <v>4783.6099999999997</v>
      </c>
      <c r="H8" s="85">
        <v>9.6800000000000015</v>
      </c>
    </row>
    <row r="9" spans="1:8" x14ac:dyDescent="0.15">
      <c r="A9" s="73"/>
      <c r="B9" s="55" t="s">
        <v>335</v>
      </c>
      <c r="C9" s="47" t="s">
        <v>1670</v>
      </c>
      <c r="D9" s="47" t="s">
        <v>1671</v>
      </c>
      <c r="E9" s="47" t="s">
        <v>996</v>
      </c>
      <c r="F9" s="47">
        <v>350</v>
      </c>
      <c r="G9" s="48">
        <v>4735.17</v>
      </c>
      <c r="H9" s="85">
        <v>9.5800000000000018</v>
      </c>
    </row>
    <row r="10" spans="1:8" x14ac:dyDescent="0.15">
      <c r="A10" s="73"/>
      <c r="B10" s="55" t="s">
        <v>335</v>
      </c>
      <c r="C10" s="47" t="s">
        <v>1672</v>
      </c>
      <c r="D10" s="47" t="s">
        <v>1673</v>
      </c>
      <c r="E10" s="47" t="s">
        <v>166</v>
      </c>
      <c r="F10" s="47">
        <v>250</v>
      </c>
      <c r="G10" s="48">
        <v>3387.9900000000002</v>
      </c>
      <c r="H10" s="85">
        <v>6.8600000000000012</v>
      </c>
    </row>
    <row r="11" spans="1:8" ht="9.75" thickBot="1" x14ac:dyDescent="0.2">
      <c r="A11" s="73"/>
      <c r="B11" s="47"/>
      <c r="C11" s="47"/>
      <c r="D11" s="47"/>
      <c r="E11" s="52" t="s">
        <v>153</v>
      </c>
      <c r="F11" s="47"/>
      <c r="G11" s="53">
        <v>25845.42</v>
      </c>
      <c r="H11" s="86">
        <v>52.3</v>
      </c>
    </row>
    <row r="12" spans="1:8" ht="15.75" thickTop="1" x14ac:dyDescent="0.25">
      <c r="A12" s="73"/>
      <c r="B12" s="132" t="s">
        <v>172</v>
      </c>
      <c r="C12" s="130"/>
      <c r="D12" s="47"/>
      <c r="E12" s="47"/>
      <c r="F12" s="47"/>
      <c r="G12" s="48"/>
      <c r="H12" s="85"/>
    </row>
    <row r="13" spans="1:8" ht="18" x14ac:dyDescent="0.15">
      <c r="A13" s="73"/>
      <c r="B13" s="94">
        <v>0.06</v>
      </c>
      <c r="C13" s="95" t="s">
        <v>1519</v>
      </c>
      <c r="D13" s="47" t="s">
        <v>1674</v>
      </c>
      <c r="E13" s="47" t="s">
        <v>1521</v>
      </c>
      <c r="F13" s="47">
        <v>550</v>
      </c>
      <c r="G13" s="48">
        <v>6915.18</v>
      </c>
      <c r="H13" s="85">
        <v>13.99</v>
      </c>
    </row>
    <row r="14" spans="1:8" x14ac:dyDescent="0.15">
      <c r="A14" s="73"/>
      <c r="B14" s="51">
        <v>0.111</v>
      </c>
      <c r="C14" s="47" t="s">
        <v>1230</v>
      </c>
      <c r="D14" s="47" t="s">
        <v>1524</v>
      </c>
      <c r="E14" s="47" t="s">
        <v>993</v>
      </c>
      <c r="F14" s="47">
        <v>60</v>
      </c>
      <c r="G14" s="48">
        <v>6018.9000000000005</v>
      </c>
      <c r="H14" s="85">
        <v>12.18</v>
      </c>
    </row>
    <row r="15" spans="1:8" ht="9.75" thickBot="1" x14ac:dyDescent="0.2">
      <c r="A15" s="73"/>
      <c r="B15" s="47"/>
      <c r="C15" s="47"/>
      <c r="D15" s="47"/>
      <c r="E15" s="52" t="s">
        <v>153</v>
      </c>
      <c r="F15" s="47"/>
      <c r="G15" s="53">
        <v>12934.08</v>
      </c>
      <c r="H15" s="86">
        <v>26.17</v>
      </c>
    </row>
    <row r="16" spans="1:8" ht="9.75" thickTop="1" x14ac:dyDescent="0.15">
      <c r="A16" s="73"/>
      <c r="B16" s="47"/>
      <c r="C16" s="47"/>
      <c r="D16" s="47"/>
      <c r="E16" s="47"/>
      <c r="F16" s="47"/>
      <c r="G16" s="48"/>
      <c r="H16" s="85"/>
    </row>
    <row r="17" spans="1:8" x14ac:dyDescent="0.15">
      <c r="A17" s="129" t="s">
        <v>660</v>
      </c>
      <c r="B17" s="133"/>
      <c r="C17" s="133"/>
      <c r="D17" s="47"/>
      <c r="E17" s="47"/>
      <c r="F17" s="47"/>
      <c r="G17" s="48"/>
      <c r="H17" s="85"/>
    </row>
    <row r="18" spans="1:8" ht="15" x14ac:dyDescent="0.25">
      <c r="A18" s="73"/>
      <c r="B18" s="131" t="s">
        <v>661</v>
      </c>
      <c r="C18" s="130"/>
      <c r="D18" s="47"/>
      <c r="E18" s="47"/>
      <c r="F18" s="47"/>
      <c r="G18" s="48"/>
      <c r="H18" s="85"/>
    </row>
    <row r="19" spans="1:8" ht="18" x14ac:dyDescent="0.15">
      <c r="A19" s="73"/>
      <c r="B19" s="96" t="s">
        <v>662</v>
      </c>
      <c r="C19" s="95" t="s">
        <v>1401</v>
      </c>
      <c r="D19" s="47" t="s">
        <v>1303</v>
      </c>
      <c r="E19" s="47" t="s">
        <v>1276</v>
      </c>
      <c r="F19" s="47">
        <v>900</v>
      </c>
      <c r="G19" s="48">
        <v>4482.49</v>
      </c>
      <c r="H19" s="85">
        <v>9.07</v>
      </c>
    </row>
    <row r="20" spans="1:8" ht="9.75" thickBot="1" x14ac:dyDescent="0.2">
      <c r="A20" s="73"/>
      <c r="B20" s="47"/>
      <c r="C20" s="47"/>
      <c r="D20" s="47"/>
      <c r="E20" s="52" t="s">
        <v>153</v>
      </c>
      <c r="F20" s="47"/>
      <c r="G20" s="53">
        <v>4482.49</v>
      </c>
      <c r="H20" s="86">
        <v>9.07</v>
      </c>
    </row>
    <row r="21" spans="1:8" ht="9.75" thickTop="1" x14ac:dyDescent="0.15">
      <c r="A21" s="73"/>
      <c r="B21" s="47"/>
      <c r="C21" s="47"/>
      <c r="D21" s="47"/>
      <c r="E21" s="47"/>
      <c r="F21" s="47"/>
      <c r="G21" s="48"/>
      <c r="H21" s="85"/>
    </row>
    <row r="22" spans="1:8" x14ac:dyDescent="0.15">
      <c r="A22" s="73"/>
      <c r="B22" s="47"/>
      <c r="C22" s="52" t="s">
        <v>1019</v>
      </c>
      <c r="D22" s="47"/>
      <c r="E22" s="47"/>
      <c r="F22" s="47"/>
      <c r="G22" s="48"/>
      <c r="H22" s="85"/>
    </row>
    <row r="23" spans="1:8" x14ac:dyDescent="0.15">
      <c r="A23" s="73"/>
      <c r="B23" s="55" t="s">
        <v>9</v>
      </c>
      <c r="C23" s="92" t="s">
        <v>1634</v>
      </c>
      <c r="D23" s="47"/>
      <c r="E23" s="47" t="s">
        <v>9</v>
      </c>
      <c r="F23" s="47"/>
      <c r="G23" s="48">
        <v>4178.05</v>
      </c>
      <c r="H23" s="85">
        <v>8.4500000000000011</v>
      </c>
    </row>
    <row r="24" spans="1:8" ht="9.75" thickBot="1" x14ac:dyDescent="0.2">
      <c r="A24" s="73"/>
      <c r="B24" s="47"/>
      <c r="C24" s="92"/>
      <c r="D24" s="47"/>
      <c r="E24" s="52" t="s">
        <v>153</v>
      </c>
      <c r="F24" s="47"/>
      <c r="G24" s="53">
        <v>4178.05</v>
      </c>
      <c r="H24" s="86">
        <v>8.4499999999999993</v>
      </c>
    </row>
    <row r="25" spans="1:8" ht="9.75" thickTop="1" x14ac:dyDescent="0.15">
      <c r="A25" s="73"/>
      <c r="B25" s="47"/>
      <c r="C25" s="47"/>
      <c r="D25" s="47"/>
      <c r="E25" s="47"/>
      <c r="F25" s="47"/>
      <c r="G25" s="48"/>
      <c r="H25" s="85"/>
    </row>
    <row r="26" spans="1:8" x14ac:dyDescent="0.15">
      <c r="A26" s="75" t="s">
        <v>188</v>
      </c>
      <c r="B26" s="47"/>
      <c r="C26" s="47"/>
      <c r="D26" s="47"/>
      <c r="E26" s="47"/>
      <c r="F26" s="47"/>
      <c r="G26" s="57">
        <v>1980.92</v>
      </c>
      <c r="H26" s="87">
        <v>4.01</v>
      </c>
    </row>
    <row r="27" spans="1:8" x14ac:dyDescent="0.15">
      <c r="A27" s="73"/>
      <c r="B27" s="47"/>
      <c r="C27" s="47"/>
      <c r="D27" s="47"/>
      <c r="E27" s="47"/>
      <c r="F27" s="47"/>
      <c r="G27" s="48"/>
      <c r="H27" s="85"/>
    </row>
    <row r="28" spans="1:8" ht="9.75" thickBot="1" x14ac:dyDescent="0.2">
      <c r="A28" s="73"/>
      <c r="B28" s="47"/>
      <c r="C28" s="47"/>
      <c r="D28" s="47"/>
      <c r="E28" s="52" t="s">
        <v>189</v>
      </c>
      <c r="F28" s="47"/>
      <c r="G28" s="53">
        <v>49420.959999999999</v>
      </c>
      <c r="H28" s="86">
        <v>100</v>
      </c>
    </row>
    <row r="29" spans="1:8" ht="9.75" thickTop="1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7" t="s">
        <v>190</v>
      </c>
      <c r="B30" s="47"/>
      <c r="C30" s="47"/>
      <c r="D30" s="47"/>
      <c r="E30" s="47"/>
      <c r="F30" s="47"/>
      <c r="G30" s="48"/>
      <c r="H30" s="85"/>
    </row>
    <row r="31" spans="1:8" x14ac:dyDescent="0.15">
      <c r="A31" s="73">
        <v>1</v>
      </c>
      <c r="B31" s="47" t="s">
        <v>1675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2</v>
      </c>
      <c r="B33" s="47" t="s">
        <v>192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3">
        <v>3</v>
      </c>
      <c r="B35" s="47" t="s">
        <v>194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 t="s">
        <v>195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196</v>
      </c>
      <c r="C37" s="47"/>
      <c r="D37" s="47"/>
      <c r="E37" s="47"/>
      <c r="F37" s="47"/>
      <c r="G37" s="48"/>
      <c r="H37" s="85"/>
    </row>
    <row r="38" spans="1:8" x14ac:dyDescent="0.15">
      <c r="A38" s="78"/>
      <c r="B38" s="79"/>
      <c r="C38" s="79"/>
      <c r="D38" s="79"/>
      <c r="E38" s="79"/>
      <c r="F38" s="79"/>
      <c r="G38" s="80"/>
      <c r="H38" s="88"/>
    </row>
  </sheetData>
  <mergeCells count="7">
    <mergeCell ref="B18:C18"/>
    <mergeCell ref="A2:C2"/>
    <mergeCell ref="A3:C3"/>
    <mergeCell ref="B4:C4"/>
    <mergeCell ref="B5:C5"/>
    <mergeCell ref="B12:C12"/>
    <mergeCell ref="A17:C17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13" sqref="J13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85546875" style="34" bestFit="1" customWidth="1"/>
    <col min="5" max="5" width="9.140625" style="34"/>
    <col min="6" max="6" width="8.7109375" style="34" customWidth="1"/>
    <col min="7" max="7" width="6.42578125" style="35" bestFit="1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1661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9.8430000000000004E-2</v>
      </c>
      <c r="C6" s="47" t="s">
        <v>1073</v>
      </c>
      <c r="D6" s="47" t="s">
        <v>1662</v>
      </c>
      <c r="E6" s="47" t="s">
        <v>1001</v>
      </c>
      <c r="F6" s="47">
        <v>67</v>
      </c>
      <c r="G6" s="48">
        <v>67.52</v>
      </c>
      <c r="H6" s="85">
        <v>10.98</v>
      </c>
    </row>
    <row r="7" spans="1:8" x14ac:dyDescent="0.15">
      <c r="A7" s="73"/>
      <c r="B7" s="51">
        <v>9.64E-2</v>
      </c>
      <c r="C7" s="47" t="s">
        <v>311</v>
      </c>
      <c r="D7" s="47" t="s">
        <v>1436</v>
      </c>
      <c r="E7" s="47" t="s">
        <v>163</v>
      </c>
      <c r="F7" s="47">
        <v>4</v>
      </c>
      <c r="G7" s="48">
        <v>40.200000000000003</v>
      </c>
      <c r="H7" s="85">
        <v>6.54</v>
      </c>
    </row>
    <row r="8" spans="1:8" x14ac:dyDescent="0.15">
      <c r="A8" s="73"/>
      <c r="B8" s="51">
        <v>0.10199999999999999</v>
      </c>
      <c r="C8" s="47" t="s">
        <v>1372</v>
      </c>
      <c r="D8" s="47" t="s">
        <v>1658</v>
      </c>
      <c r="E8" s="47" t="s">
        <v>1178</v>
      </c>
      <c r="F8" s="47">
        <v>1</v>
      </c>
      <c r="G8" s="48">
        <v>25.02</v>
      </c>
      <c r="H8" s="85">
        <v>4.07</v>
      </c>
    </row>
    <row r="9" spans="1:8" ht="9.75" thickBot="1" x14ac:dyDescent="0.2">
      <c r="A9" s="73"/>
      <c r="B9" s="47"/>
      <c r="C9" s="47"/>
      <c r="D9" s="47"/>
      <c r="E9" s="52" t="s">
        <v>153</v>
      </c>
      <c r="F9" s="47"/>
      <c r="G9" s="53">
        <v>132.74</v>
      </c>
      <c r="H9" s="86">
        <v>21.59</v>
      </c>
    </row>
    <row r="10" spans="1:8" ht="15.75" thickTop="1" x14ac:dyDescent="0.25">
      <c r="A10" s="73"/>
      <c r="B10" s="131" t="s">
        <v>175</v>
      </c>
      <c r="C10" s="130"/>
      <c r="D10" s="47"/>
      <c r="E10" s="47"/>
      <c r="F10" s="47"/>
      <c r="G10" s="48"/>
      <c r="H10" s="85"/>
    </row>
    <row r="11" spans="1:8" ht="15" x14ac:dyDescent="0.25">
      <c r="A11" s="73"/>
      <c r="B11" s="132" t="s">
        <v>8</v>
      </c>
      <c r="C11" s="130"/>
      <c r="D11" s="47"/>
      <c r="E11" s="47"/>
      <c r="F11" s="47"/>
      <c r="G11" s="48"/>
      <c r="H11" s="85"/>
    </row>
    <row r="12" spans="1:8" x14ac:dyDescent="0.15">
      <c r="A12" s="73"/>
      <c r="B12" s="51">
        <v>8.7499999999999994E-2</v>
      </c>
      <c r="C12" s="47" t="s">
        <v>1237</v>
      </c>
      <c r="D12" s="47" t="s">
        <v>1239</v>
      </c>
      <c r="E12" s="47" t="s">
        <v>178</v>
      </c>
      <c r="F12" s="47">
        <v>75000</v>
      </c>
      <c r="G12" s="48">
        <v>75.19</v>
      </c>
      <c r="H12" s="85">
        <v>12.23</v>
      </c>
    </row>
    <row r="13" spans="1:8" ht="9.75" thickBot="1" x14ac:dyDescent="0.2">
      <c r="A13" s="73"/>
      <c r="B13" s="47"/>
      <c r="C13" s="47"/>
      <c r="D13" s="47"/>
      <c r="E13" s="52" t="s">
        <v>153</v>
      </c>
      <c r="F13" s="47"/>
      <c r="G13" s="53">
        <v>75.19</v>
      </c>
      <c r="H13" s="86">
        <v>12.23</v>
      </c>
    </row>
    <row r="14" spans="1:8" ht="9.75" thickTop="1" x14ac:dyDescent="0.15">
      <c r="A14" s="73"/>
      <c r="B14" s="47"/>
      <c r="C14" s="47"/>
      <c r="D14" s="47"/>
      <c r="E14" s="47"/>
      <c r="F14" s="47"/>
      <c r="G14" s="48"/>
      <c r="H14" s="85"/>
    </row>
    <row r="15" spans="1:8" x14ac:dyDescent="0.15">
      <c r="A15" s="73"/>
      <c r="B15" s="55" t="s">
        <v>9</v>
      </c>
      <c r="C15" s="47" t="s">
        <v>187</v>
      </c>
      <c r="D15" s="47"/>
      <c r="E15" s="47" t="s">
        <v>9</v>
      </c>
      <c r="F15" s="47"/>
      <c r="G15" s="48">
        <v>359.91</v>
      </c>
      <c r="H15" s="85">
        <v>58.52</v>
      </c>
    </row>
    <row r="16" spans="1:8" ht="9.75" thickBot="1" x14ac:dyDescent="0.2">
      <c r="A16" s="73"/>
      <c r="B16" s="47"/>
      <c r="C16" s="47"/>
      <c r="D16" s="47"/>
      <c r="E16" s="52" t="s">
        <v>153</v>
      </c>
      <c r="F16" s="47"/>
      <c r="G16" s="53">
        <v>359.91</v>
      </c>
      <c r="H16" s="86">
        <v>58.52</v>
      </c>
    </row>
    <row r="17" spans="1:8" ht="9.75" thickTop="1" x14ac:dyDescent="0.15">
      <c r="A17" s="73"/>
      <c r="B17" s="47"/>
      <c r="C17" s="47"/>
      <c r="D17" s="47"/>
      <c r="E17" s="47"/>
      <c r="F17" s="47"/>
      <c r="G17" s="48"/>
      <c r="H17" s="85"/>
    </row>
    <row r="18" spans="1:8" x14ac:dyDescent="0.15">
      <c r="A18" s="75" t="s">
        <v>188</v>
      </c>
      <c r="B18" s="47"/>
      <c r="C18" s="47"/>
      <c r="D18" s="47"/>
      <c r="E18" s="47"/>
      <c r="F18" s="47"/>
      <c r="G18" s="57">
        <v>47.15</v>
      </c>
      <c r="H18" s="87">
        <v>7.66</v>
      </c>
    </row>
    <row r="19" spans="1:8" x14ac:dyDescent="0.15">
      <c r="A19" s="73"/>
      <c r="B19" s="47"/>
      <c r="C19" s="47"/>
      <c r="D19" s="47"/>
      <c r="E19" s="47"/>
      <c r="F19" s="47"/>
      <c r="G19" s="48"/>
      <c r="H19" s="85"/>
    </row>
    <row r="20" spans="1:8" ht="9.75" thickBot="1" x14ac:dyDescent="0.2">
      <c r="A20" s="73"/>
      <c r="B20" s="47"/>
      <c r="C20" s="47"/>
      <c r="D20" s="47"/>
      <c r="E20" s="52" t="s">
        <v>189</v>
      </c>
      <c r="F20" s="47"/>
      <c r="G20" s="53">
        <v>614.99</v>
      </c>
      <c r="H20" s="86">
        <v>100</v>
      </c>
    </row>
    <row r="21" spans="1:8" ht="9.75" thickTop="1" x14ac:dyDescent="0.15">
      <c r="A21" s="73"/>
      <c r="B21" s="47"/>
      <c r="C21" s="47"/>
      <c r="D21" s="47"/>
      <c r="E21" s="47"/>
      <c r="F21" s="47"/>
      <c r="G21" s="48"/>
      <c r="H21" s="85"/>
    </row>
    <row r="22" spans="1:8" x14ac:dyDescent="0.15">
      <c r="A22" s="77" t="s">
        <v>190</v>
      </c>
      <c r="B22" s="47"/>
      <c r="C22" s="47"/>
      <c r="D22" s="47"/>
      <c r="E22" s="47"/>
      <c r="F22" s="47"/>
      <c r="G22" s="48"/>
      <c r="H22" s="85"/>
    </row>
    <row r="23" spans="1:8" x14ac:dyDescent="0.15">
      <c r="A23" s="73">
        <v>1</v>
      </c>
      <c r="B23" s="47" t="s">
        <v>1663</v>
      </c>
      <c r="C23" s="47"/>
      <c r="D23" s="47"/>
      <c r="E23" s="47"/>
      <c r="F23" s="47"/>
      <c r="G23" s="48"/>
      <c r="H23" s="85"/>
    </row>
    <row r="24" spans="1:8" x14ac:dyDescent="0.15">
      <c r="A24" s="73"/>
      <c r="B24" s="47"/>
      <c r="C24" s="47"/>
      <c r="D24" s="47"/>
      <c r="E24" s="47"/>
      <c r="F24" s="47"/>
      <c r="G24" s="48"/>
      <c r="H24" s="85"/>
    </row>
    <row r="25" spans="1:8" x14ac:dyDescent="0.15">
      <c r="A25" s="73">
        <v>2</v>
      </c>
      <c r="B25" s="47" t="s">
        <v>192</v>
      </c>
      <c r="C25" s="47"/>
      <c r="D25" s="47"/>
      <c r="E25" s="47"/>
      <c r="F25" s="47"/>
      <c r="G25" s="48"/>
      <c r="H25" s="85"/>
    </row>
    <row r="26" spans="1:8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3">
        <v>3</v>
      </c>
      <c r="B27" s="47" t="s">
        <v>194</v>
      </c>
      <c r="C27" s="47"/>
      <c r="D27" s="47"/>
      <c r="E27" s="47"/>
      <c r="F27" s="47"/>
      <c r="G27" s="48"/>
      <c r="H27" s="85"/>
    </row>
    <row r="28" spans="1:8" x14ac:dyDescent="0.15">
      <c r="A28" s="73"/>
      <c r="B28" s="47" t="s">
        <v>195</v>
      </c>
      <c r="C28" s="47"/>
      <c r="D28" s="47"/>
      <c r="E28" s="47"/>
      <c r="F28" s="47"/>
      <c r="G28" s="48"/>
      <c r="H28" s="85"/>
    </row>
    <row r="29" spans="1:8" x14ac:dyDescent="0.15">
      <c r="A29" s="73"/>
      <c r="B29" s="47" t="s">
        <v>196</v>
      </c>
      <c r="C29" s="47"/>
      <c r="D29" s="47"/>
      <c r="E29" s="47"/>
      <c r="F29" s="47"/>
      <c r="G29" s="48"/>
      <c r="H29" s="85"/>
    </row>
    <row r="30" spans="1:8" x14ac:dyDescent="0.15">
      <c r="A30" s="78"/>
      <c r="B30" s="79"/>
      <c r="C30" s="79"/>
      <c r="D30" s="79"/>
      <c r="E30" s="79"/>
      <c r="F30" s="79"/>
      <c r="G30" s="80"/>
      <c r="H30" s="88"/>
    </row>
  </sheetData>
  <mergeCells count="6">
    <mergeCell ref="A2:C2"/>
    <mergeCell ref="A3:C3"/>
    <mergeCell ref="B4:C4"/>
    <mergeCell ref="B5:C5"/>
    <mergeCell ref="B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10" sqref="C10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1654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9.8430000000000004E-2</v>
      </c>
      <c r="C6" s="47" t="s">
        <v>1073</v>
      </c>
      <c r="D6" s="47" t="s">
        <v>1655</v>
      </c>
      <c r="E6" s="47" t="s">
        <v>1001</v>
      </c>
      <c r="F6" s="47">
        <v>203</v>
      </c>
      <c r="G6" s="48">
        <v>203.95000000000002</v>
      </c>
      <c r="H6" s="85">
        <v>12.540000000000001</v>
      </c>
    </row>
    <row r="7" spans="1:8" x14ac:dyDescent="0.15">
      <c r="A7" s="73"/>
      <c r="B7" s="51">
        <v>9.7500000000000003E-2</v>
      </c>
      <c r="C7" s="47" t="s">
        <v>59</v>
      </c>
      <c r="D7" s="47" t="s">
        <v>1422</v>
      </c>
      <c r="E7" s="47" t="s">
        <v>163</v>
      </c>
      <c r="F7" s="47">
        <v>20</v>
      </c>
      <c r="G7" s="48">
        <v>200.89000000000001</v>
      </c>
      <c r="H7" s="85">
        <v>12.36</v>
      </c>
    </row>
    <row r="8" spans="1:8" x14ac:dyDescent="0.15">
      <c r="A8" s="73"/>
      <c r="B8" s="51">
        <v>9.1600000000000001E-2</v>
      </c>
      <c r="C8" s="47" t="s">
        <v>302</v>
      </c>
      <c r="D8" s="47" t="s">
        <v>1656</v>
      </c>
      <c r="E8" s="47" t="s">
        <v>163</v>
      </c>
      <c r="F8" s="47">
        <v>20</v>
      </c>
      <c r="G8" s="48">
        <v>200.35</v>
      </c>
      <c r="H8" s="85">
        <v>12.32</v>
      </c>
    </row>
    <row r="9" spans="1:8" x14ac:dyDescent="0.15">
      <c r="A9" s="73"/>
      <c r="B9" s="51">
        <v>8.9700000000000002E-2</v>
      </c>
      <c r="C9" s="47" t="s">
        <v>1456</v>
      </c>
      <c r="D9" s="47" t="s">
        <v>1657</v>
      </c>
      <c r="E9" s="47" t="s">
        <v>163</v>
      </c>
      <c r="F9" s="47">
        <v>8</v>
      </c>
      <c r="G9" s="48">
        <v>80.040000000000006</v>
      </c>
      <c r="H9" s="85">
        <v>4.92</v>
      </c>
    </row>
    <row r="10" spans="1:8" x14ac:dyDescent="0.15">
      <c r="A10" s="73"/>
      <c r="B10" s="51">
        <v>0.10199999999999999</v>
      </c>
      <c r="C10" s="47" t="s">
        <v>1372</v>
      </c>
      <c r="D10" s="47" t="s">
        <v>1658</v>
      </c>
      <c r="E10" s="47" t="s">
        <v>1178</v>
      </c>
      <c r="F10" s="47">
        <v>1</v>
      </c>
      <c r="G10" s="48">
        <v>25.02</v>
      </c>
      <c r="H10" s="85">
        <v>1.54</v>
      </c>
    </row>
    <row r="11" spans="1:8" ht="9.75" thickBot="1" x14ac:dyDescent="0.2">
      <c r="A11" s="73"/>
      <c r="B11" s="47"/>
      <c r="C11" s="47"/>
      <c r="D11" s="47"/>
      <c r="E11" s="52" t="s">
        <v>153</v>
      </c>
      <c r="F11" s="47"/>
      <c r="G11" s="53">
        <v>710.25</v>
      </c>
      <c r="H11" s="86">
        <v>43.68</v>
      </c>
    </row>
    <row r="12" spans="1:8" ht="15.75" thickTop="1" x14ac:dyDescent="0.25">
      <c r="A12" s="73"/>
      <c r="B12" s="131" t="s">
        <v>175</v>
      </c>
      <c r="C12" s="130"/>
      <c r="D12" s="47"/>
      <c r="E12" s="47"/>
      <c r="F12" s="47"/>
      <c r="G12" s="48"/>
      <c r="H12" s="85"/>
    </row>
    <row r="13" spans="1:8" ht="15" x14ac:dyDescent="0.25">
      <c r="A13" s="73"/>
      <c r="B13" s="132" t="s">
        <v>8</v>
      </c>
      <c r="C13" s="130"/>
      <c r="D13" s="47"/>
      <c r="E13" s="47"/>
      <c r="F13" s="47"/>
      <c r="G13" s="48"/>
      <c r="H13" s="85"/>
    </row>
    <row r="14" spans="1:8" x14ac:dyDescent="0.15">
      <c r="A14" s="73"/>
      <c r="B14" s="51">
        <v>8.5800000000000001E-2</v>
      </c>
      <c r="C14" s="47" t="s">
        <v>1237</v>
      </c>
      <c r="D14" s="47" t="s">
        <v>1659</v>
      </c>
      <c r="E14" s="47" t="s">
        <v>178</v>
      </c>
      <c r="F14" s="47">
        <v>200000</v>
      </c>
      <c r="G14" s="48">
        <v>200.24</v>
      </c>
      <c r="H14" s="85">
        <v>12.32</v>
      </c>
    </row>
    <row r="15" spans="1:8" x14ac:dyDescent="0.15">
      <c r="A15" s="73"/>
      <c r="B15" s="51">
        <v>8.7499999999999994E-2</v>
      </c>
      <c r="C15" s="47" t="s">
        <v>1237</v>
      </c>
      <c r="D15" s="47" t="s">
        <v>1239</v>
      </c>
      <c r="E15" s="47" t="s">
        <v>178</v>
      </c>
      <c r="F15" s="47">
        <v>75000</v>
      </c>
      <c r="G15" s="48">
        <v>75.19</v>
      </c>
      <c r="H15" s="85">
        <v>4.62</v>
      </c>
    </row>
    <row r="16" spans="1:8" ht="9.75" thickBot="1" x14ac:dyDescent="0.2">
      <c r="A16" s="73"/>
      <c r="B16" s="47"/>
      <c r="C16" s="47"/>
      <c r="D16" s="47"/>
      <c r="E16" s="52" t="s">
        <v>153</v>
      </c>
      <c r="F16" s="47"/>
      <c r="G16" s="53">
        <v>275.43</v>
      </c>
      <c r="H16" s="86">
        <v>16.940000000000001</v>
      </c>
    </row>
    <row r="17" spans="1:8" ht="9.75" thickTop="1" x14ac:dyDescent="0.15">
      <c r="A17" s="73"/>
      <c r="B17" s="47"/>
      <c r="C17" s="47"/>
      <c r="D17" s="47"/>
      <c r="E17" s="47"/>
      <c r="F17" s="47"/>
      <c r="G17" s="48"/>
      <c r="H17" s="85"/>
    </row>
    <row r="18" spans="1:8" x14ac:dyDescent="0.15">
      <c r="A18" s="73"/>
      <c r="B18" s="55" t="s">
        <v>9</v>
      </c>
      <c r="C18" s="47" t="s">
        <v>187</v>
      </c>
      <c r="D18" s="47"/>
      <c r="E18" s="47" t="s">
        <v>9</v>
      </c>
      <c r="F18" s="47"/>
      <c r="G18" s="48">
        <v>504.84000000000003</v>
      </c>
      <c r="H18" s="85">
        <v>31.05</v>
      </c>
    </row>
    <row r="19" spans="1:8" ht="9.75" thickBot="1" x14ac:dyDescent="0.2">
      <c r="A19" s="73"/>
      <c r="B19" s="47"/>
      <c r="C19" s="47"/>
      <c r="D19" s="47"/>
      <c r="E19" s="52" t="s">
        <v>153</v>
      </c>
      <c r="F19" s="47"/>
      <c r="G19" s="53">
        <v>504.84</v>
      </c>
      <c r="H19" s="86">
        <v>31.05</v>
      </c>
    </row>
    <row r="20" spans="1:8" ht="9.75" thickTop="1" x14ac:dyDescent="0.15">
      <c r="A20" s="73"/>
      <c r="B20" s="47"/>
      <c r="C20" s="47"/>
      <c r="D20" s="47"/>
      <c r="E20" s="47"/>
      <c r="F20" s="47"/>
      <c r="G20" s="48"/>
      <c r="H20" s="85"/>
    </row>
    <row r="21" spans="1:8" x14ac:dyDescent="0.15">
      <c r="A21" s="75" t="s">
        <v>188</v>
      </c>
      <c r="B21" s="47"/>
      <c r="C21" s="47"/>
      <c r="D21" s="47"/>
      <c r="E21" s="47"/>
      <c r="F21" s="47"/>
      <c r="G21" s="57">
        <v>135.35</v>
      </c>
      <c r="H21" s="87">
        <v>8.33</v>
      </c>
    </row>
    <row r="22" spans="1:8" x14ac:dyDescent="0.15">
      <c r="A22" s="73"/>
      <c r="B22" s="47"/>
      <c r="C22" s="47"/>
      <c r="D22" s="47"/>
      <c r="E22" s="47"/>
      <c r="F22" s="47"/>
      <c r="G22" s="48"/>
      <c r="H22" s="85"/>
    </row>
    <row r="23" spans="1:8" ht="9.75" thickBot="1" x14ac:dyDescent="0.2">
      <c r="A23" s="73"/>
      <c r="B23" s="47"/>
      <c r="C23" s="47"/>
      <c r="D23" s="47"/>
      <c r="E23" s="52" t="s">
        <v>189</v>
      </c>
      <c r="F23" s="47"/>
      <c r="G23" s="53">
        <v>1625.87</v>
      </c>
      <c r="H23" s="86">
        <v>100</v>
      </c>
    </row>
    <row r="24" spans="1:8" ht="9.75" thickTop="1" x14ac:dyDescent="0.15">
      <c r="A24" s="73"/>
      <c r="B24" s="47"/>
      <c r="C24" s="47"/>
      <c r="D24" s="47"/>
      <c r="E24" s="47"/>
      <c r="F24" s="47"/>
      <c r="G24" s="48"/>
      <c r="H24" s="85"/>
    </row>
    <row r="25" spans="1:8" x14ac:dyDescent="0.15">
      <c r="A25" s="77" t="s">
        <v>190</v>
      </c>
      <c r="B25" s="47"/>
      <c r="C25" s="47"/>
      <c r="D25" s="47"/>
      <c r="E25" s="47"/>
      <c r="F25" s="47"/>
      <c r="G25" s="48"/>
      <c r="H25" s="85"/>
    </row>
    <row r="26" spans="1:8" x14ac:dyDescent="0.15">
      <c r="A26" s="73">
        <v>1</v>
      </c>
      <c r="B26" s="47" t="s">
        <v>1660</v>
      </c>
      <c r="C26" s="47"/>
      <c r="D26" s="47"/>
      <c r="E26" s="47"/>
      <c r="F26" s="47"/>
      <c r="G26" s="48"/>
      <c r="H26" s="85"/>
    </row>
    <row r="27" spans="1:8" x14ac:dyDescent="0.15">
      <c r="A27" s="73"/>
      <c r="B27" s="47"/>
      <c r="C27" s="47"/>
      <c r="D27" s="47"/>
      <c r="E27" s="47"/>
      <c r="F27" s="47"/>
      <c r="G27" s="48"/>
      <c r="H27" s="85"/>
    </row>
    <row r="28" spans="1:8" x14ac:dyDescent="0.15">
      <c r="A28" s="73">
        <v>2</v>
      </c>
      <c r="B28" s="47" t="s">
        <v>192</v>
      </c>
      <c r="C28" s="47"/>
      <c r="D28" s="47"/>
      <c r="E28" s="47"/>
      <c r="F28" s="47"/>
      <c r="G28" s="48"/>
      <c r="H28" s="85"/>
    </row>
    <row r="29" spans="1:8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3">
        <v>3</v>
      </c>
      <c r="B30" s="47" t="s">
        <v>194</v>
      </c>
      <c r="C30" s="47"/>
      <c r="D30" s="47"/>
      <c r="E30" s="47"/>
      <c r="F30" s="47"/>
      <c r="G30" s="48"/>
      <c r="H30" s="85"/>
    </row>
    <row r="31" spans="1:8" x14ac:dyDescent="0.15">
      <c r="A31" s="73"/>
      <c r="B31" s="47" t="s">
        <v>195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 t="s">
        <v>196</v>
      </c>
      <c r="C32" s="47"/>
      <c r="D32" s="47"/>
      <c r="E32" s="47"/>
      <c r="F32" s="47"/>
      <c r="G32" s="48"/>
      <c r="H32" s="85"/>
    </row>
    <row r="33" spans="1:8" x14ac:dyDescent="0.15">
      <c r="A33" s="78"/>
      <c r="B33" s="79"/>
      <c r="C33" s="79"/>
      <c r="D33" s="79"/>
      <c r="E33" s="79"/>
      <c r="F33" s="79"/>
      <c r="G33" s="80"/>
      <c r="H33" s="88"/>
    </row>
  </sheetData>
  <mergeCells count="6"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N8" sqref="N8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0.855468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0" width="9.140625" style="34"/>
    <col min="11" max="11" width="10.140625" style="34" bestFit="1" customWidth="1"/>
    <col min="12" max="16384" width="9.140625" style="34"/>
  </cols>
  <sheetData>
    <row r="1" spans="1:8" x14ac:dyDescent="0.15">
      <c r="A1" s="64"/>
      <c r="B1" s="65"/>
      <c r="C1" s="66" t="s">
        <v>1909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8.3299999999999999E-2</v>
      </c>
      <c r="C6" s="47" t="s">
        <v>1004</v>
      </c>
      <c r="D6" s="47" t="s">
        <v>1056</v>
      </c>
      <c r="E6" s="47" t="s">
        <v>163</v>
      </c>
      <c r="F6" s="47">
        <v>200</v>
      </c>
      <c r="G6" s="48">
        <v>2047.55</v>
      </c>
      <c r="H6" s="85">
        <v>11.41</v>
      </c>
    </row>
    <row r="7" spans="1:8" x14ac:dyDescent="0.15">
      <c r="A7" s="73"/>
      <c r="B7" s="55" t="s">
        <v>335</v>
      </c>
      <c r="C7" s="47" t="s">
        <v>235</v>
      </c>
      <c r="D7" s="47" t="s">
        <v>1910</v>
      </c>
      <c r="E7" s="47" t="s">
        <v>305</v>
      </c>
      <c r="F7" s="47">
        <v>150</v>
      </c>
      <c r="G7" s="48">
        <v>1595.41</v>
      </c>
      <c r="H7" s="85">
        <v>8.89</v>
      </c>
    </row>
    <row r="8" spans="1:8" x14ac:dyDescent="0.15">
      <c r="A8" s="73"/>
      <c r="B8" s="55" t="s">
        <v>335</v>
      </c>
      <c r="C8" s="47" t="s">
        <v>655</v>
      </c>
      <c r="D8" s="47" t="s">
        <v>1911</v>
      </c>
      <c r="E8" s="47" t="s">
        <v>163</v>
      </c>
      <c r="F8" s="47">
        <v>192</v>
      </c>
      <c r="G8" s="48">
        <v>1589.88</v>
      </c>
      <c r="H8" s="85">
        <v>8.86</v>
      </c>
    </row>
    <row r="9" spans="1:8" x14ac:dyDescent="0.15">
      <c r="A9" s="73"/>
      <c r="B9" s="51">
        <v>9.69E-2</v>
      </c>
      <c r="C9" s="47" t="s">
        <v>311</v>
      </c>
      <c r="D9" s="47" t="s">
        <v>1595</v>
      </c>
      <c r="E9" s="47" t="s">
        <v>163</v>
      </c>
      <c r="F9" s="47">
        <v>150</v>
      </c>
      <c r="G9" s="48">
        <v>1573.1000000000001</v>
      </c>
      <c r="H9" s="85">
        <v>8.77</v>
      </c>
    </row>
    <row r="10" spans="1:8" x14ac:dyDescent="0.15">
      <c r="A10" s="73"/>
      <c r="B10" s="51">
        <v>8.6499999999999994E-2</v>
      </c>
      <c r="C10" s="47" t="s">
        <v>331</v>
      </c>
      <c r="D10" s="47" t="s">
        <v>1912</v>
      </c>
      <c r="E10" s="47" t="s">
        <v>163</v>
      </c>
      <c r="F10" s="47">
        <v>150</v>
      </c>
      <c r="G10" s="48">
        <v>1539.44</v>
      </c>
      <c r="H10" s="85">
        <v>8.58</v>
      </c>
    </row>
    <row r="11" spans="1:8" x14ac:dyDescent="0.15">
      <c r="A11" s="73"/>
      <c r="B11" s="51">
        <v>8.0600000000000005E-2</v>
      </c>
      <c r="C11" s="47" t="s">
        <v>1044</v>
      </c>
      <c r="D11" s="47" t="s">
        <v>1045</v>
      </c>
      <c r="E11" s="47" t="s">
        <v>659</v>
      </c>
      <c r="F11" s="47">
        <v>150</v>
      </c>
      <c r="G11" s="48">
        <v>1524.3</v>
      </c>
      <c r="H11" s="85">
        <v>8.49</v>
      </c>
    </row>
    <row r="12" spans="1:8" x14ac:dyDescent="0.15">
      <c r="A12" s="73"/>
      <c r="B12" s="55" t="s">
        <v>335</v>
      </c>
      <c r="C12" s="47" t="s">
        <v>1022</v>
      </c>
      <c r="D12" s="47" t="s">
        <v>1371</v>
      </c>
      <c r="E12" s="47" t="s">
        <v>163</v>
      </c>
      <c r="F12" s="47">
        <v>8000</v>
      </c>
      <c r="G12" s="48">
        <v>1365.56</v>
      </c>
      <c r="H12" s="85">
        <v>7.61</v>
      </c>
    </row>
    <row r="13" spans="1:8" x14ac:dyDescent="0.15">
      <c r="A13" s="73"/>
      <c r="B13" s="51">
        <v>8.7300000000000003E-2</v>
      </c>
      <c r="C13" s="47" t="s">
        <v>170</v>
      </c>
      <c r="D13" s="47" t="s">
        <v>1913</v>
      </c>
      <c r="E13" s="47" t="s">
        <v>163</v>
      </c>
      <c r="F13" s="47">
        <v>100</v>
      </c>
      <c r="G13" s="48">
        <v>1019.64</v>
      </c>
      <c r="H13" s="85">
        <v>5.6800000000000006</v>
      </c>
    </row>
    <row r="14" spans="1:8" x14ac:dyDescent="0.15">
      <c r="A14" s="73"/>
      <c r="B14" s="51">
        <v>8.3400000000000002E-2</v>
      </c>
      <c r="C14" s="47" t="s">
        <v>59</v>
      </c>
      <c r="D14" s="47" t="s">
        <v>1026</v>
      </c>
      <c r="E14" s="47" t="s">
        <v>163</v>
      </c>
      <c r="F14" s="47">
        <v>9</v>
      </c>
      <c r="G14" s="48">
        <v>910.15</v>
      </c>
      <c r="H14" s="85">
        <v>5.07</v>
      </c>
    </row>
    <row r="15" spans="1:8" x14ac:dyDescent="0.15">
      <c r="A15" s="73"/>
      <c r="B15" s="51">
        <v>9.6500000000000002E-2</v>
      </c>
      <c r="C15" s="47" t="s">
        <v>170</v>
      </c>
      <c r="D15" s="47" t="s">
        <v>1053</v>
      </c>
      <c r="E15" s="47" t="s">
        <v>163</v>
      </c>
      <c r="F15" s="47">
        <v>50</v>
      </c>
      <c r="G15" s="48">
        <v>519.59</v>
      </c>
      <c r="H15" s="85">
        <v>2.9000000000000004</v>
      </c>
    </row>
    <row r="16" spans="1:8" x14ac:dyDescent="0.15">
      <c r="A16" s="73"/>
      <c r="B16" s="51">
        <v>8.3799999999999999E-2</v>
      </c>
      <c r="C16" s="47" t="s">
        <v>170</v>
      </c>
      <c r="D16" s="47" t="s">
        <v>1914</v>
      </c>
      <c r="E16" s="47" t="s">
        <v>163</v>
      </c>
      <c r="F16" s="47">
        <v>50</v>
      </c>
      <c r="G16" s="48">
        <v>506.08</v>
      </c>
      <c r="H16" s="85">
        <v>2.8200000000000003</v>
      </c>
    </row>
    <row r="17" spans="1:11" ht="9.75" thickBot="1" x14ac:dyDescent="0.2">
      <c r="A17" s="73"/>
      <c r="B17" s="47"/>
      <c r="C17" s="47"/>
      <c r="D17" s="47"/>
      <c r="E17" s="52" t="s">
        <v>153</v>
      </c>
      <c r="F17" s="47"/>
      <c r="G17" s="53">
        <v>14190.7</v>
      </c>
      <c r="H17" s="86">
        <v>79.08</v>
      </c>
      <c r="K17" s="35"/>
    </row>
    <row r="18" spans="1:11" ht="15.75" thickTop="1" x14ac:dyDescent="0.25">
      <c r="A18" s="73"/>
      <c r="B18" s="131" t="s">
        <v>175</v>
      </c>
      <c r="C18" s="130"/>
      <c r="D18" s="47"/>
      <c r="E18" s="47"/>
      <c r="F18" s="47"/>
      <c r="G18" s="48"/>
      <c r="H18" s="85"/>
      <c r="K18" s="35"/>
    </row>
    <row r="19" spans="1:11" ht="15" x14ac:dyDescent="0.25">
      <c r="A19" s="73"/>
      <c r="B19" s="132" t="s">
        <v>8</v>
      </c>
      <c r="C19" s="130"/>
      <c r="D19" s="47"/>
      <c r="E19" s="47"/>
      <c r="F19" s="47"/>
      <c r="G19" s="48"/>
      <c r="H19" s="85"/>
    </row>
    <row r="20" spans="1:11" x14ac:dyDescent="0.15">
      <c r="A20" s="73"/>
      <c r="B20" s="51">
        <v>8.3900000000000002E-2</v>
      </c>
      <c r="C20" s="47" t="s">
        <v>1015</v>
      </c>
      <c r="D20" s="47" t="s">
        <v>1109</v>
      </c>
      <c r="E20" s="47" t="s">
        <v>178</v>
      </c>
      <c r="F20" s="47">
        <v>3000000</v>
      </c>
      <c r="G20" s="48">
        <v>3084.9500000000003</v>
      </c>
      <c r="H20" s="85">
        <v>17.190000000000001</v>
      </c>
      <c r="K20" s="35"/>
    </row>
    <row r="21" spans="1:11" ht="9.75" thickBot="1" x14ac:dyDescent="0.2">
      <c r="A21" s="73"/>
      <c r="B21" s="47"/>
      <c r="C21" s="47"/>
      <c r="D21" s="47"/>
      <c r="E21" s="52" t="s">
        <v>153</v>
      </c>
      <c r="F21" s="47"/>
      <c r="G21" s="53">
        <v>3084.95</v>
      </c>
      <c r="H21" s="86">
        <v>17.190000000000001</v>
      </c>
    </row>
    <row r="22" spans="1:11" ht="9.75" thickTop="1" x14ac:dyDescent="0.15">
      <c r="A22" s="73"/>
      <c r="B22" s="47"/>
      <c r="C22" s="47"/>
      <c r="D22" s="47"/>
      <c r="E22" s="47"/>
      <c r="F22" s="47"/>
      <c r="G22" s="48"/>
      <c r="H22" s="85"/>
    </row>
    <row r="23" spans="1:11" x14ac:dyDescent="0.15">
      <c r="A23" s="73"/>
      <c r="B23" s="55" t="s">
        <v>9</v>
      </c>
      <c r="C23" s="47" t="s">
        <v>187</v>
      </c>
      <c r="D23" s="47"/>
      <c r="E23" s="47" t="s">
        <v>9</v>
      </c>
      <c r="F23" s="47"/>
      <c r="G23" s="48">
        <v>129.97</v>
      </c>
      <c r="H23" s="85">
        <v>0.72000000000000008</v>
      </c>
    </row>
    <row r="24" spans="1:11" x14ac:dyDescent="0.15">
      <c r="A24" s="73"/>
      <c r="B24" s="47"/>
      <c r="C24" s="47"/>
      <c r="D24" s="47"/>
      <c r="E24" s="47"/>
      <c r="F24" s="47"/>
      <c r="G24" s="48"/>
      <c r="H24" s="85"/>
    </row>
    <row r="25" spans="1:11" x14ac:dyDescent="0.15">
      <c r="A25" s="75" t="s">
        <v>188</v>
      </c>
      <c r="B25" s="47"/>
      <c r="C25" s="47"/>
      <c r="D25" s="47"/>
      <c r="E25" s="47"/>
      <c r="F25" s="47"/>
      <c r="G25" s="57">
        <v>538.83000000000004</v>
      </c>
      <c r="H25" s="87">
        <v>3.01</v>
      </c>
    </row>
    <row r="26" spans="1:11" x14ac:dyDescent="0.15">
      <c r="A26" s="73"/>
      <c r="B26" s="47"/>
      <c r="C26" s="47"/>
      <c r="D26" s="47"/>
      <c r="E26" s="47"/>
      <c r="F26" s="47"/>
      <c r="G26" s="48"/>
      <c r="H26" s="85"/>
    </row>
    <row r="27" spans="1:11" ht="9.75" thickBot="1" x14ac:dyDescent="0.2">
      <c r="A27" s="73"/>
      <c r="B27" s="47"/>
      <c r="C27" s="47"/>
      <c r="D27" s="47"/>
      <c r="E27" s="52" t="s">
        <v>189</v>
      </c>
      <c r="F27" s="47"/>
      <c r="G27" s="53">
        <v>17944.45</v>
      </c>
      <c r="H27" s="86">
        <v>100</v>
      </c>
    </row>
    <row r="28" spans="1:11" ht="9.75" thickTop="1" x14ac:dyDescent="0.15">
      <c r="A28" s="73"/>
      <c r="B28" s="47"/>
      <c r="C28" s="47"/>
      <c r="D28" s="47"/>
      <c r="E28" s="47"/>
      <c r="F28" s="47"/>
      <c r="G28" s="48"/>
      <c r="H28" s="85"/>
    </row>
    <row r="29" spans="1:11" x14ac:dyDescent="0.15">
      <c r="A29" s="77" t="s">
        <v>190</v>
      </c>
      <c r="B29" s="47"/>
      <c r="C29" s="47"/>
      <c r="D29" s="47"/>
      <c r="E29" s="47"/>
      <c r="F29" s="47"/>
      <c r="G29" s="48"/>
      <c r="H29" s="85"/>
    </row>
    <row r="30" spans="1:11" x14ac:dyDescent="0.15">
      <c r="A30" s="73">
        <v>1</v>
      </c>
      <c r="B30" s="47" t="s">
        <v>1915</v>
      </c>
      <c r="C30" s="47"/>
      <c r="D30" s="47"/>
      <c r="E30" s="47"/>
      <c r="F30" s="47"/>
      <c r="G30" s="48"/>
      <c r="H30" s="85"/>
    </row>
    <row r="31" spans="1:11" x14ac:dyDescent="0.15">
      <c r="A31" s="73"/>
      <c r="B31" s="47"/>
      <c r="C31" s="47"/>
      <c r="D31" s="47"/>
      <c r="E31" s="47"/>
      <c r="F31" s="47"/>
      <c r="G31" s="48"/>
      <c r="H31" s="85"/>
    </row>
    <row r="32" spans="1:11" x14ac:dyDescent="0.15">
      <c r="A32" s="73">
        <v>2</v>
      </c>
      <c r="B32" s="47" t="s">
        <v>192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3</v>
      </c>
      <c r="B34" s="47" t="s">
        <v>194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 t="s">
        <v>195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 t="s">
        <v>196</v>
      </c>
      <c r="C36" s="47"/>
      <c r="D36" s="47"/>
      <c r="E36" s="47"/>
      <c r="F36" s="47"/>
      <c r="G36" s="48"/>
      <c r="H36" s="85"/>
    </row>
    <row r="37" spans="1:8" x14ac:dyDescent="0.15">
      <c r="A37" s="78"/>
      <c r="B37" s="79"/>
      <c r="C37" s="79"/>
      <c r="D37" s="79"/>
      <c r="E37" s="79"/>
      <c r="F37" s="79"/>
      <c r="G37" s="80"/>
      <c r="H37" s="88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workbookViewId="0">
      <selection activeCell="C27" sqref="C27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4.7109375" style="34" customWidth="1"/>
    <col min="4" max="4" width="9.85546875" style="34" bestFit="1" customWidth="1"/>
    <col min="5" max="5" width="17.425781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1638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0.105</v>
      </c>
      <c r="C6" s="47" t="s">
        <v>1189</v>
      </c>
      <c r="D6" s="47" t="s">
        <v>1639</v>
      </c>
      <c r="E6" s="47" t="s">
        <v>166</v>
      </c>
      <c r="F6" s="47">
        <v>350</v>
      </c>
      <c r="G6" s="48">
        <v>3530.15</v>
      </c>
      <c r="H6" s="85">
        <v>9.59</v>
      </c>
    </row>
    <row r="7" spans="1:8" ht="22.5" customHeight="1" x14ac:dyDescent="0.15">
      <c r="A7" s="73"/>
      <c r="B7" s="51">
        <v>9.8199999999999996E-2</v>
      </c>
      <c r="C7" s="93" t="s">
        <v>1161</v>
      </c>
      <c r="D7" s="47" t="s">
        <v>1506</v>
      </c>
      <c r="E7" s="47" t="s">
        <v>1163</v>
      </c>
      <c r="F7" s="47">
        <v>350</v>
      </c>
      <c r="G7" s="48">
        <v>3506.52</v>
      </c>
      <c r="H7" s="85">
        <v>9.5300000000000011</v>
      </c>
    </row>
    <row r="8" spans="1:8" x14ac:dyDescent="0.15">
      <c r="A8" s="73"/>
      <c r="B8" s="51">
        <v>9.9000000000000005E-2</v>
      </c>
      <c r="C8" s="47" t="s">
        <v>1206</v>
      </c>
      <c r="D8" s="47" t="s">
        <v>1207</v>
      </c>
      <c r="E8" s="47" t="s">
        <v>166</v>
      </c>
      <c r="F8" s="47">
        <v>25</v>
      </c>
      <c r="G8" s="48">
        <v>2523.91</v>
      </c>
      <c r="H8" s="85">
        <v>6.8600000000000012</v>
      </c>
    </row>
    <row r="9" spans="1:8" x14ac:dyDescent="0.15">
      <c r="A9" s="73"/>
      <c r="B9" s="51">
        <v>9.9099999999999994E-2</v>
      </c>
      <c r="C9" s="47" t="s">
        <v>771</v>
      </c>
      <c r="D9" s="47" t="s">
        <v>1640</v>
      </c>
      <c r="E9" s="47" t="s">
        <v>801</v>
      </c>
      <c r="F9" s="47">
        <v>150</v>
      </c>
      <c r="G9" s="48">
        <v>1520.42</v>
      </c>
      <c r="H9" s="85">
        <v>4.1300000000000008</v>
      </c>
    </row>
    <row r="10" spans="1:8" ht="18" x14ac:dyDescent="0.15">
      <c r="A10" s="73"/>
      <c r="B10" s="51">
        <v>0.114</v>
      </c>
      <c r="C10" s="93" t="s">
        <v>1197</v>
      </c>
      <c r="D10" s="47" t="s">
        <v>1198</v>
      </c>
      <c r="E10" s="47" t="s">
        <v>1199</v>
      </c>
      <c r="F10" s="47">
        <v>2663.4670000000001</v>
      </c>
      <c r="G10" s="48">
        <v>733.14</v>
      </c>
      <c r="H10" s="85">
        <v>1.9900000000000002</v>
      </c>
    </row>
    <row r="11" spans="1:8" x14ac:dyDescent="0.15">
      <c r="A11" s="73"/>
      <c r="B11" s="51">
        <v>8.1199999999999994E-2</v>
      </c>
      <c r="C11" s="47" t="s">
        <v>311</v>
      </c>
      <c r="D11" s="47" t="s">
        <v>1068</v>
      </c>
      <c r="E11" s="47" t="s">
        <v>163</v>
      </c>
      <c r="F11" s="47">
        <v>45</v>
      </c>
      <c r="G11" s="48">
        <v>456.95</v>
      </c>
      <c r="H11" s="85">
        <v>1.2400000000000002</v>
      </c>
    </row>
    <row r="12" spans="1:8" ht="9.75" thickBot="1" x14ac:dyDescent="0.2">
      <c r="A12" s="73"/>
      <c r="B12" s="47"/>
      <c r="C12" s="47"/>
      <c r="D12" s="47"/>
      <c r="E12" s="52" t="s">
        <v>153</v>
      </c>
      <c r="F12" s="47"/>
      <c r="G12" s="53">
        <v>12271.09</v>
      </c>
      <c r="H12" s="86">
        <v>33.340000000000003</v>
      </c>
    </row>
    <row r="13" spans="1:8" ht="15.75" thickTop="1" x14ac:dyDescent="0.25">
      <c r="A13" s="73"/>
      <c r="B13" s="132" t="s">
        <v>172</v>
      </c>
      <c r="C13" s="130"/>
      <c r="D13" s="47"/>
      <c r="E13" s="47"/>
      <c r="F13" s="47"/>
      <c r="G13" s="48"/>
      <c r="H13" s="85"/>
    </row>
    <row r="14" spans="1:8" ht="18" x14ac:dyDescent="0.15">
      <c r="A14" s="73"/>
      <c r="B14" s="55" t="s">
        <v>335</v>
      </c>
      <c r="C14" s="93" t="s">
        <v>1225</v>
      </c>
      <c r="D14" s="47" t="s">
        <v>1226</v>
      </c>
      <c r="E14" s="47" t="s">
        <v>1227</v>
      </c>
      <c r="F14" s="47">
        <v>35</v>
      </c>
      <c r="G14" s="48">
        <v>3678.4700000000003</v>
      </c>
      <c r="H14" s="85">
        <v>9.99</v>
      </c>
    </row>
    <row r="15" spans="1:8" ht="18" x14ac:dyDescent="0.15">
      <c r="A15" s="73"/>
      <c r="B15" s="51">
        <v>9.8799999999999999E-2</v>
      </c>
      <c r="C15" s="93" t="s">
        <v>1606</v>
      </c>
      <c r="D15" s="47" t="s">
        <v>1607</v>
      </c>
      <c r="E15" s="47" t="s">
        <v>1608</v>
      </c>
      <c r="F15" s="47">
        <v>350</v>
      </c>
      <c r="G15" s="48">
        <v>3539.9500000000003</v>
      </c>
      <c r="H15" s="85">
        <v>9.620000000000001</v>
      </c>
    </row>
    <row r="16" spans="1:8" ht="18" x14ac:dyDescent="0.15">
      <c r="A16" s="73"/>
      <c r="B16" s="51">
        <v>0.10050000000000001</v>
      </c>
      <c r="C16" s="93" t="s">
        <v>1641</v>
      </c>
      <c r="D16" s="47" t="s">
        <v>1642</v>
      </c>
      <c r="E16" s="47" t="s">
        <v>1381</v>
      </c>
      <c r="F16" s="47">
        <v>28</v>
      </c>
      <c r="G16" s="48">
        <v>2836.91</v>
      </c>
      <c r="H16" s="85">
        <v>7.71</v>
      </c>
    </row>
    <row r="17" spans="1:10" ht="18" x14ac:dyDescent="0.15">
      <c r="A17" s="73"/>
      <c r="B17" s="55" t="s">
        <v>335</v>
      </c>
      <c r="C17" s="93" t="s">
        <v>1643</v>
      </c>
      <c r="D17" s="47" t="s">
        <v>1644</v>
      </c>
      <c r="E17" s="47" t="s">
        <v>1645</v>
      </c>
      <c r="F17" s="47">
        <v>25</v>
      </c>
      <c r="G17" s="48">
        <v>2670.79</v>
      </c>
      <c r="H17" s="85">
        <v>7.26</v>
      </c>
    </row>
    <row r="18" spans="1:10" ht="18" x14ac:dyDescent="0.15">
      <c r="A18" s="73"/>
      <c r="B18" s="51">
        <v>0.113</v>
      </c>
      <c r="C18" s="93" t="s">
        <v>1646</v>
      </c>
      <c r="D18" s="47" t="s">
        <v>1647</v>
      </c>
      <c r="E18" s="47" t="s">
        <v>1645</v>
      </c>
      <c r="F18" s="47">
        <v>210</v>
      </c>
      <c r="G18" s="48">
        <v>2143.56</v>
      </c>
      <c r="H18" s="85">
        <v>5.82</v>
      </c>
      <c r="J18" s="93"/>
    </row>
    <row r="19" spans="1:10" ht="18" x14ac:dyDescent="0.15">
      <c r="A19" s="73"/>
      <c r="B19" s="51">
        <v>0.113</v>
      </c>
      <c r="C19" s="93" t="s">
        <v>1648</v>
      </c>
      <c r="D19" s="47" t="s">
        <v>1649</v>
      </c>
      <c r="E19" s="47" t="s">
        <v>1645</v>
      </c>
      <c r="F19" s="47">
        <v>198</v>
      </c>
      <c r="G19" s="48">
        <v>2021.21</v>
      </c>
      <c r="H19" s="85">
        <v>5.49</v>
      </c>
    </row>
    <row r="20" spans="1:10" ht="18" x14ac:dyDescent="0.15">
      <c r="A20" s="73"/>
      <c r="B20" s="51">
        <v>0.1032</v>
      </c>
      <c r="C20" s="93" t="s">
        <v>1650</v>
      </c>
      <c r="D20" s="47" t="s">
        <v>1651</v>
      </c>
      <c r="E20" s="47" t="s">
        <v>1381</v>
      </c>
      <c r="F20" s="47">
        <v>17</v>
      </c>
      <c r="G20" s="48">
        <v>1732.76</v>
      </c>
      <c r="H20" s="85">
        <v>4.71</v>
      </c>
    </row>
    <row r="21" spans="1:10" ht="18" x14ac:dyDescent="0.15">
      <c r="A21" s="73"/>
      <c r="B21" s="51">
        <v>0.11749999999999999</v>
      </c>
      <c r="C21" s="93" t="s">
        <v>1212</v>
      </c>
      <c r="D21" s="47" t="s">
        <v>1213</v>
      </c>
      <c r="E21" s="47" t="s">
        <v>1147</v>
      </c>
      <c r="F21" s="47">
        <v>160</v>
      </c>
      <c r="G21" s="48">
        <v>1605.51</v>
      </c>
      <c r="H21" s="85">
        <v>4.3600000000000003</v>
      </c>
    </row>
    <row r="22" spans="1:10" ht="18" x14ac:dyDescent="0.15">
      <c r="A22" s="73"/>
      <c r="B22" s="51">
        <v>0.10050000000000001</v>
      </c>
      <c r="C22" s="93" t="s">
        <v>1650</v>
      </c>
      <c r="D22" s="47" t="s">
        <v>1652</v>
      </c>
      <c r="E22" s="47" t="s">
        <v>801</v>
      </c>
      <c r="F22" s="47">
        <v>13</v>
      </c>
      <c r="G22" s="48">
        <v>1314.7</v>
      </c>
      <c r="H22" s="85">
        <v>3.5700000000000003</v>
      </c>
    </row>
    <row r="23" spans="1:10" x14ac:dyDescent="0.15">
      <c r="A23" s="73"/>
      <c r="B23" s="51">
        <v>9.5699999999999993E-2</v>
      </c>
      <c r="C23" s="47" t="s">
        <v>1183</v>
      </c>
      <c r="D23" s="47" t="s">
        <v>1217</v>
      </c>
      <c r="E23" s="47" t="s">
        <v>801</v>
      </c>
      <c r="F23" s="47">
        <v>100</v>
      </c>
      <c r="G23" s="48">
        <v>1012.26</v>
      </c>
      <c r="H23" s="85">
        <v>2.75</v>
      </c>
    </row>
    <row r="24" spans="1:10" ht="9.75" thickBot="1" x14ac:dyDescent="0.2">
      <c r="A24" s="73"/>
      <c r="B24" s="47"/>
      <c r="C24" s="47"/>
      <c r="D24" s="47"/>
      <c r="E24" s="52" t="s">
        <v>153</v>
      </c>
      <c r="F24" s="47"/>
      <c r="G24" s="53">
        <v>22556.12</v>
      </c>
      <c r="H24" s="86">
        <v>61.28</v>
      </c>
    </row>
    <row r="25" spans="1:10" ht="9.75" thickTop="1" x14ac:dyDescent="0.15">
      <c r="A25" s="73"/>
      <c r="B25" s="47"/>
      <c r="C25" s="47"/>
      <c r="D25" s="47"/>
      <c r="E25" s="52"/>
      <c r="F25" s="47"/>
      <c r="G25" s="57"/>
      <c r="H25" s="87"/>
    </row>
    <row r="26" spans="1:10" x14ac:dyDescent="0.15">
      <c r="A26" s="73"/>
      <c r="B26" s="47"/>
      <c r="C26" s="52" t="s">
        <v>1019</v>
      </c>
      <c r="D26" s="47"/>
      <c r="E26" s="47"/>
      <c r="F26" s="47"/>
      <c r="G26" s="48"/>
      <c r="H26" s="85"/>
    </row>
    <row r="27" spans="1:10" x14ac:dyDescent="0.15">
      <c r="A27" s="73"/>
      <c r="B27" s="55" t="s">
        <v>9</v>
      </c>
      <c r="C27" s="92" t="s">
        <v>1634</v>
      </c>
      <c r="D27" s="47"/>
      <c r="E27" s="47" t="s">
        <v>9</v>
      </c>
      <c r="F27" s="47"/>
      <c r="G27" s="48">
        <v>779.25</v>
      </c>
      <c r="H27" s="85">
        <v>2.12</v>
      </c>
    </row>
    <row r="28" spans="1:10" ht="9.75" thickBot="1" x14ac:dyDescent="0.2">
      <c r="A28" s="73"/>
      <c r="B28" s="55"/>
      <c r="C28" s="92"/>
      <c r="D28" s="47"/>
      <c r="E28" s="47"/>
      <c r="F28" s="47"/>
      <c r="G28" s="53">
        <f>SUM(G27)</f>
        <v>779.25</v>
      </c>
      <c r="H28" s="86">
        <f>H27</f>
        <v>2.12</v>
      </c>
    </row>
    <row r="29" spans="1:10" ht="9.75" thickTop="1" x14ac:dyDescent="0.15">
      <c r="A29" s="73"/>
      <c r="B29" s="55"/>
      <c r="C29" s="92"/>
      <c r="D29" s="47"/>
      <c r="E29" s="47"/>
      <c r="F29" s="47"/>
      <c r="G29" s="57"/>
      <c r="H29" s="87"/>
    </row>
    <row r="30" spans="1:10" x14ac:dyDescent="0.15">
      <c r="A30" s="73"/>
      <c r="B30" s="55" t="s">
        <v>9</v>
      </c>
      <c r="C30" s="47" t="s">
        <v>187</v>
      </c>
      <c r="D30" s="47"/>
      <c r="E30" s="47" t="s">
        <v>9</v>
      </c>
      <c r="F30" s="47"/>
      <c r="G30" s="48">
        <v>324.90000000000003</v>
      </c>
      <c r="H30" s="85">
        <v>0.88</v>
      </c>
    </row>
    <row r="31" spans="1:10" ht="9.75" thickBot="1" x14ac:dyDescent="0.2">
      <c r="A31" s="73"/>
      <c r="B31" s="47"/>
      <c r="C31" s="47"/>
      <c r="D31" s="47"/>
      <c r="E31" s="47"/>
      <c r="F31" s="47"/>
      <c r="G31" s="53">
        <f>SUM(G30)</f>
        <v>324.90000000000003</v>
      </c>
      <c r="H31" s="86">
        <f>H30</f>
        <v>0.88</v>
      </c>
    </row>
    <row r="32" spans="1:10" ht="9.75" thickTop="1" x14ac:dyDescent="0.15">
      <c r="A32" s="73"/>
      <c r="B32" s="47"/>
      <c r="C32" s="47"/>
      <c r="D32" s="47"/>
      <c r="E32" s="47"/>
      <c r="F32" s="47"/>
      <c r="G32" s="57"/>
      <c r="H32" s="87"/>
    </row>
    <row r="33" spans="1:8" x14ac:dyDescent="0.15">
      <c r="A33" s="75" t="s">
        <v>188</v>
      </c>
      <c r="B33" s="47"/>
      <c r="C33" s="47"/>
      <c r="D33" s="47"/>
      <c r="E33" s="47"/>
      <c r="F33" s="47"/>
      <c r="G33" s="57">
        <v>877.52</v>
      </c>
      <c r="H33" s="87">
        <v>2.38</v>
      </c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ht="9.75" thickBot="1" x14ac:dyDescent="0.2">
      <c r="A35" s="73"/>
      <c r="B35" s="47"/>
      <c r="C35" s="47"/>
      <c r="D35" s="47"/>
      <c r="E35" s="52" t="s">
        <v>189</v>
      </c>
      <c r="F35" s="47"/>
      <c r="G35" s="53">
        <v>36808.879999999997</v>
      </c>
      <c r="H35" s="86">
        <v>100</v>
      </c>
    </row>
    <row r="36" spans="1:8" ht="9.75" thickTop="1" x14ac:dyDescent="0.15">
      <c r="A36" s="73"/>
      <c r="B36" s="47"/>
      <c r="C36" s="47"/>
      <c r="D36" s="47"/>
      <c r="E36" s="47"/>
      <c r="F36" s="47"/>
      <c r="G36" s="48"/>
      <c r="H36" s="85"/>
    </row>
    <row r="37" spans="1:8" x14ac:dyDescent="0.15">
      <c r="A37" s="77" t="s">
        <v>190</v>
      </c>
      <c r="B37" s="47"/>
      <c r="C37" s="47"/>
      <c r="D37" s="47"/>
      <c r="E37" s="47"/>
      <c r="F37" s="47"/>
      <c r="G37" s="48"/>
      <c r="H37" s="85"/>
    </row>
    <row r="38" spans="1:8" x14ac:dyDescent="0.15">
      <c r="A38" s="73">
        <v>1</v>
      </c>
      <c r="B38" s="47" t="s">
        <v>1653</v>
      </c>
      <c r="C38" s="47"/>
      <c r="D38" s="47"/>
      <c r="E38" s="47"/>
      <c r="F38" s="47"/>
      <c r="G38" s="48"/>
      <c r="H38" s="85"/>
    </row>
    <row r="39" spans="1:8" x14ac:dyDescent="0.15">
      <c r="A39" s="73"/>
      <c r="B39" s="47"/>
      <c r="C39" s="47"/>
      <c r="D39" s="47"/>
      <c r="E39" s="47"/>
      <c r="F39" s="47"/>
      <c r="G39" s="48"/>
      <c r="H39" s="85"/>
    </row>
    <row r="40" spans="1:8" x14ac:dyDescent="0.15">
      <c r="A40" s="73">
        <v>2</v>
      </c>
      <c r="B40" s="47" t="s">
        <v>192</v>
      </c>
      <c r="C40" s="47"/>
      <c r="D40" s="47"/>
      <c r="E40" s="47"/>
      <c r="F40" s="47"/>
      <c r="G40" s="48"/>
      <c r="H40" s="85"/>
    </row>
    <row r="41" spans="1:8" x14ac:dyDescent="0.15">
      <c r="A41" s="73"/>
      <c r="B41" s="47"/>
      <c r="C41" s="47"/>
      <c r="D41" s="47"/>
      <c r="E41" s="47"/>
      <c r="F41" s="47"/>
      <c r="G41" s="48"/>
      <c r="H41" s="85"/>
    </row>
    <row r="42" spans="1:8" x14ac:dyDescent="0.15">
      <c r="A42" s="73">
        <v>3</v>
      </c>
      <c r="B42" s="47" t="s">
        <v>194</v>
      </c>
      <c r="C42" s="47"/>
      <c r="D42" s="47"/>
      <c r="E42" s="47"/>
      <c r="F42" s="47"/>
      <c r="G42" s="48"/>
      <c r="H42" s="85"/>
    </row>
    <row r="43" spans="1:8" x14ac:dyDescent="0.15">
      <c r="A43" s="73"/>
      <c r="B43" s="47" t="s">
        <v>195</v>
      </c>
      <c r="C43" s="47"/>
      <c r="D43" s="47"/>
      <c r="E43" s="47"/>
      <c r="F43" s="47"/>
      <c r="G43" s="48"/>
      <c r="H43" s="85"/>
    </row>
    <row r="44" spans="1:8" x14ac:dyDescent="0.15">
      <c r="A44" s="73"/>
      <c r="B44" s="47" t="s">
        <v>196</v>
      </c>
      <c r="C44" s="47"/>
      <c r="D44" s="47"/>
      <c r="E44" s="47"/>
      <c r="F44" s="47"/>
      <c r="G44" s="48"/>
      <c r="H44" s="85"/>
    </row>
    <row r="45" spans="1:8" x14ac:dyDescent="0.15">
      <c r="A45" s="78"/>
      <c r="B45" s="79"/>
      <c r="C45" s="79"/>
      <c r="D45" s="79"/>
      <c r="E45" s="79"/>
      <c r="F45" s="79"/>
      <c r="G45" s="80"/>
      <c r="H45" s="88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5" sqref="B15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10.855468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1636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9.3100000000000002E-2</v>
      </c>
      <c r="C6" s="47" t="s">
        <v>151</v>
      </c>
      <c r="D6" s="47" t="s">
        <v>1629</v>
      </c>
      <c r="E6" s="47" t="s">
        <v>305</v>
      </c>
      <c r="F6" s="47">
        <v>33</v>
      </c>
      <c r="G6" s="48">
        <v>330.12</v>
      </c>
      <c r="H6" s="85">
        <v>12.55</v>
      </c>
    </row>
    <row r="7" spans="1:8" x14ac:dyDescent="0.15">
      <c r="A7" s="73"/>
      <c r="B7" s="55" t="s">
        <v>335</v>
      </c>
      <c r="C7" s="47" t="s">
        <v>235</v>
      </c>
      <c r="D7" s="47" t="s">
        <v>1630</v>
      </c>
      <c r="E7" s="47" t="s">
        <v>1342</v>
      </c>
      <c r="F7" s="47">
        <v>22</v>
      </c>
      <c r="G7" s="48">
        <v>262.26</v>
      </c>
      <c r="H7" s="85">
        <v>9.9700000000000006</v>
      </c>
    </row>
    <row r="8" spans="1:8" x14ac:dyDescent="0.15">
      <c r="A8" s="73"/>
      <c r="B8" s="51">
        <v>0.10299999999999999</v>
      </c>
      <c r="C8" s="47" t="s">
        <v>655</v>
      </c>
      <c r="D8" s="47" t="s">
        <v>1632</v>
      </c>
      <c r="E8" s="47" t="s">
        <v>163</v>
      </c>
      <c r="F8" s="47">
        <v>10</v>
      </c>
      <c r="G8" s="48">
        <v>100.06</v>
      </c>
      <c r="H8" s="85">
        <v>3.8</v>
      </c>
    </row>
    <row r="9" spans="1:8" ht="9.75" thickBot="1" x14ac:dyDescent="0.2">
      <c r="A9" s="73"/>
      <c r="B9" s="47"/>
      <c r="C9" s="47"/>
      <c r="D9" s="47"/>
      <c r="E9" s="52" t="s">
        <v>153</v>
      </c>
      <c r="F9" s="47"/>
      <c r="G9" s="53">
        <v>692.44</v>
      </c>
      <c r="H9" s="86">
        <v>26.32</v>
      </c>
    </row>
    <row r="10" spans="1:8" ht="15.75" thickTop="1" x14ac:dyDescent="0.25">
      <c r="A10" s="73"/>
      <c r="B10" s="131" t="s">
        <v>175</v>
      </c>
      <c r="C10" s="130"/>
      <c r="D10" s="47"/>
      <c r="E10" s="47"/>
      <c r="F10" s="47"/>
      <c r="G10" s="48"/>
      <c r="H10" s="85"/>
    </row>
    <row r="11" spans="1:8" ht="15" x14ac:dyDescent="0.25">
      <c r="A11" s="73"/>
      <c r="B11" s="132" t="s">
        <v>8</v>
      </c>
      <c r="C11" s="130"/>
      <c r="D11" s="47"/>
      <c r="E11" s="47"/>
      <c r="F11" s="47"/>
      <c r="G11" s="48"/>
      <c r="H11" s="85"/>
    </row>
    <row r="12" spans="1:8" x14ac:dyDescent="0.15">
      <c r="A12" s="73"/>
      <c r="B12" s="51">
        <v>8.7499999999999994E-2</v>
      </c>
      <c r="C12" s="47" t="s">
        <v>1237</v>
      </c>
      <c r="D12" s="47" t="s">
        <v>1637</v>
      </c>
      <c r="E12" s="47" t="s">
        <v>178</v>
      </c>
      <c r="F12" s="47">
        <v>500000</v>
      </c>
      <c r="G12" s="48">
        <v>500.05</v>
      </c>
      <c r="H12" s="85">
        <v>19.010000000000002</v>
      </c>
    </row>
    <row r="13" spans="1:8" ht="9.75" thickBot="1" x14ac:dyDescent="0.2">
      <c r="A13" s="73"/>
      <c r="B13" s="47"/>
      <c r="C13" s="47"/>
      <c r="D13" s="47"/>
      <c r="E13" s="52" t="s">
        <v>153</v>
      </c>
      <c r="F13" s="47"/>
      <c r="G13" s="53">
        <v>500.05</v>
      </c>
      <c r="H13" s="86">
        <v>19.010000000000002</v>
      </c>
    </row>
    <row r="14" spans="1:8" ht="9.75" thickTop="1" x14ac:dyDescent="0.15">
      <c r="A14" s="73"/>
      <c r="B14" s="47"/>
      <c r="C14" s="47"/>
      <c r="D14" s="47"/>
      <c r="E14" s="47"/>
      <c r="F14" s="47"/>
      <c r="G14" s="48"/>
      <c r="H14" s="85"/>
    </row>
    <row r="15" spans="1:8" x14ac:dyDescent="0.15">
      <c r="A15" s="73"/>
      <c r="B15" s="55" t="s">
        <v>9</v>
      </c>
      <c r="C15" s="47" t="s">
        <v>187</v>
      </c>
      <c r="D15" s="47"/>
      <c r="E15" s="47" t="s">
        <v>9</v>
      </c>
      <c r="F15" s="47"/>
      <c r="G15" s="48">
        <v>1254.6000000000001</v>
      </c>
      <c r="H15" s="85">
        <v>47.7</v>
      </c>
    </row>
    <row r="16" spans="1:8" ht="9.75" thickBot="1" x14ac:dyDescent="0.2">
      <c r="A16" s="73"/>
      <c r="B16" s="47"/>
      <c r="C16" s="47"/>
      <c r="D16" s="47"/>
      <c r="E16" s="52" t="s">
        <v>153</v>
      </c>
      <c r="F16" s="47"/>
      <c r="G16" s="53">
        <v>1254.5999999999999</v>
      </c>
      <c r="H16" s="86">
        <v>47.7</v>
      </c>
    </row>
    <row r="17" spans="1:8" ht="9.75" thickTop="1" x14ac:dyDescent="0.15">
      <c r="A17" s="73"/>
      <c r="B17" s="47"/>
      <c r="C17" s="47"/>
      <c r="D17" s="47"/>
      <c r="E17" s="47"/>
      <c r="F17" s="47"/>
      <c r="G17" s="48"/>
      <c r="H17" s="85"/>
    </row>
    <row r="18" spans="1:8" x14ac:dyDescent="0.15">
      <c r="A18" s="75" t="s">
        <v>188</v>
      </c>
      <c r="B18" s="47"/>
      <c r="C18" s="47"/>
      <c r="D18" s="47"/>
      <c r="E18" s="47"/>
      <c r="F18" s="47"/>
      <c r="G18" s="57">
        <v>182.91</v>
      </c>
      <c r="H18" s="87">
        <v>6.97</v>
      </c>
    </row>
    <row r="19" spans="1:8" x14ac:dyDescent="0.15">
      <c r="A19" s="73"/>
      <c r="B19" s="47"/>
      <c r="C19" s="47"/>
      <c r="D19" s="47"/>
      <c r="E19" s="47"/>
      <c r="F19" s="47"/>
      <c r="G19" s="48"/>
      <c r="H19" s="85"/>
    </row>
    <row r="20" spans="1:8" ht="9.75" thickBot="1" x14ac:dyDescent="0.2">
      <c r="A20" s="73"/>
      <c r="B20" s="47"/>
      <c r="C20" s="47"/>
      <c r="D20" s="47"/>
      <c r="E20" s="52" t="s">
        <v>189</v>
      </c>
      <c r="F20" s="47"/>
      <c r="G20" s="53">
        <v>2630</v>
      </c>
      <c r="H20" s="86">
        <v>100</v>
      </c>
    </row>
    <row r="21" spans="1:8" ht="9.75" thickTop="1" x14ac:dyDescent="0.15">
      <c r="A21" s="73"/>
      <c r="B21" s="47"/>
      <c r="C21" s="47"/>
      <c r="D21" s="47"/>
      <c r="E21" s="47"/>
      <c r="F21" s="47"/>
      <c r="G21" s="48"/>
      <c r="H21" s="85"/>
    </row>
    <row r="22" spans="1:8" x14ac:dyDescent="0.15">
      <c r="A22" s="77" t="s">
        <v>190</v>
      </c>
      <c r="B22" s="47"/>
      <c r="C22" s="47"/>
      <c r="D22" s="47"/>
      <c r="E22" s="47"/>
      <c r="F22" s="47"/>
      <c r="G22" s="48"/>
      <c r="H22" s="85"/>
    </row>
    <row r="23" spans="1:8" x14ac:dyDescent="0.15">
      <c r="A23" s="73">
        <v>1</v>
      </c>
      <c r="B23" s="47" t="s">
        <v>1616</v>
      </c>
      <c r="C23" s="47"/>
      <c r="D23" s="47"/>
      <c r="E23" s="47"/>
      <c r="F23" s="47"/>
      <c r="G23" s="48"/>
      <c r="H23" s="85"/>
    </row>
    <row r="24" spans="1:8" x14ac:dyDescent="0.15">
      <c r="A24" s="73"/>
      <c r="B24" s="47"/>
      <c r="C24" s="47"/>
      <c r="D24" s="47"/>
      <c r="E24" s="47"/>
      <c r="F24" s="47"/>
      <c r="G24" s="48"/>
      <c r="H24" s="85"/>
    </row>
    <row r="25" spans="1:8" x14ac:dyDescent="0.15">
      <c r="A25" s="73">
        <v>2</v>
      </c>
      <c r="B25" s="47" t="s">
        <v>192</v>
      </c>
      <c r="C25" s="47"/>
      <c r="D25" s="47"/>
      <c r="E25" s="47"/>
      <c r="F25" s="47"/>
      <c r="G25" s="48"/>
      <c r="H25" s="85"/>
    </row>
    <row r="26" spans="1:8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3">
        <v>3</v>
      </c>
      <c r="B27" s="47" t="s">
        <v>194</v>
      </c>
      <c r="C27" s="47"/>
      <c r="D27" s="47"/>
      <c r="E27" s="47"/>
      <c r="F27" s="47"/>
      <c r="G27" s="48"/>
      <c r="H27" s="85"/>
    </row>
    <row r="28" spans="1:8" x14ac:dyDescent="0.15">
      <c r="A28" s="73"/>
      <c r="B28" s="47" t="s">
        <v>195</v>
      </c>
      <c r="C28" s="47"/>
      <c r="D28" s="47"/>
      <c r="E28" s="47"/>
      <c r="F28" s="47"/>
      <c r="G28" s="48"/>
      <c r="H28" s="85"/>
    </row>
    <row r="29" spans="1:8" x14ac:dyDescent="0.15">
      <c r="A29" s="73"/>
      <c r="B29" s="47" t="s">
        <v>196</v>
      </c>
      <c r="C29" s="47"/>
      <c r="D29" s="47"/>
      <c r="E29" s="47"/>
      <c r="F29" s="47"/>
      <c r="G29" s="48"/>
      <c r="H29" s="85"/>
    </row>
    <row r="30" spans="1:8" x14ac:dyDescent="0.15">
      <c r="A30" s="78"/>
      <c r="B30" s="79"/>
      <c r="C30" s="79"/>
      <c r="D30" s="79"/>
      <c r="E30" s="79"/>
      <c r="F30" s="79"/>
      <c r="G30" s="80"/>
      <c r="H30" s="88"/>
    </row>
  </sheetData>
  <mergeCells count="6">
    <mergeCell ref="A2:C2"/>
    <mergeCell ref="A3:C3"/>
    <mergeCell ref="B4:C4"/>
    <mergeCell ref="B5:C5"/>
    <mergeCell ref="B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0" workbookViewId="0">
      <selection activeCell="C22" sqref="C22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10.85546875" style="34" bestFit="1" customWidth="1"/>
    <col min="6" max="6" width="7.28515625" style="34" bestFit="1" customWidth="1"/>
    <col min="7" max="7" width="9.28515625" style="35" customWidth="1"/>
    <col min="8" max="8" width="7.7109375" style="36" customWidth="1"/>
    <col min="9" max="9" width="9.140625" style="34"/>
    <col min="10" max="10" width="9.42578125" style="34" bestFit="1" customWidth="1"/>
    <col min="11" max="16384" width="9.140625" style="34"/>
  </cols>
  <sheetData>
    <row r="1" spans="1:11" x14ac:dyDescent="0.15">
      <c r="A1" s="64"/>
      <c r="B1" s="65"/>
      <c r="C1" s="66" t="s">
        <v>1628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1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1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1" x14ac:dyDescent="0.15">
      <c r="A6" s="73"/>
      <c r="B6" s="51">
        <v>9.3100000000000002E-2</v>
      </c>
      <c r="C6" s="47" t="s">
        <v>151</v>
      </c>
      <c r="D6" s="47" t="s">
        <v>1629</v>
      </c>
      <c r="E6" s="47" t="s">
        <v>305</v>
      </c>
      <c r="F6" s="47">
        <v>142</v>
      </c>
      <c r="G6" s="48">
        <v>1420.5</v>
      </c>
      <c r="H6" s="85">
        <v>12.590000000000002</v>
      </c>
    </row>
    <row r="7" spans="1:11" x14ac:dyDescent="0.15">
      <c r="A7" s="73"/>
      <c r="B7" s="55" t="s">
        <v>335</v>
      </c>
      <c r="C7" s="47" t="s">
        <v>235</v>
      </c>
      <c r="D7" s="47" t="s">
        <v>1630</v>
      </c>
      <c r="E7" s="47" t="s">
        <v>1342</v>
      </c>
      <c r="F7" s="47">
        <v>94</v>
      </c>
      <c r="G7" s="48">
        <v>1120.58</v>
      </c>
      <c r="H7" s="85">
        <v>9.93</v>
      </c>
    </row>
    <row r="8" spans="1:11" x14ac:dyDescent="0.15">
      <c r="A8" s="73"/>
      <c r="B8" s="51">
        <v>9.5500000000000002E-2</v>
      </c>
      <c r="C8" s="47" t="s">
        <v>1376</v>
      </c>
      <c r="D8" s="47" t="s">
        <v>1631</v>
      </c>
      <c r="E8" s="47" t="s">
        <v>1342</v>
      </c>
      <c r="F8" s="47">
        <v>94</v>
      </c>
      <c r="G8" s="48">
        <v>940.37</v>
      </c>
      <c r="H8" s="85">
        <v>8.34</v>
      </c>
    </row>
    <row r="9" spans="1:11" x14ac:dyDescent="0.15">
      <c r="A9" s="73"/>
      <c r="B9" s="51">
        <v>0.10299999999999999</v>
      </c>
      <c r="C9" s="47" t="s">
        <v>655</v>
      </c>
      <c r="D9" s="47" t="s">
        <v>1632</v>
      </c>
      <c r="E9" s="47" t="s">
        <v>163</v>
      </c>
      <c r="F9" s="47">
        <v>40</v>
      </c>
      <c r="G9" s="48">
        <v>400.23</v>
      </c>
      <c r="H9" s="85">
        <v>3.5500000000000003</v>
      </c>
    </row>
    <row r="10" spans="1:11" ht="9.75" thickBot="1" x14ac:dyDescent="0.2">
      <c r="A10" s="73"/>
      <c r="B10" s="47"/>
      <c r="C10" s="47"/>
      <c r="D10" s="47"/>
      <c r="E10" s="52" t="s">
        <v>153</v>
      </c>
      <c r="F10" s="47"/>
      <c r="G10" s="53">
        <v>3881.68</v>
      </c>
      <c r="H10" s="86">
        <v>34.409999999999997</v>
      </c>
    </row>
    <row r="11" spans="1:11" ht="9.75" thickTop="1" x14ac:dyDescent="0.15">
      <c r="A11" s="73"/>
      <c r="B11" s="47"/>
      <c r="C11" s="47"/>
      <c r="D11" s="47"/>
      <c r="E11" s="47"/>
      <c r="F11" s="47"/>
      <c r="G11" s="48"/>
      <c r="H11" s="85"/>
      <c r="J11" s="35"/>
    </row>
    <row r="12" spans="1:11" ht="15" x14ac:dyDescent="0.25">
      <c r="A12" s="129" t="s">
        <v>660</v>
      </c>
      <c r="B12" s="130"/>
      <c r="C12" s="130"/>
      <c r="D12" s="47"/>
      <c r="E12" s="47"/>
      <c r="F12" s="47"/>
      <c r="G12" s="48"/>
      <c r="H12" s="85"/>
      <c r="J12" s="35"/>
    </row>
    <row r="13" spans="1:11" ht="15" x14ac:dyDescent="0.25">
      <c r="A13" s="73"/>
      <c r="B13" s="131" t="s">
        <v>661</v>
      </c>
      <c r="C13" s="130"/>
      <c r="D13" s="47"/>
      <c r="E13" s="47"/>
      <c r="F13" s="47"/>
      <c r="G13" s="48"/>
      <c r="H13" s="85"/>
      <c r="J13" s="35"/>
      <c r="K13" s="35"/>
    </row>
    <row r="14" spans="1:11" x14ac:dyDescent="0.15">
      <c r="A14" s="73"/>
      <c r="B14" s="55" t="s">
        <v>1017</v>
      </c>
      <c r="C14" s="47" t="s">
        <v>1408</v>
      </c>
      <c r="D14" s="47" t="s">
        <v>1409</v>
      </c>
      <c r="E14" s="47" t="s">
        <v>670</v>
      </c>
      <c r="F14" s="47">
        <v>1000</v>
      </c>
      <c r="G14" s="48">
        <v>999.64</v>
      </c>
      <c r="H14" s="85">
        <v>8.86</v>
      </c>
    </row>
    <row r="15" spans="1:11" ht="9.75" thickBot="1" x14ac:dyDescent="0.2">
      <c r="A15" s="73"/>
      <c r="B15" s="47"/>
      <c r="C15" s="47"/>
      <c r="D15" s="47"/>
      <c r="E15" s="52" t="s">
        <v>153</v>
      </c>
      <c r="F15" s="47"/>
      <c r="G15" s="53">
        <v>999.64</v>
      </c>
      <c r="H15" s="86">
        <v>8.86</v>
      </c>
    </row>
    <row r="16" spans="1:11" ht="15.75" thickTop="1" x14ac:dyDescent="0.25">
      <c r="A16" s="73"/>
      <c r="B16" s="131" t="s">
        <v>671</v>
      </c>
      <c r="C16" s="130"/>
      <c r="D16" s="47"/>
      <c r="E16" s="47"/>
      <c r="F16" s="47"/>
      <c r="G16" s="48"/>
      <c r="H16" s="85"/>
    </row>
    <row r="17" spans="1:8" x14ac:dyDescent="0.15">
      <c r="A17" s="73"/>
      <c r="B17" s="55" t="s">
        <v>672</v>
      </c>
      <c r="C17" s="47" t="s">
        <v>1633</v>
      </c>
      <c r="D17" s="47" t="s">
        <v>1130</v>
      </c>
      <c r="E17" s="47" t="s">
        <v>178</v>
      </c>
      <c r="F17" s="47">
        <v>3400000</v>
      </c>
      <c r="G17" s="48">
        <v>3396.98</v>
      </c>
      <c r="H17" s="85">
        <v>30.12</v>
      </c>
    </row>
    <row r="18" spans="1:8" ht="9.75" thickBot="1" x14ac:dyDescent="0.2">
      <c r="A18" s="73"/>
      <c r="B18" s="47"/>
      <c r="C18" s="47"/>
      <c r="D18" s="47"/>
      <c r="E18" s="52" t="s">
        <v>153</v>
      </c>
      <c r="F18" s="47"/>
      <c r="G18" s="53">
        <v>3396.98</v>
      </c>
      <c r="H18" s="86">
        <v>30.12</v>
      </c>
    </row>
    <row r="19" spans="1:8" ht="9.75" thickTop="1" x14ac:dyDescent="0.15">
      <c r="A19" s="73"/>
      <c r="B19" s="47"/>
      <c r="C19" s="47"/>
      <c r="D19" s="47"/>
      <c r="E19" s="47"/>
      <c r="F19" s="47"/>
      <c r="G19" s="48"/>
      <c r="H19" s="85"/>
    </row>
    <row r="20" spans="1:8" x14ac:dyDescent="0.15">
      <c r="A20" s="73"/>
      <c r="B20" s="55" t="s">
        <v>9</v>
      </c>
      <c r="C20" s="47" t="s">
        <v>187</v>
      </c>
      <c r="D20" s="47"/>
      <c r="E20" s="47" t="s">
        <v>9</v>
      </c>
      <c r="F20" s="47"/>
      <c r="G20" s="48">
        <v>1534.48</v>
      </c>
      <c r="H20" s="85">
        <v>13.600000000000001</v>
      </c>
    </row>
    <row r="21" spans="1:8" ht="9.75" thickBot="1" x14ac:dyDescent="0.2">
      <c r="A21" s="73"/>
      <c r="B21" s="55"/>
      <c r="C21" s="47"/>
      <c r="D21" s="47"/>
      <c r="E21" s="47"/>
      <c r="F21" s="47"/>
      <c r="G21" s="53">
        <f>SUM(G20)</f>
        <v>1534.48</v>
      </c>
      <c r="H21" s="86">
        <f>SUM(H20)</f>
        <v>13.600000000000001</v>
      </c>
    </row>
    <row r="22" spans="1:8" ht="9.75" thickTop="1" x14ac:dyDescent="0.15">
      <c r="A22" s="73"/>
      <c r="B22" s="55"/>
      <c r="C22" s="52" t="s">
        <v>1019</v>
      </c>
      <c r="D22" s="47"/>
      <c r="E22" s="47"/>
      <c r="F22" s="47"/>
      <c r="G22" s="48"/>
      <c r="H22" s="85"/>
    </row>
    <row r="23" spans="1:8" x14ac:dyDescent="0.15">
      <c r="A23" s="73"/>
      <c r="B23" s="55" t="s">
        <v>9</v>
      </c>
      <c r="C23" s="92" t="s">
        <v>1634</v>
      </c>
      <c r="D23" s="47"/>
      <c r="E23" s="47" t="s">
        <v>9</v>
      </c>
      <c r="F23" s="47"/>
      <c r="G23" s="48">
        <v>931.49</v>
      </c>
      <c r="H23" s="85">
        <v>8.2600000000000016</v>
      </c>
    </row>
    <row r="24" spans="1:8" ht="9.75" thickBot="1" x14ac:dyDescent="0.2">
      <c r="A24" s="73"/>
      <c r="B24" s="47"/>
      <c r="C24" s="47"/>
      <c r="D24" s="47"/>
      <c r="E24" s="52" t="s">
        <v>153</v>
      </c>
      <c r="F24" s="47"/>
      <c r="G24" s="53">
        <f>SUM(G23)</f>
        <v>931.49</v>
      </c>
      <c r="H24" s="86">
        <f>SUM(H23)</f>
        <v>8.2600000000000016</v>
      </c>
    </row>
    <row r="25" spans="1:8" ht="9.75" thickTop="1" x14ac:dyDescent="0.15">
      <c r="A25" s="73"/>
      <c r="B25" s="47"/>
      <c r="C25" s="47"/>
      <c r="D25" s="47"/>
      <c r="E25" s="47"/>
      <c r="F25" s="47"/>
      <c r="G25" s="48"/>
      <c r="H25" s="85"/>
    </row>
    <row r="26" spans="1:8" x14ac:dyDescent="0.15">
      <c r="A26" s="75" t="s">
        <v>188</v>
      </c>
      <c r="B26" s="47"/>
      <c r="C26" s="47"/>
      <c r="D26" s="47"/>
      <c r="E26" s="47"/>
      <c r="F26" s="47"/>
      <c r="G26" s="57">
        <v>535.49</v>
      </c>
      <c r="H26" s="87">
        <v>4.75</v>
      </c>
    </row>
    <row r="27" spans="1:8" x14ac:dyDescent="0.15">
      <c r="A27" s="73"/>
      <c r="B27" s="47"/>
      <c r="C27" s="47"/>
      <c r="D27" s="47"/>
      <c r="E27" s="47"/>
      <c r="F27" s="47"/>
      <c r="G27" s="48"/>
      <c r="H27" s="85"/>
    </row>
    <row r="28" spans="1:8" ht="9.75" thickBot="1" x14ac:dyDescent="0.2">
      <c r="A28" s="73"/>
      <c r="B28" s="47"/>
      <c r="C28" s="47"/>
      <c r="D28" s="47"/>
      <c r="E28" s="52" t="s">
        <v>189</v>
      </c>
      <c r="F28" s="47"/>
      <c r="G28" s="53">
        <v>11279.76</v>
      </c>
      <c r="H28" s="86">
        <v>100</v>
      </c>
    </row>
    <row r="29" spans="1:8" ht="9.75" thickTop="1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7" t="s">
        <v>190</v>
      </c>
      <c r="B30" s="47"/>
      <c r="C30" s="47"/>
      <c r="D30" s="47"/>
      <c r="E30" s="47"/>
      <c r="F30" s="47"/>
      <c r="G30" s="48"/>
      <c r="H30" s="85"/>
    </row>
    <row r="31" spans="1:8" x14ac:dyDescent="0.15">
      <c r="A31" s="73">
        <v>1</v>
      </c>
      <c r="B31" s="47" t="s">
        <v>1635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2</v>
      </c>
      <c r="B33" s="47" t="s">
        <v>192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3">
        <v>3</v>
      </c>
      <c r="B35" s="47" t="s">
        <v>194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 t="s">
        <v>195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196</v>
      </c>
      <c r="C37" s="47"/>
      <c r="D37" s="47"/>
      <c r="E37" s="47"/>
      <c r="F37" s="47"/>
      <c r="G37" s="48"/>
      <c r="H37" s="85"/>
    </row>
    <row r="38" spans="1:8" x14ac:dyDescent="0.15">
      <c r="A38" s="78"/>
      <c r="B38" s="79"/>
      <c r="C38" s="79"/>
      <c r="D38" s="79"/>
      <c r="E38" s="79"/>
      <c r="F38" s="79"/>
      <c r="G38" s="80"/>
      <c r="H38" s="88"/>
    </row>
  </sheetData>
  <mergeCells count="7">
    <mergeCell ref="B16:C16"/>
    <mergeCell ref="A2:C2"/>
    <mergeCell ref="A3:C3"/>
    <mergeCell ref="B4:C4"/>
    <mergeCell ref="B5:C5"/>
    <mergeCell ref="A12:C12"/>
    <mergeCell ref="B13:C13"/>
  </mergeCells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4" sqref="A4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11" x14ac:dyDescent="0.15">
      <c r="A1" s="64"/>
      <c r="B1" s="65"/>
      <c r="C1" s="66" t="s">
        <v>1627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43" t="s">
        <v>2</v>
      </c>
      <c r="E2" s="43"/>
      <c r="F2" s="44" t="s">
        <v>4</v>
      </c>
      <c r="G2" s="45" t="s">
        <v>5</v>
      </c>
      <c r="H2" s="84" t="s">
        <v>6</v>
      </c>
    </row>
    <row r="3" spans="1:11" x14ac:dyDescent="0.15">
      <c r="A3" s="73"/>
      <c r="B3" s="55" t="s">
        <v>9</v>
      </c>
      <c r="C3" s="47" t="s">
        <v>187</v>
      </c>
      <c r="D3" s="47"/>
      <c r="E3" s="47" t="s">
        <v>9</v>
      </c>
      <c r="F3" s="47"/>
      <c r="G3" s="48">
        <v>924.77</v>
      </c>
      <c r="H3" s="85">
        <v>98.31</v>
      </c>
    </row>
    <row r="4" spans="1:11" ht="9.75" thickBot="1" x14ac:dyDescent="0.2">
      <c r="A4" s="73"/>
      <c r="B4" s="47"/>
      <c r="C4" s="47"/>
      <c r="D4" s="47"/>
      <c r="E4" s="52" t="s">
        <v>153</v>
      </c>
      <c r="F4" s="47"/>
      <c r="G4" s="53">
        <v>924.77</v>
      </c>
      <c r="H4" s="86">
        <v>98.31</v>
      </c>
      <c r="K4" s="35"/>
    </row>
    <row r="5" spans="1:11" ht="9.75" thickTop="1" x14ac:dyDescent="0.15">
      <c r="A5" s="73"/>
      <c r="B5" s="47"/>
      <c r="C5" s="47"/>
      <c r="D5" s="47"/>
      <c r="E5" s="47"/>
      <c r="F5" s="47"/>
      <c r="G5" s="48"/>
      <c r="H5" s="85"/>
      <c r="J5" s="35"/>
      <c r="K5" s="35"/>
    </row>
    <row r="6" spans="1:11" x14ac:dyDescent="0.15">
      <c r="A6" s="75" t="s">
        <v>188</v>
      </c>
      <c r="B6" s="47"/>
      <c r="C6" s="47"/>
      <c r="D6" s="47"/>
      <c r="E6" s="47"/>
      <c r="F6" s="47"/>
      <c r="G6" s="57">
        <v>15.87</v>
      </c>
      <c r="H6" s="87">
        <v>1.69</v>
      </c>
    </row>
    <row r="7" spans="1:11" x14ac:dyDescent="0.15">
      <c r="A7" s="73"/>
      <c r="B7" s="47"/>
      <c r="C7" s="47"/>
      <c r="D7" s="47"/>
      <c r="E7" s="47"/>
      <c r="F7" s="47"/>
      <c r="G7" s="48"/>
      <c r="H7" s="85"/>
    </row>
    <row r="8" spans="1:11" ht="9.75" thickBot="1" x14ac:dyDescent="0.2">
      <c r="A8" s="73"/>
      <c r="B8" s="47"/>
      <c r="C8" s="47"/>
      <c r="D8" s="47"/>
      <c r="E8" s="52" t="s">
        <v>189</v>
      </c>
      <c r="F8" s="47"/>
      <c r="G8" s="53">
        <v>940.64</v>
      </c>
      <c r="H8" s="86">
        <v>100</v>
      </c>
    </row>
    <row r="9" spans="1:11" ht="9.75" thickTop="1" x14ac:dyDescent="0.15">
      <c r="A9" s="73"/>
      <c r="B9" s="47"/>
      <c r="C9" s="47"/>
      <c r="D9" s="47"/>
      <c r="E9" s="47"/>
      <c r="F9" s="47"/>
      <c r="G9" s="48"/>
      <c r="H9" s="85"/>
    </row>
    <row r="10" spans="1:11" x14ac:dyDescent="0.15">
      <c r="A10" s="77" t="s">
        <v>190</v>
      </c>
      <c r="B10" s="47"/>
      <c r="C10" s="47"/>
      <c r="D10" s="47"/>
      <c r="E10" s="47"/>
      <c r="F10" s="47"/>
      <c r="G10" s="48"/>
      <c r="H10" s="85"/>
    </row>
    <row r="11" spans="1:11" x14ac:dyDescent="0.15">
      <c r="A11" s="73">
        <v>1</v>
      </c>
      <c r="B11" s="47" t="s">
        <v>1616</v>
      </c>
      <c r="C11" s="47"/>
      <c r="D11" s="47"/>
      <c r="E11" s="47"/>
      <c r="F11" s="47"/>
      <c r="G11" s="48"/>
      <c r="H11" s="85"/>
    </row>
    <row r="12" spans="1:11" x14ac:dyDescent="0.15">
      <c r="A12" s="73"/>
      <c r="B12" s="47"/>
      <c r="C12" s="47"/>
      <c r="D12" s="47"/>
      <c r="E12" s="47"/>
      <c r="F12" s="47"/>
      <c r="G12" s="48"/>
      <c r="H12" s="85"/>
    </row>
    <row r="13" spans="1:11" x14ac:dyDescent="0.15">
      <c r="A13" s="78">
        <v>2</v>
      </c>
      <c r="B13" s="79" t="s">
        <v>192</v>
      </c>
      <c r="C13" s="79"/>
      <c r="D13" s="79"/>
      <c r="E13" s="79"/>
      <c r="F13" s="79"/>
      <c r="G13" s="80"/>
      <c r="H13" s="88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11" x14ac:dyDescent="0.15">
      <c r="A1" s="64"/>
      <c r="B1" s="65"/>
      <c r="C1" s="66" t="s">
        <v>1625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11" ht="15" x14ac:dyDescent="0.25">
      <c r="A3" s="129" t="s">
        <v>660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671</v>
      </c>
      <c r="C4" s="130"/>
      <c r="D4" s="47"/>
      <c r="E4" s="47"/>
      <c r="F4" s="47"/>
      <c r="G4" s="48"/>
      <c r="H4" s="85"/>
    </row>
    <row r="5" spans="1:11" x14ac:dyDescent="0.15">
      <c r="A5" s="73"/>
      <c r="B5" s="55" t="s">
        <v>672</v>
      </c>
      <c r="C5" s="47" t="s">
        <v>673</v>
      </c>
      <c r="D5" s="47" t="s">
        <v>674</v>
      </c>
      <c r="E5" s="47" t="s">
        <v>178</v>
      </c>
      <c r="F5" s="47">
        <v>200000</v>
      </c>
      <c r="G5" s="48">
        <v>199.33</v>
      </c>
      <c r="H5" s="85">
        <v>72.240000000000009</v>
      </c>
    </row>
    <row r="6" spans="1:11" ht="9.75" thickBot="1" x14ac:dyDescent="0.2">
      <c r="A6" s="73"/>
      <c r="B6" s="47"/>
      <c r="C6" s="47"/>
      <c r="D6" s="47"/>
      <c r="E6" s="52" t="s">
        <v>153</v>
      </c>
      <c r="F6" s="47"/>
      <c r="G6" s="53">
        <v>199.33</v>
      </c>
      <c r="H6" s="86">
        <v>72.239999999999995</v>
      </c>
      <c r="J6" s="35"/>
      <c r="K6" s="35"/>
    </row>
    <row r="7" spans="1:11" ht="9.75" thickTop="1" x14ac:dyDescent="0.15">
      <c r="A7" s="73"/>
      <c r="B7" s="47"/>
      <c r="C7" s="47"/>
      <c r="D7" s="47"/>
      <c r="E7" s="47"/>
      <c r="F7" s="47"/>
      <c r="G7" s="48"/>
      <c r="H7" s="85"/>
      <c r="J7" s="35"/>
      <c r="K7" s="35"/>
    </row>
    <row r="8" spans="1:11" x14ac:dyDescent="0.15">
      <c r="A8" s="73"/>
      <c r="B8" s="55" t="s">
        <v>9</v>
      </c>
      <c r="C8" s="47" t="s">
        <v>187</v>
      </c>
      <c r="D8" s="47"/>
      <c r="E8" s="47" t="s">
        <v>9</v>
      </c>
      <c r="F8" s="47"/>
      <c r="G8" s="48">
        <v>49.980000000000004</v>
      </c>
      <c r="H8" s="85">
        <v>18.12</v>
      </c>
      <c r="J8" s="35"/>
    </row>
    <row r="9" spans="1:11" ht="9.75" thickBot="1" x14ac:dyDescent="0.2">
      <c r="A9" s="73"/>
      <c r="B9" s="47"/>
      <c r="C9" s="47"/>
      <c r="D9" s="47"/>
      <c r="E9" s="52" t="s">
        <v>153</v>
      </c>
      <c r="F9" s="47"/>
      <c r="G9" s="53">
        <v>49.98</v>
      </c>
      <c r="H9" s="86">
        <v>18.12</v>
      </c>
    </row>
    <row r="10" spans="1:11" ht="9.75" thickTop="1" x14ac:dyDescent="0.15">
      <c r="A10" s="73"/>
      <c r="B10" s="47"/>
      <c r="C10" s="47"/>
      <c r="D10" s="47"/>
      <c r="E10" s="47"/>
      <c r="F10" s="47"/>
      <c r="G10" s="48"/>
      <c r="H10" s="85"/>
    </row>
    <row r="11" spans="1:11" x14ac:dyDescent="0.15">
      <c r="A11" s="75" t="s">
        <v>188</v>
      </c>
      <c r="B11" s="47"/>
      <c r="C11" s="47"/>
      <c r="D11" s="47"/>
      <c r="E11" s="47"/>
      <c r="F11" s="47"/>
      <c r="G11" s="57">
        <v>26.59</v>
      </c>
      <c r="H11" s="87">
        <v>9.64</v>
      </c>
    </row>
    <row r="12" spans="1:11" x14ac:dyDescent="0.15">
      <c r="A12" s="73"/>
      <c r="B12" s="47"/>
      <c r="C12" s="47"/>
      <c r="D12" s="47"/>
      <c r="E12" s="47"/>
      <c r="F12" s="47"/>
      <c r="G12" s="48"/>
      <c r="H12" s="85"/>
    </row>
    <row r="13" spans="1:11" ht="9.75" thickBot="1" x14ac:dyDescent="0.2">
      <c r="A13" s="73"/>
      <c r="B13" s="47"/>
      <c r="C13" s="47"/>
      <c r="D13" s="47"/>
      <c r="E13" s="52" t="s">
        <v>189</v>
      </c>
      <c r="F13" s="47"/>
      <c r="G13" s="53">
        <v>275.89999999999998</v>
      </c>
      <c r="H13" s="86">
        <v>100</v>
      </c>
    </row>
    <row r="14" spans="1:11" ht="9.75" thickTop="1" x14ac:dyDescent="0.15">
      <c r="A14" s="73"/>
      <c r="B14" s="47"/>
      <c r="C14" s="47"/>
      <c r="D14" s="47"/>
      <c r="E14" s="47"/>
      <c r="F14" s="47"/>
      <c r="G14" s="48"/>
      <c r="H14" s="85"/>
    </row>
    <row r="15" spans="1:11" x14ac:dyDescent="0.15">
      <c r="A15" s="77" t="s">
        <v>190</v>
      </c>
      <c r="B15" s="47"/>
      <c r="C15" s="47"/>
      <c r="D15" s="47"/>
      <c r="E15" s="47"/>
      <c r="F15" s="47"/>
      <c r="G15" s="48"/>
      <c r="H15" s="85"/>
    </row>
    <row r="16" spans="1:11" x14ac:dyDescent="0.15">
      <c r="A16" s="73">
        <v>1</v>
      </c>
      <c r="B16" s="47" t="s">
        <v>1626</v>
      </c>
      <c r="C16" s="47"/>
      <c r="D16" s="47"/>
      <c r="E16" s="47"/>
      <c r="F16" s="47"/>
      <c r="G16" s="48"/>
      <c r="H16" s="85"/>
    </row>
    <row r="17" spans="1:8" x14ac:dyDescent="0.15">
      <c r="A17" s="73"/>
      <c r="B17" s="47"/>
      <c r="C17" s="47"/>
      <c r="D17" s="47"/>
      <c r="E17" s="47"/>
      <c r="F17" s="47"/>
      <c r="G17" s="48"/>
      <c r="H17" s="85"/>
    </row>
    <row r="18" spans="1:8" x14ac:dyDescent="0.15">
      <c r="A18" s="73">
        <v>2</v>
      </c>
      <c r="B18" s="47" t="s">
        <v>192</v>
      </c>
      <c r="C18" s="47"/>
      <c r="D18" s="47"/>
      <c r="E18" s="47"/>
      <c r="F18" s="47"/>
      <c r="G18" s="48"/>
      <c r="H18" s="85"/>
    </row>
    <row r="19" spans="1:8" x14ac:dyDescent="0.15">
      <c r="A19" s="73"/>
      <c r="B19" s="47"/>
      <c r="C19" s="47"/>
      <c r="D19" s="47"/>
      <c r="E19" s="47"/>
      <c r="F19" s="47"/>
      <c r="G19" s="48"/>
      <c r="H19" s="85"/>
    </row>
    <row r="20" spans="1:8" x14ac:dyDescent="0.15">
      <c r="A20" s="73">
        <v>3</v>
      </c>
      <c r="B20" s="47" t="s">
        <v>194</v>
      </c>
      <c r="C20" s="47"/>
      <c r="D20" s="47"/>
      <c r="E20" s="47"/>
      <c r="F20" s="47"/>
      <c r="G20" s="48"/>
      <c r="H20" s="85"/>
    </row>
    <row r="21" spans="1:8" x14ac:dyDescent="0.15">
      <c r="A21" s="73"/>
      <c r="B21" s="47" t="s">
        <v>195</v>
      </c>
      <c r="C21" s="47"/>
      <c r="D21" s="47"/>
      <c r="E21" s="47"/>
      <c r="F21" s="47"/>
      <c r="G21" s="48"/>
      <c r="H21" s="85"/>
    </row>
    <row r="22" spans="1:8" x14ac:dyDescent="0.15">
      <c r="A22" s="78"/>
      <c r="B22" s="79" t="s">
        <v>196</v>
      </c>
      <c r="C22" s="79"/>
      <c r="D22" s="79"/>
      <c r="E22" s="79"/>
      <c r="F22" s="79"/>
      <c r="G22" s="80"/>
      <c r="H22" s="88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1624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/>
      <c r="F2" s="44" t="s">
        <v>4</v>
      </c>
      <c r="G2" s="45" t="s">
        <v>5</v>
      </c>
      <c r="H2" s="84" t="s">
        <v>6</v>
      </c>
    </row>
    <row r="3" spans="1:8" x14ac:dyDescent="0.15">
      <c r="A3" s="73"/>
      <c r="B3" s="55" t="s">
        <v>9</v>
      </c>
      <c r="C3" s="47" t="s">
        <v>187</v>
      </c>
      <c r="D3" s="47"/>
      <c r="E3" s="47" t="s">
        <v>9</v>
      </c>
      <c r="F3" s="47"/>
      <c r="G3" s="48">
        <v>289.90000000000003</v>
      </c>
      <c r="H3" s="85">
        <v>83.09</v>
      </c>
    </row>
    <row r="4" spans="1:8" ht="9.75" thickBot="1" x14ac:dyDescent="0.2">
      <c r="A4" s="73"/>
      <c r="B4" s="47"/>
      <c r="C4" s="47"/>
      <c r="D4" s="47"/>
      <c r="E4" s="52" t="s">
        <v>153</v>
      </c>
      <c r="F4" s="47"/>
      <c r="G4" s="53">
        <v>289.89999999999998</v>
      </c>
      <c r="H4" s="86">
        <v>83.09</v>
      </c>
    </row>
    <row r="5" spans="1:8" ht="9.75" thickTop="1" x14ac:dyDescent="0.15">
      <c r="A5" s="73"/>
      <c r="B5" s="47"/>
      <c r="C5" s="47"/>
      <c r="D5" s="47"/>
      <c r="E5" s="47"/>
      <c r="F5" s="47"/>
      <c r="G5" s="48"/>
      <c r="H5" s="85"/>
    </row>
    <row r="6" spans="1:8" x14ac:dyDescent="0.15">
      <c r="A6" s="75" t="s">
        <v>188</v>
      </c>
      <c r="B6" s="47"/>
      <c r="C6" s="47"/>
      <c r="D6" s="47"/>
      <c r="E6" s="47"/>
      <c r="F6" s="47"/>
      <c r="G6" s="57">
        <v>59.01</v>
      </c>
      <c r="H6" s="87">
        <v>16.91</v>
      </c>
    </row>
    <row r="7" spans="1:8" x14ac:dyDescent="0.15">
      <c r="A7" s="73"/>
      <c r="B7" s="47"/>
      <c r="C7" s="47"/>
      <c r="D7" s="47"/>
      <c r="E7" s="47"/>
      <c r="F7" s="47"/>
      <c r="G7" s="48"/>
      <c r="H7" s="85"/>
    </row>
    <row r="8" spans="1:8" ht="9.75" thickBot="1" x14ac:dyDescent="0.2">
      <c r="A8" s="73"/>
      <c r="B8" s="47"/>
      <c r="C8" s="47"/>
      <c r="D8" s="47"/>
      <c r="E8" s="52" t="s">
        <v>189</v>
      </c>
      <c r="F8" s="47"/>
      <c r="G8" s="53">
        <v>348.91</v>
      </c>
      <c r="H8" s="86">
        <v>100</v>
      </c>
    </row>
    <row r="9" spans="1:8" ht="9.75" thickTop="1" x14ac:dyDescent="0.15">
      <c r="A9" s="73"/>
      <c r="B9" s="47"/>
      <c r="C9" s="47"/>
      <c r="D9" s="47"/>
      <c r="E9" s="47"/>
      <c r="F9" s="47"/>
      <c r="G9" s="48"/>
      <c r="H9" s="85"/>
    </row>
    <row r="10" spans="1:8" x14ac:dyDescent="0.15">
      <c r="A10" s="77" t="s">
        <v>190</v>
      </c>
      <c r="B10" s="47"/>
      <c r="C10" s="47"/>
      <c r="D10" s="47"/>
      <c r="E10" s="47"/>
      <c r="F10" s="47"/>
      <c r="G10" s="48"/>
      <c r="H10" s="85"/>
    </row>
    <row r="11" spans="1:8" x14ac:dyDescent="0.15">
      <c r="A11" s="73">
        <v>1</v>
      </c>
      <c r="B11" s="47" t="s">
        <v>1616</v>
      </c>
      <c r="C11" s="47"/>
      <c r="D11" s="47"/>
      <c r="E11" s="47"/>
      <c r="F11" s="47"/>
      <c r="G11" s="48"/>
      <c r="H11" s="85"/>
    </row>
    <row r="12" spans="1:8" x14ac:dyDescent="0.15">
      <c r="A12" s="73"/>
      <c r="B12" s="47"/>
      <c r="C12" s="47"/>
      <c r="D12" s="47"/>
      <c r="E12" s="47"/>
      <c r="F12" s="47"/>
      <c r="G12" s="48"/>
      <c r="H12" s="85"/>
    </row>
    <row r="13" spans="1:8" x14ac:dyDescent="0.15">
      <c r="A13" s="78">
        <v>2</v>
      </c>
      <c r="B13" s="79" t="s">
        <v>192</v>
      </c>
      <c r="C13" s="79"/>
      <c r="D13" s="79"/>
      <c r="E13" s="79"/>
      <c r="F13" s="79"/>
      <c r="G13" s="80"/>
      <c r="H13" s="88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25" sqref="A25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1617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8.3199999999999996E-2</v>
      </c>
      <c r="C6" s="47" t="s">
        <v>308</v>
      </c>
      <c r="D6" s="47" t="s">
        <v>309</v>
      </c>
      <c r="E6" s="47" t="s">
        <v>160</v>
      </c>
      <c r="F6" s="47">
        <v>85</v>
      </c>
      <c r="G6" s="48">
        <v>859.16</v>
      </c>
      <c r="H6" s="85">
        <v>13.530000000000001</v>
      </c>
    </row>
    <row r="7" spans="1:8" x14ac:dyDescent="0.15">
      <c r="A7" s="73"/>
      <c r="B7" s="51">
        <v>8.4000000000000005E-2</v>
      </c>
      <c r="C7" s="47" t="s">
        <v>311</v>
      </c>
      <c r="D7" s="47" t="s">
        <v>1451</v>
      </c>
      <c r="E7" s="47" t="s">
        <v>163</v>
      </c>
      <c r="F7" s="47">
        <v>80</v>
      </c>
      <c r="G7" s="48">
        <v>812.94</v>
      </c>
      <c r="H7" s="85">
        <v>12.810000000000002</v>
      </c>
    </row>
    <row r="8" spans="1:8" x14ac:dyDescent="0.15">
      <c r="A8" s="73"/>
      <c r="B8" s="51">
        <v>8.8999999999999996E-2</v>
      </c>
      <c r="C8" s="47" t="s">
        <v>1618</v>
      </c>
      <c r="D8" s="47" t="s">
        <v>1619</v>
      </c>
      <c r="E8" s="47" t="s">
        <v>1342</v>
      </c>
      <c r="F8" s="47">
        <v>80</v>
      </c>
      <c r="G8" s="48">
        <v>810.49</v>
      </c>
      <c r="H8" s="85">
        <v>12.770000000000001</v>
      </c>
    </row>
    <row r="9" spans="1:8" x14ac:dyDescent="0.15">
      <c r="A9" s="73"/>
      <c r="B9" s="51">
        <v>8.9700000000000002E-2</v>
      </c>
      <c r="C9" s="47" t="s">
        <v>302</v>
      </c>
      <c r="D9" s="47" t="s">
        <v>1050</v>
      </c>
      <c r="E9" s="47" t="s">
        <v>163</v>
      </c>
      <c r="F9" s="47">
        <v>70</v>
      </c>
      <c r="G9" s="48">
        <v>709.93000000000006</v>
      </c>
      <c r="H9" s="85">
        <v>11.180000000000001</v>
      </c>
    </row>
    <row r="10" spans="1:8" x14ac:dyDescent="0.15">
      <c r="A10" s="73"/>
      <c r="B10" s="51">
        <v>8.1900000000000001E-2</v>
      </c>
      <c r="C10" s="47" t="s">
        <v>1022</v>
      </c>
      <c r="D10" s="47" t="s">
        <v>1620</v>
      </c>
      <c r="E10" s="47" t="s">
        <v>163</v>
      </c>
      <c r="F10" s="47">
        <v>70</v>
      </c>
      <c r="G10" s="48">
        <v>709.81000000000006</v>
      </c>
      <c r="H10" s="85">
        <v>11.180000000000001</v>
      </c>
    </row>
    <row r="11" spans="1:8" x14ac:dyDescent="0.15">
      <c r="A11" s="73"/>
      <c r="B11" s="51">
        <v>7.9500000000000001E-2</v>
      </c>
      <c r="C11" s="47" t="s">
        <v>481</v>
      </c>
      <c r="D11" s="47" t="s">
        <v>1063</v>
      </c>
      <c r="E11" s="47" t="s">
        <v>1064</v>
      </c>
      <c r="F11" s="47">
        <v>70</v>
      </c>
      <c r="G11" s="48">
        <v>698.53</v>
      </c>
      <c r="H11" s="85">
        <v>11</v>
      </c>
    </row>
    <row r="12" spans="1:8" x14ac:dyDescent="0.15">
      <c r="A12" s="73"/>
      <c r="B12" s="51">
        <v>8.4099999999999994E-2</v>
      </c>
      <c r="C12" s="47" t="s">
        <v>59</v>
      </c>
      <c r="D12" s="47" t="s">
        <v>1449</v>
      </c>
      <c r="E12" s="47" t="s">
        <v>163</v>
      </c>
      <c r="F12" s="47">
        <v>100</v>
      </c>
      <c r="G12" s="48">
        <v>504.86</v>
      </c>
      <c r="H12" s="85">
        <v>7.95</v>
      </c>
    </row>
    <row r="13" spans="1:8" x14ac:dyDescent="0.15">
      <c r="A13" s="73"/>
      <c r="B13" s="51">
        <v>8.6999999999999994E-2</v>
      </c>
      <c r="C13" s="47" t="s">
        <v>331</v>
      </c>
      <c r="D13" s="47" t="s">
        <v>1058</v>
      </c>
      <c r="E13" s="47" t="s">
        <v>163</v>
      </c>
      <c r="F13" s="47">
        <v>35</v>
      </c>
      <c r="G13" s="48">
        <v>355.75</v>
      </c>
      <c r="H13" s="85">
        <v>5.6000000000000005</v>
      </c>
    </row>
    <row r="14" spans="1:8" x14ac:dyDescent="0.15">
      <c r="A14" s="73"/>
      <c r="B14" s="51">
        <v>9.8430000000000004E-2</v>
      </c>
      <c r="C14" s="47" t="s">
        <v>1073</v>
      </c>
      <c r="D14" s="47" t="s">
        <v>1621</v>
      </c>
      <c r="E14" s="47" t="s">
        <v>1001</v>
      </c>
      <c r="F14" s="47">
        <v>170</v>
      </c>
      <c r="G14" s="48">
        <v>179.12</v>
      </c>
      <c r="H14" s="85">
        <v>2.8200000000000003</v>
      </c>
    </row>
    <row r="15" spans="1:8" x14ac:dyDescent="0.15">
      <c r="A15" s="73"/>
      <c r="B15" s="51">
        <v>8.2500000000000004E-2</v>
      </c>
      <c r="C15" s="47" t="s">
        <v>336</v>
      </c>
      <c r="D15" s="47" t="s">
        <v>1033</v>
      </c>
      <c r="E15" s="47" t="s">
        <v>160</v>
      </c>
      <c r="F15" s="47">
        <v>20</v>
      </c>
      <c r="G15" s="48">
        <v>100.55</v>
      </c>
      <c r="H15" s="85">
        <v>1.58</v>
      </c>
    </row>
    <row r="16" spans="1:8" x14ac:dyDescent="0.15">
      <c r="A16" s="73"/>
      <c r="B16" s="51">
        <v>6.6799999999999998E-2</v>
      </c>
      <c r="C16" s="47" t="s">
        <v>228</v>
      </c>
      <c r="D16" s="47" t="s">
        <v>1622</v>
      </c>
      <c r="E16" s="47" t="s">
        <v>163</v>
      </c>
      <c r="F16" s="47">
        <v>1</v>
      </c>
      <c r="G16" s="48">
        <v>12.4</v>
      </c>
      <c r="H16" s="85">
        <v>0.2</v>
      </c>
    </row>
    <row r="17" spans="1:12" ht="9.75" thickBot="1" x14ac:dyDescent="0.2">
      <c r="A17" s="73"/>
      <c r="B17" s="47"/>
      <c r="C17" s="47"/>
      <c r="D17" s="47"/>
      <c r="E17" s="52" t="s">
        <v>153</v>
      </c>
      <c r="F17" s="47"/>
      <c r="G17" s="53">
        <v>5753.54</v>
      </c>
      <c r="H17" s="86">
        <v>90.62</v>
      </c>
    </row>
    <row r="18" spans="1:12" ht="15.75" thickTop="1" x14ac:dyDescent="0.25">
      <c r="A18" s="73"/>
      <c r="B18" s="131" t="s">
        <v>175</v>
      </c>
      <c r="C18" s="130"/>
      <c r="D18" s="47"/>
      <c r="E18" s="47"/>
      <c r="F18" s="47"/>
      <c r="G18" s="48"/>
      <c r="H18" s="85"/>
    </row>
    <row r="19" spans="1:12" x14ac:dyDescent="0.15">
      <c r="A19" s="73"/>
      <c r="B19" s="51">
        <v>0.08</v>
      </c>
      <c r="C19" s="47" t="s">
        <v>314</v>
      </c>
      <c r="D19" s="47" t="s">
        <v>1426</v>
      </c>
      <c r="E19" s="47" t="s">
        <v>178</v>
      </c>
      <c r="F19" s="47">
        <v>250000</v>
      </c>
      <c r="G19" s="48">
        <v>253.22</v>
      </c>
      <c r="H19" s="85">
        <v>3.9900000000000007</v>
      </c>
    </row>
    <row r="20" spans="1:12" ht="9.75" thickBot="1" x14ac:dyDescent="0.2">
      <c r="A20" s="73"/>
      <c r="B20" s="47"/>
      <c r="C20" s="47"/>
      <c r="D20" s="47"/>
      <c r="E20" s="52" t="s">
        <v>153</v>
      </c>
      <c r="F20" s="47"/>
      <c r="G20" s="53">
        <v>253.22</v>
      </c>
      <c r="H20" s="86">
        <v>3.99</v>
      </c>
    </row>
    <row r="21" spans="1:12" ht="9.75" thickTop="1" x14ac:dyDescent="0.15">
      <c r="A21" s="73"/>
      <c r="B21" s="47"/>
      <c r="C21" s="47"/>
      <c r="D21" s="47"/>
      <c r="E21" s="47"/>
      <c r="F21" s="47"/>
      <c r="G21" s="48"/>
      <c r="H21" s="85"/>
    </row>
    <row r="22" spans="1:12" x14ac:dyDescent="0.15">
      <c r="A22" s="73"/>
      <c r="B22" s="47"/>
      <c r="C22" s="47"/>
      <c r="D22" s="47"/>
      <c r="E22" s="47"/>
      <c r="F22" s="47"/>
      <c r="G22" s="48"/>
      <c r="H22" s="85"/>
    </row>
    <row r="23" spans="1:12" x14ac:dyDescent="0.15">
      <c r="A23" s="75" t="s">
        <v>188</v>
      </c>
      <c r="B23" s="47"/>
      <c r="C23" s="47"/>
      <c r="D23" s="47"/>
      <c r="E23" s="47"/>
      <c r="F23" s="47"/>
      <c r="G23" s="57">
        <v>341.48</v>
      </c>
      <c r="H23" s="87">
        <v>5.39</v>
      </c>
    </row>
    <row r="24" spans="1:12" x14ac:dyDescent="0.15">
      <c r="A24" s="73"/>
      <c r="B24" s="47"/>
      <c r="C24" s="47"/>
      <c r="D24" s="47"/>
      <c r="E24" s="47"/>
      <c r="F24" s="47"/>
      <c r="G24" s="48"/>
      <c r="H24" s="85"/>
    </row>
    <row r="25" spans="1:12" ht="9.75" thickBot="1" x14ac:dyDescent="0.2">
      <c r="A25" s="73"/>
      <c r="B25" s="47"/>
      <c r="C25" s="47"/>
      <c r="D25" s="47"/>
      <c r="E25" s="52" t="s">
        <v>189</v>
      </c>
      <c r="F25" s="47"/>
      <c r="G25" s="53">
        <v>6348.24</v>
      </c>
      <c r="H25" s="86">
        <v>100</v>
      </c>
      <c r="J25" s="35"/>
      <c r="L25" s="35"/>
    </row>
    <row r="26" spans="1:12" ht="9.75" thickTop="1" x14ac:dyDescent="0.15">
      <c r="A26" s="73"/>
      <c r="B26" s="47"/>
      <c r="C26" s="47"/>
      <c r="D26" s="47"/>
      <c r="E26" s="47"/>
      <c r="F26" s="47"/>
      <c r="G26" s="48"/>
      <c r="H26" s="85"/>
      <c r="K26" s="35"/>
      <c r="L26" s="35"/>
    </row>
    <row r="27" spans="1:12" x14ac:dyDescent="0.15">
      <c r="A27" s="77" t="s">
        <v>190</v>
      </c>
      <c r="B27" s="47"/>
      <c r="C27" s="47"/>
      <c r="D27" s="47"/>
      <c r="E27" s="47"/>
      <c r="F27" s="47"/>
      <c r="G27" s="48"/>
      <c r="H27" s="85"/>
    </row>
    <row r="28" spans="1:12" x14ac:dyDescent="0.15">
      <c r="A28" s="73">
        <v>1</v>
      </c>
      <c r="B28" s="47" t="s">
        <v>1623</v>
      </c>
      <c r="C28" s="47"/>
      <c r="D28" s="47"/>
      <c r="E28" s="47"/>
      <c r="F28" s="47"/>
      <c r="G28" s="48"/>
      <c r="H28" s="85"/>
    </row>
    <row r="29" spans="1:12" x14ac:dyDescent="0.15">
      <c r="A29" s="73"/>
      <c r="B29" s="47"/>
      <c r="C29" s="47"/>
      <c r="D29" s="47"/>
      <c r="E29" s="47"/>
      <c r="F29" s="47"/>
      <c r="G29" s="48"/>
      <c r="H29" s="85"/>
    </row>
    <row r="30" spans="1:12" x14ac:dyDescent="0.15">
      <c r="A30" s="73">
        <v>2</v>
      </c>
      <c r="B30" s="47" t="s">
        <v>192</v>
      </c>
      <c r="C30" s="47"/>
      <c r="D30" s="47"/>
      <c r="E30" s="47"/>
      <c r="F30" s="47"/>
      <c r="G30" s="48"/>
      <c r="H30" s="85"/>
    </row>
    <row r="31" spans="1:12" x14ac:dyDescent="0.15">
      <c r="A31" s="73"/>
      <c r="B31" s="47"/>
      <c r="C31" s="47"/>
      <c r="D31" s="47"/>
      <c r="E31" s="47"/>
      <c r="F31" s="47"/>
      <c r="G31" s="48"/>
      <c r="H31" s="85"/>
    </row>
    <row r="32" spans="1:12" x14ac:dyDescent="0.15">
      <c r="A32" s="73">
        <v>3</v>
      </c>
      <c r="B32" s="47" t="s">
        <v>194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 t="s">
        <v>195</v>
      </c>
      <c r="C33" s="47"/>
      <c r="D33" s="47"/>
      <c r="E33" s="47"/>
      <c r="F33" s="47"/>
      <c r="G33" s="48"/>
      <c r="H33" s="85"/>
    </row>
    <row r="34" spans="1:8" x14ac:dyDescent="0.15">
      <c r="A34" s="78"/>
      <c r="B34" s="79" t="s">
        <v>196</v>
      </c>
      <c r="C34" s="79"/>
      <c r="D34" s="79"/>
      <c r="E34" s="79"/>
      <c r="F34" s="79"/>
      <c r="G34" s="80"/>
      <c r="H34" s="88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1615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/>
      <c r="F2" s="44" t="s">
        <v>4</v>
      </c>
      <c r="G2" s="45" t="s">
        <v>5</v>
      </c>
      <c r="H2" s="84" t="s">
        <v>6</v>
      </c>
    </row>
    <row r="3" spans="1:8" x14ac:dyDescent="0.15">
      <c r="A3" s="73"/>
      <c r="B3" s="55" t="s">
        <v>9</v>
      </c>
      <c r="C3" s="47" t="s">
        <v>187</v>
      </c>
      <c r="D3" s="47"/>
      <c r="E3" s="47" t="s">
        <v>9</v>
      </c>
      <c r="F3" s="47"/>
      <c r="G3" s="48">
        <v>359.88</v>
      </c>
      <c r="H3" s="85">
        <v>95.27</v>
      </c>
    </row>
    <row r="4" spans="1:8" ht="9.75" thickBot="1" x14ac:dyDescent="0.2">
      <c r="A4" s="73"/>
      <c r="B4" s="47"/>
      <c r="C4" s="47"/>
      <c r="D4" s="47"/>
      <c r="E4" s="52" t="s">
        <v>153</v>
      </c>
      <c r="F4" s="47"/>
      <c r="G4" s="53">
        <v>359.88</v>
      </c>
      <c r="H4" s="86">
        <v>95.27</v>
      </c>
    </row>
    <row r="5" spans="1:8" ht="9.75" thickTop="1" x14ac:dyDescent="0.15">
      <c r="A5" s="73"/>
      <c r="B5" s="47"/>
      <c r="C5" s="47"/>
      <c r="D5" s="47"/>
      <c r="E5" s="47"/>
      <c r="F5" s="47"/>
      <c r="G5" s="48"/>
      <c r="H5" s="85"/>
    </row>
    <row r="6" spans="1:8" x14ac:dyDescent="0.15">
      <c r="A6" s="75" t="s">
        <v>188</v>
      </c>
      <c r="B6" s="47"/>
      <c r="C6" s="47"/>
      <c r="D6" s="47"/>
      <c r="E6" s="47"/>
      <c r="F6" s="47"/>
      <c r="G6" s="57">
        <v>17.87</v>
      </c>
      <c r="H6" s="87">
        <v>4.7300000000000004</v>
      </c>
    </row>
    <row r="7" spans="1:8" x14ac:dyDescent="0.15">
      <c r="A7" s="73"/>
      <c r="B7" s="47"/>
      <c r="C7" s="47"/>
      <c r="D7" s="47"/>
      <c r="E7" s="47"/>
      <c r="F7" s="47"/>
      <c r="G7" s="48"/>
      <c r="H7" s="85"/>
    </row>
    <row r="8" spans="1:8" ht="9.75" thickBot="1" x14ac:dyDescent="0.2">
      <c r="A8" s="73"/>
      <c r="B8" s="47"/>
      <c r="C8" s="47"/>
      <c r="D8" s="47"/>
      <c r="E8" s="52" t="s">
        <v>189</v>
      </c>
      <c r="F8" s="47"/>
      <c r="G8" s="53">
        <v>377.75</v>
      </c>
      <c r="H8" s="86">
        <v>100</v>
      </c>
    </row>
    <row r="9" spans="1:8" ht="9.75" thickTop="1" x14ac:dyDescent="0.15">
      <c r="A9" s="73"/>
      <c r="B9" s="47"/>
      <c r="C9" s="47"/>
      <c r="D9" s="47"/>
      <c r="E9" s="47"/>
      <c r="F9" s="47"/>
      <c r="G9" s="48"/>
      <c r="H9" s="85"/>
    </row>
    <row r="10" spans="1:8" x14ac:dyDescent="0.15">
      <c r="A10" s="77" t="s">
        <v>190</v>
      </c>
      <c r="B10" s="47"/>
      <c r="C10" s="47"/>
      <c r="D10" s="47"/>
      <c r="E10" s="47"/>
      <c r="F10" s="47"/>
      <c r="G10" s="48"/>
      <c r="H10" s="85"/>
    </row>
    <row r="11" spans="1:8" x14ac:dyDescent="0.15">
      <c r="A11" s="73">
        <v>1</v>
      </c>
      <c r="B11" s="47" t="s">
        <v>1616</v>
      </c>
      <c r="C11" s="47"/>
      <c r="D11" s="47"/>
      <c r="E11" s="47"/>
      <c r="F11" s="47"/>
      <c r="G11" s="48"/>
      <c r="H11" s="85"/>
    </row>
    <row r="12" spans="1:8" x14ac:dyDescent="0.15">
      <c r="A12" s="73"/>
      <c r="B12" s="47"/>
      <c r="C12" s="47"/>
      <c r="D12" s="47"/>
      <c r="E12" s="47"/>
      <c r="F12" s="47"/>
      <c r="G12" s="48"/>
      <c r="H12" s="85"/>
    </row>
    <row r="13" spans="1:8" x14ac:dyDescent="0.15">
      <c r="A13" s="78">
        <v>2</v>
      </c>
      <c r="B13" s="79" t="s">
        <v>192</v>
      </c>
      <c r="C13" s="79"/>
      <c r="D13" s="79"/>
      <c r="E13" s="79"/>
      <c r="F13" s="79"/>
      <c r="G13" s="80"/>
      <c r="H13" s="88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23" sqref="A23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1613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8.7800000000000003E-2</v>
      </c>
      <c r="C6" s="47" t="s">
        <v>655</v>
      </c>
      <c r="D6" s="47" t="s">
        <v>656</v>
      </c>
      <c r="E6" s="47" t="s">
        <v>163</v>
      </c>
      <c r="F6" s="47">
        <v>20</v>
      </c>
      <c r="G6" s="48">
        <v>201.84</v>
      </c>
      <c r="H6" s="85">
        <v>10.15</v>
      </c>
    </row>
    <row r="7" spans="1:8" x14ac:dyDescent="0.15">
      <c r="A7" s="73"/>
      <c r="B7" s="51">
        <v>8.7499999999999994E-2</v>
      </c>
      <c r="C7" s="47" t="s">
        <v>170</v>
      </c>
      <c r="D7" s="47" t="s">
        <v>658</v>
      </c>
      <c r="E7" s="47" t="s">
        <v>659</v>
      </c>
      <c r="F7" s="47">
        <v>17</v>
      </c>
      <c r="G7" s="48">
        <v>171.43</v>
      </c>
      <c r="H7" s="85">
        <v>8.6199999999999992</v>
      </c>
    </row>
    <row r="8" spans="1:8" x14ac:dyDescent="0.15">
      <c r="A8" s="73"/>
      <c r="B8" s="51">
        <v>9.11E-2</v>
      </c>
      <c r="C8" s="47" t="s">
        <v>1344</v>
      </c>
      <c r="D8" s="47" t="s">
        <v>1345</v>
      </c>
      <c r="E8" s="47" t="s">
        <v>659</v>
      </c>
      <c r="F8" s="47">
        <v>17</v>
      </c>
      <c r="G8" s="48">
        <v>171.22</v>
      </c>
      <c r="H8" s="85">
        <v>8.6100000000000012</v>
      </c>
    </row>
    <row r="9" spans="1:8" x14ac:dyDescent="0.15">
      <c r="A9" s="73"/>
      <c r="B9" s="51">
        <v>9.8430000000000004E-2</v>
      </c>
      <c r="C9" s="47" t="s">
        <v>1073</v>
      </c>
      <c r="D9" s="47" t="s">
        <v>1098</v>
      </c>
      <c r="E9" s="47" t="s">
        <v>1001</v>
      </c>
      <c r="F9" s="47">
        <v>100</v>
      </c>
      <c r="G9" s="48">
        <v>102.55</v>
      </c>
      <c r="H9" s="85">
        <v>5.16</v>
      </c>
    </row>
    <row r="10" spans="1:8" ht="9.75" thickBot="1" x14ac:dyDescent="0.2">
      <c r="A10" s="73"/>
      <c r="B10" s="47"/>
      <c r="C10" s="47"/>
      <c r="D10" s="47"/>
      <c r="E10" s="52" t="s">
        <v>153</v>
      </c>
      <c r="F10" s="47"/>
      <c r="G10" s="53">
        <v>647.04</v>
      </c>
      <c r="H10" s="86">
        <v>32.54</v>
      </c>
    </row>
    <row r="11" spans="1:8" ht="9.75" thickTop="1" x14ac:dyDescent="0.15">
      <c r="A11" s="73"/>
      <c r="B11" s="47"/>
      <c r="C11" s="47"/>
      <c r="D11" s="47"/>
      <c r="E11" s="47"/>
      <c r="F11" s="47"/>
      <c r="G11" s="48"/>
      <c r="H11" s="85"/>
    </row>
    <row r="12" spans="1:8" ht="15" x14ac:dyDescent="0.25">
      <c r="A12" s="129" t="s">
        <v>660</v>
      </c>
      <c r="B12" s="130"/>
      <c r="C12" s="130"/>
      <c r="D12" s="47"/>
      <c r="E12" s="47"/>
      <c r="F12" s="47"/>
      <c r="G12" s="48"/>
      <c r="H12" s="85"/>
    </row>
    <row r="13" spans="1:8" ht="15" x14ac:dyDescent="0.25">
      <c r="A13" s="73"/>
      <c r="B13" s="131" t="s">
        <v>661</v>
      </c>
      <c r="C13" s="130"/>
      <c r="D13" s="47"/>
      <c r="E13" s="47"/>
      <c r="F13" s="47"/>
      <c r="G13" s="48"/>
      <c r="H13" s="85"/>
    </row>
    <row r="14" spans="1:8" x14ac:dyDescent="0.15">
      <c r="A14" s="73"/>
      <c r="B14" s="55" t="s">
        <v>1017</v>
      </c>
      <c r="C14" s="47" t="s">
        <v>23</v>
      </c>
      <c r="D14" s="47" t="s">
        <v>1488</v>
      </c>
      <c r="E14" s="47" t="s">
        <v>670</v>
      </c>
      <c r="F14" s="47">
        <v>215</v>
      </c>
      <c r="G14" s="48">
        <v>203.35</v>
      </c>
      <c r="H14" s="85">
        <v>10.220000000000001</v>
      </c>
    </row>
    <row r="15" spans="1:8" x14ac:dyDescent="0.15">
      <c r="A15" s="73"/>
      <c r="B15" s="55" t="s">
        <v>1017</v>
      </c>
      <c r="C15" s="47" t="s">
        <v>70</v>
      </c>
      <c r="D15" s="47" t="s">
        <v>1233</v>
      </c>
      <c r="E15" s="47" t="s">
        <v>670</v>
      </c>
      <c r="F15" s="47">
        <v>215</v>
      </c>
      <c r="G15" s="48">
        <v>203.32</v>
      </c>
      <c r="H15" s="85">
        <v>10.220000000000001</v>
      </c>
    </row>
    <row r="16" spans="1:8" x14ac:dyDescent="0.15">
      <c r="A16" s="73"/>
      <c r="B16" s="55" t="s">
        <v>1017</v>
      </c>
      <c r="C16" s="47" t="s">
        <v>167</v>
      </c>
      <c r="D16" s="47" t="s">
        <v>1123</v>
      </c>
      <c r="E16" s="47" t="s">
        <v>1124</v>
      </c>
      <c r="F16" s="47">
        <v>215</v>
      </c>
      <c r="G16" s="48">
        <v>203.26</v>
      </c>
      <c r="H16" s="85">
        <v>10.220000000000001</v>
      </c>
    </row>
    <row r="17" spans="1:12" x14ac:dyDescent="0.15">
      <c r="A17" s="73"/>
      <c r="B17" s="55" t="s">
        <v>1017</v>
      </c>
      <c r="C17" s="47" t="s">
        <v>13</v>
      </c>
      <c r="D17" s="47" t="s">
        <v>1527</v>
      </c>
      <c r="E17" s="47" t="s">
        <v>670</v>
      </c>
      <c r="F17" s="47">
        <v>210</v>
      </c>
      <c r="G17" s="48">
        <v>199.64000000000001</v>
      </c>
      <c r="H17" s="85">
        <v>10.040000000000001</v>
      </c>
    </row>
    <row r="18" spans="1:12" x14ac:dyDescent="0.15">
      <c r="A18" s="73"/>
      <c r="B18" s="55" t="s">
        <v>662</v>
      </c>
      <c r="C18" s="47" t="s">
        <v>1183</v>
      </c>
      <c r="D18" s="47" t="s">
        <v>1387</v>
      </c>
      <c r="E18" s="47" t="s">
        <v>664</v>
      </c>
      <c r="F18" s="47">
        <v>36</v>
      </c>
      <c r="G18" s="48">
        <v>170.87</v>
      </c>
      <c r="H18" s="85">
        <v>8.59</v>
      </c>
    </row>
    <row r="19" spans="1:12" ht="9.75" thickBot="1" x14ac:dyDescent="0.2">
      <c r="A19" s="73"/>
      <c r="B19" s="47"/>
      <c r="C19" s="47"/>
      <c r="D19" s="47"/>
      <c r="E19" s="52" t="s">
        <v>153</v>
      </c>
      <c r="F19" s="47"/>
      <c r="G19" s="53">
        <v>980.44</v>
      </c>
      <c r="H19" s="86">
        <v>49.29</v>
      </c>
    </row>
    <row r="20" spans="1:12" ht="9.75" thickTop="1" x14ac:dyDescent="0.15">
      <c r="A20" s="73"/>
      <c r="B20" s="47"/>
      <c r="C20" s="47"/>
      <c r="D20" s="47"/>
      <c r="E20" s="47"/>
      <c r="F20" s="47"/>
      <c r="G20" s="48"/>
      <c r="H20" s="85"/>
    </row>
    <row r="21" spans="1:12" x14ac:dyDescent="0.15">
      <c r="A21" s="73"/>
      <c r="B21" s="55" t="s">
        <v>9</v>
      </c>
      <c r="C21" s="47" t="s">
        <v>187</v>
      </c>
      <c r="D21" s="47"/>
      <c r="E21" s="47" t="s">
        <v>9</v>
      </c>
      <c r="F21" s="47"/>
      <c r="G21" s="48">
        <v>199.93</v>
      </c>
      <c r="H21" s="85">
        <v>10.050000000000001</v>
      </c>
    </row>
    <row r="22" spans="1:12" ht="9.75" thickBot="1" x14ac:dyDescent="0.2">
      <c r="A22" s="73"/>
      <c r="B22" s="47"/>
      <c r="C22" s="47"/>
      <c r="D22" s="47"/>
      <c r="E22" s="52" t="s">
        <v>153</v>
      </c>
      <c r="F22" s="47"/>
      <c r="G22" s="53">
        <v>199.93</v>
      </c>
      <c r="H22" s="86">
        <v>10.050000000000001</v>
      </c>
    </row>
    <row r="23" spans="1:12" ht="9.75" thickTop="1" x14ac:dyDescent="0.15">
      <c r="A23" s="73"/>
      <c r="B23" s="47"/>
      <c r="C23" s="47"/>
      <c r="D23" s="47"/>
      <c r="E23" s="47"/>
      <c r="F23" s="47"/>
      <c r="G23" s="48"/>
      <c r="H23" s="85"/>
      <c r="J23" s="36"/>
      <c r="K23" s="35"/>
      <c r="L23" s="36"/>
    </row>
    <row r="24" spans="1:12" x14ac:dyDescent="0.15">
      <c r="A24" s="75" t="s">
        <v>188</v>
      </c>
      <c r="B24" s="47"/>
      <c r="C24" s="47"/>
      <c r="D24" s="47"/>
      <c r="E24" s="47"/>
      <c r="F24" s="47"/>
      <c r="G24" s="57">
        <v>161.85</v>
      </c>
      <c r="H24" s="87">
        <v>8.1199999999999992</v>
      </c>
      <c r="K24" s="35"/>
      <c r="L24" s="35"/>
    </row>
    <row r="25" spans="1:12" x14ac:dyDescent="0.15">
      <c r="A25" s="73"/>
      <c r="B25" s="47"/>
      <c r="C25" s="47"/>
      <c r="D25" s="47"/>
      <c r="E25" s="47"/>
      <c r="F25" s="47"/>
      <c r="G25" s="48"/>
      <c r="H25" s="85"/>
    </row>
    <row r="26" spans="1:12" ht="9.75" thickBot="1" x14ac:dyDescent="0.2">
      <c r="A26" s="73"/>
      <c r="B26" s="47"/>
      <c r="C26" s="47"/>
      <c r="D26" s="47"/>
      <c r="E26" s="52" t="s">
        <v>189</v>
      </c>
      <c r="F26" s="47"/>
      <c r="G26" s="53">
        <v>1989.26</v>
      </c>
      <c r="H26" s="86">
        <v>100</v>
      </c>
    </row>
    <row r="27" spans="1:12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12" x14ac:dyDescent="0.15">
      <c r="A28" s="77" t="s">
        <v>190</v>
      </c>
      <c r="B28" s="47"/>
      <c r="C28" s="47"/>
      <c r="D28" s="47"/>
      <c r="E28" s="47"/>
      <c r="F28" s="47"/>
      <c r="G28" s="48"/>
      <c r="H28" s="85"/>
    </row>
    <row r="29" spans="1:12" x14ac:dyDescent="0.15">
      <c r="A29" s="73">
        <v>1</v>
      </c>
      <c r="B29" s="47" t="s">
        <v>1614</v>
      </c>
      <c r="C29" s="47"/>
      <c r="D29" s="47"/>
      <c r="E29" s="47"/>
      <c r="F29" s="47"/>
      <c r="G29" s="48"/>
      <c r="H29" s="85"/>
    </row>
    <row r="30" spans="1:12" x14ac:dyDescent="0.15">
      <c r="A30" s="73"/>
      <c r="B30" s="47"/>
      <c r="C30" s="47"/>
      <c r="D30" s="47"/>
      <c r="E30" s="47"/>
      <c r="F30" s="47"/>
      <c r="G30" s="48"/>
      <c r="H30" s="85"/>
    </row>
    <row r="31" spans="1:12" x14ac:dyDescent="0.15">
      <c r="A31" s="73">
        <v>2</v>
      </c>
      <c r="B31" s="47" t="s">
        <v>192</v>
      </c>
      <c r="C31" s="47"/>
      <c r="D31" s="47"/>
      <c r="E31" s="47"/>
      <c r="F31" s="47"/>
      <c r="G31" s="48"/>
      <c r="H31" s="85"/>
    </row>
    <row r="32" spans="1:12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3</v>
      </c>
      <c r="B33" s="47" t="s">
        <v>1235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3">
        <v>4</v>
      </c>
      <c r="B35" s="47" t="s">
        <v>194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 t="s">
        <v>195</v>
      </c>
      <c r="C36" s="47"/>
      <c r="D36" s="47"/>
      <c r="E36" s="47"/>
      <c r="F36" s="47"/>
      <c r="G36" s="48"/>
      <c r="H36" s="85"/>
    </row>
    <row r="37" spans="1:8" x14ac:dyDescent="0.15">
      <c r="A37" s="78"/>
      <c r="B37" s="79" t="s">
        <v>196</v>
      </c>
      <c r="C37" s="79"/>
      <c r="D37" s="79"/>
      <c r="E37" s="79"/>
      <c r="F37" s="79"/>
      <c r="G37" s="80"/>
      <c r="H37" s="88"/>
    </row>
  </sheetData>
  <mergeCells count="6">
    <mergeCell ref="A2:C2"/>
    <mergeCell ref="A3:C3"/>
    <mergeCell ref="B4:C4"/>
    <mergeCell ref="B5:C5"/>
    <mergeCell ref="A12:C12"/>
    <mergeCell ref="B13:C13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26" sqref="H26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3.710937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1610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8.7800000000000003E-2</v>
      </c>
      <c r="C6" s="47" t="s">
        <v>655</v>
      </c>
      <c r="D6" s="47" t="s">
        <v>656</v>
      </c>
      <c r="E6" s="47" t="s">
        <v>163</v>
      </c>
      <c r="F6" s="47">
        <v>40</v>
      </c>
      <c r="G6" s="48">
        <v>403.68</v>
      </c>
      <c r="H6" s="85">
        <v>10.58</v>
      </c>
    </row>
    <row r="7" spans="1:8" x14ac:dyDescent="0.15">
      <c r="A7" s="73"/>
      <c r="B7" s="51">
        <v>9.11E-2</v>
      </c>
      <c r="C7" s="47" t="s">
        <v>1344</v>
      </c>
      <c r="D7" s="47" t="s">
        <v>1345</v>
      </c>
      <c r="E7" s="47" t="s">
        <v>659</v>
      </c>
      <c r="F7" s="47">
        <v>36</v>
      </c>
      <c r="G7" s="48">
        <v>362.59000000000003</v>
      </c>
      <c r="H7" s="85">
        <v>9.5</v>
      </c>
    </row>
    <row r="8" spans="1:8" x14ac:dyDescent="0.15">
      <c r="A8" s="73"/>
      <c r="B8" s="51">
        <v>9.11E-2</v>
      </c>
      <c r="C8" s="47" t="s">
        <v>311</v>
      </c>
      <c r="D8" s="47" t="s">
        <v>1611</v>
      </c>
      <c r="E8" s="47" t="s">
        <v>163</v>
      </c>
      <c r="F8" s="47">
        <v>35</v>
      </c>
      <c r="G8" s="48">
        <v>354.40000000000003</v>
      </c>
      <c r="H8" s="85">
        <v>9.2900000000000009</v>
      </c>
    </row>
    <row r="9" spans="1:8" x14ac:dyDescent="0.15">
      <c r="A9" s="73"/>
      <c r="B9" s="51">
        <v>8.7499999999999994E-2</v>
      </c>
      <c r="C9" s="47" t="s">
        <v>170</v>
      </c>
      <c r="D9" s="47" t="s">
        <v>658</v>
      </c>
      <c r="E9" s="47" t="s">
        <v>659</v>
      </c>
      <c r="F9" s="47">
        <v>35</v>
      </c>
      <c r="G9" s="48">
        <v>352.94</v>
      </c>
      <c r="H9" s="85">
        <v>9.25</v>
      </c>
    </row>
    <row r="10" spans="1:8" ht="9.75" thickBot="1" x14ac:dyDescent="0.2">
      <c r="A10" s="73"/>
      <c r="B10" s="47"/>
      <c r="C10" s="47"/>
      <c r="D10" s="47"/>
      <c r="E10" s="52" t="s">
        <v>153</v>
      </c>
      <c r="F10" s="47"/>
      <c r="G10" s="53">
        <v>1473.61</v>
      </c>
      <c r="H10" s="86">
        <v>38.619999999999997</v>
      </c>
    </row>
    <row r="11" spans="1:8" ht="9.75" thickTop="1" x14ac:dyDescent="0.15">
      <c r="A11" s="73"/>
      <c r="B11" s="47"/>
      <c r="C11" s="47"/>
      <c r="D11" s="47"/>
      <c r="E11" s="47"/>
      <c r="F11" s="47"/>
      <c r="G11" s="48"/>
      <c r="H11" s="85"/>
    </row>
    <row r="12" spans="1:8" ht="15" x14ac:dyDescent="0.25">
      <c r="A12" s="129" t="s">
        <v>660</v>
      </c>
      <c r="B12" s="130"/>
      <c r="C12" s="130"/>
      <c r="D12" s="47"/>
      <c r="E12" s="47"/>
      <c r="F12" s="47"/>
      <c r="G12" s="48"/>
      <c r="H12" s="85"/>
    </row>
    <row r="13" spans="1:8" ht="15" x14ac:dyDescent="0.25">
      <c r="A13" s="73"/>
      <c r="B13" s="131" t="s">
        <v>661</v>
      </c>
      <c r="C13" s="130"/>
      <c r="D13" s="47"/>
      <c r="E13" s="47"/>
      <c r="F13" s="47"/>
      <c r="G13" s="48"/>
      <c r="H13" s="85"/>
    </row>
    <row r="14" spans="1:8" x14ac:dyDescent="0.15">
      <c r="A14" s="73"/>
      <c r="B14" s="55" t="s">
        <v>1017</v>
      </c>
      <c r="C14" s="47" t="s">
        <v>13</v>
      </c>
      <c r="D14" s="47" t="s">
        <v>1527</v>
      </c>
      <c r="E14" s="47" t="s">
        <v>670</v>
      </c>
      <c r="F14" s="47">
        <v>440</v>
      </c>
      <c r="G14" s="48">
        <v>418.29</v>
      </c>
      <c r="H14" s="85">
        <v>10.96</v>
      </c>
    </row>
    <row r="15" spans="1:8" x14ac:dyDescent="0.15">
      <c r="A15" s="73"/>
      <c r="B15" s="55" t="s">
        <v>1017</v>
      </c>
      <c r="C15" s="47" t="s">
        <v>23</v>
      </c>
      <c r="D15" s="47" t="s">
        <v>1488</v>
      </c>
      <c r="E15" s="47" t="s">
        <v>670</v>
      </c>
      <c r="F15" s="47">
        <v>440</v>
      </c>
      <c r="G15" s="48">
        <v>416.16</v>
      </c>
      <c r="H15" s="85">
        <v>10.91</v>
      </c>
    </row>
    <row r="16" spans="1:8" x14ac:dyDescent="0.15">
      <c r="A16" s="73"/>
      <c r="B16" s="55" t="s">
        <v>1017</v>
      </c>
      <c r="C16" s="47" t="s">
        <v>70</v>
      </c>
      <c r="D16" s="47" t="s">
        <v>1233</v>
      </c>
      <c r="E16" s="47" t="s">
        <v>670</v>
      </c>
      <c r="F16" s="47">
        <v>440</v>
      </c>
      <c r="G16" s="48">
        <v>416.11</v>
      </c>
      <c r="H16" s="85">
        <v>10.91</v>
      </c>
    </row>
    <row r="17" spans="1:12" x14ac:dyDescent="0.15">
      <c r="A17" s="73"/>
      <c r="B17" s="55" t="s">
        <v>1017</v>
      </c>
      <c r="C17" s="47" t="s">
        <v>167</v>
      </c>
      <c r="D17" s="47" t="s">
        <v>1123</v>
      </c>
      <c r="E17" s="47" t="s">
        <v>1124</v>
      </c>
      <c r="F17" s="47">
        <v>440</v>
      </c>
      <c r="G17" s="48">
        <v>415.97</v>
      </c>
      <c r="H17" s="85">
        <v>10.9</v>
      </c>
    </row>
    <row r="18" spans="1:12" x14ac:dyDescent="0.15">
      <c r="A18" s="73"/>
      <c r="B18" s="55" t="s">
        <v>662</v>
      </c>
      <c r="C18" s="47" t="s">
        <v>1183</v>
      </c>
      <c r="D18" s="47" t="s">
        <v>1387</v>
      </c>
      <c r="E18" s="47" t="s">
        <v>664</v>
      </c>
      <c r="F18" s="47">
        <v>74</v>
      </c>
      <c r="G18" s="48">
        <v>351.23</v>
      </c>
      <c r="H18" s="85">
        <v>9.2100000000000009</v>
      </c>
    </row>
    <row r="19" spans="1:12" ht="9.75" thickBot="1" x14ac:dyDescent="0.2">
      <c r="A19" s="73"/>
      <c r="B19" s="47"/>
      <c r="C19" s="47"/>
      <c r="D19" s="47"/>
      <c r="E19" s="52" t="s">
        <v>153</v>
      </c>
      <c r="F19" s="47"/>
      <c r="G19" s="53">
        <v>2017.76</v>
      </c>
      <c r="H19" s="86">
        <v>52.89</v>
      </c>
    </row>
    <row r="20" spans="1:12" ht="9.75" thickTop="1" x14ac:dyDescent="0.15">
      <c r="A20" s="73"/>
      <c r="B20" s="47"/>
      <c r="C20" s="47"/>
      <c r="D20" s="47"/>
      <c r="E20" s="47"/>
      <c r="F20" s="47"/>
      <c r="G20" s="48"/>
      <c r="H20" s="85"/>
    </row>
    <row r="21" spans="1:12" x14ac:dyDescent="0.15">
      <c r="A21" s="73"/>
      <c r="B21" s="55" t="s">
        <v>9</v>
      </c>
      <c r="C21" s="47" t="s">
        <v>187</v>
      </c>
      <c r="D21" s="47"/>
      <c r="E21" s="47" t="s">
        <v>9</v>
      </c>
      <c r="F21" s="47"/>
      <c r="G21" s="48">
        <v>169.94</v>
      </c>
      <c r="H21" s="85">
        <v>4.45</v>
      </c>
    </row>
    <row r="22" spans="1:12" ht="9.75" thickBot="1" x14ac:dyDescent="0.2">
      <c r="A22" s="73"/>
      <c r="B22" s="47"/>
      <c r="C22" s="47"/>
      <c r="D22" s="47"/>
      <c r="E22" s="52" t="s">
        <v>153</v>
      </c>
      <c r="F22" s="47"/>
      <c r="G22" s="53">
        <v>169.94</v>
      </c>
      <c r="H22" s="86">
        <v>4.45</v>
      </c>
      <c r="J22" s="35"/>
      <c r="K22" s="35"/>
      <c r="L22" s="35"/>
    </row>
    <row r="23" spans="1:12" ht="9.75" thickTop="1" x14ac:dyDescent="0.15">
      <c r="A23" s="73"/>
      <c r="B23" s="47"/>
      <c r="C23" s="47"/>
      <c r="D23" s="47"/>
      <c r="E23" s="47"/>
      <c r="F23" s="47"/>
      <c r="G23" s="48"/>
      <c r="H23" s="85"/>
      <c r="K23" s="35"/>
      <c r="L23" s="35"/>
    </row>
    <row r="24" spans="1:12" x14ac:dyDescent="0.15">
      <c r="A24" s="75" t="s">
        <v>188</v>
      </c>
      <c r="B24" s="47"/>
      <c r="C24" s="47"/>
      <c r="D24" s="47"/>
      <c r="E24" s="47"/>
      <c r="F24" s="47"/>
      <c r="G24" s="57">
        <v>153.94</v>
      </c>
      <c r="H24" s="87">
        <v>4.04</v>
      </c>
    </row>
    <row r="25" spans="1:12" x14ac:dyDescent="0.15">
      <c r="A25" s="73"/>
      <c r="B25" s="47"/>
      <c r="C25" s="47"/>
      <c r="D25" s="47"/>
      <c r="E25" s="47"/>
      <c r="F25" s="47"/>
      <c r="G25" s="48"/>
      <c r="H25" s="85"/>
    </row>
    <row r="26" spans="1:12" ht="9.75" thickBot="1" x14ac:dyDescent="0.2">
      <c r="A26" s="73"/>
      <c r="B26" s="47"/>
      <c r="C26" s="47"/>
      <c r="D26" s="47"/>
      <c r="E26" s="52" t="s">
        <v>189</v>
      </c>
      <c r="F26" s="47"/>
      <c r="G26" s="53">
        <v>3815.25</v>
      </c>
      <c r="H26" s="86">
        <v>100</v>
      </c>
    </row>
    <row r="27" spans="1:12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12" x14ac:dyDescent="0.15">
      <c r="A28" s="77" t="s">
        <v>190</v>
      </c>
      <c r="B28" s="47"/>
      <c r="C28" s="47"/>
      <c r="D28" s="47"/>
      <c r="E28" s="47"/>
      <c r="F28" s="47"/>
      <c r="G28" s="48"/>
      <c r="H28" s="85"/>
    </row>
    <row r="29" spans="1:12" x14ac:dyDescent="0.15">
      <c r="A29" s="73">
        <v>1</v>
      </c>
      <c r="B29" s="47" t="s">
        <v>1612</v>
      </c>
      <c r="C29" s="47"/>
      <c r="D29" s="47"/>
      <c r="E29" s="47"/>
      <c r="F29" s="47"/>
      <c r="G29" s="48"/>
      <c r="H29" s="85"/>
    </row>
    <row r="30" spans="1:12" x14ac:dyDescent="0.15">
      <c r="A30" s="73"/>
      <c r="B30" s="47"/>
      <c r="C30" s="47"/>
      <c r="D30" s="47"/>
      <c r="E30" s="47"/>
      <c r="F30" s="47"/>
      <c r="G30" s="48"/>
      <c r="H30" s="85"/>
    </row>
    <row r="31" spans="1:12" x14ac:dyDescent="0.15">
      <c r="A31" s="73">
        <v>2</v>
      </c>
      <c r="B31" s="47" t="s">
        <v>192</v>
      </c>
      <c r="C31" s="47"/>
      <c r="D31" s="47"/>
      <c r="E31" s="47"/>
      <c r="F31" s="47"/>
      <c r="G31" s="48"/>
      <c r="H31" s="85"/>
    </row>
    <row r="32" spans="1:12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3</v>
      </c>
      <c r="B33" s="47" t="s">
        <v>1235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3">
        <v>4</v>
      </c>
      <c r="B35" s="47" t="s">
        <v>194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 t="s">
        <v>195</v>
      </c>
      <c r="C36" s="47"/>
      <c r="D36" s="47"/>
      <c r="E36" s="47"/>
      <c r="F36" s="47"/>
      <c r="G36" s="48"/>
      <c r="H36" s="85"/>
    </row>
    <row r="37" spans="1:8" x14ac:dyDescent="0.15">
      <c r="A37" s="78"/>
      <c r="B37" s="79" t="s">
        <v>196</v>
      </c>
      <c r="C37" s="79"/>
      <c r="D37" s="79"/>
      <c r="E37" s="79"/>
      <c r="F37" s="79"/>
      <c r="G37" s="80"/>
      <c r="H37" s="88"/>
    </row>
  </sheetData>
  <mergeCells count="6">
    <mergeCell ref="A2:C2"/>
    <mergeCell ref="A3:C3"/>
    <mergeCell ref="B4:C4"/>
    <mergeCell ref="B5:C5"/>
    <mergeCell ref="A12:C12"/>
    <mergeCell ref="B13:C1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3" sqref="I3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11.1406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0" width="9.140625" style="34"/>
    <col min="11" max="11" width="9.7109375" style="34" bestFit="1" customWidth="1"/>
    <col min="12" max="16384" width="9.140625" style="34"/>
  </cols>
  <sheetData>
    <row r="1" spans="1:11" x14ac:dyDescent="0.15">
      <c r="A1" s="64"/>
      <c r="B1" s="65"/>
      <c r="C1" s="66" t="s">
        <v>1903</v>
      </c>
      <c r="D1" s="65"/>
      <c r="E1" s="65"/>
      <c r="F1" s="65"/>
      <c r="G1" s="67"/>
      <c r="H1" s="83"/>
    </row>
    <row r="2" spans="1:11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1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1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1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1" x14ac:dyDescent="0.15">
      <c r="A6" s="73"/>
      <c r="B6" s="55" t="s">
        <v>335</v>
      </c>
      <c r="C6" s="47" t="s">
        <v>235</v>
      </c>
      <c r="D6" s="47" t="s">
        <v>1904</v>
      </c>
      <c r="E6" s="47" t="s">
        <v>305</v>
      </c>
      <c r="F6" s="47">
        <v>70</v>
      </c>
      <c r="G6" s="48">
        <v>750.97</v>
      </c>
      <c r="H6" s="85">
        <v>9.7799999999999994</v>
      </c>
    </row>
    <row r="7" spans="1:11" x14ac:dyDescent="0.15">
      <c r="A7" s="73"/>
      <c r="B7" s="51">
        <v>9.6500000000000002E-2</v>
      </c>
      <c r="C7" s="47" t="s">
        <v>170</v>
      </c>
      <c r="D7" s="47" t="s">
        <v>1053</v>
      </c>
      <c r="E7" s="47" t="s">
        <v>163</v>
      </c>
      <c r="F7" s="47">
        <v>70</v>
      </c>
      <c r="G7" s="48">
        <v>727.42</v>
      </c>
      <c r="H7" s="85">
        <v>9.48</v>
      </c>
    </row>
    <row r="8" spans="1:11" x14ac:dyDescent="0.15">
      <c r="A8" s="73"/>
      <c r="B8" s="51">
        <v>8.3299999999999999E-2</v>
      </c>
      <c r="C8" s="47" t="s">
        <v>1004</v>
      </c>
      <c r="D8" s="47" t="s">
        <v>1056</v>
      </c>
      <c r="E8" s="47" t="s">
        <v>163</v>
      </c>
      <c r="F8" s="47">
        <v>70</v>
      </c>
      <c r="G8" s="48">
        <v>716.64</v>
      </c>
      <c r="H8" s="85">
        <v>9.3400000000000016</v>
      </c>
    </row>
    <row r="9" spans="1:11" x14ac:dyDescent="0.15">
      <c r="A9" s="73"/>
      <c r="B9" s="51">
        <v>8.4000000000000005E-2</v>
      </c>
      <c r="C9" s="47" t="s">
        <v>1024</v>
      </c>
      <c r="D9" s="47" t="s">
        <v>1035</v>
      </c>
      <c r="E9" s="47" t="s">
        <v>305</v>
      </c>
      <c r="F9" s="47">
        <v>69</v>
      </c>
      <c r="G9" s="48">
        <v>703.74</v>
      </c>
      <c r="H9" s="85">
        <v>9.17</v>
      </c>
    </row>
    <row r="10" spans="1:11" x14ac:dyDescent="0.15">
      <c r="A10" s="73"/>
      <c r="B10" s="51">
        <v>9.6500000000000002E-2</v>
      </c>
      <c r="C10" s="47" t="s">
        <v>59</v>
      </c>
      <c r="D10" s="47" t="s">
        <v>1421</v>
      </c>
      <c r="E10" s="47" t="s">
        <v>163</v>
      </c>
      <c r="F10" s="47">
        <v>65</v>
      </c>
      <c r="G10" s="48">
        <v>674.05000000000007</v>
      </c>
      <c r="H10" s="85">
        <v>8.7800000000000011</v>
      </c>
    </row>
    <row r="11" spans="1:11" x14ac:dyDescent="0.15">
      <c r="A11" s="73"/>
      <c r="B11" s="51">
        <v>8.0600000000000005E-2</v>
      </c>
      <c r="C11" s="47" t="s">
        <v>1044</v>
      </c>
      <c r="D11" s="47" t="s">
        <v>1045</v>
      </c>
      <c r="E11" s="47" t="s">
        <v>659</v>
      </c>
      <c r="F11" s="47">
        <v>65</v>
      </c>
      <c r="G11" s="48">
        <v>660.53</v>
      </c>
      <c r="H11" s="85">
        <v>8.6100000000000012</v>
      </c>
    </row>
    <row r="12" spans="1:11" x14ac:dyDescent="0.15">
      <c r="A12" s="73"/>
      <c r="B12" s="51">
        <v>0.09</v>
      </c>
      <c r="C12" s="47" t="s">
        <v>333</v>
      </c>
      <c r="D12" s="47" t="s">
        <v>1135</v>
      </c>
      <c r="E12" s="47" t="s">
        <v>163</v>
      </c>
      <c r="F12" s="47">
        <v>63</v>
      </c>
      <c r="G12" s="48">
        <v>653.54</v>
      </c>
      <c r="H12" s="85">
        <v>8.5100000000000016</v>
      </c>
    </row>
    <row r="13" spans="1:11" x14ac:dyDescent="0.15">
      <c r="A13" s="73"/>
      <c r="B13" s="51">
        <v>9.69E-2</v>
      </c>
      <c r="C13" s="47" t="s">
        <v>311</v>
      </c>
      <c r="D13" s="47" t="s">
        <v>1595</v>
      </c>
      <c r="E13" s="47" t="s">
        <v>163</v>
      </c>
      <c r="F13" s="47">
        <v>60</v>
      </c>
      <c r="G13" s="48">
        <v>629.24</v>
      </c>
      <c r="H13" s="85">
        <v>8.2000000000000011</v>
      </c>
    </row>
    <row r="14" spans="1:11" x14ac:dyDescent="0.15">
      <c r="A14" s="73"/>
      <c r="B14" s="51">
        <v>9.8430000000000004E-2</v>
      </c>
      <c r="C14" s="47" t="s">
        <v>1073</v>
      </c>
      <c r="D14" s="47" t="s">
        <v>1905</v>
      </c>
      <c r="E14" s="47" t="s">
        <v>1001</v>
      </c>
      <c r="F14" s="47">
        <v>153</v>
      </c>
      <c r="G14" s="48">
        <v>164.16</v>
      </c>
      <c r="H14" s="85">
        <v>2.14</v>
      </c>
    </row>
    <row r="15" spans="1:11" x14ac:dyDescent="0.15">
      <c r="A15" s="73"/>
      <c r="B15" s="51">
        <v>9.8430000000000004E-2</v>
      </c>
      <c r="C15" s="47" t="s">
        <v>1073</v>
      </c>
      <c r="D15" s="47" t="s">
        <v>1906</v>
      </c>
      <c r="E15" s="47" t="s">
        <v>1001</v>
      </c>
      <c r="F15" s="47">
        <v>153</v>
      </c>
      <c r="G15" s="48">
        <v>163.81</v>
      </c>
      <c r="H15" s="85">
        <v>2.13</v>
      </c>
    </row>
    <row r="16" spans="1:11" x14ac:dyDescent="0.15">
      <c r="A16" s="73"/>
      <c r="B16" s="51">
        <v>9.8430000000000004E-2</v>
      </c>
      <c r="C16" s="47" t="s">
        <v>1073</v>
      </c>
      <c r="D16" s="47" t="s">
        <v>1907</v>
      </c>
      <c r="E16" s="47" t="s">
        <v>1001</v>
      </c>
      <c r="F16" s="47">
        <v>153</v>
      </c>
      <c r="G16" s="48">
        <v>163.41</v>
      </c>
      <c r="H16" s="85">
        <v>2.13</v>
      </c>
      <c r="K16" s="35"/>
    </row>
    <row r="17" spans="1:11" x14ac:dyDescent="0.15">
      <c r="A17" s="73"/>
      <c r="B17" s="51">
        <v>8.1199999999999994E-2</v>
      </c>
      <c r="C17" s="47" t="s">
        <v>311</v>
      </c>
      <c r="D17" s="47" t="s">
        <v>1068</v>
      </c>
      <c r="E17" s="47" t="s">
        <v>163</v>
      </c>
      <c r="F17" s="47">
        <v>15</v>
      </c>
      <c r="G17" s="48">
        <v>152.32</v>
      </c>
      <c r="H17" s="85">
        <v>1.9800000000000002</v>
      </c>
      <c r="K17" s="35"/>
    </row>
    <row r="18" spans="1:11" ht="9.75" thickBot="1" x14ac:dyDescent="0.2">
      <c r="A18" s="73"/>
      <c r="B18" s="47"/>
      <c r="C18" s="47"/>
      <c r="D18" s="47"/>
      <c r="E18" s="52" t="s">
        <v>153</v>
      </c>
      <c r="F18" s="47"/>
      <c r="G18" s="53">
        <v>6159.83</v>
      </c>
      <c r="H18" s="86">
        <v>80.25</v>
      </c>
      <c r="K18" s="35"/>
    </row>
    <row r="19" spans="1:11" ht="15.75" thickTop="1" x14ac:dyDescent="0.25">
      <c r="A19" s="73"/>
      <c r="B19" s="131" t="s">
        <v>175</v>
      </c>
      <c r="C19" s="130"/>
      <c r="D19" s="47"/>
      <c r="E19" s="47"/>
      <c r="F19" s="47"/>
      <c r="G19" s="48"/>
      <c r="H19" s="85"/>
    </row>
    <row r="20" spans="1:11" ht="15" x14ac:dyDescent="0.25">
      <c r="A20" s="73"/>
      <c r="B20" s="132" t="s">
        <v>8</v>
      </c>
      <c r="C20" s="130"/>
      <c r="D20" s="47"/>
      <c r="E20" s="47"/>
      <c r="F20" s="47"/>
      <c r="G20" s="48"/>
      <c r="H20" s="85"/>
    </row>
    <row r="21" spans="1:11" x14ac:dyDescent="0.15">
      <c r="A21" s="73"/>
      <c r="B21" s="51">
        <v>8.3900000000000002E-2</v>
      </c>
      <c r="C21" s="47" t="s">
        <v>1015</v>
      </c>
      <c r="D21" s="47" t="s">
        <v>1109</v>
      </c>
      <c r="E21" s="47" t="s">
        <v>178</v>
      </c>
      <c r="F21" s="47">
        <v>1000000</v>
      </c>
      <c r="G21" s="48">
        <v>1028.32</v>
      </c>
      <c r="H21" s="85">
        <v>13.4</v>
      </c>
    </row>
    <row r="22" spans="1:11" ht="9.75" thickBot="1" x14ac:dyDescent="0.2">
      <c r="A22" s="73"/>
      <c r="B22" s="47"/>
      <c r="C22" s="47"/>
      <c r="D22" s="47"/>
      <c r="E22" s="52" t="s">
        <v>153</v>
      </c>
      <c r="F22" s="47"/>
      <c r="G22" s="53">
        <v>1028.32</v>
      </c>
      <c r="H22" s="86">
        <v>13.4</v>
      </c>
    </row>
    <row r="23" spans="1:11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11" x14ac:dyDescent="0.15">
      <c r="A24" s="73"/>
      <c r="B24" s="55" t="s">
        <v>9</v>
      </c>
      <c r="C24" s="47" t="s">
        <v>187</v>
      </c>
      <c r="D24" s="47"/>
      <c r="E24" s="47" t="s">
        <v>9</v>
      </c>
      <c r="F24" s="47"/>
      <c r="G24" s="48">
        <v>59.99</v>
      </c>
      <c r="H24" s="85">
        <v>0.78</v>
      </c>
    </row>
    <row r="25" spans="1:11" ht="9.75" thickBot="1" x14ac:dyDescent="0.2">
      <c r="A25" s="73"/>
      <c r="B25" s="47"/>
      <c r="C25" s="47"/>
      <c r="D25" s="47"/>
      <c r="E25" s="52" t="s">
        <v>153</v>
      </c>
      <c r="F25" s="47"/>
      <c r="G25" s="53">
        <v>59.99</v>
      </c>
      <c r="H25" s="86">
        <v>0.78</v>
      </c>
    </row>
    <row r="26" spans="1:11" ht="9.75" thickTop="1" x14ac:dyDescent="0.15">
      <c r="A26" s="73"/>
      <c r="B26" s="47"/>
      <c r="C26" s="47"/>
      <c r="D26" s="47"/>
      <c r="E26" s="47"/>
      <c r="F26" s="47"/>
      <c r="G26" s="48"/>
      <c r="H26" s="85"/>
    </row>
    <row r="27" spans="1:11" x14ac:dyDescent="0.15">
      <c r="A27" s="75" t="s">
        <v>188</v>
      </c>
      <c r="B27" s="47"/>
      <c r="C27" s="47"/>
      <c r="D27" s="47"/>
      <c r="E27" s="47"/>
      <c r="F27" s="47"/>
      <c r="G27" s="57">
        <v>427.83</v>
      </c>
      <c r="H27" s="87">
        <v>5.57</v>
      </c>
    </row>
    <row r="28" spans="1:11" x14ac:dyDescent="0.15">
      <c r="A28" s="73"/>
      <c r="B28" s="47"/>
      <c r="C28" s="47"/>
      <c r="D28" s="47"/>
      <c r="E28" s="47"/>
      <c r="F28" s="47"/>
      <c r="G28" s="48"/>
      <c r="H28" s="85"/>
    </row>
    <row r="29" spans="1:11" ht="9.75" thickBot="1" x14ac:dyDescent="0.2">
      <c r="A29" s="73"/>
      <c r="B29" s="47"/>
      <c r="C29" s="47"/>
      <c r="D29" s="47"/>
      <c r="E29" s="52" t="s">
        <v>189</v>
      </c>
      <c r="F29" s="47"/>
      <c r="G29" s="53">
        <v>7675.97</v>
      </c>
      <c r="H29" s="86">
        <v>100</v>
      </c>
    </row>
    <row r="30" spans="1:11" ht="9.75" thickTop="1" x14ac:dyDescent="0.15">
      <c r="A30" s="73"/>
      <c r="B30" s="47"/>
      <c r="C30" s="47"/>
      <c r="D30" s="47"/>
      <c r="E30" s="47"/>
      <c r="F30" s="47"/>
      <c r="G30" s="48"/>
      <c r="H30" s="85"/>
    </row>
    <row r="31" spans="1:11" x14ac:dyDescent="0.15">
      <c r="A31" s="77" t="s">
        <v>190</v>
      </c>
      <c r="B31" s="47"/>
      <c r="C31" s="47"/>
      <c r="D31" s="47"/>
      <c r="E31" s="47"/>
      <c r="F31" s="47"/>
      <c r="G31" s="48"/>
      <c r="H31" s="85"/>
    </row>
    <row r="32" spans="1:11" x14ac:dyDescent="0.15">
      <c r="A32" s="73">
        <v>1</v>
      </c>
      <c r="B32" s="47" t="s">
        <v>1908</v>
      </c>
      <c r="C32" s="47"/>
      <c r="D32" s="47"/>
      <c r="E32" s="47"/>
      <c r="F32" s="47"/>
      <c r="G32" s="48"/>
      <c r="H32" s="85"/>
    </row>
    <row r="33" spans="1:8" x14ac:dyDescent="0.15">
      <c r="A33" s="73"/>
      <c r="B33" s="47"/>
      <c r="C33" s="47"/>
      <c r="D33" s="47"/>
      <c r="E33" s="47"/>
      <c r="F33" s="47"/>
      <c r="G33" s="48"/>
      <c r="H33" s="85"/>
    </row>
    <row r="34" spans="1:8" x14ac:dyDescent="0.15">
      <c r="A34" s="73">
        <v>2</v>
      </c>
      <c r="B34" s="47" t="s">
        <v>192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/>
      <c r="C35" s="47"/>
      <c r="D35" s="47"/>
      <c r="E35" s="47"/>
      <c r="F35" s="47"/>
      <c r="G35" s="48"/>
      <c r="H35" s="85"/>
    </row>
    <row r="36" spans="1:8" x14ac:dyDescent="0.15">
      <c r="A36" s="73">
        <v>3</v>
      </c>
      <c r="B36" s="47" t="s">
        <v>194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195</v>
      </c>
      <c r="C37" s="47"/>
      <c r="D37" s="47"/>
      <c r="E37" s="47"/>
      <c r="F37" s="47"/>
      <c r="G37" s="48"/>
      <c r="H37" s="85"/>
    </row>
    <row r="38" spans="1:8" x14ac:dyDescent="0.15">
      <c r="A38" s="73"/>
      <c r="B38" s="47" t="s">
        <v>196</v>
      </c>
      <c r="C38" s="47"/>
      <c r="D38" s="47"/>
      <c r="E38" s="47"/>
      <c r="F38" s="47"/>
      <c r="G38" s="48"/>
      <c r="H38" s="85"/>
    </row>
    <row r="39" spans="1:8" x14ac:dyDescent="0.15">
      <c r="A39" s="78"/>
      <c r="B39" s="79"/>
      <c r="C39" s="79"/>
      <c r="D39" s="79"/>
      <c r="E39" s="79"/>
      <c r="F39" s="79"/>
      <c r="G39" s="80"/>
      <c r="H39" s="88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B85" sqref="B85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 t="s">
        <v>1572</v>
      </c>
      <c r="B1" s="39"/>
      <c r="C1" s="40" t="s">
        <v>1573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9.2499999999999999E-2</v>
      </c>
      <c r="C6" s="47" t="s">
        <v>306</v>
      </c>
      <c r="D6" s="47" t="s">
        <v>1148</v>
      </c>
      <c r="E6" s="47" t="s">
        <v>163</v>
      </c>
      <c r="F6" s="47">
        <v>1480</v>
      </c>
      <c r="G6" s="48">
        <v>15795.140000000001</v>
      </c>
      <c r="H6" s="49">
        <v>6.3800000000000008</v>
      </c>
    </row>
    <row r="7" spans="1:8" x14ac:dyDescent="0.15">
      <c r="A7" s="50"/>
      <c r="B7" s="51">
        <v>9.9099999999999994E-2</v>
      </c>
      <c r="C7" s="47" t="s">
        <v>771</v>
      </c>
      <c r="D7" s="47" t="s">
        <v>1574</v>
      </c>
      <c r="E7" s="47" t="s">
        <v>801</v>
      </c>
      <c r="F7" s="47">
        <v>1230</v>
      </c>
      <c r="G7" s="48">
        <v>12541.630000000001</v>
      </c>
      <c r="H7" s="49">
        <v>5.0599999999999996</v>
      </c>
    </row>
    <row r="8" spans="1:8" x14ac:dyDescent="0.15">
      <c r="A8" s="50"/>
      <c r="B8" s="51">
        <v>0.1075</v>
      </c>
      <c r="C8" s="47" t="s">
        <v>377</v>
      </c>
      <c r="D8" s="47" t="s">
        <v>1149</v>
      </c>
      <c r="E8" s="47" t="s">
        <v>169</v>
      </c>
      <c r="F8" s="47">
        <v>1027</v>
      </c>
      <c r="G8" s="48">
        <v>11129.56</v>
      </c>
      <c r="H8" s="49">
        <v>4.49</v>
      </c>
    </row>
    <row r="9" spans="1:8" x14ac:dyDescent="0.15">
      <c r="A9" s="50"/>
      <c r="B9" s="51">
        <v>8.6599999999999996E-2</v>
      </c>
      <c r="C9" s="47" t="s">
        <v>1156</v>
      </c>
      <c r="D9" s="47" t="s">
        <v>1575</v>
      </c>
      <c r="E9" s="47" t="s">
        <v>1152</v>
      </c>
      <c r="F9" s="47">
        <v>900</v>
      </c>
      <c r="G9" s="48">
        <v>9084.4</v>
      </c>
      <c r="H9" s="49">
        <v>3.6700000000000004</v>
      </c>
    </row>
    <row r="10" spans="1:8" x14ac:dyDescent="0.15">
      <c r="A10" s="50"/>
      <c r="B10" s="51">
        <v>0.1045</v>
      </c>
      <c r="C10" s="47" t="s">
        <v>1185</v>
      </c>
      <c r="D10" s="47" t="s">
        <v>1186</v>
      </c>
      <c r="E10" s="47" t="s">
        <v>996</v>
      </c>
      <c r="F10" s="47">
        <v>830000</v>
      </c>
      <c r="G10" s="48">
        <v>8411.2900000000009</v>
      </c>
      <c r="H10" s="49">
        <v>3.4000000000000004</v>
      </c>
    </row>
    <row r="11" spans="1:8" x14ac:dyDescent="0.15">
      <c r="A11" s="50"/>
      <c r="B11" s="51">
        <v>0.114</v>
      </c>
      <c r="C11" s="47" t="s">
        <v>938</v>
      </c>
      <c r="D11" s="47" t="s">
        <v>1158</v>
      </c>
      <c r="E11" s="47" t="s">
        <v>993</v>
      </c>
      <c r="F11" s="47">
        <v>75</v>
      </c>
      <c r="G11" s="48">
        <v>7606.87</v>
      </c>
      <c r="H11" s="49">
        <v>3.0700000000000003</v>
      </c>
    </row>
    <row r="12" spans="1:8" x14ac:dyDescent="0.15">
      <c r="A12" s="50"/>
      <c r="B12" s="51">
        <v>7.9500000000000001E-2</v>
      </c>
      <c r="C12" s="47" t="s">
        <v>1159</v>
      </c>
      <c r="D12" s="47" t="s">
        <v>1160</v>
      </c>
      <c r="E12" s="47" t="s">
        <v>1152</v>
      </c>
      <c r="F12" s="47">
        <v>750</v>
      </c>
      <c r="G12" s="48">
        <v>7500.03</v>
      </c>
      <c r="H12" s="49">
        <v>3.0300000000000002</v>
      </c>
    </row>
    <row r="13" spans="1:8" x14ac:dyDescent="0.15">
      <c r="A13" s="50"/>
      <c r="B13" s="51">
        <v>8.9499999999999996E-2</v>
      </c>
      <c r="C13" s="47" t="s">
        <v>1576</v>
      </c>
      <c r="D13" s="47" t="s">
        <v>1577</v>
      </c>
      <c r="E13" s="47" t="s">
        <v>163</v>
      </c>
      <c r="F13" s="47">
        <v>700</v>
      </c>
      <c r="G13" s="48">
        <v>7275.85</v>
      </c>
      <c r="H13" s="49">
        <v>2.9400000000000004</v>
      </c>
    </row>
    <row r="14" spans="1:8" x14ac:dyDescent="0.15">
      <c r="A14" s="50"/>
      <c r="B14" s="51">
        <v>8.4699999999999998E-2</v>
      </c>
      <c r="C14" s="47" t="s">
        <v>1388</v>
      </c>
      <c r="D14" s="47" t="s">
        <v>1415</v>
      </c>
      <c r="E14" s="47" t="s">
        <v>659</v>
      </c>
      <c r="F14" s="47">
        <v>600</v>
      </c>
      <c r="G14" s="48">
        <v>6160.1</v>
      </c>
      <c r="H14" s="49">
        <v>2.4900000000000002</v>
      </c>
    </row>
    <row r="15" spans="1:8" x14ac:dyDescent="0.15">
      <c r="A15" s="50"/>
      <c r="B15" s="51">
        <v>8.6499999999999994E-2</v>
      </c>
      <c r="C15" s="47" t="s">
        <v>348</v>
      </c>
      <c r="D15" s="47" t="s">
        <v>1043</v>
      </c>
      <c r="E15" s="47" t="s">
        <v>659</v>
      </c>
      <c r="F15" s="47">
        <v>2400</v>
      </c>
      <c r="G15" s="48">
        <v>6011.52</v>
      </c>
      <c r="H15" s="49">
        <v>2.4300000000000002</v>
      </c>
    </row>
    <row r="16" spans="1:8" x14ac:dyDescent="0.15">
      <c r="A16" s="50"/>
      <c r="B16" s="51">
        <v>9.5000000000000001E-2</v>
      </c>
      <c r="C16" s="47" t="s">
        <v>1164</v>
      </c>
      <c r="D16" s="47" t="s">
        <v>1165</v>
      </c>
      <c r="E16" s="47" t="s">
        <v>801</v>
      </c>
      <c r="F16" s="47">
        <v>600000</v>
      </c>
      <c r="G16" s="48">
        <v>6009.17</v>
      </c>
      <c r="H16" s="49">
        <v>2.4300000000000002</v>
      </c>
    </row>
    <row r="17" spans="1:8" x14ac:dyDescent="0.15">
      <c r="A17" s="50"/>
      <c r="B17" s="51">
        <v>0.115</v>
      </c>
      <c r="C17" s="47" t="s">
        <v>206</v>
      </c>
      <c r="D17" s="47" t="s">
        <v>1172</v>
      </c>
      <c r="E17" s="47" t="s">
        <v>1173</v>
      </c>
      <c r="F17" s="47">
        <v>500</v>
      </c>
      <c r="G17" s="48">
        <v>5146.03</v>
      </c>
      <c r="H17" s="49">
        <v>2.08</v>
      </c>
    </row>
    <row r="18" spans="1:8" x14ac:dyDescent="0.15">
      <c r="A18" s="50"/>
      <c r="B18" s="51">
        <v>0.04</v>
      </c>
      <c r="C18" s="47" t="s">
        <v>1145</v>
      </c>
      <c r="D18" s="47" t="s">
        <v>1192</v>
      </c>
      <c r="E18" s="47" t="s">
        <v>1147</v>
      </c>
      <c r="F18" s="47">
        <v>350</v>
      </c>
      <c r="G18" s="48">
        <v>5135.7</v>
      </c>
      <c r="H18" s="49">
        <v>2.0699999999999998</v>
      </c>
    </row>
    <row r="19" spans="1:8" x14ac:dyDescent="0.15">
      <c r="A19" s="50"/>
      <c r="B19" s="51">
        <v>0.1109</v>
      </c>
      <c r="C19" s="47" t="s">
        <v>211</v>
      </c>
      <c r="D19" s="47" t="s">
        <v>992</v>
      </c>
      <c r="E19" s="47" t="s">
        <v>993</v>
      </c>
      <c r="F19" s="47">
        <v>500</v>
      </c>
      <c r="G19" s="48">
        <v>5044.93</v>
      </c>
      <c r="H19" s="49">
        <v>2.04</v>
      </c>
    </row>
    <row r="20" spans="1:8" x14ac:dyDescent="0.15">
      <c r="A20" s="50"/>
      <c r="B20" s="51">
        <v>9.5000000000000001E-2</v>
      </c>
      <c r="C20" s="47" t="s">
        <v>209</v>
      </c>
      <c r="D20" s="47" t="s">
        <v>995</v>
      </c>
      <c r="E20" s="47" t="s">
        <v>996</v>
      </c>
      <c r="F20" s="47">
        <v>500</v>
      </c>
      <c r="G20" s="48">
        <v>5044.28</v>
      </c>
      <c r="H20" s="49">
        <v>2.04</v>
      </c>
    </row>
    <row r="21" spans="1:8" x14ac:dyDescent="0.15">
      <c r="A21" s="50"/>
      <c r="B21" s="51">
        <v>9.1499999999999998E-2</v>
      </c>
      <c r="C21" s="47" t="s">
        <v>1578</v>
      </c>
      <c r="D21" s="47" t="s">
        <v>1579</v>
      </c>
      <c r="E21" s="47" t="s">
        <v>996</v>
      </c>
      <c r="F21" s="47">
        <v>500</v>
      </c>
      <c r="G21" s="48">
        <v>5014.6099999999997</v>
      </c>
      <c r="H21" s="49">
        <v>2.0200000000000005</v>
      </c>
    </row>
    <row r="22" spans="1:8" x14ac:dyDescent="0.15">
      <c r="A22" s="50"/>
      <c r="B22" s="51">
        <v>9.8199999999999996E-2</v>
      </c>
      <c r="C22" s="47" t="s">
        <v>1161</v>
      </c>
      <c r="D22" s="47" t="s">
        <v>1506</v>
      </c>
      <c r="E22" s="47" t="s">
        <v>1163</v>
      </c>
      <c r="F22" s="47">
        <v>490</v>
      </c>
      <c r="G22" s="48">
        <v>4909.13</v>
      </c>
      <c r="H22" s="49">
        <v>1.9800000000000002</v>
      </c>
    </row>
    <row r="23" spans="1:8" x14ac:dyDescent="0.15">
      <c r="A23" s="50"/>
      <c r="B23" s="51">
        <v>8.3199999999999996E-2</v>
      </c>
      <c r="C23" s="47" t="s">
        <v>306</v>
      </c>
      <c r="D23" s="47" t="s">
        <v>1040</v>
      </c>
      <c r="E23" s="47" t="s">
        <v>163</v>
      </c>
      <c r="F23" s="47">
        <v>400</v>
      </c>
      <c r="G23" s="48">
        <v>4067.53</v>
      </c>
      <c r="H23" s="49">
        <v>1.6400000000000001</v>
      </c>
    </row>
    <row r="24" spans="1:8" x14ac:dyDescent="0.15">
      <c r="A24" s="50"/>
      <c r="B24" s="51">
        <v>0.04</v>
      </c>
      <c r="C24" s="47" t="s">
        <v>1145</v>
      </c>
      <c r="D24" s="47" t="s">
        <v>1146</v>
      </c>
      <c r="E24" s="47" t="s">
        <v>1147</v>
      </c>
      <c r="F24" s="47">
        <v>260</v>
      </c>
      <c r="G24" s="48">
        <v>3871.01</v>
      </c>
      <c r="H24" s="49">
        <v>1.56</v>
      </c>
    </row>
    <row r="25" spans="1:8" x14ac:dyDescent="0.15">
      <c r="A25" s="50"/>
      <c r="B25" s="51">
        <v>0.125</v>
      </c>
      <c r="C25" s="47" t="s">
        <v>1174</v>
      </c>
      <c r="D25" s="47" t="s">
        <v>1175</v>
      </c>
      <c r="E25" s="47" t="s">
        <v>1176</v>
      </c>
      <c r="F25" s="47">
        <v>350</v>
      </c>
      <c r="G25" s="48">
        <v>3554.7200000000003</v>
      </c>
      <c r="H25" s="49">
        <v>1.4400000000000002</v>
      </c>
    </row>
    <row r="26" spans="1:8" x14ac:dyDescent="0.15">
      <c r="A26" s="50"/>
      <c r="B26" s="51">
        <v>9.8000000000000004E-2</v>
      </c>
      <c r="C26" s="47" t="s">
        <v>1185</v>
      </c>
      <c r="D26" s="47" t="s">
        <v>1187</v>
      </c>
      <c r="E26" s="47" t="s">
        <v>801</v>
      </c>
      <c r="F26" s="47">
        <v>350</v>
      </c>
      <c r="G26" s="48">
        <v>3527.09</v>
      </c>
      <c r="H26" s="49">
        <v>1.4200000000000002</v>
      </c>
    </row>
    <row r="27" spans="1:8" x14ac:dyDescent="0.15">
      <c r="A27" s="50"/>
      <c r="B27" s="51">
        <v>8.6499999999999994E-2</v>
      </c>
      <c r="C27" s="47" t="s">
        <v>348</v>
      </c>
      <c r="D27" s="47" t="s">
        <v>1046</v>
      </c>
      <c r="E27" s="47" t="s">
        <v>659</v>
      </c>
      <c r="F27" s="47">
        <v>350</v>
      </c>
      <c r="G27" s="48">
        <v>3503.9</v>
      </c>
      <c r="H27" s="49">
        <v>1.4100000000000001</v>
      </c>
    </row>
    <row r="28" spans="1:8" x14ac:dyDescent="0.15">
      <c r="A28" s="50"/>
      <c r="B28" s="55" t="s">
        <v>1168</v>
      </c>
      <c r="C28" s="47" t="s">
        <v>1169</v>
      </c>
      <c r="D28" s="47" t="s">
        <v>1170</v>
      </c>
      <c r="E28" s="47" t="s">
        <v>1171</v>
      </c>
      <c r="F28" s="47">
        <v>340</v>
      </c>
      <c r="G28" s="48">
        <v>3451.56</v>
      </c>
      <c r="H28" s="49">
        <v>1.3900000000000001</v>
      </c>
    </row>
    <row r="29" spans="1:8" x14ac:dyDescent="0.15">
      <c r="A29" s="50"/>
      <c r="B29" s="51">
        <v>0.13519999999999999</v>
      </c>
      <c r="C29" s="47" t="s">
        <v>1180</v>
      </c>
      <c r="D29" s="47" t="s">
        <v>1580</v>
      </c>
      <c r="E29" s="47" t="s">
        <v>1581</v>
      </c>
      <c r="F29" s="47">
        <v>500</v>
      </c>
      <c r="G29" s="48">
        <v>3353.16</v>
      </c>
      <c r="H29" s="49">
        <v>1.35</v>
      </c>
    </row>
    <row r="30" spans="1:8" x14ac:dyDescent="0.15">
      <c r="A30" s="50"/>
      <c r="B30" s="51">
        <v>8.4699999999999998E-2</v>
      </c>
      <c r="C30" s="47" t="s">
        <v>1156</v>
      </c>
      <c r="D30" s="47" t="s">
        <v>1493</v>
      </c>
      <c r="E30" s="47" t="s">
        <v>1152</v>
      </c>
      <c r="F30" s="47">
        <v>300</v>
      </c>
      <c r="G30" s="48">
        <v>3020.4700000000003</v>
      </c>
      <c r="H30" s="49">
        <v>1.22</v>
      </c>
    </row>
    <row r="31" spans="1:8" x14ac:dyDescent="0.15">
      <c r="A31" s="50"/>
      <c r="B31" s="51">
        <v>9.0499999999999997E-2</v>
      </c>
      <c r="C31" s="47" t="s">
        <v>1193</v>
      </c>
      <c r="D31" s="47" t="s">
        <v>1582</v>
      </c>
      <c r="E31" s="47" t="s">
        <v>659</v>
      </c>
      <c r="F31" s="47">
        <v>276</v>
      </c>
      <c r="G31" s="48">
        <v>2864.85</v>
      </c>
      <c r="H31" s="49">
        <v>1.1600000000000001</v>
      </c>
    </row>
    <row r="32" spans="1:8" x14ac:dyDescent="0.15">
      <c r="A32" s="50"/>
      <c r="B32" s="51">
        <v>0.1225</v>
      </c>
      <c r="C32" s="47" t="s">
        <v>1153</v>
      </c>
      <c r="D32" s="47" t="s">
        <v>1583</v>
      </c>
      <c r="E32" s="47" t="s">
        <v>1155</v>
      </c>
      <c r="F32" s="47">
        <v>250</v>
      </c>
      <c r="G32" s="48">
        <v>2628.81</v>
      </c>
      <c r="H32" s="49">
        <v>1.06</v>
      </c>
    </row>
    <row r="33" spans="1:8" x14ac:dyDescent="0.15">
      <c r="A33" s="50"/>
      <c r="B33" s="51">
        <v>8.5500000000000007E-2</v>
      </c>
      <c r="C33" s="47" t="s">
        <v>311</v>
      </c>
      <c r="D33" s="47" t="s">
        <v>1584</v>
      </c>
      <c r="E33" s="47" t="s">
        <v>163</v>
      </c>
      <c r="F33" s="47">
        <v>250</v>
      </c>
      <c r="G33" s="48">
        <v>2615.31</v>
      </c>
      <c r="H33" s="49">
        <v>1.06</v>
      </c>
    </row>
    <row r="34" spans="1:8" x14ac:dyDescent="0.15">
      <c r="A34" s="50"/>
      <c r="B34" s="51">
        <v>8.4000000000000005E-2</v>
      </c>
      <c r="C34" s="47" t="s">
        <v>204</v>
      </c>
      <c r="D34" s="47" t="s">
        <v>991</v>
      </c>
      <c r="E34" s="47" t="s">
        <v>163</v>
      </c>
      <c r="F34" s="47">
        <v>250</v>
      </c>
      <c r="G34" s="48">
        <v>2607.34</v>
      </c>
      <c r="H34" s="49">
        <v>1.05</v>
      </c>
    </row>
    <row r="35" spans="1:8" x14ac:dyDescent="0.15">
      <c r="A35" s="50"/>
      <c r="B35" s="51">
        <v>0.13500000000000001</v>
      </c>
      <c r="C35" s="47" t="s">
        <v>1166</v>
      </c>
      <c r="D35" s="47" t="s">
        <v>1188</v>
      </c>
      <c r="E35" s="47" t="s">
        <v>993</v>
      </c>
      <c r="F35" s="47">
        <v>25</v>
      </c>
      <c r="G35" s="48">
        <v>2591.66</v>
      </c>
      <c r="H35" s="49">
        <v>1.05</v>
      </c>
    </row>
    <row r="36" spans="1:8" x14ac:dyDescent="0.15">
      <c r="A36" s="50"/>
      <c r="B36" s="51">
        <v>0.1125</v>
      </c>
      <c r="C36" s="47" t="s">
        <v>164</v>
      </c>
      <c r="D36" s="47" t="s">
        <v>998</v>
      </c>
      <c r="E36" s="47" t="s">
        <v>166</v>
      </c>
      <c r="F36" s="47">
        <v>250</v>
      </c>
      <c r="G36" s="48">
        <v>2566.02</v>
      </c>
      <c r="H36" s="49">
        <v>1.04</v>
      </c>
    </row>
    <row r="37" spans="1:8" x14ac:dyDescent="0.15">
      <c r="A37" s="50"/>
      <c r="B37" s="51">
        <v>0.11</v>
      </c>
      <c r="C37" s="47" t="s">
        <v>206</v>
      </c>
      <c r="D37" s="47" t="s">
        <v>1204</v>
      </c>
      <c r="E37" s="47" t="s">
        <v>1205</v>
      </c>
      <c r="F37" s="47">
        <v>220</v>
      </c>
      <c r="G37" s="48">
        <v>2227.5</v>
      </c>
      <c r="H37" s="49">
        <v>0.90000000000000013</v>
      </c>
    </row>
    <row r="38" spans="1:8" x14ac:dyDescent="0.15">
      <c r="A38" s="50"/>
      <c r="B38" s="55" t="s">
        <v>1168</v>
      </c>
      <c r="C38" s="47" t="s">
        <v>55</v>
      </c>
      <c r="D38" s="47" t="s">
        <v>1353</v>
      </c>
      <c r="E38" s="47" t="s">
        <v>1221</v>
      </c>
      <c r="F38" s="47">
        <v>200</v>
      </c>
      <c r="G38" s="48">
        <v>2017.22</v>
      </c>
      <c r="H38" s="49">
        <v>0.80999999999999994</v>
      </c>
    </row>
    <row r="39" spans="1:8" x14ac:dyDescent="0.15">
      <c r="A39" s="50"/>
      <c r="B39" s="51">
        <v>0.12</v>
      </c>
      <c r="C39" s="47" t="s">
        <v>1200</v>
      </c>
      <c r="D39" s="47" t="s">
        <v>1585</v>
      </c>
      <c r="E39" s="47" t="s">
        <v>1202</v>
      </c>
      <c r="F39" s="47">
        <v>160</v>
      </c>
      <c r="G39" s="48">
        <v>1716.69</v>
      </c>
      <c r="H39" s="49">
        <v>0.69000000000000006</v>
      </c>
    </row>
    <row r="40" spans="1:8" x14ac:dyDescent="0.15">
      <c r="A40" s="50"/>
      <c r="B40" s="51">
        <v>0.13500000000000001</v>
      </c>
      <c r="C40" s="47" t="s">
        <v>1166</v>
      </c>
      <c r="D40" s="47" t="s">
        <v>1179</v>
      </c>
      <c r="E40" s="47" t="s">
        <v>993</v>
      </c>
      <c r="F40" s="47">
        <v>150</v>
      </c>
      <c r="G40" s="48">
        <v>1557.3</v>
      </c>
      <c r="H40" s="49">
        <v>0.63</v>
      </c>
    </row>
    <row r="41" spans="1:8" x14ac:dyDescent="0.15">
      <c r="A41" s="50"/>
      <c r="B41" s="51">
        <v>8.4500000000000006E-2</v>
      </c>
      <c r="C41" s="47" t="s">
        <v>1443</v>
      </c>
      <c r="D41" s="47" t="s">
        <v>1444</v>
      </c>
      <c r="E41" s="47" t="s">
        <v>163</v>
      </c>
      <c r="F41" s="47">
        <v>130</v>
      </c>
      <c r="G41" s="48">
        <v>1329.78</v>
      </c>
      <c r="H41" s="49">
        <v>0.54</v>
      </c>
    </row>
    <row r="42" spans="1:8" x14ac:dyDescent="0.15">
      <c r="A42" s="50"/>
      <c r="B42" s="51">
        <v>8.4500000000000006E-2</v>
      </c>
      <c r="C42" s="47" t="s">
        <v>1479</v>
      </c>
      <c r="D42" s="47" t="s">
        <v>1480</v>
      </c>
      <c r="E42" s="47" t="s">
        <v>163</v>
      </c>
      <c r="F42" s="47">
        <v>110</v>
      </c>
      <c r="G42" s="48">
        <v>1136.3600000000001</v>
      </c>
      <c r="H42" s="49">
        <v>0.45999999999999996</v>
      </c>
    </row>
    <row r="43" spans="1:8" x14ac:dyDescent="0.15">
      <c r="A43" s="50"/>
      <c r="B43" s="51">
        <v>9.0999999999999998E-2</v>
      </c>
      <c r="C43" s="47" t="s">
        <v>999</v>
      </c>
      <c r="D43" s="47" t="s">
        <v>1586</v>
      </c>
      <c r="E43" s="47" t="s">
        <v>1001</v>
      </c>
      <c r="F43" s="47">
        <v>100</v>
      </c>
      <c r="G43" s="48">
        <v>1023.16</v>
      </c>
      <c r="H43" s="49">
        <v>0.41000000000000003</v>
      </c>
    </row>
    <row r="44" spans="1:8" x14ac:dyDescent="0.15">
      <c r="A44" s="50"/>
      <c r="B44" s="51">
        <v>8.5500000000000007E-2</v>
      </c>
      <c r="C44" s="47" t="s">
        <v>306</v>
      </c>
      <c r="D44" s="47" t="s">
        <v>1055</v>
      </c>
      <c r="E44" s="47" t="s">
        <v>163</v>
      </c>
      <c r="F44" s="47">
        <v>100</v>
      </c>
      <c r="G44" s="48">
        <v>1014.35</v>
      </c>
      <c r="H44" s="49">
        <v>0.41000000000000003</v>
      </c>
    </row>
    <row r="45" spans="1:8" x14ac:dyDescent="0.15">
      <c r="A45" s="50"/>
      <c r="B45" s="51">
        <v>8.3000000000000004E-2</v>
      </c>
      <c r="C45" s="47" t="s">
        <v>308</v>
      </c>
      <c r="D45" s="47" t="s">
        <v>1027</v>
      </c>
      <c r="E45" s="47" t="s">
        <v>160</v>
      </c>
      <c r="F45" s="47">
        <v>100</v>
      </c>
      <c r="G45" s="48">
        <v>1012.9200000000001</v>
      </c>
      <c r="H45" s="49">
        <v>0.41000000000000003</v>
      </c>
    </row>
    <row r="46" spans="1:8" x14ac:dyDescent="0.15">
      <c r="A46" s="50"/>
      <c r="B46" s="51">
        <v>9.4E-2</v>
      </c>
      <c r="C46" s="47" t="s">
        <v>1183</v>
      </c>
      <c r="D46" s="47" t="s">
        <v>1587</v>
      </c>
      <c r="E46" s="47" t="s">
        <v>801</v>
      </c>
      <c r="F46" s="47">
        <v>100</v>
      </c>
      <c r="G46" s="48">
        <v>1006.47</v>
      </c>
      <c r="H46" s="49">
        <v>0.41000000000000003</v>
      </c>
    </row>
    <row r="47" spans="1:8" x14ac:dyDescent="0.15">
      <c r="A47" s="50"/>
      <c r="B47" s="51">
        <v>9.4299999999999995E-2</v>
      </c>
      <c r="C47" s="47" t="s">
        <v>1183</v>
      </c>
      <c r="D47" s="47" t="s">
        <v>1588</v>
      </c>
      <c r="E47" s="47" t="s">
        <v>801</v>
      </c>
      <c r="F47" s="47">
        <v>100</v>
      </c>
      <c r="G47" s="48">
        <v>1005.46</v>
      </c>
      <c r="H47" s="49">
        <v>0.41000000000000003</v>
      </c>
    </row>
    <row r="48" spans="1:8" x14ac:dyDescent="0.15">
      <c r="A48" s="50"/>
      <c r="B48" s="51">
        <v>0.114</v>
      </c>
      <c r="C48" s="47" t="s">
        <v>1197</v>
      </c>
      <c r="D48" s="47" t="s">
        <v>1198</v>
      </c>
      <c r="E48" s="47" t="s">
        <v>1199</v>
      </c>
      <c r="F48" s="47">
        <v>3237.3940000000002</v>
      </c>
      <c r="G48" s="48">
        <v>891.12</v>
      </c>
      <c r="H48" s="49">
        <v>0.36000000000000004</v>
      </c>
    </row>
    <row r="49" spans="1:8" x14ac:dyDescent="0.15">
      <c r="A49" s="50"/>
      <c r="B49" s="51">
        <v>0.12</v>
      </c>
      <c r="C49" s="47" t="s">
        <v>1200</v>
      </c>
      <c r="D49" s="47" t="s">
        <v>1201</v>
      </c>
      <c r="E49" s="47" t="s">
        <v>1202</v>
      </c>
      <c r="F49" s="47">
        <v>80</v>
      </c>
      <c r="G49" s="48">
        <v>858.38</v>
      </c>
      <c r="H49" s="49">
        <v>0.35000000000000003</v>
      </c>
    </row>
    <row r="50" spans="1:8" x14ac:dyDescent="0.15">
      <c r="A50" s="50"/>
      <c r="B50" s="51">
        <v>0.12</v>
      </c>
      <c r="C50" s="47" t="s">
        <v>1200</v>
      </c>
      <c r="D50" s="47" t="s">
        <v>1203</v>
      </c>
      <c r="E50" s="47" t="s">
        <v>1202</v>
      </c>
      <c r="F50" s="47">
        <v>80</v>
      </c>
      <c r="G50" s="48">
        <v>858.38</v>
      </c>
      <c r="H50" s="49">
        <v>0.35000000000000003</v>
      </c>
    </row>
    <row r="51" spans="1:8" x14ac:dyDescent="0.15">
      <c r="A51" s="50"/>
      <c r="B51" s="51">
        <v>9.0499999999999997E-2</v>
      </c>
      <c r="C51" s="47" t="s">
        <v>1193</v>
      </c>
      <c r="D51" s="47" t="s">
        <v>1589</v>
      </c>
      <c r="E51" s="47" t="s">
        <v>659</v>
      </c>
      <c r="F51" s="47">
        <v>67</v>
      </c>
      <c r="G51" s="48">
        <v>694.06000000000006</v>
      </c>
      <c r="H51" s="49">
        <v>0.27999999999999997</v>
      </c>
    </row>
    <row r="52" spans="1:8" x14ac:dyDescent="0.15">
      <c r="A52" s="50"/>
      <c r="B52" s="51">
        <v>4.4999999999999998E-2</v>
      </c>
      <c r="C52" s="47" t="s">
        <v>348</v>
      </c>
      <c r="D52" s="47" t="s">
        <v>1495</v>
      </c>
      <c r="E52" s="47" t="s">
        <v>659</v>
      </c>
      <c r="F52" s="47">
        <v>50</v>
      </c>
      <c r="G52" s="48">
        <v>580.79</v>
      </c>
      <c r="H52" s="49">
        <v>0.22999999999999998</v>
      </c>
    </row>
    <row r="53" spans="1:8" x14ac:dyDescent="0.15">
      <c r="A53" s="50"/>
      <c r="B53" s="51">
        <v>0.11600000000000001</v>
      </c>
      <c r="C53" s="47" t="s">
        <v>1185</v>
      </c>
      <c r="D53" s="47" t="s">
        <v>1590</v>
      </c>
      <c r="E53" s="47" t="s">
        <v>996</v>
      </c>
      <c r="F53" s="47">
        <v>50000</v>
      </c>
      <c r="G53" s="48">
        <v>507.26</v>
      </c>
      <c r="H53" s="49">
        <v>0.2</v>
      </c>
    </row>
    <row r="54" spans="1:8" x14ac:dyDescent="0.15">
      <c r="A54" s="50"/>
      <c r="B54" s="51">
        <v>8.8499999999999995E-2</v>
      </c>
      <c r="C54" s="47" t="s">
        <v>999</v>
      </c>
      <c r="D54" s="47" t="s">
        <v>1591</v>
      </c>
      <c r="E54" s="47" t="s">
        <v>1001</v>
      </c>
      <c r="F54" s="47">
        <v>50</v>
      </c>
      <c r="G54" s="48">
        <v>506.34000000000003</v>
      </c>
      <c r="H54" s="49">
        <v>0.2</v>
      </c>
    </row>
    <row r="55" spans="1:8" x14ac:dyDescent="0.15">
      <c r="A55" s="50"/>
      <c r="B55" s="51">
        <v>9.0999999999999998E-2</v>
      </c>
      <c r="C55" s="47" t="s">
        <v>1059</v>
      </c>
      <c r="D55" s="47" t="s">
        <v>1445</v>
      </c>
      <c r="E55" s="47" t="s">
        <v>160</v>
      </c>
      <c r="F55" s="47">
        <v>50</v>
      </c>
      <c r="G55" s="48">
        <v>505.74</v>
      </c>
      <c r="H55" s="49">
        <v>0.2</v>
      </c>
    </row>
    <row r="56" spans="1:8" x14ac:dyDescent="0.15">
      <c r="A56" s="50"/>
      <c r="B56" s="51">
        <v>0.11600000000000001</v>
      </c>
      <c r="C56" s="47" t="s">
        <v>1185</v>
      </c>
      <c r="D56" s="47" t="s">
        <v>1508</v>
      </c>
      <c r="E56" s="47" t="s">
        <v>996</v>
      </c>
      <c r="F56" s="47">
        <v>50000</v>
      </c>
      <c r="G56" s="48">
        <v>505.64</v>
      </c>
      <c r="H56" s="49">
        <v>0.2</v>
      </c>
    </row>
    <row r="57" spans="1:8" x14ac:dyDescent="0.15">
      <c r="A57" s="50"/>
      <c r="B57" s="51">
        <v>8.8499999999999995E-2</v>
      </c>
      <c r="C57" s="47" t="s">
        <v>999</v>
      </c>
      <c r="D57" s="47" t="s">
        <v>1592</v>
      </c>
      <c r="E57" s="47" t="s">
        <v>1001</v>
      </c>
      <c r="F57" s="47">
        <v>50</v>
      </c>
      <c r="G57" s="48">
        <v>505.42</v>
      </c>
      <c r="H57" s="49">
        <v>0.2</v>
      </c>
    </row>
    <row r="58" spans="1:8" x14ac:dyDescent="0.15">
      <c r="A58" s="50"/>
      <c r="B58" s="51">
        <v>0.122</v>
      </c>
      <c r="C58" s="47" t="s">
        <v>1180</v>
      </c>
      <c r="D58" s="47" t="s">
        <v>1181</v>
      </c>
      <c r="E58" s="47" t="s">
        <v>1173</v>
      </c>
      <c r="F58" s="47">
        <v>50</v>
      </c>
      <c r="G58" s="48">
        <v>505.33</v>
      </c>
      <c r="H58" s="49">
        <v>0.2</v>
      </c>
    </row>
    <row r="59" spans="1:8" x14ac:dyDescent="0.15">
      <c r="A59" s="50"/>
      <c r="B59" s="51">
        <v>8.8499999999999995E-2</v>
      </c>
      <c r="C59" s="47" t="s">
        <v>999</v>
      </c>
      <c r="D59" s="47" t="s">
        <v>1593</v>
      </c>
      <c r="E59" s="47" t="s">
        <v>1001</v>
      </c>
      <c r="F59" s="47">
        <v>50</v>
      </c>
      <c r="G59" s="48">
        <v>504.15000000000003</v>
      </c>
      <c r="H59" s="49">
        <v>0.2</v>
      </c>
    </row>
    <row r="60" spans="1:8" x14ac:dyDescent="0.15">
      <c r="A60" s="50"/>
      <c r="B60" s="51">
        <v>9.0999999999999998E-2</v>
      </c>
      <c r="C60" s="47" t="s">
        <v>1059</v>
      </c>
      <c r="D60" s="47" t="s">
        <v>1594</v>
      </c>
      <c r="E60" s="47" t="s">
        <v>160</v>
      </c>
      <c r="F60" s="47">
        <v>43</v>
      </c>
      <c r="G60" s="48">
        <v>434.94</v>
      </c>
      <c r="H60" s="49">
        <v>0.18000000000000002</v>
      </c>
    </row>
    <row r="61" spans="1:8" x14ac:dyDescent="0.15">
      <c r="A61" s="50"/>
      <c r="B61" s="51">
        <v>9.69E-2</v>
      </c>
      <c r="C61" s="47" t="s">
        <v>311</v>
      </c>
      <c r="D61" s="47" t="s">
        <v>1595</v>
      </c>
      <c r="E61" s="47" t="s">
        <v>163</v>
      </c>
      <c r="F61" s="47">
        <v>40</v>
      </c>
      <c r="G61" s="48">
        <v>419.49</v>
      </c>
      <c r="H61" s="49">
        <v>0.17</v>
      </c>
    </row>
    <row r="62" spans="1:8" x14ac:dyDescent="0.15">
      <c r="A62" s="50"/>
      <c r="B62" s="51">
        <v>9.2999999999999999E-2</v>
      </c>
      <c r="C62" s="47" t="s">
        <v>311</v>
      </c>
      <c r="D62" s="47" t="s">
        <v>1061</v>
      </c>
      <c r="E62" s="47" t="s">
        <v>163</v>
      </c>
      <c r="F62" s="47">
        <v>20</v>
      </c>
      <c r="G62" s="48">
        <v>203.41</v>
      </c>
      <c r="H62" s="49">
        <v>0.08</v>
      </c>
    </row>
    <row r="63" spans="1:8" x14ac:dyDescent="0.15">
      <c r="A63" s="50"/>
      <c r="B63" s="51">
        <v>9.8430000000000004E-2</v>
      </c>
      <c r="C63" s="47" t="s">
        <v>1073</v>
      </c>
      <c r="D63" s="47" t="s">
        <v>1596</v>
      </c>
      <c r="E63" s="47" t="s">
        <v>1001</v>
      </c>
      <c r="F63" s="47">
        <v>170</v>
      </c>
      <c r="G63" s="48">
        <v>181.3</v>
      </c>
      <c r="H63" s="49">
        <v>6.9999999999999993E-2</v>
      </c>
    </row>
    <row r="64" spans="1:8" x14ac:dyDescent="0.15">
      <c r="A64" s="50"/>
      <c r="B64" s="51">
        <v>9.8430000000000004E-2</v>
      </c>
      <c r="C64" s="47" t="s">
        <v>1073</v>
      </c>
      <c r="D64" s="47" t="s">
        <v>1597</v>
      </c>
      <c r="E64" s="47" t="s">
        <v>1001</v>
      </c>
      <c r="F64" s="47">
        <v>170</v>
      </c>
      <c r="G64" s="48">
        <v>180.87</v>
      </c>
      <c r="H64" s="49">
        <v>6.9999999999999993E-2</v>
      </c>
    </row>
    <row r="65" spans="1:8" x14ac:dyDescent="0.15">
      <c r="A65" s="50"/>
      <c r="B65" s="51">
        <v>9.8430000000000004E-2</v>
      </c>
      <c r="C65" s="47" t="s">
        <v>1073</v>
      </c>
      <c r="D65" s="47" t="s">
        <v>1598</v>
      </c>
      <c r="E65" s="47" t="s">
        <v>1001</v>
      </c>
      <c r="F65" s="47">
        <v>170</v>
      </c>
      <c r="G65" s="48">
        <v>180.43</v>
      </c>
      <c r="H65" s="49">
        <v>6.9999999999999993E-2</v>
      </c>
    </row>
    <row r="66" spans="1:8" x14ac:dyDescent="0.15">
      <c r="A66" s="50"/>
      <c r="B66" s="51">
        <v>9.8430000000000004E-2</v>
      </c>
      <c r="C66" s="47" t="s">
        <v>1073</v>
      </c>
      <c r="D66" s="47" t="s">
        <v>1599</v>
      </c>
      <c r="E66" s="47" t="s">
        <v>1001</v>
      </c>
      <c r="F66" s="47">
        <v>153</v>
      </c>
      <c r="G66" s="48">
        <v>169.53</v>
      </c>
      <c r="H66" s="49">
        <v>6.9999999999999993E-2</v>
      </c>
    </row>
    <row r="67" spans="1:8" x14ac:dyDescent="0.15">
      <c r="A67" s="50"/>
      <c r="B67" s="51">
        <v>9.8430000000000004E-2</v>
      </c>
      <c r="C67" s="47" t="s">
        <v>1073</v>
      </c>
      <c r="D67" s="47" t="s">
        <v>1600</v>
      </c>
      <c r="E67" s="47" t="s">
        <v>1001</v>
      </c>
      <c r="F67" s="47">
        <v>153</v>
      </c>
      <c r="G67" s="48">
        <v>169.14000000000001</v>
      </c>
      <c r="H67" s="49">
        <v>6.9999999999999993E-2</v>
      </c>
    </row>
    <row r="68" spans="1:8" x14ac:dyDescent="0.15">
      <c r="A68" s="50"/>
      <c r="B68" s="51">
        <v>9.8430000000000004E-2</v>
      </c>
      <c r="C68" s="47" t="s">
        <v>1073</v>
      </c>
      <c r="D68" s="47" t="s">
        <v>1601</v>
      </c>
      <c r="E68" s="47" t="s">
        <v>1001</v>
      </c>
      <c r="F68" s="47">
        <v>136</v>
      </c>
      <c r="G68" s="48">
        <v>149.99</v>
      </c>
      <c r="H68" s="49">
        <v>6.0000000000000005E-2</v>
      </c>
    </row>
    <row r="69" spans="1:8" x14ac:dyDescent="0.15">
      <c r="A69" s="50"/>
      <c r="B69" s="51">
        <v>0.10630000000000001</v>
      </c>
      <c r="C69" s="47" t="s">
        <v>1073</v>
      </c>
      <c r="D69" s="47" t="s">
        <v>1602</v>
      </c>
      <c r="E69" s="47" t="s">
        <v>163</v>
      </c>
      <c r="F69" s="47">
        <v>15</v>
      </c>
      <c r="G69" s="48">
        <v>16.05</v>
      </c>
      <c r="H69" s="49">
        <v>0.01</v>
      </c>
    </row>
    <row r="70" spans="1:8" x14ac:dyDescent="0.15">
      <c r="A70" s="50"/>
      <c r="B70" s="51">
        <v>0.10630000000000001</v>
      </c>
      <c r="C70" s="47" t="s">
        <v>1073</v>
      </c>
      <c r="D70" s="47" t="s">
        <v>1603</v>
      </c>
      <c r="E70" s="47" t="s">
        <v>163</v>
      </c>
      <c r="F70" s="47">
        <v>8</v>
      </c>
      <c r="G70" s="48">
        <v>8.5400000000000009</v>
      </c>
      <c r="H70" s="49">
        <v>0</v>
      </c>
    </row>
    <row r="71" spans="1:8" x14ac:dyDescent="0.15">
      <c r="A71" s="50"/>
      <c r="B71" s="51">
        <v>0.10630000000000001</v>
      </c>
      <c r="C71" s="47" t="s">
        <v>1073</v>
      </c>
      <c r="D71" s="47" t="s">
        <v>1604</v>
      </c>
      <c r="E71" s="47" t="s">
        <v>163</v>
      </c>
      <c r="F71" s="47">
        <v>2</v>
      </c>
      <c r="G71" s="48">
        <v>2.14</v>
      </c>
      <c r="H71" s="49">
        <v>0</v>
      </c>
    </row>
    <row r="72" spans="1:8" ht="9.75" thickBot="1" x14ac:dyDescent="0.2">
      <c r="A72" s="50"/>
      <c r="B72" s="47"/>
      <c r="C72" s="47"/>
      <c r="D72" s="47"/>
      <c r="E72" s="52" t="s">
        <v>153</v>
      </c>
      <c r="F72" s="47"/>
      <c r="G72" s="53">
        <v>196629.32</v>
      </c>
      <c r="H72" s="54">
        <v>79.37</v>
      </c>
    </row>
    <row r="73" spans="1:8" ht="15.75" thickTop="1" x14ac:dyDescent="0.25">
      <c r="A73" s="50"/>
      <c r="B73" s="132" t="s">
        <v>172</v>
      </c>
      <c r="C73" s="130"/>
      <c r="D73" s="47"/>
      <c r="E73" s="47"/>
      <c r="F73" s="47"/>
      <c r="G73" s="48"/>
      <c r="H73" s="49"/>
    </row>
    <row r="74" spans="1:8" x14ac:dyDescent="0.15">
      <c r="A74" s="50"/>
      <c r="B74" s="51">
        <v>0.04</v>
      </c>
      <c r="C74" s="47" t="s">
        <v>1210</v>
      </c>
      <c r="D74" s="47" t="s">
        <v>1605</v>
      </c>
      <c r="E74" s="47" t="s">
        <v>1147</v>
      </c>
      <c r="F74" s="47">
        <v>700</v>
      </c>
      <c r="G74" s="48">
        <v>10161.39</v>
      </c>
      <c r="H74" s="49">
        <v>4.1000000000000005</v>
      </c>
    </row>
    <row r="75" spans="1:8" x14ac:dyDescent="0.15">
      <c r="A75" s="50"/>
      <c r="B75" s="51">
        <v>9.5699999999999993E-2</v>
      </c>
      <c r="C75" s="47" t="s">
        <v>1183</v>
      </c>
      <c r="D75" s="47" t="s">
        <v>1217</v>
      </c>
      <c r="E75" s="47" t="s">
        <v>801</v>
      </c>
      <c r="F75" s="47">
        <v>890</v>
      </c>
      <c r="G75" s="48">
        <v>9009.11</v>
      </c>
      <c r="H75" s="49">
        <v>3.64</v>
      </c>
    </row>
    <row r="76" spans="1:8" x14ac:dyDescent="0.15">
      <c r="A76" s="50"/>
      <c r="B76" s="55" t="s">
        <v>335</v>
      </c>
      <c r="C76" s="47" t="s">
        <v>1218</v>
      </c>
      <c r="D76" s="47" t="s">
        <v>1219</v>
      </c>
      <c r="E76" s="47" t="s">
        <v>1147</v>
      </c>
      <c r="F76" s="47">
        <v>400</v>
      </c>
      <c r="G76" s="48">
        <v>5013.8500000000004</v>
      </c>
      <c r="H76" s="49">
        <v>2.0200000000000005</v>
      </c>
    </row>
    <row r="77" spans="1:8" x14ac:dyDescent="0.15">
      <c r="A77" s="50"/>
      <c r="B77" s="51">
        <v>9.9500000000000005E-2</v>
      </c>
      <c r="C77" s="47" t="s">
        <v>1522</v>
      </c>
      <c r="D77" s="47" t="s">
        <v>1523</v>
      </c>
      <c r="E77" s="47" t="s">
        <v>305</v>
      </c>
      <c r="F77" s="47">
        <v>4120</v>
      </c>
      <c r="G77" s="48">
        <v>3846.07</v>
      </c>
      <c r="H77" s="49">
        <v>1.55</v>
      </c>
    </row>
    <row r="78" spans="1:8" x14ac:dyDescent="0.15">
      <c r="A78" s="50"/>
      <c r="B78" s="51">
        <v>9.8799999999999999E-2</v>
      </c>
      <c r="C78" s="47" t="s">
        <v>1606</v>
      </c>
      <c r="D78" s="47" t="s">
        <v>1607</v>
      </c>
      <c r="E78" s="47" t="s">
        <v>1608</v>
      </c>
      <c r="F78" s="47">
        <v>380</v>
      </c>
      <c r="G78" s="48">
        <v>3843.37</v>
      </c>
      <c r="H78" s="49">
        <v>1.55</v>
      </c>
    </row>
    <row r="79" spans="1:8" x14ac:dyDescent="0.15">
      <c r="A79" s="50"/>
      <c r="B79" s="51">
        <v>0.04</v>
      </c>
      <c r="C79" s="47" t="s">
        <v>1210</v>
      </c>
      <c r="D79" s="47" t="s">
        <v>1214</v>
      </c>
      <c r="E79" s="47" t="s">
        <v>1147</v>
      </c>
      <c r="F79" s="47">
        <v>140</v>
      </c>
      <c r="G79" s="48">
        <v>2103.5500000000002</v>
      </c>
      <c r="H79" s="49">
        <v>0.85000000000000009</v>
      </c>
    </row>
    <row r="80" spans="1:8" x14ac:dyDescent="0.15">
      <c r="A80" s="50"/>
      <c r="B80" s="51">
        <v>0.04</v>
      </c>
      <c r="C80" s="47" t="s">
        <v>1210</v>
      </c>
      <c r="D80" s="47" t="s">
        <v>1211</v>
      </c>
      <c r="E80" s="47" t="s">
        <v>1147</v>
      </c>
      <c r="F80" s="47">
        <v>100</v>
      </c>
      <c r="G80" s="48">
        <v>1479.03</v>
      </c>
      <c r="H80" s="49">
        <v>0.6</v>
      </c>
    </row>
    <row r="81" spans="1:8" x14ac:dyDescent="0.15">
      <c r="A81" s="50"/>
      <c r="B81" s="51">
        <v>0.10349999999999999</v>
      </c>
      <c r="C81" s="47" t="s">
        <v>1228</v>
      </c>
      <c r="D81" s="47" t="s">
        <v>1229</v>
      </c>
      <c r="E81" s="47" t="s">
        <v>160</v>
      </c>
      <c r="F81" s="47">
        <v>8.0185899999999997</v>
      </c>
      <c r="G81" s="48">
        <v>767.79</v>
      </c>
      <c r="H81" s="49">
        <v>0.31000000000000005</v>
      </c>
    </row>
    <row r="82" spans="1:8" ht="9.75" thickBot="1" x14ac:dyDescent="0.2">
      <c r="A82" s="50"/>
      <c r="B82" s="47"/>
      <c r="C82" s="47"/>
      <c r="D82" s="47"/>
      <c r="E82" s="52" t="s">
        <v>153</v>
      </c>
      <c r="F82" s="47"/>
      <c r="G82" s="53">
        <v>36224.160000000003</v>
      </c>
      <c r="H82" s="54">
        <v>14.62</v>
      </c>
    </row>
    <row r="83" spans="1:8" ht="15.75" thickTop="1" x14ac:dyDescent="0.25">
      <c r="A83" s="50"/>
      <c r="B83" s="131" t="s">
        <v>175</v>
      </c>
      <c r="C83" s="130"/>
      <c r="D83" s="47"/>
      <c r="E83" s="47"/>
      <c r="F83" s="47"/>
      <c r="G83" s="48"/>
      <c r="H83" s="49"/>
    </row>
    <row r="84" spans="1:8" ht="15" x14ac:dyDescent="0.25">
      <c r="A84" s="50"/>
      <c r="B84" s="132" t="s">
        <v>8</v>
      </c>
      <c r="C84" s="130"/>
      <c r="D84" s="47"/>
      <c r="E84" s="47"/>
      <c r="F84" s="47"/>
      <c r="G84" s="48"/>
      <c r="H84" s="49"/>
    </row>
    <row r="85" spans="1:8" x14ac:dyDescent="0.15">
      <c r="A85" s="50"/>
      <c r="B85" s="51">
        <v>1.44E-2</v>
      </c>
      <c r="C85" s="47" t="s">
        <v>183</v>
      </c>
      <c r="D85" s="47" t="s">
        <v>1116</v>
      </c>
      <c r="E85" s="47" t="s">
        <v>178</v>
      </c>
      <c r="F85" s="47">
        <v>1500000</v>
      </c>
      <c r="G85" s="48">
        <v>1512.7</v>
      </c>
      <c r="H85" s="49">
        <v>0.61</v>
      </c>
    </row>
    <row r="86" spans="1:8" ht="9.75" thickBot="1" x14ac:dyDescent="0.2">
      <c r="A86" s="50"/>
      <c r="B86" s="47"/>
      <c r="C86" s="47"/>
      <c r="D86" s="47"/>
      <c r="E86" s="52" t="s">
        <v>153</v>
      </c>
      <c r="F86" s="47"/>
      <c r="G86" s="53">
        <v>1512.7</v>
      </c>
      <c r="H86" s="54">
        <v>0.61</v>
      </c>
    </row>
    <row r="87" spans="1:8" ht="9.75" thickTop="1" x14ac:dyDescent="0.15">
      <c r="A87" s="50"/>
      <c r="B87" s="47"/>
      <c r="C87" s="47"/>
      <c r="D87" s="47"/>
      <c r="E87" s="47"/>
      <c r="F87" s="47"/>
      <c r="G87" s="48"/>
      <c r="H87" s="49"/>
    </row>
    <row r="88" spans="1:8" ht="15" x14ac:dyDescent="0.25">
      <c r="A88" s="139" t="s">
        <v>660</v>
      </c>
      <c r="B88" s="130"/>
      <c r="C88" s="130"/>
      <c r="D88" s="47"/>
      <c r="E88" s="47"/>
      <c r="F88" s="47"/>
      <c r="G88" s="48"/>
      <c r="H88" s="49"/>
    </row>
    <row r="89" spans="1:8" ht="15" x14ac:dyDescent="0.25">
      <c r="A89" s="50"/>
      <c r="B89" s="131" t="s">
        <v>661</v>
      </c>
      <c r="C89" s="130"/>
      <c r="D89" s="47"/>
      <c r="E89" s="47"/>
      <c r="F89" s="47"/>
      <c r="G89" s="48"/>
      <c r="H89" s="49"/>
    </row>
    <row r="90" spans="1:8" x14ac:dyDescent="0.15">
      <c r="A90" s="50"/>
      <c r="B90" s="55" t="s">
        <v>1017</v>
      </c>
      <c r="C90" s="47" t="s">
        <v>13</v>
      </c>
      <c r="D90" s="47" t="s">
        <v>1410</v>
      </c>
      <c r="E90" s="47" t="s">
        <v>664</v>
      </c>
      <c r="F90" s="47">
        <v>1000</v>
      </c>
      <c r="G90" s="48">
        <v>981.13</v>
      </c>
      <c r="H90" s="49">
        <v>0.4</v>
      </c>
    </row>
    <row r="91" spans="1:8" ht="9.75" thickBot="1" x14ac:dyDescent="0.2">
      <c r="A91" s="50"/>
      <c r="B91" s="47"/>
      <c r="C91" s="47"/>
      <c r="D91" s="47"/>
      <c r="E91" s="52" t="s">
        <v>153</v>
      </c>
      <c r="F91" s="47"/>
      <c r="G91" s="53">
        <v>981.13</v>
      </c>
      <c r="H91" s="54">
        <v>0.4</v>
      </c>
    </row>
    <row r="92" spans="1:8" ht="15.75" thickTop="1" x14ac:dyDescent="0.25">
      <c r="A92" s="50"/>
      <c r="B92" s="131" t="s">
        <v>671</v>
      </c>
      <c r="C92" s="130"/>
      <c r="D92" s="47"/>
      <c r="E92" s="47"/>
      <c r="F92" s="47"/>
      <c r="G92" s="48"/>
      <c r="H92" s="49"/>
    </row>
    <row r="93" spans="1:8" x14ac:dyDescent="0.15">
      <c r="A93" s="50"/>
      <c r="B93" s="55" t="s">
        <v>672</v>
      </c>
      <c r="C93" s="47" t="s">
        <v>673</v>
      </c>
      <c r="D93" s="47" t="s">
        <v>674</v>
      </c>
      <c r="E93" s="47" t="s">
        <v>178</v>
      </c>
      <c r="F93" s="47">
        <v>400000</v>
      </c>
      <c r="G93" s="48">
        <v>398.65000000000003</v>
      </c>
      <c r="H93" s="49">
        <v>0.16</v>
      </c>
    </row>
    <row r="94" spans="1:8" ht="9.75" thickBot="1" x14ac:dyDescent="0.2">
      <c r="A94" s="50"/>
      <c r="B94" s="47"/>
      <c r="C94" s="47"/>
      <c r="D94" s="47"/>
      <c r="E94" s="52" t="s">
        <v>153</v>
      </c>
      <c r="F94" s="47"/>
      <c r="G94" s="53">
        <v>398.65</v>
      </c>
      <c r="H94" s="54">
        <v>0.16</v>
      </c>
    </row>
    <row r="95" spans="1:8" ht="9.75" thickTop="1" x14ac:dyDescent="0.15">
      <c r="A95" s="50"/>
      <c r="B95" s="47"/>
      <c r="C95" s="47"/>
      <c r="D95" s="47"/>
      <c r="E95" s="47"/>
      <c r="F95" s="47"/>
      <c r="G95" s="48"/>
      <c r="H95" s="49"/>
    </row>
    <row r="96" spans="1:8" x14ac:dyDescent="0.15">
      <c r="A96" s="50"/>
      <c r="B96" s="55" t="s">
        <v>9</v>
      </c>
      <c r="C96" s="47" t="s">
        <v>187</v>
      </c>
      <c r="D96" s="47"/>
      <c r="E96" s="47" t="s">
        <v>9</v>
      </c>
      <c r="F96" s="47"/>
      <c r="G96" s="48">
        <v>5673.18</v>
      </c>
      <c r="H96" s="49">
        <v>2.29</v>
      </c>
    </row>
    <row r="97" spans="1:8" ht="9.75" thickBot="1" x14ac:dyDescent="0.2">
      <c r="A97" s="50"/>
      <c r="B97" s="47"/>
      <c r="C97" s="47"/>
      <c r="D97" s="47"/>
      <c r="E97" s="52" t="s">
        <v>153</v>
      </c>
      <c r="F97" s="47"/>
      <c r="G97" s="53">
        <v>5673.18</v>
      </c>
      <c r="H97" s="54">
        <v>2.29</v>
      </c>
    </row>
    <row r="98" spans="1:8" ht="9.75" thickTop="1" x14ac:dyDescent="0.15">
      <c r="A98" s="50"/>
      <c r="B98" s="47"/>
      <c r="C98" s="47"/>
      <c r="D98" s="47"/>
      <c r="E98" s="47"/>
      <c r="F98" s="47"/>
      <c r="G98" s="48"/>
      <c r="H98" s="49"/>
    </row>
    <row r="99" spans="1:8" x14ac:dyDescent="0.15">
      <c r="A99" s="56" t="s">
        <v>188</v>
      </c>
      <c r="B99" s="47"/>
      <c r="C99" s="47"/>
      <c r="D99" s="47"/>
      <c r="E99" s="47"/>
      <c r="F99" s="47"/>
      <c r="G99" s="57">
        <v>6223.93</v>
      </c>
      <c r="H99" s="58">
        <v>2.5499999999999998</v>
      </c>
    </row>
    <row r="100" spans="1:8" x14ac:dyDescent="0.15">
      <c r="A100" s="50"/>
      <c r="B100" s="47"/>
      <c r="C100" s="47"/>
      <c r="D100" s="47"/>
      <c r="E100" s="47"/>
      <c r="F100" s="47"/>
      <c r="G100" s="48"/>
      <c r="H100" s="49"/>
    </row>
    <row r="101" spans="1:8" ht="9.75" thickBot="1" x14ac:dyDescent="0.2">
      <c r="A101" s="50"/>
      <c r="B101" s="47"/>
      <c r="C101" s="47"/>
      <c r="D101" s="47"/>
      <c r="E101" s="52" t="s">
        <v>189</v>
      </c>
      <c r="F101" s="47"/>
      <c r="G101" s="53">
        <v>247643.07</v>
      </c>
      <c r="H101" s="54">
        <v>100</v>
      </c>
    </row>
    <row r="102" spans="1:8" ht="9.75" thickTop="1" x14ac:dyDescent="0.15">
      <c r="A102" s="50"/>
      <c r="B102" s="47"/>
      <c r="C102" s="47"/>
      <c r="D102" s="47"/>
      <c r="E102" s="47"/>
      <c r="F102" s="47"/>
      <c r="G102" s="48"/>
      <c r="H102" s="49"/>
    </row>
    <row r="103" spans="1:8" x14ac:dyDescent="0.15">
      <c r="A103" s="59" t="s">
        <v>190</v>
      </c>
      <c r="B103" s="47"/>
      <c r="C103" s="47"/>
      <c r="D103" s="47"/>
      <c r="E103" s="47"/>
      <c r="F103" s="47"/>
      <c r="G103" s="48"/>
      <c r="H103" s="49"/>
    </row>
    <row r="104" spans="1:8" x14ac:dyDescent="0.15">
      <c r="A104" s="50">
        <v>1</v>
      </c>
      <c r="B104" s="47" t="s">
        <v>1609</v>
      </c>
      <c r="C104" s="47"/>
      <c r="D104" s="47"/>
      <c r="E104" s="47"/>
      <c r="F104" s="47"/>
      <c r="G104" s="48"/>
      <c r="H104" s="49"/>
    </row>
    <row r="105" spans="1:8" x14ac:dyDescent="0.15">
      <c r="A105" s="50"/>
      <c r="B105" s="47"/>
      <c r="C105" s="47"/>
      <c r="D105" s="47"/>
      <c r="E105" s="47"/>
      <c r="F105" s="47"/>
      <c r="G105" s="48"/>
      <c r="H105" s="49"/>
    </row>
    <row r="106" spans="1:8" x14ac:dyDescent="0.15">
      <c r="A106" s="50">
        <v>2</v>
      </c>
      <c r="B106" s="47" t="s">
        <v>192</v>
      </c>
      <c r="C106" s="47"/>
      <c r="D106" s="47"/>
      <c r="E106" s="47"/>
      <c r="F106" s="47"/>
      <c r="G106" s="48"/>
      <c r="H106" s="49"/>
    </row>
    <row r="107" spans="1:8" x14ac:dyDescent="0.15">
      <c r="A107" s="50"/>
      <c r="B107" s="47"/>
      <c r="C107" s="47"/>
      <c r="D107" s="47"/>
      <c r="E107" s="47"/>
      <c r="F107" s="47"/>
      <c r="G107" s="48"/>
      <c r="H107" s="49"/>
    </row>
    <row r="108" spans="1:8" x14ac:dyDescent="0.15">
      <c r="A108" s="50">
        <v>3</v>
      </c>
      <c r="B108" s="47" t="s">
        <v>194</v>
      </c>
      <c r="C108" s="47"/>
      <c r="D108" s="47"/>
      <c r="E108" s="47"/>
      <c r="F108" s="47"/>
      <c r="G108" s="48"/>
      <c r="H108" s="49"/>
    </row>
    <row r="109" spans="1:8" x14ac:dyDescent="0.15">
      <c r="A109" s="50"/>
      <c r="B109" s="47" t="s">
        <v>195</v>
      </c>
      <c r="C109" s="47"/>
      <c r="D109" s="47"/>
      <c r="E109" s="47"/>
      <c r="F109" s="47"/>
      <c r="G109" s="48"/>
      <c r="H109" s="49"/>
    </row>
    <row r="110" spans="1:8" x14ac:dyDescent="0.15">
      <c r="A110" s="50"/>
      <c r="B110" s="47" t="s">
        <v>196</v>
      </c>
      <c r="C110" s="47"/>
      <c r="D110" s="47"/>
      <c r="E110" s="47"/>
      <c r="F110" s="47"/>
      <c r="G110" s="48"/>
      <c r="H110" s="49"/>
    </row>
    <row r="111" spans="1:8" ht="9.75" thickBot="1" x14ac:dyDescent="0.2">
      <c r="A111" s="60"/>
      <c r="B111" s="61"/>
      <c r="C111" s="61"/>
      <c r="D111" s="61"/>
      <c r="E111" s="61"/>
      <c r="F111" s="61"/>
      <c r="G111" s="62"/>
      <c r="H111" s="63"/>
    </row>
  </sheetData>
  <mergeCells count="10">
    <mergeCell ref="B84:C84"/>
    <mergeCell ref="A88:C88"/>
    <mergeCell ref="B89:C89"/>
    <mergeCell ref="B92:C92"/>
    <mergeCell ref="A2:C2"/>
    <mergeCell ref="A3:C3"/>
    <mergeCell ref="B4:C4"/>
    <mergeCell ref="B5:C5"/>
    <mergeCell ref="B73:C73"/>
    <mergeCell ref="B83:C8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C44" sqref="C44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1534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9.7500000000000003E-2</v>
      </c>
      <c r="C6" s="47" t="s">
        <v>59</v>
      </c>
      <c r="D6" s="47" t="s">
        <v>1535</v>
      </c>
      <c r="E6" s="47" t="s">
        <v>163</v>
      </c>
      <c r="F6" s="47">
        <v>1000</v>
      </c>
      <c r="G6" s="48">
        <v>10004.85</v>
      </c>
      <c r="H6" s="49">
        <v>1.5000000000000002</v>
      </c>
    </row>
    <row r="7" spans="1:8" ht="9.75" thickBot="1" x14ac:dyDescent="0.2">
      <c r="A7" s="50"/>
      <c r="B7" s="47"/>
      <c r="C7" s="47"/>
      <c r="D7" s="47"/>
      <c r="E7" s="52" t="s">
        <v>153</v>
      </c>
      <c r="F7" s="47"/>
      <c r="G7" s="53">
        <v>10004.85</v>
      </c>
      <c r="H7" s="54">
        <v>1.5</v>
      </c>
    </row>
    <row r="8" spans="1:8" ht="9.75" thickTop="1" x14ac:dyDescent="0.15">
      <c r="A8" s="50"/>
      <c r="B8" s="47"/>
      <c r="C8" s="47"/>
      <c r="D8" s="47"/>
      <c r="E8" s="47"/>
      <c r="F8" s="47"/>
      <c r="G8" s="48"/>
      <c r="H8" s="49"/>
    </row>
    <row r="9" spans="1:8" ht="15" x14ac:dyDescent="0.25">
      <c r="A9" s="139" t="s">
        <v>660</v>
      </c>
      <c r="B9" s="130"/>
      <c r="C9" s="130"/>
      <c r="D9" s="47"/>
      <c r="E9" s="47"/>
      <c r="F9" s="47"/>
      <c r="G9" s="48"/>
      <c r="H9" s="49"/>
    </row>
    <row r="10" spans="1:8" ht="15" x14ac:dyDescent="0.25">
      <c r="A10" s="50"/>
      <c r="B10" s="131" t="s">
        <v>1240</v>
      </c>
      <c r="C10" s="130"/>
      <c r="D10" s="47"/>
      <c r="E10" s="47"/>
      <c r="F10" s="47"/>
      <c r="G10" s="48"/>
      <c r="H10" s="49"/>
    </row>
    <row r="11" spans="1:8" x14ac:dyDescent="0.15">
      <c r="A11" s="50"/>
      <c r="B11" s="55" t="s">
        <v>662</v>
      </c>
      <c r="C11" s="47" t="s">
        <v>1304</v>
      </c>
      <c r="D11" s="47" t="s">
        <v>1305</v>
      </c>
      <c r="E11" s="47" t="s">
        <v>1124</v>
      </c>
      <c r="F11" s="47">
        <v>18700</v>
      </c>
      <c r="G11" s="48">
        <v>93163.53</v>
      </c>
      <c r="H11" s="49">
        <v>13.98</v>
      </c>
    </row>
    <row r="12" spans="1:8" x14ac:dyDescent="0.15">
      <c r="A12" s="50"/>
      <c r="B12" s="55" t="s">
        <v>662</v>
      </c>
      <c r="C12" s="47" t="s">
        <v>1245</v>
      </c>
      <c r="D12" s="47" t="s">
        <v>1536</v>
      </c>
      <c r="E12" s="47" t="s">
        <v>670</v>
      </c>
      <c r="F12" s="47">
        <v>15300</v>
      </c>
      <c r="G12" s="48">
        <v>75939.990000000005</v>
      </c>
      <c r="H12" s="49">
        <v>11.39</v>
      </c>
    </row>
    <row r="13" spans="1:8" x14ac:dyDescent="0.15">
      <c r="A13" s="50"/>
      <c r="B13" s="55" t="s">
        <v>662</v>
      </c>
      <c r="C13" s="47" t="s">
        <v>1316</v>
      </c>
      <c r="D13" s="47" t="s">
        <v>1537</v>
      </c>
      <c r="E13" s="47" t="s">
        <v>664</v>
      </c>
      <c r="F13" s="47">
        <v>15000</v>
      </c>
      <c r="G13" s="48">
        <v>73769.400000000009</v>
      </c>
      <c r="H13" s="49">
        <v>11.07</v>
      </c>
    </row>
    <row r="14" spans="1:8" x14ac:dyDescent="0.15">
      <c r="A14" s="50"/>
      <c r="B14" s="55" t="s">
        <v>662</v>
      </c>
      <c r="C14" s="47" t="s">
        <v>59</v>
      </c>
      <c r="D14" s="47" t="s">
        <v>663</v>
      </c>
      <c r="E14" s="47" t="s">
        <v>664</v>
      </c>
      <c r="F14" s="47">
        <v>11700</v>
      </c>
      <c r="G14" s="48">
        <v>58251.49</v>
      </c>
      <c r="H14" s="49">
        <v>8.74</v>
      </c>
    </row>
    <row r="15" spans="1:8" x14ac:dyDescent="0.15">
      <c r="A15" s="50"/>
      <c r="B15" s="55" t="s">
        <v>662</v>
      </c>
      <c r="C15" s="47" t="s">
        <v>1538</v>
      </c>
      <c r="D15" s="47" t="s">
        <v>1539</v>
      </c>
      <c r="E15" s="47" t="s">
        <v>1540</v>
      </c>
      <c r="F15" s="47">
        <v>10000</v>
      </c>
      <c r="G15" s="48">
        <v>49268.950000000004</v>
      </c>
      <c r="H15" s="49">
        <v>7.3900000000000006</v>
      </c>
    </row>
    <row r="16" spans="1:8" x14ac:dyDescent="0.15">
      <c r="A16" s="50"/>
      <c r="B16" s="55" t="s">
        <v>1017</v>
      </c>
      <c r="C16" s="47" t="s">
        <v>1314</v>
      </c>
      <c r="D16" s="47" t="s">
        <v>1541</v>
      </c>
      <c r="E16" s="47" t="s">
        <v>664</v>
      </c>
      <c r="F16" s="47">
        <v>8500</v>
      </c>
      <c r="G16" s="48">
        <v>42294.950000000004</v>
      </c>
      <c r="H16" s="49">
        <v>6.35</v>
      </c>
    </row>
    <row r="17" spans="1:8" x14ac:dyDescent="0.15">
      <c r="A17" s="50"/>
      <c r="B17" s="55" t="s">
        <v>662</v>
      </c>
      <c r="C17" s="47" t="s">
        <v>1258</v>
      </c>
      <c r="D17" s="47" t="s">
        <v>1297</v>
      </c>
      <c r="E17" s="47" t="s">
        <v>1124</v>
      </c>
      <c r="F17" s="47">
        <v>7900</v>
      </c>
      <c r="G17" s="48">
        <v>39260</v>
      </c>
      <c r="H17" s="49">
        <v>5.89</v>
      </c>
    </row>
    <row r="18" spans="1:8" x14ac:dyDescent="0.15">
      <c r="A18" s="50"/>
      <c r="B18" s="55" t="s">
        <v>662</v>
      </c>
      <c r="C18" s="47" t="s">
        <v>1249</v>
      </c>
      <c r="D18" s="47" t="s">
        <v>1542</v>
      </c>
      <c r="E18" s="47" t="s">
        <v>1124</v>
      </c>
      <c r="F18" s="47">
        <v>5900</v>
      </c>
      <c r="G18" s="48">
        <v>29262.28</v>
      </c>
      <c r="H18" s="49">
        <v>4.3900000000000006</v>
      </c>
    </row>
    <row r="19" spans="1:8" x14ac:dyDescent="0.15">
      <c r="A19" s="50"/>
      <c r="B19" s="55" t="s">
        <v>662</v>
      </c>
      <c r="C19" s="47" t="s">
        <v>1543</v>
      </c>
      <c r="D19" s="47" t="s">
        <v>1544</v>
      </c>
      <c r="E19" s="47" t="s">
        <v>1124</v>
      </c>
      <c r="F19" s="47">
        <v>5700</v>
      </c>
      <c r="G19" s="48">
        <v>28395.07</v>
      </c>
      <c r="H19" s="49">
        <v>4.26</v>
      </c>
    </row>
    <row r="20" spans="1:8" x14ac:dyDescent="0.15">
      <c r="A20" s="50"/>
      <c r="B20" s="55" t="s">
        <v>662</v>
      </c>
      <c r="C20" s="47" t="s">
        <v>1249</v>
      </c>
      <c r="D20" s="47" t="s">
        <v>1545</v>
      </c>
      <c r="E20" s="47" t="s">
        <v>1124</v>
      </c>
      <c r="F20" s="47">
        <v>5000</v>
      </c>
      <c r="G20" s="48">
        <v>24846.010000000002</v>
      </c>
      <c r="H20" s="49">
        <v>3.73</v>
      </c>
    </row>
    <row r="21" spans="1:8" x14ac:dyDescent="0.15">
      <c r="A21" s="50"/>
      <c r="B21" s="55" t="s">
        <v>662</v>
      </c>
      <c r="C21" s="47" t="s">
        <v>1546</v>
      </c>
      <c r="D21" s="47" t="s">
        <v>1547</v>
      </c>
      <c r="E21" s="47" t="s">
        <v>664</v>
      </c>
      <c r="F21" s="47">
        <v>4000</v>
      </c>
      <c r="G21" s="48">
        <v>19850.600000000002</v>
      </c>
      <c r="H21" s="49">
        <v>2.98</v>
      </c>
    </row>
    <row r="22" spans="1:8" x14ac:dyDescent="0.15">
      <c r="A22" s="50"/>
      <c r="B22" s="55" t="s">
        <v>662</v>
      </c>
      <c r="C22" s="47" t="s">
        <v>1548</v>
      </c>
      <c r="D22" s="47" t="s">
        <v>1549</v>
      </c>
      <c r="E22" s="47" t="s">
        <v>664</v>
      </c>
      <c r="F22" s="47">
        <v>4000</v>
      </c>
      <c r="G22" s="48">
        <v>19847.55</v>
      </c>
      <c r="H22" s="49">
        <v>2.98</v>
      </c>
    </row>
    <row r="23" spans="1:8" x14ac:dyDescent="0.15">
      <c r="A23" s="50"/>
      <c r="B23" s="55" t="s">
        <v>662</v>
      </c>
      <c r="C23" s="47" t="s">
        <v>1260</v>
      </c>
      <c r="D23" s="47" t="s">
        <v>1550</v>
      </c>
      <c r="E23" s="47" t="s">
        <v>670</v>
      </c>
      <c r="F23" s="47">
        <v>3000</v>
      </c>
      <c r="G23" s="48">
        <v>14880.39</v>
      </c>
      <c r="H23" s="49">
        <v>2.23</v>
      </c>
    </row>
    <row r="24" spans="1:8" x14ac:dyDescent="0.15">
      <c r="A24" s="50"/>
      <c r="B24" s="55" t="s">
        <v>662</v>
      </c>
      <c r="C24" s="47" t="s">
        <v>1551</v>
      </c>
      <c r="D24" s="47" t="s">
        <v>1552</v>
      </c>
      <c r="E24" s="47" t="s">
        <v>670</v>
      </c>
      <c r="F24" s="47">
        <v>2000</v>
      </c>
      <c r="G24" s="48">
        <v>9981.3700000000008</v>
      </c>
      <c r="H24" s="49">
        <v>1.5000000000000002</v>
      </c>
    </row>
    <row r="25" spans="1:8" x14ac:dyDescent="0.15">
      <c r="A25" s="50"/>
      <c r="B25" s="55" t="s">
        <v>662</v>
      </c>
      <c r="C25" s="47" t="s">
        <v>1249</v>
      </c>
      <c r="D25" s="47" t="s">
        <v>1267</v>
      </c>
      <c r="E25" s="47" t="s">
        <v>1124</v>
      </c>
      <c r="F25" s="47">
        <v>2000</v>
      </c>
      <c r="G25" s="48">
        <v>9927.57</v>
      </c>
      <c r="H25" s="49">
        <v>1.49</v>
      </c>
    </row>
    <row r="26" spans="1:8" x14ac:dyDescent="0.15">
      <c r="A26" s="50"/>
      <c r="B26" s="55" t="s">
        <v>662</v>
      </c>
      <c r="C26" s="47" t="s">
        <v>1273</v>
      </c>
      <c r="D26" s="47" t="s">
        <v>1553</v>
      </c>
      <c r="E26" s="47" t="s">
        <v>670</v>
      </c>
      <c r="F26" s="47">
        <v>2000</v>
      </c>
      <c r="G26" s="48">
        <v>9926</v>
      </c>
      <c r="H26" s="49">
        <v>1.49</v>
      </c>
    </row>
    <row r="27" spans="1:8" x14ac:dyDescent="0.15">
      <c r="A27" s="50"/>
      <c r="B27" s="55" t="s">
        <v>662</v>
      </c>
      <c r="C27" s="47" t="s">
        <v>1554</v>
      </c>
      <c r="D27" s="47" t="s">
        <v>1555</v>
      </c>
      <c r="E27" s="47" t="s">
        <v>664</v>
      </c>
      <c r="F27" s="47">
        <v>2000</v>
      </c>
      <c r="G27" s="48">
        <v>9923.91</v>
      </c>
      <c r="H27" s="49">
        <v>1.49</v>
      </c>
    </row>
    <row r="28" spans="1:8" x14ac:dyDescent="0.15">
      <c r="A28" s="50"/>
      <c r="B28" s="55" t="s">
        <v>662</v>
      </c>
      <c r="C28" s="47" t="s">
        <v>1241</v>
      </c>
      <c r="D28" s="47" t="s">
        <v>1298</v>
      </c>
      <c r="E28" s="47" t="s">
        <v>1124</v>
      </c>
      <c r="F28" s="47">
        <v>2000</v>
      </c>
      <c r="G28" s="48">
        <v>9882.5400000000009</v>
      </c>
      <c r="H28" s="49">
        <v>1.48</v>
      </c>
    </row>
    <row r="29" spans="1:8" x14ac:dyDescent="0.15">
      <c r="A29" s="50"/>
      <c r="B29" s="55" t="s">
        <v>662</v>
      </c>
      <c r="C29" s="47" t="s">
        <v>1556</v>
      </c>
      <c r="D29" s="47" t="s">
        <v>1557</v>
      </c>
      <c r="E29" s="47" t="s">
        <v>670</v>
      </c>
      <c r="F29" s="47">
        <v>1400</v>
      </c>
      <c r="G29" s="48">
        <v>6987.1500000000005</v>
      </c>
      <c r="H29" s="49">
        <v>1.05</v>
      </c>
    </row>
    <row r="30" spans="1:8" x14ac:dyDescent="0.15">
      <c r="A30" s="50"/>
      <c r="B30" s="55" t="s">
        <v>662</v>
      </c>
      <c r="C30" s="47" t="s">
        <v>1558</v>
      </c>
      <c r="D30" s="47" t="s">
        <v>1559</v>
      </c>
      <c r="E30" s="47" t="s">
        <v>664</v>
      </c>
      <c r="F30" s="47">
        <v>1400</v>
      </c>
      <c r="G30" s="48">
        <v>6977.89</v>
      </c>
      <c r="H30" s="49">
        <v>1.05</v>
      </c>
    </row>
    <row r="31" spans="1:8" x14ac:dyDescent="0.15">
      <c r="A31" s="50"/>
      <c r="B31" s="55" t="s">
        <v>662</v>
      </c>
      <c r="C31" s="47" t="s">
        <v>1278</v>
      </c>
      <c r="D31" s="47" t="s">
        <v>1279</v>
      </c>
      <c r="E31" s="47" t="s">
        <v>664</v>
      </c>
      <c r="F31" s="47">
        <v>900</v>
      </c>
      <c r="G31" s="48">
        <v>4467.51</v>
      </c>
      <c r="H31" s="49">
        <v>0.67</v>
      </c>
    </row>
    <row r="32" spans="1:8" x14ac:dyDescent="0.15">
      <c r="A32" s="50"/>
      <c r="B32" s="55" t="s">
        <v>662</v>
      </c>
      <c r="C32" s="47" t="s">
        <v>1560</v>
      </c>
      <c r="D32" s="47" t="s">
        <v>1561</v>
      </c>
      <c r="E32" s="47" t="s">
        <v>664</v>
      </c>
      <c r="F32" s="47">
        <v>500</v>
      </c>
      <c r="G32" s="48">
        <v>2467.46</v>
      </c>
      <c r="H32" s="49">
        <v>0.37</v>
      </c>
    </row>
    <row r="33" spans="1:8" ht="9.75" thickBot="1" x14ac:dyDescent="0.2">
      <c r="A33" s="50"/>
      <c r="B33" s="47"/>
      <c r="C33" s="47"/>
      <c r="D33" s="47"/>
      <c r="E33" s="52" t="s">
        <v>153</v>
      </c>
      <c r="F33" s="47"/>
      <c r="G33" s="53">
        <v>639571.61</v>
      </c>
      <c r="H33" s="54">
        <v>95.97</v>
      </c>
    </row>
    <row r="34" spans="1:8" ht="15.75" thickTop="1" x14ac:dyDescent="0.25">
      <c r="A34" s="50"/>
      <c r="B34" s="131" t="s">
        <v>671</v>
      </c>
      <c r="C34" s="130"/>
      <c r="D34" s="47"/>
      <c r="E34" s="47"/>
      <c r="F34" s="47"/>
      <c r="G34" s="48"/>
      <c r="H34" s="49"/>
    </row>
    <row r="35" spans="1:8" x14ac:dyDescent="0.15">
      <c r="A35" s="50"/>
      <c r="B35" s="55" t="s">
        <v>672</v>
      </c>
      <c r="C35" s="47" t="s">
        <v>1562</v>
      </c>
      <c r="D35" s="47" t="s">
        <v>1132</v>
      </c>
      <c r="E35" s="47" t="s">
        <v>178</v>
      </c>
      <c r="F35" s="47">
        <v>100000000</v>
      </c>
      <c r="G35" s="48">
        <v>98578.2</v>
      </c>
      <c r="H35" s="49">
        <v>14.790000000000001</v>
      </c>
    </row>
    <row r="36" spans="1:8" x14ac:dyDescent="0.15">
      <c r="A36" s="50"/>
      <c r="B36" s="55" t="s">
        <v>672</v>
      </c>
      <c r="C36" s="47" t="s">
        <v>1563</v>
      </c>
      <c r="D36" s="47" t="s">
        <v>1327</v>
      </c>
      <c r="E36" s="47" t="s">
        <v>178</v>
      </c>
      <c r="F36" s="47">
        <v>30008750</v>
      </c>
      <c r="G36" s="48">
        <v>29908.080000000002</v>
      </c>
      <c r="H36" s="49">
        <v>4.49</v>
      </c>
    </row>
    <row r="37" spans="1:8" x14ac:dyDescent="0.15">
      <c r="A37" s="50"/>
      <c r="B37" s="55" t="s">
        <v>672</v>
      </c>
      <c r="C37" s="47" t="s">
        <v>1564</v>
      </c>
      <c r="D37" s="47" t="s">
        <v>1565</v>
      </c>
      <c r="E37" s="47" t="s">
        <v>178</v>
      </c>
      <c r="F37" s="47">
        <v>16500000</v>
      </c>
      <c r="G37" s="48">
        <v>16363.29</v>
      </c>
      <c r="H37" s="49">
        <v>2.4500000000000002</v>
      </c>
    </row>
    <row r="38" spans="1:8" x14ac:dyDescent="0.15">
      <c r="A38" s="50"/>
      <c r="B38" s="55" t="s">
        <v>672</v>
      </c>
      <c r="C38" s="47" t="s">
        <v>1566</v>
      </c>
      <c r="D38" s="47" t="s">
        <v>1567</v>
      </c>
      <c r="E38" s="47" t="s">
        <v>178</v>
      </c>
      <c r="F38" s="47">
        <v>9500000</v>
      </c>
      <c r="G38" s="48">
        <v>9421.2900000000009</v>
      </c>
      <c r="H38" s="49">
        <v>1.4100000000000001</v>
      </c>
    </row>
    <row r="39" spans="1:8" x14ac:dyDescent="0.15">
      <c r="A39" s="50"/>
      <c r="B39" s="55" t="s">
        <v>672</v>
      </c>
      <c r="C39" s="47" t="s">
        <v>1568</v>
      </c>
      <c r="D39" s="47" t="s">
        <v>1569</v>
      </c>
      <c r="E39" s="47" t="s">
        <v>178</v>
      </c>
      <c r="F39" s="47">
        <v>2000000</v>
      </c>
      <c r="G39" s="48">
        <v>1976.43</v>
      </c>
      <c r="H39" s="49">
        <v>0.3</v>
      </c>
    </row>
    <row r="40" spans="1:8" x14ac:dyDescent="0.15">
      <c r="A40" s="50"/>
      <c r="B40" s="55" t="s">
        <v>672</v>
      </c>
      <c r="C40" s="47" t="s">
        <v>1532</v>
      </c>
      <c r="D40" s="47" t="s">
        <v>1128</v>
      </c>
      <c r="E40" s="47" t="s">
        <v>178</v>
      </c>
      <c r="F40" s="47">
        <v>497500</v>
      </c>
      <c r="G40" s="48">
        <v>495.21000000000004</v>
      </c>
      <c r="H40" s="49">
        <v>6.9999999999999993E-2</v>
      </c>
    </row>
    <row r="41" spans="1:8" x14ac:dyDescent="0.15">
      <c r="A41" s="50"/>
      <c r="B41" s="55" t="s">
        <v>672</v>
      </c>
      <c r="C41" s="47" t="s">
        <v>1570</v>
      </c>
      <c r="D41" s="47" t="s">
        <v>1319</v>
      </c>
      <c r="E41" s="47" t="s">
        <v>178</v>
      </c>
      <c r="F41" s="47">
        <v>334750</v>
      </c>
      <c r="G41" s="48">
        <v>334.04</v>
      </c>
      <c r="H41" s="49">
        <v>0.05</v>
      </c>
    </row>
    <row r="42" spans="1:8" ht="9.75" thickBot="1" x14ac:dyDescent="0.2">
      <c r="A42" s="50"/>
      <c r="B42" s="47"/>
      <c r="C42" s="47"/>
      <c r="D42" s="47"/>
      <c r="E42" s="52" t="s">
        <v>153</v>
      </c>
      <c r="F42" s="47"/>
      <c r="G42" s="53">
        <v>157076.54</v>
      </c>
      <c r="H42" s="54">
        <v>23.56</v>
      </c>
    </row>
    <row r="43" spans="1:8" ht="9.75" thickTop="1" x14ac:dyDescent="0.15">
      <c r="A43" s="50"/>
      <c r="B43" s="47"/>
      <c r="C43" s="47"/>
      <c r="D43" s="47"/>
      <c r="E43" s="47"/>
      <c r="F43" s="47"/>
      <c r="G43" s="48"/>
      <c r="H43" s="49"/>
    </row>
    <row r="44" spans="1:8" x14ac:dyDescent="0.15">
      <c r="A44" s="50"/>
      <c r="B44" s="55" t="s">
        <v>9</v>
      </c>
      <c r="C44" s="47" t="s">
        <v>2409</v>
      </c>
      <c r="D44" s="47"/>
      <c r="E44" s="47" t="s">
        <v>9</v>
      </c>
      <c r="F44" s="47"/>
      <c r="G44" s="48">
        <v>2886.81</v>
      </c>
      <c r="H44" s="49">
        <v>0.43</v>
      </c>
    </row>
    <row r="45" spans="1:8" ht="9.75" thickBot="1" x14ac:dyDescent="0.2">
      <c r="A45" s="50"/>
      <c r="B45" s="47"/>
      <c r="C45" s="47"/>
      <c r="D45" s="47"/>
      <c r="E45" s="52" t="s">
        <v>153</v>
      </c>
      <c r="F45" s="47"/>
      <c r="G45" s="53">
        <v>2886.81</v>
      </c>
      <c r="H45" s="54">
        <v>0.43</v>
      </c>
    </row>
    <row r="46" spans="1:8" ht="9.75" thickTop="1" x14ac:dyDescent="0.15">
      <c r="A46" s="50"/>
      <c r="B46" s="47"/>
      <c r="C46" s="47"/>
      <c r="D46" s="47"/>
      <c r="E46" s="47"/>
      <c r="F46" s="47"/>
      <c r="G46" s="48"/>
      <c r="H46" s="49"/>
    </row>
    <row r="47" spans="1:8" x14ac:dyDescent="0.15">
      <c r="A47" s="56" t="s">
        <v>188</v>
      </c>
      <c r="B47" s="47"/>
      <c r="C47" s="47"/>
      <c r="D47" s="47"/>
      <c r="E47" s="47"/>
      <c r="F47" s="47"/>
      <c r="G47" s="57">
        <v>-142989.26999999999</v>
      </c>
      <c r="H47" s="58">
        <v>-21.46</v>
      </c>
    </row>
    <row r="48" spans="1:8" x14ac:dyDescent="0.15">
      <c r="A48" s="50"/>
      <c r="B48" s="47"/>
      <c r="C48" s="47"/>
      <c r="D48" s="47"/>
      <c r="E48" s="47"/>
      <c r="F48" s="47"/>
      <c r="G48" s="48"/>
      <c r="H48" s="49"/>
    </row>
    <row r="49" spans="1:8" ht="9.75" thickBot="1" x14ac:dyDescent="0.2">
      <c r="A49" s="50"/>
      <c r="B49" s="47"/>
      <c r="C49" s="47"/>
      <c r="D49" s="47"/>
      <c r="E49" s="52" t="s">
        <v>189</v>
      </c>
      <c r="F49" s="47"/>
      <c r="G49" s="53">
        <v>666550.54</v>
      </c>
      <c r="H49" s="54">
        <v>100</v>
      </c>
    </row>
    <row r="50" spans="1:8" ht="9.75" thickTop="1" x14ac:dyDescent="0.15">
      <c r="A50" s="50"/>
      <c r="B50" s="47"/>
      <c r="C50" s="47"/>
      <c r="D50" s="47"/>
      <c r="E50" s="47"/>
      <c r="F50" s="47"/>
      <c r="G50" s="48"/>
      <c r="H50" s="49"/>
    </row>
    <row r="51" spans="1:8" x14ac:dyDescent="0.15">
      <c r="A51" s="59" t="s">
        <v>190</v>
      </c>
      <c r="B51" s="47"/>
      <c r="C51" s="47"/>
      <c r="D51" s="47"/>
      <c r="E51" s="47"/>
      <c r="F51" s="47"/>
      <c r="G51" s="48"/>
      <c r="H51" s="49"/>
    </row>
    <row r="52" spans="1:8" x14ac:dyDescent="0.15">
      <c r="A52" s="50">
        <v>1</v>
      </c>
      <c r="B52" s="47" t="s">
        <v>1571</v>
      </c>
      <c r="C52" s="47"/>
      <c r="D52" s="47"/>
      <c r="E52" s="47"/>
      <c r="F52" s="47"/>
      <c r="G52" s="48"/>
      <c r="H52" s="49"/>
    </row>
    <row r="53" spans="1:8" x14ac:dyDescent="0.15">
      <c r="A53" s="50"/>
      <c r="B53" s="47"/>
      <c r="C53" s="47"/>
      <c r="D53" s="47"/>
      <c r="E53" s="47"/>
      <c r="F53" s="47"/>
      <c r="G53" s="48"/>
      <c r="H53" s="49"/>
    </row>
    <row r="54" spans="1:8" x14ac:dyDescent="0.15">
      <c r="A54" s="50">
        <v>2</v>
      </c>
      <c r="B54" s="47" t="s">
        <v>192</v>
      </c>
      <c r="C54" s="47"/>
      <c r="D54" s="47"/>
      <c r="E54" s="47"/>
      <c r="F54" s="47"/>
      <c r="G54" s="48"/>
      <c r="H54" s="49"/>
    </row>
    <row r="55" spans="1:8" x14ac:dyDescent="0.15">
      <c r="A55" s="50"/>
      <c r="B55" s="47"/>
      <c r="C55" s="47"/>
      <c r="D55" s="47"/>
      <c r="E55" s="47"/>
      <c r="F55" s="47"/>
      <c r="G55" s="48"/>
      <c r="H55" s="49"/>
    </row>
    <row r="56" spans="1:8" x14ac:dyDescent="0.15">
      <c r="A56" s="50">
        <v>3</v>
      </c>
      <c r="B56" s="47" t="s">
        <v>194</v>
      </c>
      <c r="C56" s="47"/>
      <c r="D56" s="47"/>
      <c r="E56" s="47"/>
      <c r="F56" s="47"/>
      <c r="G56" s="48"/>
      <c r="H56" s="49"/>
    </row>
    <row r="57" spans="1:8" x14ac:dyDescent="0.15">
      <c r="A57" s="50"/>
      <c r="B57" s="47" t="s">
        <v>195</v>
      </c>
      <c r="C57" s="47"/>
      <c r="D57" s="47"/>
      <c r="E57" s="47"/>
      <c r="F57" s="47"/>
      <c r="G57" s="48"/>
      <c r="H57" s="49"/>
    </row>
    <row r="58" spans="1:8" x14ac:dyDescent="0.15">
      <c r="A58" s="50"/>
      <c r="B58" s="47" t="s">
        <v>196</v>
      </c>
      <c r="C58" s="47"/>
      <c r="D58" s="47"/>
      <c r="E58" s="47"/>
      <c r="F58" s="47"/>
      <c r="G58" s="48"/>
      <c r="H58" s="49"/>
    </row>
    <row r="59" spans="1:8" ht="9.75" thickBot="1" x14ac:dyDescent="0.2">
      <c r="A59" s="60"/>
      <c r="B59" s="61"/>
      <c r="C59" s="61"/>
      <c r="D59" s="61"/>
      <c r="E59" s="61"/>
      <c r="F59" s="61"/>
      <c r="G59" s="62"/>
      <c r="H59" s="63"/>
    </row>
  </sheetData>
  <mergeCells count="7">
    <mergeCell ref="B34:C34"/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61" workbookViewId="0">
      <selection activeCell="C78" sqref="C78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71.140625" style="34" customWidth="1"/>
    <col min="4" max="4" width="10.28515625" style="34" bestFit="1" customWidth="1"/>
    <col min="5" max="5" width="16.710937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1490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7.6999999999999999E-2</v>
      </c>
      <c r="C6" s="47" t="s">
        <v>1334</v>
      </c>
      <c r="D6" s="47" t="s">
        <v>1335</v>
      </c>
      <c r="E6" s="47" t="s">
        <v>801</v>
      </c>
      <c r="F6" s="47">
        <v>2900</v>
      </c>
      <c r="G6" s="48">
        <v>29026.62</v>
      </c>
      <c r="H6" s="85">
        <v>10.64</v>
      </c>
    </row>
    <row r="7" spans="1:8" x14ac:dyDescent="0.15">
      <c r="A7" s="73"/>
      <c r="B7" s="51">
        <v>9.2399999999999996E-2</v>
      </c>
      <c r="C7" s="47" t="s">
        <v>1491</v>
      </c>
      <c r="D7" s="47" t="s">
        <v>1492</v>
      </c>
      <c r="E7" s="47" t="s">
        <v>169</v>
      </c>
      <c r="F7" s="47">
        <v>1550</v>
      </c>
      <c r="G7" s="48">
        <v>15633.24</v>
      </c>
      <c r="H7" s="85">
        <v>5.73</v>
      </c>
    </row>
    <row r="8" spans="1:8" x14ac:dyDescent="0.15">
      <c r="A8" s="73"/>
      <c r="B8" s="51">
        <v>0.09</v>
      </c>
      <c r="C8" s="47" t="s">
        <v>1351</v>
      </c>
      <c r="D8" s="47" t="s">
        <v>1352</v>
      </c>
      <c r="E8" s="47" t="s">
        <v>659</v>
      </c>
      <c r="F8" s="47">
        <v>1140</v>
      </c>
      <c r="G8" s="48">
        <v>11413.83</v>
      </c>
      <c r="H8" s="85">
        <v>4.1800000000000006</v>
      </c>
    </row>
    <row r="9" spans="1:8" x14ac:dyDescent="0.15">
      <c r="A9" s="73"/>
      <c r="B9" s="51">
        <v>8.1299999999999997E-2</v>
      </c>
      <c r="C9" s="47" t="s">
        <v>46</v>
      </c>
      <c r="D9" s="47" t="s">
        <v>1354</v>
      </c>
      <c r="E9" s="47" t="s">
        <v>1178</v>
      </c>
      <c r="F9" s="47">
        <v>1000</v>
      </c>
      <c r="G9" s="48">
        <v>10076.99</v>
      </c>
      <c r="H9" s="85">
        <v>3.6900000000000004</v>
      </c>
    </row>
    <row r="10" spans="1:8" x14ac:dyDescent="0.15">
      <c r="A10" s="73"/>
      <c r="B10" s="51">
        <v>8.4699999999999998E-2</v>
      </c>
      <c r="C10" s="47" t="s">
        <v>1156</v>
      </c>
      <c r="D10" s="47" t="s">
        <v>1493</v>
      </c>
      <c r="E10" s="47" t="s">
        <v>1152</v>
      </c>
      <c r="F10" s="47">
        <v>900</v>
      </c>
      <c r="G10" s="48">
        <v>9061.41</v>
      </c>
      <c r="H10" s="85">
        <v>3.32</v>
      </c>
    </row>
    <row r="11" spans="1:8" x14ac:dyDescent="0.15">
      <c r="A11" s="73"/>
      <c r="B11" s="51">
        <v>0.13</v>
      </c>
      <c r="C11" s="47" t="s">
        <v>668</v>
      </c>
      <c r="D11" s="47" t="s">
        <v>1494</v>
      </c>
      <c r="E11" s="47" t="s">
        <v>1147</v>
      </c>
      <c r="F11" s="47">
        <v>758</v>
      </c>
      <c r="G11" s="48">
        <v>7658.26</v>
      </c>
      <c r="H11" s="85">
        <v>2.81</v>
      </c>
    </row>
    <row r="12" spans="1:8" x14ac:dyDescent="0.15">
      <c r="A12" s="73"/>
      <c r="B12" s="51">
        <v>4.4999999999999998E-2</v>
      </c>
      <c r="C12" s="47" t="s">
        <v>348</v>
      </c>
      <c r="D12" s="47" t="s">
        <v>1495</v>
      </c>
      <c r="E12" s="47" t="s">
        <v>659</v>
      </c>
      <c r="F12" s="47">
        <v>650</v>
      </c>
      <c r="G12" s="48">
        <v>7550.28</v>
      </c>
      <c r="H12" s="85">
        <v>2.7700000000000005</v>
      </c>
    </row>
    <row r="13" spans="1:8" x14ac:dyDescent="0.15">
      <c r="A13" s="73"/>
      <c r="B13" s="51">
        <v>0.1</v>
      </c>
      <c r="C13" s="47" t="s">
        <v>1496</v>
      </c>
      <c r="D13" s="47" t="s">
        <v>1497</v>
      </c>
      <c r="E13" s="47" t="s">
        <v>1498</v>
      </c>
      <c r="F13" s="47">
        <v>65</v>
      </c>
      <c r="G13" s="48">
        <v>6502.76</v>
      </c>
      <c r="H13" s="85">
        <v>2.3800000000000003</v>
      </c>
    </row>
    <row r="14" spans="1:8" x14ac:dyDescent="0.15">
      <c r="A14" s="73"/>
      <c r="B14" s="51">
        <v>0.1265</v>
      </c>
      <c r="C14" s="47" t="s">
        <v>1166</v>
      </c>
      <c r="D14" s="47" t="s">
        <v>1167</v>
      </c>
      <c r="E14" s="47" t="s">
        <v>993</v>
      </c>
      <c r="F14" s="47">
        <v>500</v>
      </c>
      <c r="G14" s="48">
        <v>5225.9800000000005</v>
      </c>
      <c r="H14" s="85">
        <v>1.9200000000000002</v>
      </c>
    </row>
    <row r="15" spans="1:8" x14ac:dyDescent="0.15">
      <c r="A15" s="73"/>
      <c r="B15" s="51">
        <v>9.5000000000000001E-2</v>
      </c>
      <c r="C15" s="47" t="s">
        <v>55</v>
      </c>
      <c r="D15" s="47" t="s">
        <v>1353</v>
      </c>
      <c r="E15" s="47" t="s">
        <v>1221</v>
      </c>
      <c r="F15" s="47">
        <v>500</v>
      </c>
      <c r="G15" s="48">
        <v>5043.05</v>
      </c>
      <c r="H15" s="85">
        <v>1.8500000000000003</v>
      </c>
    </row>
    <row r="16" spans="1:8" x14ac:dyDescent="0.15">
      <c r="A16" s="73"/>
      <c r="B16" s="51">
        <v>8.3199999999999996E-2</v>
      </c>
      <c r="C16" s="47" t="s">
        <v>306</v>
      </c>
      <c r="D16" s="47" t="s">
        <v>1040</v>
      </c>
      <c r="E16" s="47" t="s">
        <v>163</v>
      </c>
      <c r="F16" s="47">
        <v>350</v>
      </c>
      <c r="G16" s="48">
        <v>3559.09</v>
      </c>
      <c r="H16" s="85">
        <v>1.3</v>
      </c>
    </row>
    <row r="17" spans="1:8" x14ac:dyDescent="0.15">
      <c r="A17" s="73"/>
      <c r="B17" s="51">
        <v>0.115</v>
      </c>
      <c r="C17" s="47" t="s">
        <v>1499</v>
      </c>
      <c r="D17" s="47" t="s">
        <v>1500</v>
      </c>
      <c r="E17" s="47" t="s">
        <v>1501</v>
      </c>
      <c r="F17" s="47">
        <v>300</v>
      </c>
      <c r="G17" s="48">
        <v>3107.79</v>
      </c>
      <c r="H17" s="85">
        <v>1.1400000000000001</v>
      </c>
    </row>
    <row r="18" spans="1:8" x14ac:dyDescent="0.15">
      <c r="A18" s="73"/>
      <c r="B18" s="51">
        <v>9.4E-2</v>
      </c>
      <c r="C18" s="47" t="s">
        <v>1349</v>
      </c>
      <c r="D18" s="47" t="s">
        <v>1350</v>
      </c>
      <c r="E18" s="47" t="s">
        <v>160</v>
      </c>
      <c r="F18" s="47">
        <v>300</v>
      </c>
      <c r="G18" s="48">
        <v>3055.33</v>
      </c>
      <c r="H18" s="85">
        <v>1.1199999999999999</v>
      </c>
    </row>
    <row r="19" spans="1:8" x14ac:dyDescent="0.15">
      <c r="A19" s="73"/>
      <c r="B19" s="51">
        <v>9.5500000000000002E-2</v>
      </c>
      <c r="C19" s="47" t="s">
        <v>167</v>
      </c>
      <c r="D19" s="47" t="s">
        <v>1502</v>
      </c>
      <c r="E19" s="47" t="s">
        <v>169</v>
      </c>
      <c r="F19" s="47">
        <v>250</v>
      </c>
      <c r="G19" s="48">
        <v>2436.54</v>
      </c>
      <c r="H19" s="85">
        <v>0.89</v>
      </c>
    </row>
    <row r="20" spans="1:8" x14ac:dyDescent="0.15">
      <c r="A20" s="73"/>
      <c r="B20" s="51">
        <v>9.4799999999999995E-2</v>
      </c>
      <c r="C20" s="47" t="s">
        <v>215</v>
      </c>
      <c r="D20" s="47" t="s">
        <v>1503</v>
      </c>
      <c r="E20" s="47" t="s">
        <v>993</v>
      </c>
      <c r="F20" s="47">
        <v>250</v>
      </c>
      <c r="G20" s="48">
        <v>2396</v>
      </c>
      <c r="H20" s="85">
        <v>0.88</v>
      </c>
    </row>
    <row r="21" spans="1:8" x14ac:dyDescent="0.15">
      <c r="A21" s="73"/>
      <c r="B21" s="51">
        <v>9.4799999999999995E-2</v>
      </c>
      <c r="C21" s="47" t="s">
        <v>1504</v>
      </c>
      <c r="D21" s="47" t="s">
        <v>1505</v>
      </c>
      <c r="E21" s="47" t="s">
        <v>1173</v>
      </c>
      <c r="F21" s="47">
        <v>250</v>
      </c>
      <c r="G21" s="48">
        <v>2394.27</v>
      </c>
      <c r="H21" s="85">
        <v>0.88</v>
      </c>
    </row>
    <row r="22" spans="1:8" x14ac:dyDescent="0.15">
      <c r="A22" s="73"/>
      <c r="B22" s="51">
        <v>9.9000000000000005E-2</v>
      </c>
      <c r="C22" s="47" t="s">
        <v>1206</v>
      </c>
      <c r="D22" s="47" t="s">
        <v>1207</v>
      </c>
      <c r="E22" s="47" t="s">
        <v>166</v>
      </c>
      <c r="F22" s="47">
        <v>23</v>
      </c>
      <c r="G22" s="48">
        <v>2322</v>
      </c>
      <c r="H22" s="85">
        <v>0.85000000000000009</v>
      </c>
    </row>
    <row r="23" spans="1:8" x14ac:dyDescent="0.15">
      <c r="A23" s="73"/>
      <c r="B23" s="51">
        <v>8.6499999999999994E-2</v>
      </c>
      <c r="C23" s="47" t="s">
        <v>348</v>
      </c>
      <c r="D23" s="47" t="s">
        <v>1046</v>
      </c>
      <c r="E23" s="47" t="s">
        <v>659</v>
      </c>
      <c r="F23" s="47">
        <v>200</v>
      </c>
      <c r="G23" s="48">
        <v>2002.23</v>
      </c>
      <c r="H23" s="85">
        <v>0.73</v>
      </c>
    </row>
    <row r="24" spans="1:8" x14ac:dyDescent="0.15">
      <c r="A24" s="73"/>
      <c r="B24" s="51">
        <v>8.7800000000000003E-2</v>
      </c>
      <c r="C24" s="47" t="s">
        <v>655</v>
      </c>
      <c r="D24" s="47" t="s">
        <v>656</v>
      </c>
      <c r="E24" s="47" t="s">
        <v>163</v>
      </c>
      <c r="F24" s="47">
        <v>190</v>
      </c>
      <c r="G24" s="48">
        <v>1917.49</v>
      </c>
      <c r="H24" s="85">
        <v>0.70000000000000007</v>
      </c>
    </row>
    <row r="25" spans="1:8" x14ac:dyDescent="0.15">
      <c r="A25" s="73"/>
      <c r="B25" s="51">
        <v>9.8199999999999996E-2</v>
      </c>
      <c r="C25" s="47" t="s">
        <v>1161</v>
      </c>
      <c r="D25" s="47" t="s">
        <v>1506</v>
      </c>
      <c r="E25" s="47" t="s">
        <v>1163</v>
      </c>
      <c r="F25" s="47">
        <v>190</v>
      </c>
      <c r="G25" s="48">
        <v>1903.54</v>
      </c>
      <c r="H25" s="85">
        <v>0.70000000000000007</v>
      </c>
    </row>
    <row r="26" spans="1:8" x14ac:dyDescent="0.15">
      <c r="A26" s="73"/>
      <c r="B26" s="51">
        <v>9.2499999999999999E-2</v>
      </c>
      <c r="C26" s="47" t="s">
        <v>331</v>
      </c>
      <c r="D26" s="47" t="s">
        <v>997</v>
      </c>
      <c r="E26" s="47" t="s">
        <v>163</v>
      </c>
      <c r="F26" s="47">
        <v>150</v>
      </c>
      <c r="G26" s="48">
        <v>1525.75</v>
      </c>
      <c r="H26" s="85">
        <v>0.55999999999999994</v>
      </c>
    </row>
    <row r="27" spans="1:8" x14ac:dyDescent="0.15">
      <c r="A27" s="73"/>
      <c r="B27" s="51">
        <v>9.4E-2</v>
      </c>
      <c r="C27" s="47" t="s">
        <v>308</v>
      </c>
      <c r="D27" s="47" t="s">
        <v>1507</v>
      </c>
      <c r="E27" s="47" t="s">
        <v>160</v>
      </c>
      <c r="F27" s="47">
        <v>150</v>
      </c>
      <c r="G27" s="48">
        <v>1525.27</v>
      </c>
      <c r="H27" s="85">
        <v>0.55999999999999994</v>
      </c>
    </row>
    <row r="28" spans="1:8" x14ac:dyDescent="0.15">
      <c r="A28" s="73"/>
      <c r="B28" s="51">
        <v>8.6499999999999994E-2</v>
      </c>
      <c r="C28" s="47" t="s">
        <v>348</v>
      </c>
      <c r="D28" s="47" t="s">
        <v>1043</v>
      </c>
      <c r="E28" s="47" t="s">
        <v>659</v>
      </c>
      <c r="F28" s="47">
        <v>600</v>
      </c>
      <c r="G28" s="48">
        <v>1502.88</v>
      </c>
      <c r="H28" s="85">
        <v>0.55000000000000004</v>
      </c>
    </row>
    <row r="29" spans="1:8" x14ac:dyDescent="0.15">
      <c r="A29" s="73"/>
      <c r="B29" s="51">
        <v>0.11600000000000001</v>
      </c>
      <c r="C29" s="47" t="s">
        <v>1185</v>
      </c>
      <c r="D29" s="47" t="s">
        <v>1508</v>
      </c>
      <c r="E29" s="47" t="s">
        <v>996</v>
      </c>
      <c r="F29" s="47">
        <v>100000</v>
      </c>
      <c r="G29" s="48">
        <v>1011.27</v>
      </c>
      <c r="H29" s="85">
        <v>0.37</v>
      </c>
    </row>
    <row r="30" spans="1:8" x14ac:dyDescent="0.15">
      <c r="A30" s="73"/>
      <c r="B30" s="51">
        <v>8.3699999999999997E-2</v>
      </c>
      <c r="C30" s="47" t="s">
        <v>1156</v>
      </c>
      <c r="D30" s="47" t="s">
        <v>1442</v>
      </c>
      <c r="E30" s="47" t="s">
        <v>1152</v>
      </c>
      <c r="F30" s="47">
        <v>100</v>
      </c>
      <c r="G30" s="48">
        <v>1003.57</v>
      </c>
      <c r="H30" s="85">
        <v>0.37</v>
      </c>
    </row>
    <row r="31" spans="1:8" x14ac:dyDescent="0.15">
      <c r="A31" s="73"/>
      <c r="B31" s="51">
        <v>0.1045</v>
      </c>
      <c r="C31" s="47" t="s">
        <v>1185</v>
      </c>
      <c r="D31" s="47" t="s">
        <v>1186</v>
      </c>
      <c r="E31" s="47" t="s">
        <v>996</v>
      </c>
      <c r="F31" s="47">
        <v>60000</v>
      </c>
      <c r="G31" s="48">
        <v>608.05000000000007</v>
      </c>
      <c r="H31" s="85">
        <v>0.22</v>
      </c>
    </row>
    <row r="32" spans="1:8" x14ac:dyDescent="0.15">
      <c r="A32" s="73"/>
      <c r="B32" s="51">
        <v>9.4E-2</v>
      </c>
      <c r="C32" s="47" t="s">
        <v>308</v>
      </c>
      <c r="D32" s="47" t="s">
        <v>1054</v>
      </c>
      <c r="E32" s="47" t="s">
        <v>160</v>
      </c>
      <c r="F32" s="47">
        <v>50</v>
      </c>
      <c r="G32" s="48">
        <v>508.54</v>
      </c>
      <c r="H32" s="85">
        <v>0.19</v>
      </c>
    </row>
    <row r="33" spans="1:8" x14ac:dyDescent="0.15">
      <c r="A33" s="73"/>
      <c r="B33" s="51">
        <v>0.107</v>
      </c>
      <c r="C33" s="47" t="s">
        <v>1509</v>
      </c>
      <c r="D33" s="47" t="s">
        <v>1510</v>
      </c>
      <c r="E33" s="47" t="s">
        <v>1147</v>
      </c>
      <c r="F33" s="47">
        <v>30</v>
      </c>
      <c r="G33" s="48">
        <v>303.81</v>
      </c>
      <c r="H33" s="85">
        <v>0.11</v>
      </c>
    </row>
    <row r="34" spans="1:8" x14ac:dyDescent="0.15">
      <c r="A34" s="73"/>
      <c r="B34" s="51">
        <v>9.4E-2</v>
      </c>
      <c r="C34" s="47" t="s">
        <v>1183</v>
      </c>
      <c r="D34" s="47" t="s">
        <v>1184</v>
      </c>
      <c r="E34" s="47" t="s">
        <v>801</v>
      </c>
      <c r="F34" s="47">
        <v>40</v>
      </c>
      <c r="G34" s="48">
        <v>40.15</v>
      </c>
      <c r="H34" s="85">
        <v>0.01</v>
      </c>
    </row>
    <row r="35" spans="1:8" ht="9.75" thickBot="1" x14ac:dyDescent="0.2">
      <c r="A35" s="73"/>
      <c r="B35" s="47"/>
      <c r="C35" s="47"/>
      <c r="D35" s="47"/>
      <c r="E35" s="52" t="s">
        <v>153</v>
      </c>
      <c r="F35" s="47"/>
      <c r="G35" s="53">
        <v>140315.99</v>
      </c>
      <c r="H35" s="86">
        <v>51.42</v>
      </c>
    </row>
    <row r="36" spans="1:8" ht="15.75" thickTop="1" x14ac:dyDescent="0.25">
      <c r="A36" s="73"/>
      <c r="B36" s="132" t="s">
        <v>172</v>
      </c>
      <c r="C36" s="130"/>
      <c r="D36" s="47"/>
      <c r="E36" s="47"/>
      <c r="F36" s="47"/>
      <c r="G36" s="48"/>
      <c r="H36" s="85"/>
    </row>
    <row r="37" spans="1:8" x14ac:dyDescent="0.15">
      <c r="A37" s="73"/>
      <c r="B37" s="51">
        <v>8.4000000000000005E-2</v>
      </c>
      <c r="C37" s="47" t="s">
        <v>1215</v>
      </c>
      <c r="D37" s="47" t="s">
        <v>1216</v>
      </c>
      <c r="E37" s="47" t="s">
        <v>670</v>
      </c>
      <c r="F37" s="47">
        <v>2500</v>
      </c>
      <c r="G37" s="48">
        <v>25013</v>
      </c>
      <c r="H37" s="85">
        <v>9.17</v>
      </c>
    </row>
    <row r="38" spans="1:8" x14ac:dyDescent="0.15">
      <c r="A38" s="73"/>
      <c r="B38" s="51">
        <v>0.105</v>
      </c>
      <c r="C38" s="47" t="s">
        <v>1511</v>
      </c>
      <c r="D38" s="47" t="s">
        <v>1512</v>
      </c>
      <c r="E38" s="47" t="s">
        <v>1513</v>
      </c>
      <c r="F38" s="47">
        <v>12700</v>
      </c>
      <c r="G38" s="48">
        <v>12723.800000000001</v>
      </c>
      <c r="H38" s="85">
        <v>4.66</v>
      </c>
    </row>
    <row r="39" spans="1:8" x14ac:dyDescent="0.15">
      <c r="A39" s="73"/>
      <c r="B39" s="51">
        <v>0.105</v>
      </c>
      <c r="C39" s="47" t="s">
        <v>1511</v>
      </c>
      <c r="D39" s="47" t="s">
        <v>1514</v>
      </c>
      <c r="E39" s="47" t="s">
        <v>1513</v>
      </c>
      <c r="F39" s="47">
        <v>10140</v>
      </c>
      <c r="G39" s="48">
        <v>10167.460000000001</v>
      </c>
      <c r="H39" s="85">
        <v>3.73</v>
      </c>
    </row>
    <row r="40" spans="1:8" x14ac:dyDescent="0.15">
      <c r="A40" s="73"/>
      <c r="B40" s="51">
        <v>9.4E-2</v>
      </c>
      <c r="C40" s="47" t="s">
        <v>55</v>
      </c>
      <c r="D40" s="47" t="s">
        <v>1220</v>
      </c>
      <c r="E40" s="47" t="s">
        <v>1221</v>
      </c>
      <c r="F40" s="47">
        <v>1000</v>
      </c>
      <c r="G40" s="48">
        <v>10043.94</v>
      </c>
      <c r="H40" s="85">
        <v>3.6799999999999997</v>
      </c>
    </row>
    <row r="41" spans="1:8" x14ac:dyDescent="0.15">
      <c r="A41" s="73"/>
      <c r="B41" s="51">
        <v>0.11749999999999999</v>
      </c>
      <c r="C41" s="47" t="s">
        <v>1212</v>
      </c>
      <c r="D41" s="47" t="s">
        <v>1213</v>
      </c>
      <c r="E41" s="47" t="s">
        <v>1147</v>
      </c>
      <c r="F41" s="47">
        <v>1000</v>
      </c>
      <c r="G41" s="48">
        <v>10034.450000000001</v>
      </c>
      <c r="H41" s="85">
        <v>3.6799999999999997</v>
      </c>
    </row>
    <row r="42" spans="1:8" x14ac:dyDescent="0.15">
      <c r="A42" s="73"/>
      <c r="B42" s="51">
        <v>9.5000000000000001E-2</v>
      </c>
      <c r="C42" s="47" t="s">
        <v>1515</v>
      </c>
      <c r="D42" s="47" t="s">
        <v>1516</v>
      </c>
      <c r="E42" s="47" t="s">
        <v>1202</v>
      </c>
      <c r="F42" s="47">
        <v>7984</v>
      </c>
      <c r="G42" s="48">
        <v>8009.8600000000006</v>
      </c>
      <c r="H42" s="85">
        <v>2.9400000000000004</v>
      </c>
    </row>
    <row r="43" spans="1:8" x14ac:dyDescent="0.15">
      <c r="A43" s="73"/>
      <c r="B43" s="51">
        <v>0.1225</v>
      </c>
      <c r="C43" s="47" t="s">
        <v>1200</v>
      </c>
      <c r="D43" s="47" t="s">
        <v>1517</v>
      </c>
      <c r="E43" s="47" t="s">
        <v>1518</v>
      </c>
      <c r="F43" s="47">
        <v>500</v>
      </c>
      <c r="G43" s="48">
        <v>5004.51</v>
      </c>
      <c r="H43" s="85">
        <v>1.83</v>
      </c>
    </row>
    <row r="44" spans="1:8" x14ac:dyDescent="0.15">
      <c r="A44" s="73"/>
      <c r="B44" s="51">
        <v>0.10349999999999999</v>
      </c>
      <c r="C44" s="47" t="s">
        <v>1228</v>
      </c>
      <c r="D44" s="47" t="s">
        <v>1229</v>
      </c>
      <c r="E44" s="47" t="s">
        <v>160</v>
      </c>
      <c r="F44" s="47">
        <v>40</v>
      </c>
      <c r="G44" s="48">
        <v>3830.03</v>
      </c>
      <c r="H44" s="85">
        <v>1.4000000000000001</v>
      </c>
    </row>
    <row r="45" spans="1:8" x14ac:dyDescent="0.15">
      <c r="A45" s="73"/>
      <c r="B45" s="55" t="s">
        <v>335</v>
      </c>
      <c r="C45" s="47" t="s">
        <v>1519</v>
      </c>
      <c r="D45" s="47" t="s">
        <v>1520</v>
      </c>
      <c r="E45" s="47" t="s">
        <v>1521</v>
      </c>
      <c r="F45" s="47">
        <v>300</v>
      </c>
      <c r="G45" s="48">
        <v>3696.61</v>
      </c>
      <c r="H45" s="85">
        <v>1.36</v>
      </c>
    </row>
    <row r="46" spans="1:8" x14ac:dyDescent="0.15">
      <c r="A46" s="73"/>
      <c r="B46" s="51">
        <v>0.04</v>
      </c>
      <c r="C46" s="47" t="s">
        <v>1210</v>
      </c>
      <c r="D46" s="47" t="s">
        <v>1214</v>
      </c>
      <c r="E46" s="47" t="s">
        <v>1147</v>
      </c>
      <c r="F46" s="47">
        <v>210</v>
      </c>
      <c r="G46" s="48">
        <v>3155.33</v>
      </c>
      <c r="H46" s="85">
        <v>1.1600000000000001</v>
      </c>
    </row>
    <row r="47" spans="1:8" x14ac:dyDescent="0.15">
      <c r="A47" s="73"/>
      <c r="B47" s="51">
        <v>9.9500000000000005E-2</v>
      </c>
      <c r="C47" s="47" t="s">
        <v>1522</v>
      </c>
      <c r="D47" s="47" t="s">
        <v>1523</v>
      </c>
      <c r="E47" s="47" t="s">
        <v>305</v>
      </c>
      <c r="F47" s="47">
        <v>2500</v>
      </c>
      <c r="G47" s="48">
        <v>2333.7800000000002</v>
      </c>
      <c r="H47" s="85">
        <v>0.86</v>
      </c>
    </row>
    <row r="48" spans="1:8" x14ac:dyDescent="0.15">
      <c r="A48" s="73"/>
      <c r="B48" s="51">
        <v>0.111</v>
      </c>
      <c r="C48" s="47" t="s">
        <v>1230</v>
      </c>
      <c r="D48" s="47" t="s">
        <v>1231</v>
      </c>
      <c r="E48" s="47" t="s">
        <v>993</v>
      </c>
      <c r="F48" s="47">
        <v>20</v>
      </c>
      <c r="G48" s="48">
        <v>2012.64</v>
      </c>
      <c r="H48" s="85">
        <v>0.74</v>
      </c>
    </row>
    <row r="49" spans="1:8" x14ac:dyDescent="0.15">
      <c r="A49" s="73"/>
      <c r="B49" s="51">
        <v>0.111</v>
      </c>
      <c r="C49" s="47" t="s">
        <v>1230</v>
      </c>
      <c r="D49" s="47" t="s">
        <v>1524</v>
      </c>
      <c r="E49" s="47" t="s">
        <v>993</v>
      </c>
      <c r="F49" s="47">
        <v>15</v>
      </c>
      <c r="G49" s="48">
        <v>1504.73</v>
      </c>
      <c r="H49" s="85">
        <v>0.55000000000000004</v>
      </c>
    </row>
    <row r="50" spans="1:8" x14ac:dyDescent="0.15">
      <c r="A50" s="73"/>
      <c r="B50" s="51">
        <v>0.04</v>
      </c>
      <c r="C50" s="47" t="s">
        <v>1210</v>
      </c>
      <c r="D50" s="47" t="s">
        <v>1211</v>
      </c>
      <c r="E50" s="47" t="s">
        <v>1147</v>
      </c>
      <c r="F50" s="47">
        <v>70</v>
      </c>
      <c r="G50" s="48">
        <v>1035.32</v>
      </c>
      <c r="H50" s="85">
        <v>0.38</v>
      </c>
    </row>
    <row r="51" spans="1:8" x14ac:dyDescent="0.15">
      <c r="A51" s="73"/>
      <c r="B51" s="51">
        <v>9.5000000000000001E-2</v>
      </c>
      <c r="C51" s="47" t="s">
        <v>1515</v>
      </c>
      <c r="D51" s="47" t="s">
        <v>1525</v>
      </c>
      <c r="E51" s="47" t="s">
        <v>1202</v>
      </c>
      <c r="F51" s="47">
        <v>797</v>
      </c>
      <c r="G51" s="48">
        <v>799.58</v>
      </c>
      <c r="H51" s="85">
        <v>0.29000000000000004</v>
      </c>
    </row>
    <row r="52" spans="1:8" ht="9.75" thickBot="1" x14ac:dyDescent="0.2">
      <c r="A52" s="73"/>
      <c r="B52" s="47"/>
      <c r="C52" s="47"/>
      <c r="D52" s="47"/>
      <c r="E52" s="52" t="s">
        <v>153</v>
      </c>
      <c r="F52" s="47"/>
      <c r="G52" s="53">
        <v>99365.04</v>
      </c>
      <c r="H52" s="86">
        <v>36.43</v>
      </c>
    </row>
    <row r="53" spans="1:8" ht="9.75" thickTop="1" x14ac:dyDescent="0.15">
      <c r="A53" s="73"/>
      <c r="B53" s="47"/>
      <c r="C53" s="47"/>
      <c r="D53" s="47"/>
      <c r="E53" s="47"/>
      <c r="F53" s="47"/>
      <c r="G53" s="48"/>
      <c r="H53" s="85"/>
    </row>
    <row r="54" spans="1:8" ht="15" x14ac:dyDescent="0.25">
      <c r="A54" s="129" t="s">
        <v>660</v>
      </c>
      <c r="B54" s="130"/>
      <c r="C54" s="130"/>
      <c r="D54" s="47"/>
      <c r="E54" s="47"/>
      <c r="F54" s="47"/>
      <c r="G54" s="48"/>
      <c r="H54" s="85"/>
    </row>
    <row r="55" spans="1:8" ht="15" x14ac:dyDescent="0.25">
      <c r="A55" s="73"/>
      <c r="B55" s="131" t="s">
        <v>661</v>
      </c>
      <c r="C55" s="130"/>
      <c r="D55" s="47"/>
      <c r="E55" s="47"/>
      <c r="F55" s="47"/>
      <c r="G55" s="48"/>
      <c r="H55" s="85"/>
    </row>
    <row r="56" spans="1:8" x14ac:dyDescent="0.15">
      <c r="A56" s="73"/>
      <c r="B56" s="55" t="s">
        <v>1017</v>
      </c>
      <c r="C56" s="47" t="s">
        <v>13</v>
      </c>
      <c r="D56" s="47" t="s">
        <v>1526</v>
      </c>
      <c r="E56" s="47" t="s">
        <v>664</v>
      </c>
      <c r="F56" s="47">
        <v>12500</v>
      </c>
      <c r="G56" s="48">
        <v>11915.64</v>
      </c>
      <c r="H56" s="85">
        <v>4.37</v>
      </c>
    </row>
    <row r="57" spans="1:8" x14ac:dyDescent="0.15">
      <c r="A57" s="73"/>
      <c r="B57" s="55" t="s">
        <v>1017</v>
      </c>
      <c r="C57" s="47" t="s">
        <v>70</v>
      </c>
      <c r="D57" s="47" t="s">
        <v>1122</v>
      </c>
      <c r="E57" s="47" t="s">
        <v>670</v>
      </c>
      <c r="F57" s="47">
        <v>12000</v>
      </c>
      <c r="G57" s="48">
        <v>11381.41</v>
      </c>
      <c r="H57" s="85">
        <v>4.17</v>
      </c>
    </row>
    <row r="58" spans="1:8" x14ac:dyDescent="0.15">
      <c r="A58" s="73"/>
      <c r="B58" s="55" t="s">
        <v>1017</v>
      </c>
      <c r="C58" s="47" t="s">
        <v>70</v>
      </c>
      <c r="D58" s="47" t="s">
        <v>1391</v>
      </c>
      <c r="E58" s="47" t="s">
        <v>670</v>
      </c>
      <c r="F58" s="47">
        <v>10000</v>
      </c>
      <c r="G58" s="48">
        <v>9518.01</v>
      </c>
      <c r="H58" s="85">
        <v>3.49</v>
      </c>
    </row>
    <row r="59" spans="1:8" x14ac:dyDescent="0.15">
      <c r="A59" s="73"/>
      <c r="B59" s="55" t="s">
        <v>662</v>
      </c>
      <c r="C59" s="47" t="s">
        <v>59</v>
      </c>
      <c r="D59" s="47" t="s">
        <v>667</v>
      </c>
      <c r="E59" s="47" t="s">
        <v>664</v>
      </c>
      <c r="F59" s="47">
        <v>1800</v>
      </c>
      <c r="G59" s="48">
        <v>8455.73</v>
      </c>
      <c r="H59" s="85">
        <v>3.1</v>
      </c>
    </row>
    <row r="60" spans="1:8" x14ac:dyDescent="0.15">
      <c r="A60" s="73"/>
      <c r="B60" s="55" t="s">
        <v>662</v>
      </c>
      <c r="C60" s="47" t="s">
        <v>1189</v>
      </c>
      <c r="D60" s="47" t="s">
        <v>1232</v>
      </c>
      <c r="E60" s="47" t="s">
        <v>670</v>
      </c>
      <c r="F60" s="47">
        <v>1000</v>
      </c>
      <c r="G60" s="48">
        <v>4733.92</v>
      </c>
      <c r="H60" s="85">
        <v>1.7400000000000002</v>
      </c>
    </row>
    <row r="61" spans="1:8" x14ac:dyDescent="0.15">
      <c r="A61" s="73"/>
      <c r="B61" s="55" t="s">
        <v>1017</v>
      </c>
      <c r="C61" s="47" t="s">
        <v>13</v>
      </c>
      <c r="D61" s="47" t="s">
        <v>1527</v>
      </c>
      <c r="E61" s="47" t="s">
        <v>670</v>
      </c>
      <c r="F61" s="47">
        <v>4350</v>
      </c>
      <c r="G61" s="48">
        <v>4135.3599999999997</v>
      </c>
      <c r="H61" s="85">
        <v>1.52</v>
      </c>
    </row>
    <row r="62" spans="1:8" x14ac:dyDescent="0.15">
      <c r="A62" s="73"/>
      <c r="B62" s="55" t="s">
        <v>1017</v>
      </c>
      <c r="C62" s="47" t="s">
        <v>70</v>
      </c>
      <c r="D62" s="47" t="s">
        <v>1233</v>
      </c>
      <c r="E62" s="47" t="s">
        <v>670</v>
      </c>
      <c r="F62" s="47">
        <v>3845</v>
      </c>
      <c r="G62" s="48">
        <v>3636.2000000000003</v>
      </c>
      <c r="H62" s="85">
        <v>1.33</v>
      </c>
    </row>
    <row r="63" spans="1:8" x14ac:dyDescent="0.15">
      <c r="A63" s="73"/>
      <c r="B63" s="55" t="s">
        <v>662</v>
      </c>
      <c r="C63" s="47" t="s">
        <v>59</v>
      </c>
      <c r="D63" s="47" t="s">
        <v>663</v>
      </c>
      <c r="E63" s="47" t="s">
        <v>664</v>
      </c>
      <c r="F63" s="47">
        <v>200</v>
      </c>
      <c r="G63" s="48">
        <v>995.75</v>
      </c>
      <c r="H63" s="85">
        <v>0.37</v>
      </c>
    </row>
    <row r="64" spans="1:8" x14ac:dyDescent="0.15">
      <c r="A64" s="73"/>
      <c r="B64" s="55" t="s">
        <v>1017</v>
      </c>
      <c r="C64" s="47" t="s">
        <v>13</v>
      </c>
      <c r="D64" s="47" t="s">
        <v>1528</v>
      </c>
      <c r="E64" s="47" t="s">
        <v>670</v>
      </c>
      <c r="F64" s="47">
        <v>975</v>
      </c>
      <c r="G64" s="48">
        <v>934.52</v>
      </c>
      <c r="H64" s="85">
        <v>0.34</v>
      </c>
    </row>
    <row r="65" spans="1:11" x14ac:dyDescent="0.15">
      <c r="A65" s="73"/>
      <c r="B65" s="55" t="s">
        <v>1017</v>
      </c>
      <c r="C65" s="47" t="s">
        <v>13</v>
      </c>
      <c r="D65" s="47" t="s">
        <v>1018</v>
      </c>
      <c r="E65" s="47" t="s">
        <v>664</v>
      </c>
      <c r="F65" s="47">
        <v>700</v>
      </c>
      <c r="G65" s="48">
        <v>667.64</v>
      </c>
      <c r="H65" s="85">
        <v>0.24000000000000002</v>
      </c>
    </row>
    <row r="66" spans="1:11" x14ac:dyDescent="0.15">
      <c r="A66" s="73"/>
      <c r="B66" s="55" t="s">
        <v>662</v>
      </c>
      <c r="C66" s="47" t="s">
        <v>1183</v>
      </c>
      <c r="D66" s="47" t="s">
        <v>1529</v>
      </c>
      <c r="E66" s="47" t="s">
        <v>664</v>
      </c>
      <c r="F66" s="47">
        <v>130</v>
      </c>
      <c r="G66" s="48">
        <v>631.38</v>
      </c>
      <c r="H66" s="85">
        <v>0.22999999999999998</v>
      </c>
    </row>
    <row r="67" spans="1:11" x14ac:dyDescent="0.15">
      <c r="A67" s="73"/>
      <c r="B67" s="55" t="s">
        <v>1017</v>
      </c>
      <c r="C67" s="47" t="s">
        <v>167</v>
      </c>
      <c r="D67" s="47" t="s">
        <v>1123</v>
      </c>
      <c r="E67" s="47" t="s">
        <v>1124</v>
      </c>
      <c r="F67" s="47">
        <v>645</v>
      </c>
      <c r="G67" s="48">
        <v>609.77</v>
      </c>
      <c r="H67" s="85">
        <v>0.22</v>
      </c>
    </row>
    <row r="68" spans="1:11" x14ac:dyDescent="0.15">
      <c r="A68" s="73"/>
      <c r="B68" s="55" t="s">
        <v>1017</v>
      </c>
      <c r="C68" s="47" t="s">
        <v>1408</v>
      </c>
      <c r="D68" s="47" t="s">
        <v>1409</v>
      </c>
      <c r="E68" s="47" t="s">
        <v>670</v>
      </c>
      <c r="F68" s="47">
        <v>500</v>
      </c>
      <c r="G68" s="48">
        <v>499.82</v>
      </c>
      <c r="H68" s="85">
        <v>0.18000000000000002</v>
      </c>
    </row>
    <row r="69" spans="1:11" x14ac:dyDescent="0.15">
      <c r="A69" s="73"/>
      <c r="B69" s="55" t="s">
        <v>662</v>
      </c>
      <c r="C69" s="47" t="s">
        <v>1153</v>
      </c>
      <c r="D69" s="47" t="s">
        <v>1530</v>
      </c>
      <c r="E69" s="47" t="s">
        <v>670</v>
      </c>
      <c r="F69" s="47">
        <v>100</v>
      </c>
      <c r="G69" s="48">
        <v>496.46000000000004</v>
      </c>
      <c r="H69" s="85">
        <v>0.18000000000000002</v>
      </c>
    </row>
    <row r="70" spans="1:11" x14ac:dyDescent="0.15">
      <c r="A70" s="73"/>
      <c r="B70" s="55" t="s">
        <v>1017</v>
      </c>
      <c r="C70" s="47" t="s">
        <v>23</v>
      </c>
      <c r="D70" s="47" t="s">
        <v>1488</v>
      </c>
      <c r="E70" s="47" t="s">
        <v>670</v>
      </c>
      <c r="F70" s="47">
        <v>345</v>
      </c>
      <c r="G70" s="48">
        <v>326.31</v>
      </c>
      <c r="H70" s="85">
        <v>0.12000000000000001</v>
      </c>
    </row>
    <row r="71" spans="1:11" x14ac:dyDescent="0.15">
      <c r="A71" s="73"/>
      <c r="B71" s="55" t="s">
        <v>1017</v>
      </c>
      <c r="C71" s="47" t="s">
        <v>70</v>
      </c>
      <c r="D71" s="47" t="s">
        <v>1531</v>
      </c>
      <c r="E71" s="47" t="s">
        <v>670</v>
      </c>
      <c r="F71" s="47">
        <v>300</v>
      </c>
      <c r="G71" s="48">
        <v>290.43</v>
      </c>
      <c r="H71" s="85">
        <v>0.11</v>
      </c>
    </row>
    <row r="72" spans="1:11" ht="9.75" thickBot="1" x14ac:dyDescent="0.2">
      <c r="A72" s="73"/>
      <c r="B72" s="47"/>
      <c r="C72" s="47"/>
      <c r="D72" s="47"/>
      <c r="E72" s="52" t="s">
        <v>153</v>
      </c>
      <c r="F72" s="47"/>
      <c r="G72" s="53">
        <v>59228.349999999897</v>
      </c>
      <c r="H72" s="86">
        <v>21.71</v>
      </c>
    </row>
    <row r="73" spans="1:11" ht="15.75" thickTop="1" x14ac:dyDescent="0.25">
      <c r="A73" s="73"/>
      <c r="B73" s="131" t="s">
        <v>671</v>
      </c>
      <c r="C73" s="130"/>
      <c r="D73" s="47"/>
      <c r="E73" s="47"/>
      <c r="F73" s="47"/>
      <c r="G73" s="48"/>
      <c r="H73" s="85"/>
    </row>
    <row r="74" spans="1:11" x14ac:dyDescent="0.15">
      <c r="A74" s="73"/>
      <c r="B74" s="55" t="s">
        <v>672</v>
      </c>
      <c r="C74" s="47" t="s">
        <v>1532</v>
      </c>
      <c r="D74" s="47" t="s">
        <v>1128</v>
      </c>
      <c r="E74" s="47" t="s">
        <v>178</v>
      </c>
      <c r="F74" s="47">
        <v>3600000</v>
      </c>
      <c r="G74" s="48">
        <v>3583.4</v>
      </c>
      <c r="H74" s="85">
        <v>1.31</v>
      </c>
    </row>
    <row r="75" spans="1:11" x14ac:dyDescent="0.15">
      <c r="A75" s="73"/>
      <c r="B75" s="55" t="s">
        <v>672</v>
      </c>
      <c r="C75" s="47" t="s">
        <v>673</v>
      </c>
      <c r="D75" s="47" t="s">
        <v>674</v>
      </c>
      <c r="E75" s="47" t="s">
        <v>178</v>
      </c>
      <c r="F75" s="47">
        <v>2200000</v>
      </c>
      <c r="G75" s="48">
        <v>2192.58</v>
      </c>
      <c r="H75" s="85">
        <v>0.8</v>
      </c>
    </row>
    <row r="76" spans="1:11" ht="9.75" thickBot="1" x14ac:dyDescent="0.2">
      <c r="A76" s="73"/>
      <c r="B76" s="47"/>
      <c r="C76" s="47"/>
      <c r="D76" s="47"/>
      <c r="E76" s="52" t="s">
        <v>153</v>
      </c>
      <c r="F76" s="47"/>
      <c r="G76" s="53">
        <v>5775.98</v>
      </c>
      <c r="H76" s="86">
        <v>2.11</v>
      </c>
      <c r="I76" s="35"/>
      <c r="J76" s="35"/>
      <c r="K76" s="35"/>
    </row>
    <row r="77" spans="1:11" ht="9.75" thickTop="1" x14ac:dyDescent="0.15">
      <c r="A77" s="73"/>
      <c r="B77" s="47"/>
      <c r="C77" s="47"/>
      <c r="D77" s="47"/>
      <c r="E77" s="47"/>
      <c r="F77" s="47"/>
      <c r="G77" s="48"/>
      <c r="H77" s="85"/>
    </row>
    <row r="78" spans="1:11" x14ac:dyDescent="0.15">
      <c r="A78" s="73"/>
      <c r="B78" s="55" t="s">
        <v>9</v>
      </c>
      <c r="C78" s="47" t="s">
        <v>2409</v>
      </c>
      <c r="D78" s="47"/>
      <c r="E78" s="47" t="s">
        <v>9</v>
      </c>
      <c r="F78" s="47"/>
      <c r="G78" s="48">
        <v>6509</v>
      </c>
      <c r="H78" s="85">
        <v>2.39</v>
      </c>
      <c r="J78" s="35"/>
      <c r="K78" s="35"/>
    </row>
    <row r="79" spans="1:11" x14ac:dyDescent="0.15">
      <c r="A79" s="73"/>
      <c r="B79" s="55" t="s">
        <v>9</v>
      </c>
      <c r="C79" s="47" t="s">
        <v>187</v>
      </c>
      <c r="D79" s="47"/>
      <c r="E79" s="47" t="s">
        <v>9</v>
      </c>
      <c r="F79" s="47"/>
      <c r="G79" s="48">
        <v>449.86</v>
      </c>
      <c r="H79" s="85">
        <v>0.16</v>
      </c>
      <c r="J79" s="35"/>
      <c r="K79" s="35"/>
    </row>
    <row r="80" spans="1:11" x14ac:dyDescent="0.15">
      <c r="A80" s="73"/>
      <c r="B80" s="47"/>
      <c r="C80" s="47"/>
      <c r="D80" s="47"/>
      <c r="E80" s="47"/>
      <c r="F80" s="47"/>
      <c r="G80" s="48"/>
      <c r="H80" s="85"/>
      <c r="J80" s="35"/>
      <c r="K80" s="35"/>
    </row>
    <row r="81" spans="1:8" x14ac:dyDescent="0.15">
      <c r="A81" s="75" t="s">
        <v>188</v>
      </c>
      <c r="B81" s="47"/>
      <c r="C81" s="47"/>
      <c r="D81" s="47"/>
      <c r="E81" s="47"/>
      <c r="F81" s="47"/>
      <c r="G81" s="57">
        <v>-38862.07</v>
      </c>
      <c r="H81" s="87">
        <v>-14.22</v>
      </c>
    </row>
    <row r="82" spans="1:8" x14ac:dyDescent="0.15">
      <c r="A82" s="73"/>
      <c r="B82" s="47"/>
      <c r="C82" s="47"/>
      <c r="D82" s="47"/>
      <c r="E82" s="47"/>
      <c r="F82" s="47"/>
      <c r="G82" s="48"/>
      <c r="H82" s="85"/>
    </row>
    <row r="83" spans="1:8" ht="9.75" thickBot="1" x14ac:dyDescent="0.2">
      <c r="A83" s="73"/>
      <c r="B83" s="47"/>
      <c r="C83" s="47"/>
      <c r="D83" s="47"/>
      <c r="E83" s="52" t="s">
        <v>189</v>
      </c>
      <c r="F83" s="47"/>
      <c r="G83" s="53">
        <v>272782.15000000002</v>
      </c>
      <c r="H83" s="86">
        <v>100</v>
      </c>
    </row>
    <row r="84" spans="1:8" ht="9.75" thickTop="1" x14ac:dyDescent="0.15">
      <c r="A84" s="73"/>
      <c r="B84" s="47"/>
      <c r="C84" s="47"/>
      <c r="D84" s="47"/>
      <c r="E84" s="47"/>
      <c r="F84" s="47"/>
      <c r="G84" s="48"/>
      <c r="H84" s="85"/>
    </row>
    <row r="85" spans="1:8" x14ac:dyDescent="0.15">
      <c r="A85" s="77" t="s">
        <v>190</v>
      </c>
      <c r="B85" s="47"/>
      <c r="C85" s="47"/>
      <c r="D85" s="47"/>
      <c r="E85" s="47"/>
      <c r="F85" s="47"/>
      <c r="G85" s="48"/>
      <c r="H85" s="85"/>
    </row>
    <row r="86" spans="1:8" x14ac:dyDescent="0.15">
      <c r="A86" s="73">
        <v>1</v>
      </c>
      <c r="B86" s="47" t="s">
        <v>1533</v>
      </c>
      <c r="C86" s="47"/>
      <c r="D86" s="47"/>
      <c r="E86" s="47"/>
      <c r="F86" s="47"/>
      <c r="G86" s="48"/>
      <c r="H86" s="85"/>
    </row>
    <row r="87" spans="1:8" x14ac:dyDescent="0.15">
      <c r="A87" s="73"/>
      <c r="B87" s="47"/>
      <c r="C87" s="47"/>
      <c r="D87" s="47"/>
      <c r="E87" s="47"/>
      <c r="F87" s="47"/>
      <c r="G87" s="48"/>
      <c r="H87" s="85"/>
    </row>
    <row r="88" spans="1:8" x14ac:dyDescent="0.15">
      <c r="A88" s="73">
        <v>2</v>
      </c>
      <c r="B88" s="47" t="s">
        <v>192</v>
      </c>
      <c r="C88" s="47"/>
      <c r="D88" s="47"/>
      <c r="E88" s="47"/>
      <c r="F88" s="47"/>
      <c r="G88" s="48"/>
      <c r="H88" s="85"/>
    </row>
    <row r="89" spans="1:8" x14ac:dyDescent="0.15">
      <c r="A89" s="73"/>
      <c r="B89" s="47"/>
      <c r="C89" s="47"/>
      <c r="D89" s="47"/>
      <c r="E89" s="47"/>
      <c r="F89" s="47"/>
      <c r="G89" s="48"/>
      <c r="H89" s="85"/>
    </row>
    <row r="90" spans="1:8" x14ac:dyDescent="0.15">
      <c r="A90" s="73">
        <v>3</v>
      </c>
      <c r="B90" s="47" t="s">
        <v>1235</v>
      </c>
      <c r="C90" s="47"/>
      <c r="D90" s="47"/>
      <c r="E90" s="47"/>
      <c r="F90" s="47"/>
      <c r="G90" s="48"/>
      <c r="H90" s="85"/>
    </row>
    <row r="91" spans="1:8" x14ac:dyDescent="0.15">
      <c r="A91" s="73"/>
      <c r="B91" s="47"/>
      <c r="C91" s="47"/>
      <c r="D91" s="47"/>
      <c r="E91" s="47"/>
      <c r="F91" s="47"/>
      <c r="G91" s="48"/>
      <c r="H91" s="85"/>
    </row>
    <row r="92" spans="1:8" x14ac:dyDescent="0.15">
      <c r="A92" s="73">
        <v>4</v>
      </c>
      <c r="B92" s="47" t="s">
        <v>194</v>
      </c>
      <c r="C92" s="47"/>
      <c r="D92" s="47"/>
      <c r="E92" s="47"/>
      <c r="F92" s="47"/>
      <c r="G92" s="48"/>
      <c r="H92" s="85"/>
    </row>
    <row r="93" spans="1:8" x14ac:dyDescent="0.15">
      <c r="A93" s="73"/>
      <c r="B93" s="47" t="s">
        <v>195</v>
      </c>
      <c r="C93" s="47"/>
      <c r="D93" s="47"/>
      <c r="E93" s="47"/>
      <c r="F93" s="47"/>
      <c r="G93" s="48"/>
      <c r="H93" s="85"/>
    </row>
    <row r="94" spans="1:8" x14ac:dyDescent="0.15">
      <c r="A94" s="78"/>
      <c r="B94" s="79" t="s">
        <v>196</v>
      </c>
      <c r="C94" s="79"/>
      <c r="D94" s="79"/>
      <c r="E94" s="79"/>
      <c r="F94" s="79"/>
      <c r="G94" s="80"/>
      <c r="H94" s="88"/>
    </row>
  </sheetData>
  <mergeCells count="8">
    <mergeCell ref="B55:C55"/>
    <mergeCell ref="B73:C73"/>
    <mergeCell ref="A2:C2"/>
    <mergeCell ref="A3:C3"/>
    <mergeCell ref="B4:C4"/>
    <mergeCell ref="B5:C5"/>
    <mergeCell ref="B36:C36"/>
    <mergeCell ref="A54:C54"/>
  </mergeCells>
  <pageMargins left="0.7" right="0.7" top="0.75" bottom="0.75" header="0.3" footer="0.3"/>
  <pageSetup paperSize="9"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/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1478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8.4699999999999998E-2</v>
      </c>
      <c r="C6" s="47" t="s">
        <v>1388</v>
      </c>
      <c r="D6" s="47" t="s">
        <v>1415</v>
      </c>
      <c r="E6" s="47" t="s">
        <v>659</v>
      </c>
      <c r="F6" s="47">
        <v>650</v>
      </c>
      <c r="G6" s="48">
        <v>6673.45</v>
      </c>
      <c r="H6" s="49">
        <v>9.56</v>
      </c>
    </row>
    <row r="7" spans="1:8" x14ac:dyDescent="0.15">
      <c r="A7" s="50"/>
      <c r="B7" s="51">
        <v>8.4000000000000005E-2</v>
      </c>
      <c r="C7" s="47" t="s">
        <v>204</v>
      </c>
      <c r="D7" s="47" t="s">
        <v>991</v>
      </c>
      <c r="E7" s="47" t="s">
        <v>163</v>
      </c>
      <c r="F7" s="47">
        <v>500</v>
      </c>
      <c r="G7" s="48">
        <v>5214.68</v>
      </c>
      <c r="H7" s="49">
        <v>7.4700000000000006</v>
      </c>
    </row>
    <row r="8" spans="1:8" x14ac:dyDescent="0.15">
      <c r="A8" s="50"/>
      <c r="B8" s="51">
        <v>8.4500000000000006E-2</v>
      </c>
      <c r="C8" s="47" t="s">
        <v>1479</v>
      </c>
      <c r="D8" s="47" t="s">
        <v>1480</v>
      </c>
      <c r="E8" s="47" t="s">
        <v>163</v>
      </c>
      <c r="F8" s="47">
        <v>340</v>
      </c>
      <c r="G8" s="48">
        <v>3512.37</v>
      </c>
      <c r="H8" s="49">
        <v>5.03</v>
      </c>
    </row>
    <row r="9" spans="1:8" x14ac:dyDescent="0.15">
      <c r="A9" s="50"/>
      <c r="B9" s="51">
        <v>8.4000000000000005E-2</v>
      </c>
      <c r="C9" s="47" t="s">
        <v>1024</v>
      </c>
      <c r="D9" s="47" t="s">
        <v>1035</v>
      </c>
      <c r="E9" s="47" t="s">
        <v>305</v>
      </c>
      <c r="F9" s="47">
        <v>330</v>
      </c>
      <c r="G9" s="48">
        <v>3365.73</v>
      </c>
      <c r="H9" s="49">
        <v>4.82</v>
      </c>
    </row>
    <row r="10" spans="1:8" x14ac:dyDescent="0.15">
      <c r="A10" s="50"/>
      <c r="B10" s="51">
        <v>8.8999999999999996E-2</v>
      </c>
      <c r="C10" s="47" t="s">
        <v>48</v>
      </c>
      <c r="D10" s="47" t="s">
        <v>1481</v>
      </c>
      <c r="E10" s="47" t="s">
        <v>163</v>
      </c>
      <c r="F10" s="47">
        <v>300</v>
      </c>
      <c r="G10" s="48">
        <v>3091.92</v>
      </c>
      <c r="H10" s="49">
        <v>4.43</v>
      </c>
    </row>
    <row r="11" spans="1:8" x14ac:dyDescent="0.15">
      <c r="A11" s="50"/>
      <c r="B11" s="51">
        <v>7.6499999999999999E-2</v>
      </c>
      <c r="C11" s="47" t="s">
        <v>1022</v>
      </c>
      <c r="D11" s="47" t="s">
        <v>1141</v>
      </c>
      <c r="E11" s="47" t="s">
        <v>163</v>
      </c>
      <c r="F11" s="47">
        <v>300</v>
      </c>
      <c r="G11" s="48">
        <v>3011.27</v>
      </c>
      <c r="H11" s="49">
        <v>4.3099999999999996</v>
      </c>
    </row>
    <row r="12" spans="1:8" x14ac:dyDescent="0.15">
      <c r="A12" s="50"/>
      <c r="B12" s="51">
        <v>7.9500000000000001E-2</v>
      </c>
      <c r="C12" s="47" t="s">
        <v>10</v>
      </c>
      <c r="D12" s="47" t="s">
        <v>1418</v>
      </c>
      <c r="E12" s="47" t="s">
        <v>163</v>
      </c>
      <c r="F12" s="47">
        <v>25</v>
      </c>
      <c r="G12" s="48">
        <v>2545.09</v>
      </c>
      <c r="H12" s="49">
        <v>3.6500000000000004</v>
      </c>
    </row>
    <row r="13" spans="1:8" x14ac:dyDescent="0.15">
      <c r="A13" s="50"/>
      <c r="B13" s="51">
        <v>7.9500000000000001E-2</v>
      </c>
      <c r="C13" s="47" t="s">
        <v>1022</v>
      </c>
      <c r="D13" s="47" t="s">
        <v>1023</v>
      </c>
      <c r="E13" s="47" t="s">
        <v>163</v>
      </c>
      <c r="F13" s="47">
        <v>250</v>
      </c>
      <c r="G13" s="48">
        <v>2532.39</v>
      </c>
      <c r="H13" s="49">
        <v>3.63</v>
      </c>
    </row>
    <row r="14" spans="1:8" x14ac:dyDescent="0.15">
      <c r="A14" s="50"/>
      <c r="B14" s="51">
        <v>9.6299999999999997E-2</v>
      </c>
      <c r="C14" s="47" t="s">
        <v>333</v>
      </c>
      <c r="D14" s="47" t="s">
        <v>1356</v>
      </c>
      <c r="E14" s="47" t="s">
        <v>163</v>
      </c>
      <c r="F14" s="47">
        <v>215</v>
      </c>
      <c r="G14" s="48">
        <v>2246.5700000000002</v>
      </c>
      <c r="H14" s="49">
        <v>3.2199999999999998</v>
      </c>
    </row>
    <row r="15" spans="1:8" x14ac:dyDescent="0.15">
      <c r="A15" s="50"/>
      <c r="B15" s="51">
        <v>8.5300000000000001E-2</v>
      </c>
      <c r="C15" s="47" t="s">
        <v>311</v>
      </c>
      <c r="D15" s="47" t="s">
        <v>1482</v>
      </c>
      <c r="E15" s="47" t="s">
        <v>160</v>
      </c>
      <c r="F15" s="47">
        <v>200</v>
      </c>
      <c r="G15" s="48">
        <v>2072.71</v>
      </c>
      <c r="H15" s="49">
        <v>2.97</v>
      </c>
    </row>
    <row r="16" spans="1:8" x14ac:dyDescent="0.15">
      <c r="A16" s="50"/>
      <c r="B16" s="51">
        <v>9.0200000000000002E-2</v>
      </c>
      <c r="C16" s="47" t="s">
        <v>331</v>
      </c>
      <c r="D16" s="47" t="s">
        <v>1483</v>
      </c>
      <c r="E16" s="47" t="s">
        <v>163</v>
      </c>
      <c r="F16" s="47">
        <v>150</v>
      </c>
      <c r="G16" s="48">
        <v>1559.03</v>
      </c>
      <c r="H16" s="49">
        <v>2.23</v>
      </c>
    </row>
    <row r="17" spans="1:8" x14ac:dyDescent="0.15">
      <c r="A17" s="50"/>
      <c r="B17" s="51">
        <v>8.3599999999999994E-2</v>
      </c>
      <c r="C17" s="47" t="s">
        <v>311</v>
      </c>
      <c r="D17" s="47" t="s">
        <v>1484</v>
      </c>
      <c r="E17" s="47" t="s">
        <v>163</v>
      </c>
      <c r="F17" s="47">
        <v>150</v>
      </c>
      <c r="G17" s="48">
        <v>1548.03</v>
      </c>
      <c r="H17" s="49">
        <v>2.2200000000000002</v>
      </c>
    </row>
    <row r="18" spans="1:8" x14ac:dyDescent="0.15">
      <c r="A18" s="50"/>
      <c r="B18" s="51">
        <v>9.35E-2</v>
      </c>
      <c r="C18" s="47" t="s">
        <v>202</v>
      </c>
      <c r="D18" s="47" t="s">
        <v>1485</v>
      </c>
      <c r="E18" s="47" t="s">
        <v>996</v>
      </c>
      <c r="F18" s="47">
        <v>147</v>
      </c>
      <c r="G18" s="48">
        <v>1493.65</v>
      </c>
      <c r="H18" s="49">
        <v>2.14</v>
      </c>
    </row>
    <row r="19" spans="1:8" x14ac:dyDescent="0.15">
      <c r="A19" s="50"/>
      <c r="B19" s="51">
        <v>0.08</v>
      </c>
      <c r="C19" s="47" t="s">
        <v>1069</v>
      </c>
      <c r="D19" s="47" t="s">
        <v>1070</v>
      </c>
      <c r="E19" s="47" t="s">
        <v>163</v>
      </c>
      <c r="F19" s="47">
        <v>80</v>
      </c>
      <c r="G19" s="48">
        <v>808.04</v>
      </c>
      <c r="H19" s="49">
        <v>1.1600000000000001</v>
      </c>
    </row>
    <row r="20" spans="1:8" x14ac:dyDescent="0.15">
      <c r="A20" s="50"/>
      <c r="B20" s="51">
        <v>8.4000000000000005E-2</v>
      </c>
      <c r="C20" s="47" t="s">
        <v>311</v>
      </c>
      <c r="D20" s="47" t="s">
        <v>1451</v>
      </c>
      <c r="E20" s="47" t="s">
        <v>163</v>
      </c>
      <c r="F20" s="47">
        <v>50</v>
      </c>
      <c r="G20" s="48">
        <v>508.09000000000003</v>
      </c>
      <c r="H20" s="49">
        <v>0.73</v>
      </c>
    </row>
    <row r="21" spans="1:8" x14ac:dyDescent="0.15">
      <c r="A21" s="50"/>
      <c r="B21" s="51">
        <v>9.3899999999999997E-2</v>
      </c>
      <c r="C21" s="47" t="s">
        <v>311</v>
      </c>
      <c r="D21" s="47" t="s">
        <v>1486</v>
      </c>
      <c r="E21" s="47" t="s">
        <v>163</v>
      </c>
      <c r="F21" s="47">
        <v>20</v>
      </c>
      <c r="G21" s="48">
        <v>210.01</v>
      </c>
      <c r="H21" s="49">
        <v>0.3</v>
      </c>
    </row>
    <row r="22" spans="1:8" ht="9.75" thickBot="1" x14ac:dyDescent="0.2">
      <c r="A22" s="50"/>
      <c r="B22" s="47"/>
      <c r="C22" s="47"/>
      <c r="D22" s="47"/>
      <c r="E22" s="52" t="s">
        <v>153</v>
      </c>
      <c r="F22" s="47"/>
      <c r="G22" s="53">
        <v>40393.03</v>
      </c>
      <c r="H22" s="54">
        <v>57.87</v>
      </c>
    </row>
    <row r="23" spans="1:8" ht="15.75" thickTop="1" x14ac:dyDescent="0.25">
      <c r="A23" s="50"/>
      <c r="B23" s="132" t="s">
        <v>172</v>
      </c>
      <c r="C23" s="130"/>
      <c r="D23" s="47"/>
      <c r="E23" s="47"/>
      <c r="F23" s="47"/>
      <c r="G23" s="48"/>
      <c r="H23" s="49"/>
    </row>
    <row r="24" spans="1:8" x14ac:dyDescent="0.15">
      <c r="A24" s="50"/>
      <c r="B24" s="51">
        <v>8.8999999999999996E-2</v>
      </c>
      <c r="C24" s="47" t="s">
        <v>1469</v>
      </c>
      <c r="D24" s="47" t="s">
        <v>1470</v>
      </c>
      <c r="E24" s="47" t="s">
        <v>1001</v>
      </c>
      <c r="F24" s="47">
        <v>130</v>
      </c>
      <c r="G24" s="48">
        <v>1346.47</v>
      </c>
      <c r="H24" s="49">
        <v>1.9300000000000002</v>
      </c>
    </row>
    <row r="25" spans="1:8" ht="9.75" thickBot="1" x14ac:dyDescent="0.2">
      <c r="A25" s="50"/>
      <c r="B25" s="47"/>
      <c r="C25" s="47"/>
      <c r="D25" s="47"/>
      <c r="E25" s="52" t="s">
        <v>153</v>
      </c>
      <c r="F25" s="47"/>
      <c r="G25" s="53">
        <v>1346.47</v>
      </c>
      <c r="H25" s="54">
        <v>1.93</v>
      </c>
    </row>
    <row r="26" spans="1:8" ht="15.75" thickTop="1" x14ac:dyDescent="0.25">
      <c r="A26" s="50"/>
      <c r="B26" s="131" t="s">
        <v>175</v>
      </c>
      <c r="C26" s="130"/>
      <c r="D26" s="47"/>
      <c r="E26" s="47"/>
      <c r="F26" s="47"/>
      <c r="G26" s="48"/>
      <c r="H26" s="49"/>
    </row>
    <row r="27" spans="1:8" ht="15" x14ac:dyDescent="0.25">
      <c r="A27" s="50"/>
      <c r="B27" s="132" t="s">
        <v>8</v>
      </c>
      <c r="C27" s="130"/>
      <c r="D27" s="47"/>
      <c r="E27" s="47"/>
      <c r="F27" s="47"/>
      <c r="G27" s="48"/>
      <c r="H27" s="49"/>
    </row>
    <row r="28" spans="1:8" x14ac:dyDescent="0.15">
      <c r="A28" s="50"/>
      <c r="B28" s="51">
        <v>8.2699999999999996E-2</v>
      </c>
      <c r="C28" s="47" t="s">
        <v>929</v>
      </c>
      <c r="D28" s="47" t="s">
        <v>930</v>
      </c>
      <c r="E28" s="47" t="s">
        <v>178</v>
      </c>
      <c r="F28" s="47">
        <v>3700000</v>
      </c>
      <c r="G28" s="48">
        <v>3834.4700000000003</v>
      </c>
      <c r="H28" s="49">
        <v>5.49</v>
      </c>
    </row>
    <row r="29" spans="1:8" x14ac:dyDescent="0.15">
      <c r="A29" s="50"/>
      <c r="B29" s="51">
        <v>8.5300000000000001E-2</v>
      </c>
      <c r="C29" s="47" t="s">
        <v>929</v>
      </c>
      <c r="D29" s="47" t="s">
        <v>1012</v>
      </c>
      <c r="E29" s="47" t="s">
        <v>178</v>
      </c>
      <c r="F29" s="47">
        <v>3500000</v>
      </c>
      <c r="G29" s="48">
        <v>3664.09</v>
      </c>
      <c r="H29" s="49">
        <v>5.2500000000000009</v>
      </c>
    </row>
    <row r="30" spans="1:8" x14ac:dyDescent="0.15">
      <c r="A30" s="50"/>
      <c r="B30" s="51">
        <v>8.5199999999999998E-2</v>
      </c>
      <c r="C30" s="47" t="s">
        <v>929</v>
      </c>
      <c r="D30" s="47" t="s">
        <v>1114</v>
      </c>
      <c r="E30" s="47" t="s">
        <v>178</v>
      </c>
      <c r="F30" s="47">
        <v>2150000</v>
      </c>
      <c r="G30" s="48">
        <v>2249.79</v>
      </c>
      <c r="H30" s="49">
        <v>3.2199999999999998</v>
      </c>
    </row>
    <row r="31" spans="1:8" x14ac:dyDescent="0.15">
      <c r="A31" s="50"/>
      <c r="B31" s="51">
        <v>7.7499999999999999E-2</v>
      </c>
      <c r="C31" s="47" t="s">
        <v>314</v>
      </c>
      <c r="D31" s="47" t="s">
        <v>1487</v>
      </c>
      <c r="E31" s="47" t="s">
        <v>178</v>
      </c>
      <c r="F31" s="47">
        <v>2000000</v>
      </c>
      <c r="G31" s="48">
        <v>2020.46</v>
      </c>
      <c r="H31" s="49">
        <v>2.89</v>
      </c>
    </row>
    <row r="32" spans="1:8" x14ac:dyDescent="0.15">
      <c r="A32" s="50"/>
      <c r="B32" s="51">
        <v>0.08</v>
      </c>
      <c r="C32" s="47" t="s">
        <v>314</v>
      </c>
      <c r="D32" s="47" t="s">
        <v>1426</v>
      </c>
      <c r="E32" s="47" t="s">
        <v>178</v>
      </c>
      <c r="F32" s="47">
        <v>500000</v>
      </c>
      <c r="G32" s="48">
        <v>506.44</v>
      </c>
      <c r="H32" s="49">
        <v>0.73</v>
      </c>
    </row>
    <row r="33" spans="1:8" ht="9.75" thickBot="1" x14ac:dyDescent="0.2">
      <c r="A33" s="50"/>
      <c r="B33" s="47"/>
      <c r="C33" s="47"/>
      <c r="D33" s="47"/>
      <c r="E33" s="52" t="s">
        <v>153</v>
      </c>
      <c r="F33" s="47"/>
      <c r="G33" s="53">
        <v>12275.25</v>
      </c>
      <c r="H33" s="54">
        <v>17.579999999999998</v>
      </c>
    </row>
    <row r="34" spans="1:8" ht="9.75" thickTop="1" x14ac:dyDescent="0.15">
      <c r="A34" s="50"/>
      <c r="B34" s="47"/>
      <c r="C34" s="47"/>
      <c r="D34" s="47"/>
      <c r="E34" s="47"/>
      <c r="F34" s="47"/>
      <c r="G34" s="48"/>
      <c r="H34" s="49"/>
    </row>
    <row r="35" spans="1:8" ht="15" x14ac:dyDescent="0.25">
      <c r="A35" s="139" t="s">
        <v>660</v>
      </c>
      <c r="B35" s="130"/>
      <c r="C35" s="130"/>
      <c r="D35" s="47"/>
      <c r="E35" s="47"/>
      <c r="F35" s="47"/>
      <c r="G35" s="48"/>
      <c r="H35" s="49"/>
    </row>
    <row r="36" spans="1:8" ht="15" x14ac:dyDescent="0.25">
      <c r="A36" s="50"/>
      <c r="B36" s="131" t="s">
        <v>661</v>
      </c>
      <c r="C36" s="130"/>
      <c r="D36" s="47"/>
      <c r="E36" s="47"/>
      <c r="F36" s="47"/>
      <c r="G36" s="48"/>
      <c r="H36" s="49"/>
    </row>
    <row r="37" spans="1:8" x14ac:dyDescent="0.15">
      <c r="A37" s="50"/>
      <c r="B37" s="55" t="s">
        <v>1017</v>
      </c>
      <c r="C37" s="47" t="s">
        <v>23</v>
      </c>
      <c r="D37" s="47" t="s">
        <v>1488</v>
      </c>
      <c r="E37" s="47" t="s">
        <v>670</v>
      </c>
      <c r="F37" s="47">
        <v>4000</v>
      </c>
      <c r="G37" s="48">
        <v>3783.28</v>
      </c>
      <c r="H37" s="49">
        <v>5.4200000000000008</v>
      </c>
    </row>
    <row r="38" spans="1:8" x14ac:dyDescent="0.15">
      <c r="A38" s="50"/>
      <c r="B38" s="55" t="s">
        <v>1017</v>
      </c>
      <c r="C38" s="47" t="s">
        <v>70</v>
      </c>
      <c r="D38" s="47" t="s">
        <v>1233</v>
      </c>
      <c r="E38" s="47" t="s">
        <v>670</v>
      </c>
      <c r="F38" s="47">
        <v>2500</v>
      </c>
      <c r="G38" s="48">
        <v>2364.2400000000002</v>
      </c>
      <c r="H38" s="49">
        <v>3.39</v>
      </c>
    </row>
    <row r="39" spans="1:8" x14ac:dyDescent="0.15">
      <c r="A39" s="50"/>
      <c r="B39" s="55" t="s">
        <v>1017</v>
      </c>
      <c r="C39" s="47" t="s">
        <v>70</v>
      </c>
      <c r="D39" s="47" t="s">
        <v>1122</v>
      </c>
      <c r="E39" s="47" t="s">
        <v>670</v>
      </c>
      <c r="F39" s="47">
        <v>500</v>
      </c>
      <c r="G39" s="48">
        <v>474.23</v>
      </c>
      <c r="H39" s="49">
        <v>0.68</v>
      </c>
    </row>
    <row r="40" spans="1:8" ht="9.75" thickBot="1" x14ac:dyDescent="0.2">
      <c r="A40" s="50"/>
      <c r="B40" s="47"/>
      <c r="C40" s="47"/>
      <c r="D40" s="47"/>
      <c r="E40" s="52" t="s">
        <v>153</v>
      </c>
      <c r="F40" s="47"/>
      <c r="G40" s="53">
        <v>6621.75</v>
      </c>
      <c r="H40" s="54">
        <v>9.49</v>
      </c>
    </row>
    <row r="41" spans="1:8" ht="9.75" thickTop="1" x14ac:dyDescent="0.15">
      <c r="A41" s="50"/>
      <c r="B41" s="47"/>
      <c r="C41" s="47"/>
      <c r="D41" s="47"/>
      <c r="E41" s="47"/>
      <c r="F41" s="47"/>
      <c r="G41" s="48"/>
      <c r="H41" s="49"/>
    </row>
    <row r="42" spans="1:8" x14ac:dyDescent="0.15">
      <c r="A42" s="50"/>
      <c r="B42" s="55" t="s">
        <v>9</v>
      </c>
      <c r="C42" s="47" t="s">
        <v>187</v>
      </c>
      <c r="D42" s="47"/>
      <c r="E42" s="47" t="s">
        <v>9</v>
      </c>
      <c r="F42" s="47"/>
      <c r="G42" s="48">
        <v>1644.47</v>
      </c>
      <c r="H42" s="49">
        <v>2.36</v>
      </c>
    </row>
    <row r="43" spans="1:8" ht="9.75" thickBot="1" x14ac:dyDescent="0.2">
      <c r="A43" s="50"/>
      <c r="B43" s="47"/>
      <c r="C43" s="47"/>
      <c r="D43" s="47"/>
      <c r="E43" s="52" t="s">
        <v>153</v>
      </c>
      <c r="F43" s="47"/>
      <c r="G43" s="53">
        <v>1644.47</v>
      </c>
      <c r="H43" s="54">
        <v>2.36</v>
      </c>
    </row>
    <row r="44" spans="1:8" ht="9.75" thickTop="1" x14ac:dyDescent="0.15">
      <c r="A44" s="50"/>
      <c r="B44" s="47"/>
      <c r="C44" s="47"/>
      <c r="D44" s="47"/>
      <c r="E44" s="47"/>
      <c r="F44" s="47"/>
      <c r="G44" s="48"/>
      <c r="H44" s="49"/>
    </row>
    <row r="45" spans="1:8" x14ac:dyDescent="0.15">
      <c r="A45" s="56" t="s">
        <v>188</v>
      </c>
      <c r="B45" s="47"/>
      <c r="C45" s="47"/>
      <c r="D45" s="47"/>
      <c r="E45" s="47"/>
      <c r="F45" s="47"/>
      <c r="G45" s="57">
        <v>7515.12</v>
      </c>
      <c r="H45" s="58">
        <v>10.77</v>
      </c>
    </row>
    <row r="46" spans="1:8" x14ac:dyDescent="0.15">
      <c r="A46" s="50"/>
      <c r="B46" s="47"/>
      <c r="C46" s="47"/>
      <c r="D46" s="47"/>
      <c r="E46" s="47"/>
      <c r="F46" s="47"/>
      <c r="G46" s="48"/>
      <c r="H46" s="49"/>
    </row>
    <row r="47" spans="1:8" ht="9.75" thickBot="1" x14ac:dyDescent="0.2">
      <c r="A47" s="50"/>
      <c r="B47" s="47"/>
      <c r="C47" s="47"/>
      <c r="D47" s="47"/>
      <c r="E47" s="52" t="s">
        <v>189</v>
      </c>
      <c r="F47" s="47"/>
      <c r="G47" s="53">
        <v>69796.09</v>
      </c>
      <c r="H47" s="54">
        <v>100</v>
      </c>
    </row>
    <row r="48" spans="1:8" ht="9.75" thickTop="1" x14ac:dyDescent="0.15">
      <c r="A48" s="50"/>
      <c r="B48" s="47"/>
      <c r="C48" s="47"/>
      <c r="D48" s="47"/>
      <c r="E48" s="47"/>
      <c r="F48" s="47"/>
      <c r="G48" s="48"/>
      <c r="H48" s="49"/>
    </row>
    <row r="49" spans="1:8" x14ac:dyDescent="0.15">
      <c r="A49" s="59" t="s">
        <v>190</v>
      </c>
      <c r="B49" s="47"/>
      <c r="C49" s="47"/>
      <c r="D49" s="47"/>
      <c r="E49" s="47"/>
      <c r="F49" s="47"/>
      <c r="G49" s="48"/>
      <c r="H49" s="49"/>
    </row>
    <row r="50" spans="1:8" x14ac:dyDescent="0.15">
      <c r="A50" s="50">
        <v>1</v>
      </c>
      <c r="B50" s="47" t="s">
        <v>1489</v>
      </c>
      <c r="C50" s="47"/>
      <c r="D50" s="47"/>
      <c r="E50" s="47"/>
      <c r="F50" s="47"/>
      <c r="G50" s="48"/>
      <c r="H50" s="49"/>
    </row>
    <row r="51" spans="1:8" x14ac:dyDescent="0.15">
      <c r="A51" s="50"/>
      <c r="B51" s="47"/>
      <c r="C51" s="47"/>
      <c r="D51" s="47"/>
      <c r="E51" s="47"/>
      <c r="F51" s="47"/>
      <c r="G51" s="48"/>
      <c r="H51" s="49"/>
    </row>
    <row r="52" spans="1:8" x14ac:dyDescent="0.15">
      <c r="A52" s="50">
        <v>2</v>
      </c>
      <c r="B52" s="47" t="s">
        <v>192</v>
      </c>
      <c r="C52" s="47"/>
      <c r="D52" s="47"/>
      <c r="E52" s="47"/>
      <c r="F52" s="47"/>
      <c r="G52" s="48"/>
      <c r="H52" s="49"/>
    </row>
    <row r="53" spans="1:8" x14ac:dyDescent="0.15">
      <c r="A53" s="50"/>
      <c r="B53" s="47"/>
      <c r="C53" s="47"/>
      <c r="D53" s="47"/>
      <c r="E53" s="47"/>
      <c r="F53" s="47"/>
      <c r="G53" s="48"/>
      <c r="H53" s="49"/>
    </row>
    <row r="54" spans="1:8" x14ac:dyDescent="0.15">
      <c r="A54" s="50">
        <v>3</v>
      </c>
      <c r="B54" s="47" t="s">
        <v>194</v>
      </c>
      <c r="C54" s="47"/>
      <c r="D54" s="47"/>
      <c r="E54" s="47"/>
      <c r="F54" s="47"/>
      <c r="G54" s="48"/>
      <c r="H54" s="49"/>
    </row>
    <row r="55" spans="1:8" x14ac:dyDescent="0.15">
      <c r="A55" s="50"/>
      <c r="B55" s="47" t="s">
        <v>195</v>
      </c>
      <c r="C55" s="47"/>
      <c r="D55" s="47"/>
      <c r="E55" s="47"/>
      <c r="F55" s="47"/>
      <c r="G55" s="48"/>
      <c r="H55" s="49"/>
    </row>
    <row r="56" spans="1:8" x14ac:dyDescent="0.15">
      <c r="A56" s="50"/>
      <c r="B56" s="47" t="s">
        <v>196</v>
      </c>
      <c r="C56" s="47"/>
      <c r="D56" s="47"/>
      <c r="E56" s="47"/>
      <c r="F56" s="47"/>
      <c r="G56" s="48"/>
      <c r="H56" s="49"/>
    </row>
    <row r="57" spans="1:8" ht="9.75" thickBot="1" x14ac:dyDescent="0.2">
      <c r="A57" s="60"/>
      <c r="B57" s="61"/>
      <c r="C57" s="61"/>
      <c r="D57" s="61"/>
      <c r="E57" s="61"/>
      <c r="F57" s="61"/>
      <c r="G57" s="62"/>
      <c r="H57" s="63"/>
    </row>
  </sheetData>
  <mergeCells count="9">
    <mergeCell ref="B27:C27"/>
    <mergeCell ref="A35:C35"/>
    <mergeCell ref="B36:C36"/>
    <mergeCell ref="A2:C2"/>
    <mergeCell ref="A3:C3"/>
    <mergeCell ref="B4:C4"/>
    <mergeCell ref="B5:C5"/>
    <mergeCell ref="B23:C23"/>
    <mergeCell ref="B26:C26"/>
  </mergeCells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/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1475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175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7.6100000000000001E-2</v>
      </c>
      <c r="C6" s="47" t="s">
        <v>176</v>
      </c>
      <c r="D6" s="47" t="s">
        <v>1007</v>
      </c>
      <c r="E6" s="47" t="s">
        <v>178</v>
      </c>
      <c r="F6" s="47">
        <v>21000000</v>
      </c>
      <c r="G6" s="48">
        <v>22157.31</v>
      </c>
      <c r="H6" s="49">
        <v>34.700000000000003</v>
      </c>
    </row>
    <row r="7" spans="1:8" x14ac:dyDescent="0.15">
      <c r="A7" s="50"/>
      <c r="B7" s="51">
        <v>7.7299999999999994E-2</v>
      </c>
      <c r="C7" s="47" t="s">
        <v>181</v>
      </c>
      <c r="D7" s="47" t="s">
        <v>182</v>
      </c>
      <c r="E7" s="47" t="s">
        <v>178</v>
      </c>
      <c r="F7" s="47">
        <v>13985000</v>
      </c>
      <c r="G7" s="48">
        <v>14843.79</v>
      </c>
      <c r="H7" s="49">
        <v>23.240000000000002</v>
      </c>
    </row>
    <row r="8" spans="1:8" x14ac:dyDescent="0.15">
      <c r="A8" s="50"/>
      <c r="B8" s="51">
        <v>7.5899999999999995E-2</v>
      </c>
      <c r="C8" s="47" t="s">
        <v>924</v>
      </c>
      <c r="D8" s="47" t="s">
        <v>925</v>
      </c>
      <c r="E8" s="47" t="s">
        <v>178</v>
      </c>
      <c r="F8" s="47">
        <v>12300000</v>
      </c>
      <c r="G8" s="48">
        <v>12877.130000000001</v>
      </c>
      <c r="H8" s="49">
        <v>20.170000000000002</v>
      </c>
    </row>
    <row r="9" spans="1:8" x14ac:dyDescent="0.15">
      <c r="A9" s="50"/>
      <c r="B9" s="51">
        <v>8.1900000000000001E-2</v>
      </c>
      <c r="C9" s="47" t="s">
        <v>1010</v>
      </c>
      <c r="D9" s="47" t="s">
        <v>1011</v>
      </c>
      <c r="E9" s="47" t="s">
        <v>178</v>
      </c>
      <c r="F9" s="47">
        <v>6500000</v>
      </c>
      <c r="G9" s="48">
        <v>6826.63</v>
      </c>
      <c r="H9" s="49">
        <v>10.690000000000001</v>
      </c>
    </row>
    <row r="10" spans="1:8" x14ac:dyDescent="0.15">
      <c r="A10" s="50"/>
      <c r="B10" s="51">
        <v>8.2699999999999996E-2</v>
      </c>
      <c r="C10" s="47" t="s">
        <v>929</v>
      </c>
      <c r="D10" s="47" t="s">
        <v>930</v>
      </c>
      <c r="E10" s="47" t="s">
        <v>178</v>
      </c>
      <c r="F10" s="47">
        <v>2300000</v>
      </c>
      <c r="G10" s="48">
        <v>2383.59</v>
      </c>
      <c r="H10" s="49">
        <v>3.73</v>
      </c>
    </row>
    <row r="11" spans="1:8" x14ac:dyDescent="0.15">
      <c r="A11" s="50"/>
      <c r="B11" s="51">
        <v>8.0600000000000005E-2</v>
      </c>
      <c r="C11" s="47" t="s">
        <v>1010</v>
      </c>
      <c r="D11" s="47" t="s">
        <v>1476</v>
      </c>
      <c r="E11" s="47" t="s">
        <v>178</v>
      </c>
      <c r="F11" s="47">
        <v>2000000</v>
      </c>
      <c r="G11" s="48">
        <v>2090.33</v>
      </c>
      <c r="H11" s="49">
        <v>3.27</v>
      </c>
    </row>
    <row r="12" spans="1:8" x14ac:dyDescent="0.15">
      <c r="A12" s="50"/>
      <c r="B12" s="51">
        <v>8.5199999999999998E-2</v>
      </c>
      <c r="C12" s="47" t="s">
        <v>929</v>
      </c>
      <c r="D12" s="47" t="s">
        <v>1114</v>
      </c>
      <c r="E12" s="47" t="s">
        <v>178</v>
      </c>
      <c r="F12" s="47">
        <v>350000</v>
      </c>
      <c r="G12" s="48">
        <v>366.24</v>
      </c>
      <c r="H12" s="49">
        <v>0.57000000000000006</v>
      </c>
    </row>
    <row r="13" spans="1:8" x14ac:dyDescent="0.15">
      <c r="A13" s="50"/>
      <c r="B13" s="51">
        <v>7.8600000000000003E-2</v>
      </c>
      <c r="C13" s="47" t="s">
        <v>1015</v>
      </c>
      <c r="D13" s="47" t="s">
        <v>1104</v>
      </c>
      <c r="E13" s="47" t="s">
        <v>178</v>
      </c>
      <c r="F13" s="47">
        <v>200000</v>
      </c>
      <c r="G13" s="48">
        <v>203.63</v>
      </c>
      <c r="H13" s="49">
        <v>0.32</v>
      </c>
    </row>
    <row r="14" spans="1:8" x14ac:dyDescent="0.15">
      <c r="A14" s="50"/>
      <c r="B14" s="51">
        <v>8.43E-2</v>
      </c>
      <c r="C14" s="47" t="s">
        <v>1015</v>
      </c>
      <c r="D14" s="47" t="s">
        <v>1016</v>
      </c>
      <c r="E14" s="47" t="s">
        <v>178</v>
      </c>
      <c r="F14" s="47">
        <v>100000</v>
      </c>
      <c r="G14" s="48">
        <v>103.17</v>
      </c>
      <c r="H14" s="49">
        <v>0.16</v>
      </c>
    </row>
    <row r="15" spans="1:8" x14ac:dyDescent="0.15">
      <c r="A15" s="50"/>
      <c r="B15" s="51">
        <v>8.3900000000000002E-2</v>
      </c>
      <c r="C15" s="47" t="s">
        <v>314</v>
      </c>
      <c r="D15" s="47" t="s">
        <v>315</v>
      </c>
      <c r="E15" s="47" t="s">
        <v>178</v>
      </c>
      <c r="F15" s="47">
        <v>40000</v>
      </c>
      <c r="G15" s="48">
        <v>40.700000000000003</v>
      </c>
      <c r="H15" s="49">
        <v>6.0000000000000005E-2</v>
      </c>
    </row>
    <row r="16" spans="1:8" ht="9.75" thickBot="1" x14ac:dyDescent="0.2">
      <c r="A16" s="50"/>
      <c r="B16" s="47"/>
      <c r="C16" s="47"/>
      <c r="D16" s="47"/>
      <c r="E16" s="52" t="s">
        <v>153</v>
      </c>
      <c r="F16" s="47"/>
      <c r="G16" s="53">
        <v>61892.52</v>
      </c>
      <c r="H16" s="54">
        <v>96.91</v>
      </c>
    </row>
    <row r="17" spans="1:8" ht="9.75" thickTop="1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50"/>
      <c r="B18" s="55" t="s">
        <v>9</v>
      </c>
      <c r="C18" s="47" t="s">
        <v>187</v>
      </c>
      <c r="D18" s="47"/>
      <c r="E18" s="47" t="s">
        <v>9</v>
      </c>
      <c r="F18" s="47"/>
      <c r="G18" s="48">
        <v>359.91</v>
      </c>
      <c r="H18" s="49">
        <v>0.55999999999999994</v>
      </c>
    </row>
    <row r="19" spans="1:8" ht="9.75" thickBot="1" x14ac:dyDescent="0.2">
      <c r="A19" s="50"/>
      <c r="B19" s="47"/>
      <c r="C19" s="47"/>
      <c r="D19" s="47"/>
      <c r="E19" s="52" t="s">
        <v>153</v>
      </c>
      <c r="F19" s="47"/>
      <c r="G19" s="53">
        <v>359.91</v>
      </c>
      <c r="H19" s="54">
        <v>0.56000000000000005</v>
      </c>
    </row>
    <row r="20" spans="1:8" ht="9.75" thickTop="1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6" t="s">
        <v>188</v>
      </c>
      <c r="B21" s="47"/>
      <c r="C21" s="47"/>
      <c r="D21" s="47"/>
      <c r="E21" s="47"/>
      <c r="F21" s="47"/>
      <c r="G21" s="57">
        <v>1605.77</v>
      </c>
      <c r="H21" s="58">
        <v>2.5299999999999998</v>
      </c>
    </row>
    <row r="22" spans="1:8" x14ac:dyDescent="0.15">
      <c r="A22" s="50"/>
      <c r="B22" s="47"/>
      <c r="C22" s="47"/>
      <c r="D22" s="47"/>
      <c r="E22" s="47"/>
      <c r="F22" s="47"/>
      <c r="G22" s="48"/>
      <c r="H22" s="49"/>
    </row>
    <row r="23" spans="1:8" ht="9.75" thickBot="1" x14ac:dyDescent="0.2">
      <c r="A23" s="50"/>
      <c r="B23" s="47"/>
      <c r="C23" s="47"/>
      <c r="D23" s="47"/>
      <c r="E23" s="52" t="s">
        <v>189</v>
      </c>
      <c r="F23" s="47"/>
      <c r="G23" s="53">
        <v>63858.2</v>
      </c>
      <c r="H23" s="54">
        <v>100</v>
      </c>
    </row>
    <row r="24" spans="1:8" ht="9.75" thickTop="1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9" t="s">
        <v>190</v>
      </c>
      <c r="B25" s="47"/>
      <c r="C25" s="47"/>
      <c r="D25" s="47"/>
      <c r="E25" s="47"/>
      <c r="F25" s="47"/>
      <c r="G25" s="48"/>
      <c r="H25" s="49"/>
    </row>
    <row r="26" spans="1:8" x14ac:dyDescent="0.15">
      <c r="A26" s="50">
        <v>1</v>
      </c>
      <c r="B26" s="47" t="s">
        <v>1477</v>
      </c>
      <c r="C26" s="47"/>
      <c r="D26" s="47"/>
      <c r="E26" s="47"/>
      <c r="F26" s="47"/>
      <c r="G26" s="48"/>
      <c r="H26" s="49"/>
    </row>
    <row r="27" spans="1:8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0">
        <v>2</v>
      </c>
      <c r="B28" s="47" t="s">
        <v>192</v>
      </c>
      <c r="C28" s="47"/>
      <c r="D28" s="47"/>
      <c r="E28" s="47"/>
      <c r="F28" s="47"/>
      <c r="G28" s="48"/>
      <c r="H28" s="49"/>
    </row>
    <row r="29" spans="1:8" ht="9.75" thickBot="1" x14ac:dyDescent="0.2">
      <c r="A29" s="60"/>
      <c r="B29" s="61"/>
      <c r="C29" s="61"/>
      <c r="D29" s="61"/>
      <c r="E29" s="61"/>
      <c r="F29" s="61"/>
      <c r="G29" s="62"/>
      <c r="H29" s="6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1441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8.3699999999999997E-2</v>
      </c>
      <c r="C6" s="47" t="s">
        <v>1156</v>
      </c>
      <c r="D6" s="47" t="s">
        <v>1442</v>
      </c>
      <c r="E6" s="47" t="s">
        <v>1152</v>
      </c>
      <c r="F6" s="47">
        <v>130</v>
      </c>
      <c r="G6" s="48">
        <v>1304.6400000000001</v>
      </c>
      <c r="H6" s="49">
        <v>8.76</v>
      </c>
    </row>
    <row r="7" spans="1:8" x14ac:dyDescent="0.15">
      <c r="A7" s="50"/>
      <c r="B7" s="51">
        <v>8.7900000000000006E-2</v>
      </c>
      <c r="C7" s="47" t="s">
        <v>235</v>
      </c>
      <c r="D7" s="47" t="s">
        <v>1100</v>
      </c>
      <c r="E7" s="47" t="s">
        <v>305</v>
      </c>
      <c r="F7" s="47">
        <v>90</v>
      </c>
      <c r="G7" s="48">
        <v>925.31000000000006</v>
      </c>
      <c r="H7" s="49">
        <v>6.2200000000000006</v>
      </c>
    </row>
    <row r="8" spans="1:8" x14ac:dyDescent="0.15">
      <c r="A8" s="50"/>
      <c r="B8" s="51">
        <v>8.4000000000000005E-2</v>
      </c>
      <c r="C8" s="47" t="s">
        <v>1024</v>
      </c>
      <c r="D8" s="47" t="s">
        <v>1035</v>
      </c>
      <c r="E8" s="47" t="s">
        <v>305</v>
      </c>
      <c r="F8" s="47">
        <v>90</v>
      </c>
      <c r="G8" s="48">
        <v>917.93000000000006</v>
      </c>
      <c r="H8" s="49">
        <v>6.1700000000000008</v>
      </c>
    </row>
    <row r="9" spans="1:8" x14ac:dyDescent="0.15">
      <c r="A9" s="50"/>
      <c r="B9" s="51">
        <v>0.08</v>
      </c>
      <c r="C9" s="47" t="s">
        <v>1069</v>
      </c>
      <c r="D9" s="47" t="s">
        <v>1070</v>
      </c>
      <c r="E9" s="47" t="s">
        <v>163</v>
      </c>
      <c r="F9" s="47">
        <v>80</v>
      </c>
      <c r="G9" s="48">
        <v>808.04</v>
      </c>
      <c r="H9" s="49">
        <v>5.43</v>
      </c>
    </row>
    <row r="10" spans="1:8" x14ac:dyDescent="0.15">
      <c r="A10" s="50"/>
      <c r="B10" s="51">
        <v>8.1000000000000003E-2</v>
      </c>
      <c r="C10" s="47" t="s">
        <v>306</v>
      </c>
      <c r="D10" s="47" t="s">
        <v>1034</v>
      </c>
      <c r="E10" s="47" t="s">
        <v>163</v>
      </c>
      <c r="F10" s="47">
        <v>80</v>
      </c>
      <c r="G10" s="48">
        <v>806.25</v>
      </c>
      <c r="H10" s="49">
        <v>5.4200000000000008</v>
      </c>
    </row>
    <row r="11" spans="1:8" x14ac:dyDescent="0.15">
      <c r="A11" s="50"/>
      <c r="B11" s="51">
        <v>8.4500000000000006E-2</v>
      </c>
      <c r="C11" s="47" t="s">
        <v>1443</v>
      </c>
      <c r="D11" s="47" t="s">
        <v>1444</v>
      </c>
      <c r="E11" s="47" t="s">
        <v>163</v>
      </c>
      <c r="F11" s="47">
        <v>70</v>
      </c>
      <c r="G11" s="48">
        <v>716.03</v>
      </c>
      <c r="H11" s="49">
        <v>4.8100000000000005</v>
      </c>
    </row>
    <row r="12" spans="1:8" x14ac:dyDescent="0.15">
      <c r="A12" s="50"/>
      <c r="B12" s="51">
        <v>9.0999999999999998E-2</v>
      </c>
      <c r="C12" s="47" t="s">
        <v>1059</v>
      </c>
      <c r="D12" s="47" t="s">
        <v>1445</v>
      </c>
      <c r="E12" s="47" t="s">
        <v>160</v>
      </c>
      <c r="F12" s="47">
        <v>70</v>
      </c>
      <c r="G12" s="48">
        <v>708.04</v>
      </c>
      <c r="H12" s="49">
        <v>4.7600000000000007</v>
      </c>
    </row>
    <row r="13" spans="1:8" x14ac:dyDescent="0.15">
      <c r="A13" s="50"/>
      <c r="B13" s="51">
        <v>9.4E-2</v>
      </c>
      <c r="C13" s="47" t="s">
        <v>308</v>
      </c>
      <c r="D13" s="47" t="s">
        <v>1362</v>
      </c>
      <c r="E13" s="47" t="s">
        <v>1363</v>
      </c>
      <c r="F13" s="47">
        <v>60</v>
      </c>
      <c r="G13" s="48">
        <v>610.49</v>
      </c>
      <c r="H13" s="49">
        <v>4.1000000000000005</v>
      </c>
    </row>
    <row r="14" spans="1:8" x14ac:dyDescent="0.15">
      <c r="A14" s="50"/>
      <c r="B14" s="51">
        <v>9.2499999999999999E-2</v>
      </c>
      <c r="C14" s="47" t="s">
        <v>331</v>
      </c>
      <c r="D14" s="47" t="s">
        <v>997</v>
      </c>
      <c r="E14" s="47" t="s">
        <v>163</v>
      </c>
      <c r="F14" s="47">
        <v>60</v>
      </c>
      <c r="G14" s="48">
        <v>610.30000000000007</v>
      </c>
      <c r="H14" s="49">
        <v>4.1000000000000005</v>
      </c>
    </row>
    <row r="15" spans="1:8" x14ac:dyDescent="0.15">
      <c r="A15" s="50"/>
      <c r="B15" s="51">
        <v>8.8200000000000001E-2</v>
      </c>
      <c r="C15" s="47" t="s">
        <v>311</v>
      </c>
      <c r="D15" s="47" t="s">
        <v>1446</v>
      </c>
      <c r="E15" s="47" t="s">
        <v>163</v>
      </c>
      <c r="F15" s="47">
        <v>50</v>
      </c>
      <c r="G15" s="48">
        <v>520.38</v>
      </c>
      <c r="H15" s="49">
        <v>3.5000000000000004</v>
      </c>
    </row>
    <row r="16" spans="1:8" x14ac:dyDescent="0.15">
      <c r="A16" s="50"/>
      <c r="B16" s="51">
        <v>8.3699999999999997E-2</v>
      </c>
      <c r="C16" s="47" t="s">
        <v>331</v>
      </c>
      <c r="D16" s="47" t="s">
        <v>1447</v>
      </c>
      <c r="E16" s="47" t="s">
        <v>163</v>
      </c>
      <c r="F16" s="47">
        <v>50</v>
      </c>
      <c r="G16" s="48">
        <v>515.61</v>
      </c>
      <c r="H16" s="49">
        <v>3.46</v>
      </c>
    </row>
    <row r="17" spans="1:8" x14ac:dyDescent="0.15">
      <c r="A17" s="50"/>
      <c r="B17" s="51">
        <v>8.7499999999999994E-2</v>
      </c>
      <c r="C17" s="47" t="s">
        <v>59</v>
      </c>
      <c r="D17" s="47" t="s">
        <v>1448</v>
      </c>
      <c r="E17" s="47" t="s">
        <v>163</v>
      </c>
      <c r="F17" s="47">
        <v>100</v>
      </c>
      <c r="G17" s="48">
        <v>513.19000000000005</v>
      </c>
      <c r="H17" s="49">
        <v>3.45</v>
      </c>
    </row>
    <row r="18" spans="1:8" x14ac:dyDescent="0.15">
      <c r="A18" s="50"/>
      <c r="B18" s="51">
        <v>8.4000000000000005E-2</v>
      </c>
      <c r="C18" s="47" t="s">
        <v>306</v>
      </c>
      <c r="D18" s="47" t="s">
        <v>307</v>
      </c>
      <c r="E18" s="47" t="s">
        <v>163</v>
      </c>
      <c r="F18" s="47">
        <v>50</v>
      </c>
      <c r="G18" s="48">
        <v>505.97</v>
      </c>
      <c r="H18" s="49">
        <v>3.4000000000000004</v>
      </c>
    </row>
    <row r="19" spans="1:8" x14ac:dyDescent="0.15">
      <c r="A19" s="50"/>
      <c r="B19" s="51">
        <v>8.3199999999999996E-2</v>
      </c>
      <c r="C19" s="47" t="s">
        <v>308</v>
      </c>
      <c r="D19" s="47" t="s">
        <v>309</v>
      </c>
      <c r="E19" s="47" t="s">
        <v>160</v>
      </c>
      <c r="F19" s="47">
        <v>50</v>
      </c>
      <c r="G19" s="48">
        <v>505.39</v>
      </c>
      <c r="H19" s="49">
        <v>3.4000000000000004</v>
      </c>
    </row>
    <row r="20" spans="1:8" x14ac:dyDescent="0.15">
      <c r="A20" s="50"/>
      <c r="B20" s="51">
        <v>9.2700000000000005E-2</v>
      </c>
      <c r="C20" s="47" t="s">
        <v>311</v>
      </c>
      <c r="D20" s="47" t="s">
        <v>1359</v>
      </c>
      <c r="E20" s="47" t="s">
        <v>163</v>
      </c>
      <c r="F20" s="47">
        <v>45</v>
      </c>
      <c r="G20" s="48">
        <v>457.42</v>
      </c>
      <c r="H20" s="49">
        <v>3.0700000000000003</v>
      </c>
    </row>
    <row r="21" spans="1:8" x14ac:dyDescent="0.15">
      <c r="A21" s="50"/>
      <c r="B21" s="51">
        <v>0.1045</v>
      </c>
      <c r="C21" s="47" t="s">
        <v>1185</v>
      </c>
      <c r="D21" s="47" t="s">
        <v>1186</v>
      </c>
      <c r="E21" s="47" t="s">
        <v>996</v>
      </c>
      <c r="F21" s="47">
        <v>40000</v>
      </c>
      <c r="G21" s="48">
        <v>405.36</v>
      </c>
      <c r="H21" s="49">
        <v>2.72</v>
      </c>
    </row>
    <row r="22" spans="1:8" x14ac:dyDescent="0.15">
      <c r="A22" s="50"/>
      <c r="B22" s="51">
        <v>8.4099999999999994E-2</v>
      </c>
      <c r="C22" s="47" t="s">
        <v>59</v>
      </c>
      <c r="D22" s="47" t="s">
        <v>1449</v>
      </c>
      <c r="E22" s="47" t="s">
        <v>163</v>
      </c>
      <c r="F22" s="47">
        <v>70</v>
      </c>
      <c r="G22" s="48">
        <v>353.40000000000003</v>
      </c>
      <c r="H22" s="49">
        <v>2.37</v>
      </c>
    </row>
    <row r="23" spans="1:8" x14ac:dyDescent="0.15">
      <c r="A23" s="50"/>
      <c r="B23" s="51">
        <v>0.105</v>
      </c>
      <c r="C23" s="47" t="s">
        <v>55</v>
      </c>
      <c r="D23" s="47" t="s">
        <v>1450</v>
      </c>
      <c r="E23" s="47" t="s">
        <v>1342</v>
      </c>
      <c r="F23" s="47">
        <v>20000</v>
      </c>
      <c r="G23" s="48">
        <v>203.74</v>
      </c>
      <c r="H23" s="49">
        <v>1.37</v>
      </c>
    </row>
    <row r="24" spans="1:8" x14ac:dyDescent="0.15">
      <c r="A24" s="50"/>
      <c r="B24" s="51">
        <v>8.4000000000000005E-2</v>
      </c>
      <c r="C24" s="47" t="s">
        <v>311</v>
      </c>
      <c r="D24" s="47" t="s">
        <v>1451</v>
      </c>
      <c r="E24" s="47" t="s">
        <v>163</v>
      </c>
      <c r="F24" s="47">
        <v>20</v>
      </c>
      <c r="G24" s="48">
        <v>203.24</v>
      </c>
      <c r="H24" s="49">
        <v>1.37</v>
      </c>
    </row>
    <row r="25" spans="1:8" x14ac:dyDescent="0.15">
      <c r="A25" s="50"/>
      <c r="B25" s="51">
        <v>9.8430000000000004E-2</v>
      </c>
      <c r="C25" s="47" t="s">
        <v>1073</v>
      </c>
      <c r="D25" s="47" t="s">
        <v>1452</v>
      </c>
      <c r="E25" s="47" t="s">
        <v>1001</v>
      </c>
      <c r="F25" s="47">
        <v>170</v>
      </c>
      <c r="G25" s="48">
        <v>183.41</v>
      </c>
      <c r="H25" s="49">
        <v>1.23</v>
      </c>
    </row>
    <row r="26" spans="1:8" x14ac:dyDescent="0.15">
      <c r="A26" s="50"/>
      <c r="B26" s="51">
        <v>9.1499999999999998E-2</v>
      </c>
      <c r="C26" s="47" t="s">
        <v>86</v>
      </c>
      <c r="D26" s="47" t="s">
        <v>1453</v>
      </c>
      <c r="E26" s="47" t="s">
        <v>163</v>
      </c>
      <c r="F26" s="47">
        <v>18</v>
      </c>
      <c r="G26" s="48">
        <v>182.87</v>
      </c>
      <c r="H26" s="49">
        <v>1.23</v>
      </c>
    </row>
    <row r="27" spans="1:8" x14ac:dyDescent="0.15">
      <c r="A27" s="50"/>
      <c r="B27" s="51">
        <v>9.8430000000000004E-2</v>
      </c>
      <c r="C27" s="47" t="s">
        <v>1073</v>
      </c>
      <c r="D27" s="47" t="s">
        <v>1454</v>
      </c>
      <c r="E27" s="47" t="s">
        <v>1001</v>
      </c>
      <c r="F27" s="47">
        <v>170</v>
      </c>
      <c r="G27" s="48">
        <v>182.84</v>
      </c>
      <c r="H27" s="49">
        <v>1.23</v>
      </c>
    </row>
    <row r="28" spans="1:8" x14ac:dyDescent="0.15">
      <c r="A28" s="50"/>
      <c r="B28" s="51">
        <v>9.7000000000000003E-2</v>
      </c>
      <c r="C28" s="47" t="s">
        <v>333</v>
      </c>
      <c r="D28" s="47" t="s">
        <v>334</v>
      </c>
      <c r="E28" s="47" t="s">
        <v>163</v>
      </c>
      <c r="F28" s="47">
        <v>17</v>
      </c>
      <c r="G28" s="48">
        <v>177.8</v>
      </c>
      <c r="H28" s="49">
        <v>1.1900000000000002</v>
      </c>
    </row>
    <row r="29" spans="1:8" x14ac:dyDescent="0.15">
      <c r="A29" s="50"/>
      <c r="B29" s="51">
        <v>9.8430000000000004E-2</v>
      </c>
      <c r="C29" s="47" t="s">
        <v>1073</v>
      </c>
      <c r="D29" s="47" t="s">
        <v>1455</v>
      </c>
      <c r="E29" s="47" t="s">
        <v>1001</v>
      </c>
      <c r="F29" s="47">
        <v>153</v>
      </c>
      <c r="G29" s="48">
        <v>166.63</v>
      </c>
      <c r="H29" s="49">
        <v>1.1199999999999999</v>
      </c>
    </row>
    <row r="30" spans="1:8" x14ac:dyDescent="0.15">
      <c r="A30" s="50"/>
      <c r="B30" s="51">
        <v>8.6999999999999994E-2</v>
      </c>
      <c r="C30" s="47" t="s">
        <v>331</v>
      </c>
      <c r="D30" s="47" t="s">
        <v>1058</v>
      </c>
      <c r="E30" s="47" t="s">
        <v>163</v>
      </c>
      <c r="F30" s="47">
        <v>10</v>
      </c>
      <c r="G30" s="48">
        <v>101.64</v>
      </c>
      <c r="H30" s="49">
        <v>0.68</v>
      </c>
    </row>
    <row r="31" spans="1:8" x14ac:dyDescent="0.15">
      <c r="A31" s="50"/>
      <c r="B31" s="51">
        <v>8.5999999999999993E-2</v>
      </c>
      <c r="C31" s="47" t="s">
        <v>1456</v>
      </c>
      <c r="D31" s="47" t="s">
        <v>1457</v>
      </c>
      <c r="E31" s="47" t="s">
        <v>163</v>
      </c>
      <c r="F31" s="47">
        <v>10</v>
      </c>
      <c r="G31" s="48">
        <v>101.59</v>
      </c>
      <c r="H31" s="49">
        <v>0.68</v>
      </c>
    </row>
    <row r="32" spans="1:8" x14ac:dyDescent="0.15">
      <c r="A32" s="50"/>
      <c r="B32" s="51">
        <v>8.6999999999999994E-2</v>
      </c>
      <c r="C32" s="47" t="s">
        <v>151</v>
      </c>
      <c r="D32" s="47" t="s">
        <v>1458</v>
      </c>
      <c r="E32" s="47" t="s">
        <v>1459</v>
      </c>
      <c r="F32" s="47">
        <v>10</v>
      </c>
      <c r="G32" s="48">
        <v>101.05</v>
      </c>
      <c r="H32" s="49">
        <v>0.68</v>
      </c>
    </row>
    <row r="33" spans="1:8" x14ac:dyDescent="0.15">
      <c r="A33" s="50"/>
      <c r="B33" s="51">
        <v>8.72E-2</v>
      </c>
      <c r="C33" s="47" t="s">
        <v>481</v>
      </c>
      <c r="D33" s="47" t="s">
        <v>1460</v>
      </c>
      <c r="E33" s="47" t="s">
        <v>1064</v>
      </c>
      <c r="F33" s="47">
        <v>8</v>
      </c>
      <c r="G33" s="48">
        <v>81.460000000000008</v>
      </c>
      <c r="H33" s="49">
        <v>0.55000000000000004</v>
      </c>
    </row>
    <row r="34" spans="1:8" x14ac:dyDescent="0.15">
      <c r="A34" s="50"/>
      <c r="B34" s="51">
        <v>9.8430000000000004E-2</v>
      </c>
      <c r="C34" s="47" t="s">
        <v>1073</v>
      </c>
      <c r="D34" s="47" t="s">
        <v>1461</v>
      </c>
      <c r="E34" s="47" t="s">
        <v>1001</v>
      </c>
      <c r="F34" s="47">
        <v>40</v>
      </c>
      <c r="G34" s="48">
        <v>42.050000000000004</v>
      </c>
      <c r="H34" s="49">
        <v>0.27999999999999997</v>
      </c>
    </row>
    <row r="35" spans="1:8" x14ac:dyDescent="0.15">
      <c r="A35" s="50"/>
      <c r="B35" s="51">
        <v>9.5100000000000004E-2</v>
      </c>
      <c r="C35" s="47" t="s">
        <v>170</v>
      </c>
      <c r="D35" s="47" t="s">
        <v>1462</v>
      </c>
      <c r="E35" s="47" t="s">
        <v>163</v>
      </c>
      <c r="F35" s="47">
        <v>2</v>
      </c>
      <c r="G35" s="48">
        <v>20.82</v>
      </c>
      <c r="H35" s="49">
        <v>0.13999999999999999</v>
      </c>
    </row>
    <row r="36" spans="1:8" x14ac:dyDescent="0.15">
      <c r="A36" s="50"/>
      <c r="B36" s="51">
        <v>9.7299999999999998E-2</v>
      </c>
      <c r="C36" s="47" t="s">
        <v>170</v>
      </c>
      <c r="D36" s="47" t="s">
        <v>1463</v>
      </c>
      <c r="E36" s="47" t="s">
        <v>163</v>
      </c>
      <c r="F36" s="47">
        <v>2</v>
      </c>
      <c r="G36" s="48">
        <v>20.76</v>
      </c>
      <c r="H36" s="49">
        <v>0.13999999999999999</v>
      </c>
    </row>
    <row r="37" spans="1:8" x14ac:dyDescent="0.15">
      <c r="A37" s="50"/>
      <c r="B37" s="51">
        <v>9.7000000000000003E-2</v>
      </c>
      <c r="C37" s="47" t="s">
        <v>170</v>
      </c>
      <c r="D37" s="47" t="s">
        <v>1464</v>
      </c>
      <c r="E37" s="47" t="s">
        <v>163</v>
      </c>
      <c r="F37" s="47">
        <v>2</v>
      </c>
      <c r="G37" s="48">
        <v>20.23</v>
      </c>
      <c r="H37" s="49">
        <v>0.13999999999999999</v>
      </c>
    </row>
    <row r="38" spans="1:8" x14ac:dyDescent="0.15">
      <c r="A38" s="50"/>
      <c r="B38" s="55" t="s">
        <v>335</v>
      </c>
      <c r="C38" s="47" t="s">
        <v>1022</v>
      </c>
      <c r="D38" s="47" t="s">
        <v>1465</v>
      </c>
      <c r="E38" s="47" t="s">
        <v>163</v>
      </c>
      <c r="F38" s="47">
        <v>70</v>
      </c>
      <c r="G38" s="48">
        <v>12.31</v>
      </c>
      <c r="H38" s="49">
        <v>0.08</v>
      </c>
    </row>
    <row r="39" spans="1:8" x14ac:dyDescent="0.15">
      <c r="A39" s="50"/>
      <c r="B39" s="51">
        <v>9.6500000000000002E-2</v>
      </c>
      <c r="C39" s="47" t="s">
        <v>170</v>
      </c>
      <c r="D39" s="47" t="s">
        <v>1466</v>
      </c>
      <c r="E39" s="47" t="s">
        <v>163</v>
      </c>
      <c r="F39" s="47">
        <v>1</v>
      </c>
      <c r="G39" s="48">
        <v>10.34</v>
      </c>
      <c r="H39" s="49">
        <v>6.9999999999999993E-2</v>
      </c>
    </row>
    <row r="40" spans="1:8" x14ac:dyDescent="0.15">
      <c r="A40" s="50"/>
      <c r="B40" s="51">
        <v>9.7500000000000003E-2</v>
      </c>
      <c r="C40" s="47" t="s">
        <v>170</v>
      </c>
      <c r="D40" s="47" t="s">
        <v>1467</v>
      </c>
      <c r="E40" s="47" t="s">
        <v>163</v>
      </c>
      <c r="F40" s="47">
        <v>1</v>
      </c>
      <c r="G40" s="48">
        <v>10.25</v>
      </c>
      <c r="H40" s="49">
        <v>6.9999999999999993E-2</v>
      </c>
    </row>
    <row r="41" spans="1:8" x14ac:dyDescent="0.15">
      <c r="A41" s="50"/>
      <c r="B41" s="51">
        <v>9.5600000000000004E-2</v>
      </c>
      <c r="C41" s="47" t="s">
        <v>170</v>
      </c>
      <c r="D41" s="47" t="s">
        <v>1468</v>
      </c>
      <c r="E41" s="47" t="s">
        <v>163</v>
      </c>
      <c r="F41" s="47">
        <v>1</v>
      </c>
      <c r="G41" s="48">
        <v>10.06</v>
      </c>
      <c r="H41" s="49">
        <v>6.9999999999999993E-2</v>
      </c>
    </row>
    <row r="42" spans="1:8" ht="9.75" thickBot="1" x14ac:dyDescent="0.2">
      <c r="A42" s="50"/>
      <c r="B42" s="47"/>
      <c r="C42" s="47"/>
      <c r="D42" s="47"/>
      <c r="E42" s="52" t="s">
        <v>153</v>
      </c>
      <c r="F42" s="47"/>
      <c r="G42" s="53">
        <v>13016.84</v>
      </c>
      <c r="H42" s="54">
        <v>87.46</v>
      </c>
    </row>
    <row r="43" spans="1:8" ht="15.75" thickTop="1" x14ac:dyDescent="0.25">
      <c r="A43" s="50"/>
      <c r="B43" s="132" t="s">
        <v>172</v>
      </c>
      <c r="C43" s="130"/>
      <c r="D43" s="47"/>
      <c r="E43" s="47"/>
      <c r="F43" s="47"/>
      <c r="G43" s="48"/>
      <c r="H43" s="49"/>
    </row>
    <row r="44" spans="1:8" x14ac:dyDescent="0.15">
      <c r="A44" s="50"/>
      <c r="B44" s="51">
        <v>8.8999999999999996E-2</v>
      </c>
      <c r="C44" s="47" t="s">
        <v>1469</v>
      </c>
      <c r="D44" s="47" t="s">
        <v>1470</v>
      </c>
      <c r="E44" s="47" t="s">
        <v>1001</v>
      </c>
      <c r="F44" s="47">
        <v>70</v>
      </c>
      <c r="G44" s="48">
        <v>725.02</v>
      </c>
      <c r="H44" s="49">
        <v>4.87</v>
      </c>
    </row>
    <row r="45" spans="1:8" x14ac:dyDescent="0.15">
      <c r="A45" s="50"/>
      <c r="B45" s="51">
        <v>0.1085</v>
      </c>
      <c r="C45" s="47" t="s">
        <v>1471</v>
      </c>
      <c r="D45" s="47" t="s">
        <v>1472</v>
      </c>
      <c r="E45" s="47" t="s">
        <v>1152</v>
      </c>
      <c r="F45" s="47">
        <v>10</v>
      </c>
      <c r="G45" s="48">
        <v>100.46000000000001</v>
      </c>
      <c r="H45" s="49">
        <v>0.67</v>
      </c>
    </row>
    <row r="46" spans="1:8" ht="9.75" thickBot="1" x14ac:dyDescent="0.2">
      <c r="A46" s="50"/>
      <c r="B46" s="47"/>
      <c r="C46" s="47"/>
      <c r="D46" s="47"/>
      <c r="E46" s="52" t="s">
        <v>153</v>
      </c>
      <c r="F46" s="47"/>
      <c r="G46" s="53">
        <v>825.48</v>
      </c>
      <c r="H46" s="54">
        <v>5.54</v>
      </c>
    </row>
    <row r="47" spans="1:8" ht="9.75" thickTop="1" x14ac:dyDescent="0.15">
      <c r="A47" s="50"/>
      <c r="B47" s="47"/>
      <c r="C47" s="47"/>
      <c r="D47" s="47"/>
      <c r="E47" s="47"/>
      <c r="F47" s="47"/>
      <c r="G47" s="48"/>
      <c r="H47" s="49"/>
    </row>
    <row r="48" spans="1:8" ht="15" x14ac:dyDescent="0.25">
      <c r="A48" s="139" t="s">
        <v>660</v>
      </c>
      <c r="B48" s="130"/>
      <c r="C48" s="130"/>
      <c r="D48" s="47"/>
      <c r="E48" s="47"/>
      <c r="F48" s="47"/>
      <c r="G48" s="48"/>
      <c r="H48" s="49"/>
    </row>
    <row r="49" spans="1:8" x14ac:dyDescent="0.15">
      <c r="A49" s="50"/>
      <c r="B49" s="131" t="s">
        <v>661</v>
      </c>
      <c r="C49" s="133"/>
      <c r="D49" s="47"/>
      <c r="E49" s="47"/>
      <c r="F49" s="47"/>
      <c r="G49" s="48"/>
      <c r="H49" s="49"/>
    </row>
    <row r="50" spans="1:8" x14ac:dyDescent="0.15">
      <c r="A50" s="50"/>
      <c r="B50" s="55" t="s">
        <v>1017</v>
      </c>
      <c r="C50" s="47" t="s">
        <v>70</v>
      </c>
      <c r="D50" s="47" t="s">
        <v>1473</v>
      </c>
      <c r="E50" s="47" t="s">
        <v>670</v>
      </c>
      <c r="F50" s="47">
        <v>200</v>
      </c>
      <c r="G50" s="48">
        <v>199.07</v>
      </c>
      <c r="H50" s="49">
        <v>1.34</v>
      </c>
    </row>
    <row r="51" spans="1:8" ht="9.75" thickBot="1" x14ac:dyDescent="0.2">
      <c r="A51" s="50"/>
      <c r="B51" s="47"/>
      <c r="C51" s="47"/>
      <c r="D51" s="47"/>
      <c r="E51" s="52" t="s">
        <v>153</v>
      </c>
      <c r="F51" s="47"/>
      <c r="G51" s="53">
        <v>199.07</v>
      </c>
      <c r="H51" s="54">
        <v>1.34</v>
      </c>
    </row>
    <row r="52" spans="1:8" ht="9.75" thickTop="1" x14ac:dyDescent="0.15">
      <c r="A52" s="50"/>
      <c r="B52" s="47"/>
      <c r="C52" s="47"/>
      <c r="D52" s="47"/>
      <c r="E52" s="47"/>
      <c r="F52" s="47"/>
      <c r="G52" s="48"/>
      <c r="H52" s="49"/>
    </row>
    <row r="53" spans="1:8" x14ac:dyDescent="0.15">
      <c r="A53" s="50"/>
      <c r="B53" s="55" t="s">
        <v>9</v>
      </c>
      <c r="C53" s="47" t="s">
        <v>187</v>
      </c>
      <c r="D53" s="47"/>
      <c r="E53" s="47" t="s">
        <v>9</v>
      </c>
      <c r="F53" s="47"/>
      <c r="G53" s="48">
        <v>209.93</v>
      </c>
      <c r="H53" s="49">
        <v>1.4100000000000001</v>
      </c>
    </row>
    <row r="54" spans="1:8" ht="9.75" thickBot="1" x14ac:dyDescent="0.2">
      <c r="A54" s="50"/>
      <c r="B54" s="47"/>
      <c r="C54" s="47"/>
      <c r="D54" s="47"/>
      <c r="E54" s="52" t="s">
        <v>153</v>
      </c>
      <c r="F54" s="47"/>
      <c r="G54" s="53">
        <v>209.93</v>
      </c>
      <c r="H54" s="54">
        <v>1.41</v>
      </c>
    </row>
    <row r="55" spans="1:8" ht="9.75" thickTop="1" x14ac:dyDescent="0.15">
      <c r="A55" s="50"/>
      <c r="B55" s="47"/>
      <c r="C55" s="47"/>
      <c r="D55" s="47"/>
      <c r="E55" s="47"/>
      <c r="F55" s="47"/>
      <c r="G55" s="48"/>
      <c r="H55" s="49"/>
    </row>
    <row r="56" spans="1:8" x14ac:dyDescent="0.15">
      <c r="A56" s="56" t="s">
        <v>188</v>
      </c>
      <c r="B56" s="47"/>
      <c r="C56" s="47"/>
      <c r="D56" s="47"/>
      <c r="E56" s="47"/>
      <c r="F56" s="47"/>
      <c r="G56" s="57">
        <v>634.44000000000005</v>
      </c>
      <c r="H56" s="58">
        <v>4.25</v>
      </c>
    </row>
    <row r="57" spans="1:8" x14ac:dyDescent="0.15">
      <c r="A57" s="50"/>
      <c r="B57" s="47"/>
      <c r="C57" s="47"/>
      <c r="D57" s="47"/>
      <c r="E57" s="47"/>
      <c r="F57" s="47"/>
      <c r="G57" s="48"/>
      <c r="H57" s="49"/>
    </row>
    <row r="58" spans="1:8" ht="9.75" thickBot="1" x14ac:dyDescent="0.2">
      <c r="A58" s="50"/>
      <c r="B58" s="47"/>
      <c r="C58" s="47"/>
      <c r="D58" s="47"/>
      <c r="E58" s="52" t="s">
        <v>189</v>
      </c>
      <c r="F58" s="47"/>
      <c r="G58" s="53">
        <v>14885.76</v>
      </c>
      <c r="H58" s="54">
        <v>100</v>
      </c>
    </row>
    <row r="59" spans="1:8" ht="9.75" thickTop="1" x14ac:dyDescent="0.15">
      <c r="A59" s="50"/>
      <c r="B59" s="47"/>
      <c r="C59" s="47"/>
      <c r="D59" s="47"/>
      <c r="E59" s="47"/>
      <c r="F59" s="47"/>
      <c r="G59" s="48"/>
      <c r="H59" s="49"/>
    </row>
    <row r="60" spans="1:8" x14ac:dyDescent="0.15">
      <c r="A60" s="59" t="s">
        <v>190</v>
      </c>
      <c r="B60" s="47"/>
      <c r="C60" s="47"/>
      <c r="D60" s="47"/>
      <c r="E60" s="47"/>
      <c r="F60" s="47"/>
      <c r="G60" s="48"/>
      <c r="H60" s="49"/>
    </row>
    <row r="61" spans="1:8" x14ac:dyDescent="0.15">
      <c r="A61" s="50">
        <v>1</v>
      </c>
      <c r="B61" s="47" t="s">
        <v>1474</v>
      </c>
      <c r="C61" s="47"/>
      <c r="D61" s="47"/>
      <c r="E61" s="47"/>
      <c r="F61" s="47"/>
      <c r="G61" s="48"/>
      <c r="H61" s="49"/>
    </row>
    <row r="62" spans="1:8" x14ac:dyDescent="0.15">
      <c r="A62" s="50"/>
      <c r="B62" s="47"/>
      <c r="C62" s="47"/>
      <c r="D62" s="47"/>
      <c r="E62" s="47"/>
      <c r="F62" s="47"/>
      <c r="G62" s="48"/>
      <c r="H62" s="49"/>
    </row>
    <row r="63" spans="1:8" x14ac:dyDescent="0.15">
      <c r="A63" s="50">
        <v>2</v>
      </c>
      <c r="B63" s="47" t="s">
        <v>192</v>
      </c>
      <c r="C63" s="47"/>
      <c r="D63" s="47"/>
      <c r="E63" s="47"/>
      <c r="F63" s="47"/>
      <c r="G63" s="48"/>
      <c r="H63" s="49"/>
    </row>
    <row r="64" spans="1:8" x14ac:dyDescent="0.15">
      <c r="A64" s="50"/>
      <c r="B64" s="47"/>
      <c r="C64" s="47"/>
      <c r="D64" s="47"/>
      <c r="E64" s="47"/>
      <c r="F64" s="47"/>
      <c r="G64" s="48"/>
      <c r="H64" s="49"/>
    </row>
    <row r="65" spans="1:8" x14ac:dyDescent="0.15">
      <c r="A65" s="50">
        <v>3</v>
      </c>
      <c r="B65" s="47" t="s">
        <v>194</v>
      </c>
      <c r="C65" s="47"/>
      <c r="D65" s="47"/>
      <c r="E65" s="47"/>
      <c r="F65" s="47"/>
      <c r="G65" s="48"/>
      <c r="H65" s="49"/>
    </row>
    <row r="66" spans="1:8" x14ac:dyDescent="0.15">
      <c r="A66" s="50"/>
      <c r="B66" s="47" t="s">
        <v>195</v>
      </c>
      <c r="C66" s="47"/>
      <c r="D66" s="47"/>
      <c r="E66" s="47"/>
      <c r="F66" s="47"/>
      <c r="G66" s="48"/>
      <c r="H66" s="49"/>
    </row>
    <row r="67" spans="1:8" x14ac:dyDescent="0.15">
      <c r="A67" s="50"/>
      <c r="B67" s="47" t="s">
        <v>196</v>
      </c>
      <c r="C67" s="47"/>
      <c r="D67" s="47"/>
      <c r="E67" s="47"/>
      <c r="F67" s="47"/>
      <c r="G67" s="48"/>
      <c r="H67" s="49"/>
    </row>
    <row r="68" spans="1:8" ht="9.75" thickBot="1" x14ac:dyDescent="0.2">
      <c r="A68" s="60"/>
      <c r="B68" s="61"/>
      <c r="C68" s="61"/>
      <c r="D68" s="61"/>
      <c r="E68" s="61"/>
      <c r="F68" s="61"/>
      <c r="G68" s="62"/>
      <c r="H68" s="63"/>
    </row>
  </sheetData>
  <mergeCells count="7">
    <mergeCell ref="B49:C49"/>
    <mergeCell ref="A2:C2"/>
    <mergeCell ref="A3:C3"/>
    <mergeCell ref="B4:C4"/>
    <mergeCell ref="B5:C5"/>
    <mergeCell ref="B43:C43"/>
    <mergeCell ref="A48:C48"/>
  </mergeCells>
  <pageMargins left="0.7" right="0.7" top="0.75" bottom="0.75" header="0.3" footer="0.3"/>
  <pageSetup paperSize="9"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37" workbookViewId="0">
      <selection activeCell="A37" sqref="A37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1430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3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7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2" t="s">
        <v>8</v>
      </c>
      <c r="C4" s="130"/>
      <c r="D4" s="47"/>
      <c r="E4" s="47"/>
      <c r="F4" s="47"/>
      <c r="G4" s="48"/>
      <c r="H4" s="49"/>
    </row>
    <row r="5" spans="1:8" x14ac:dyDescent="0.15">
      <c r="A5" s="50"/>
      <c r="B5" s="55" t="s">
        <v>9</v>
      </c>
      <c r="C5" s="47" t="s">
        <v>21</v>
      </c>
      <c r="D5" s="47" t="s">
        <v>22</v>
      </c>
      <c r="E5" s="47" t="s">
        <v>20</v>
      </c>
      <c r="F5" s="47">
        <v>3913</v>
      </c>
      <c r="G5" s="48">
        <v>214.33</v>
      </c>
      <c r="H5" s="49">
        <v>2.06</v>
      </c>
    </row>
    <row r="6" spans="1:8" x14ac:dyDescent="0.15">
      <c r="A6" s="50"/>
      <c r="B6" s="55" t="s">
        <v>9</v>
      </c>
      <c r="C6" s="47" t="s">
        <v>31</v>
      </c>
      <c r="D6" s="47" t="s">
        <v>32</v>
      </c>
      <c r="E6" s="47" t="s">
        <v>33</v>
      </c>
      <c r="F6" s="47">
        <v>8281</v>
      </c>
      <c r="G6" s="48">
        <v>118.68</v>
      </c>
      <c r="H6" s="49">
        <v>1.1400000000000001</v>
      </c>
    </row>
    <row r="7" spans="1:8" x14ac:dyDescent="0.15">
      <c r="A7" s="50"/>
      <c r="B7" s="55" t="s">
        <v>9</v>
      </c>
      <c r="C7" s="47" t="s">
        <v>59</v>
      </c>
      <c r="D7" s="47" t="s">
        <v>60</v>
      </c>
      <c r="E7" s="47" t="s">
        <v>39</v>
      </c>
      <c r="F7" s="47">
        <v>7986</v>
      </c>
      <c r="G7" s="48">
        <v>111.28</v>
      </c>
      <c r="H7" s="49">
        <v>1.07</v>
      </c>
    </row>
    <row r="8" spans="1:8" x14ac:dyDescent="0.15">
      <c r="A8" s="50"/>
      <c r="B8" s="55" t="s">
        <v>9</v>
      </c>
      <c r="C8" s="47" t="s">
        <v>46</v>
      </c>
      <c r="D8" s="47" t="s">
        <v>47</v>
      </c>
      <c r="E8" s="47" t="s">
        <v>20</v>
      </c>
      <c r="F8" s="47">
        <v>20589</v>
      </c>
      <c r="G8" s="48">
        <v>110.12</v>
      </c>
      <c r="H8" s="49">
        <v>1.06</v>
      </c>
    </row>
    <row r="9" spans="1:8" x14ac:dyDescent="0.15">
      <c r="A9" s="50"/>
      <c r="B9" s="55" t="s">
        <v>9</v>
      </c>
      <c r="C9" s="47" t="s">
        <v>25</v>
      </c>
      <c r="D9" s="47" t="s">
        <v>26</v>
      </c>
      <c r="E9" s="47" t="s">
        <v>27</v>
      </c>
      <c r="F9" s="47">
        <v>9483</v>
      </c>
      <c r="G9" s="48">
        <v>102.77</v>
      </c>
      <c r="H9" s="49">
        <v>0.9900000000000001</v>
      </c>
    </row>
    <row r="10" spans="1:8" x14ac:dyDescent="0.15">
      <c r="A10" s="50"/>
      <c r="B10" s="55" t="s">
        <v>9</v>
      </c>
      <c r="C10" s="47" t="s">
        <v>13</v>
      </c>
      <c r="D10" s="47" t="s">
        <v>14</v>
      </c>
      <c r="E10" s="47" t="s">
        <v>12</v>
      </c>
      <c r="F10" s="47">
        <v>37600</v>
      </c>
      <c r="G10" s="48">
        <v>94.81</v>
      </c>
      <c r="H10" s="49">
        <v>0.91</v>
      </c>
    </row>
    <row r="11" spans="1:8" x14ac:dyDescent="0.15">
      <c r="A11" s="50"/>
      <c r="B11" s="55" t="s">
        <v>9</v>
      </c>
      <c r="C11" s="47" t="s">
        <v>226</v>
      </c>
      <c r="D11" s="47" t="s">
        <v>227</v>
      </c>
      <c r="E11" s="47" t="s">
        <v>20</v>
      </c>
      <c r="F11" s="47">
        <v>1988</v>
      </c>
      <c r="G11" s="48">
        <v>67.86</v>
      </c>
      <c r="H11" s="49">
        <v>0.65</v>
      </c>
    </row>
    <row r="12" spans="1:8" x14ac:dyDescent="0.15">
      <c r="A12" s="50"/>
      <c r="B12" s="55" t="s">
        <v>9</v>
      </c>
      <c r="C12" s="47" t="s">
        <v>10</v>
      </c>
      <c r="D12" s="47" t="s">
        <v>11</v>
      </c>
      <c r="E12" s="47" t="s">
        <v>12</v>
      </c>
      <c r="F12" s="47">
        <v>4900</v>
      </c>
      <c r="G12" s="48">
        <v>62.370000000000005</v>
      </c>
      <c r="H12" s="49">
        <v>0.6</v>
      </c>
    </row>
    <row r="13" spans="1:8" x14ac:dyDescent="0.15">
      <c r="A13" s="50"/>
      <c r="B13" s="55" t="s">
        <v>9</v>
      </c>
      <c r="C13" s="47" t="s">
        <v>70</v>
      </c>
      <c r="D13" s="47" t="s">
        <v>71</v>
      </c>
      <c r="E13" s="47" t="s">
        <v>12</v>
      </c>
      <c r="F13" s="47">
        <v>11375</v>
      </c>
      <c r="G13" s="48">
        <v>61.58</v>
      </c>
      <c r="H13" s="49">
        <v>0.59</v>
      </c>
    </row>
    <row r="14" spans="1:8" x14ac:dyDescent="0.15">
      <c r="A14" s="50"/>
      <c r="B14" s="55" t="s">
        <v>9</v>
      </c>
      <c r="C14" s="47" t="s">
        <v>23</v>
      </c>
      <c r="D14" s="47" t="s">
        <v>24</v>
      </c>
      <c r="E14" s="47" t="s">
        <v>12</v>
      </c>
      <c r="F14" s="47">
        <v>4986</v>
      </c>
      <c r="G14" s="48">
        <v>59.63</v>
      </c>
      <c r="H14" s="49">
        <v>0.57000000000000006</v>
      </c>
    </row>
    <row r="15" spans="1:8" x14ac:dyDescent="0.15">
      <c r="A15" s="50"/>
      <c r="B15" s="55" t="s">
        <v>9</v>
      </c>
      <c r="C15" s="47" t="s">
        <v>149</v>
      </c>
      <c r="D15" s="47" t="s">
        <v>150</v>
      </c>
      <c r="E15" s="47" t="s">
        <v>45</v>
      </c>
      <c r="F15" s="47">
        <v>3587</v>
      </c>
      <c r="G15" s="48">
        <v>53.31</v>
      </c>
      <c r="H15" s="49">
        <v>0.51</v>
      </c>
    </row>
    <row r="16" spans="1:8" x14ac:dyDescent="0.15">
      <c r="A16" s="50"/>
      <c r="B16" s="55" t="s">
        <v>9</v>
      </c>
      <c r="C16" s="47" t="s">
        <v>106</v>
      </c>
      <c r="D16" s="47" t="s">
        <v>107</v>
      </c>
      <c r="E16" s="47" t="s">
        <v>17</v>
      </c>
      <c r="F16" s="47">
        <v>6340</v>
      </c>
      <c r="G16" s="48">
        <v>50.71</v>
      </c>
      <c r="H16" s="49">
        <v>0.49</v>
      </c>
    </row>
    <row r="17" spans="1:8" x14ac:dyDescent="0.15">
      <c r="A17" s="50"/>
      <c r="B17" s="55" t="s">
        <v>9</v>
      </c>
      <c r="C17" s="47" t="s">
        <v>237</v>
      </c>
      <c r="D17" s="47" t="s">
        <v>238</v>
      </c>
      <c r="E17" s="47" t="s">
        <v>54</v>
      </c>
      <c r="F17" s="47">
        <v>5509</v>
      </c>
      <c r="G17" s="48">
        <v>47.81</v>
      </c>
      <c r="H17" s="49">
        <v>0.45999999999999996</v>
      </c>
    </row>
    <row r="18" spans="1:8" x14ac:dyDescent="0.15">
      <c r="A18" s="50"/>
      <c r="B18" s="55" t="s">
        <v>9</v>
      </c>
      <c r="C18" s="47" t="s">
        <v>224</v>
      </c>
      <c r="D18" s="47" t="s">
        <v>225</v>
      </c>
      <c r="E18" s="47" t="s">
        <v>54</v>
      </c>
      <c r="F18" s="47">
        <v>3830</v>
      </c>
      <c r="G18" s="48">
        <v>44.45</v>
      </c>
      <c r="H18" s="49">
        <v>0.43</v>
      </c>
    </row>
    <row r="19" spans="1:8" x14ac:dyDescent="0.15">
      <c r="A19" s="50"/>
      <c r="B19" s="55" t="s">
        <v>9</v>
      </c>
      <c r="C19" s="47" t="s">
        <v>220</v>
      </c>
      <c r="D19" s="47" t="s">
        <v>221</v>
      </c>
      <c r="E19" s="47" t="s">
        <v>27</v>
      </c>
      <c r="F19" s="47">
        <v>7206</v>
      </c>
      <c r="G19" s="48">
        <v>44.14</v>
      </c>
      <c r="H19" s="49">
        <v>0.43</v>
      </c>
    </row>
    <row r="20" spans="1:8" x14ac:dyDescent="0.15">
      <c r="A20" s="50"/>
      <c r="B20" s="55" t="s">
        <v>9</v>
      </c>
      <c r="C20" s="47" t="s">
        <v>250</v>
      </c>
      <c r="D20" s="47" t="s">
        <v>251</v>
      </c>
      <c r="E20" s="47" t="s">
        <v>136</v>
      </c>
      <c r="F20" s="47">
        <v>11166</v>
      </c>
      <c r="G20" s="48">
        <v>41.79</v>
      </c>
      <c r="H20" s="49">
        <v>0.4</v>
      </c>
    </row>
    <row r="21" spans="1:8" x14ac:dyDescent="0.15">
      <c r="A21" s="50"/>
      <c r="B21" s="55" t="s">
        <v>9</v>
      </c>
      <c r="C21" s="47" t="s">
        <v>48</v>
      </c>
      <c r="D21" s="47" t="s">
        <v>49</v>
      </c>
      <c r="E21" s="47" t="s">
        <v>12</v>
      </c>
      <c r="F21" s="47">
        <v>16390</v>
      </c>
      <c r="G21" s="48">
        <v>41.18</v>
      </c>
      <c r="H21" s="49">
        <v>0.4</v>
      </c>
    </row>
    <row r="22" spans="1:8" x14ac:dyDescent="0.15">
      <c r="A22" s="50"/>
      <c r="B22" s="55" t="s">
        <v>9</v>
      </c>
      <c r="C22" s="47" t="s">
        <v>265</v>
      </c>
      <c r="D22" s="47" t="s">
        <v>266</v>
      </c>
      <c r="E22" s="47" t="s">
        <v>45</v>
      </c>
      <c r="F22" s="47">
        <v>1306</v>
      </c>
      <c r="G22" s="48">
        <v>40.58</v>
      </c>
      <c r="H22" s="49">
        <v>0.39</v>
      </c>
    </row>
    <row r="23" spans="1:8" x14ac:dyDescent="0.15">
      <c r="A23" s="50"/>
      <c r="B23" s="55" t="s">
        <v>9</v>
      </c>
      <c r="C23" s="47" t="s">
        <v>52</v>
      </c>
      <c r="D23" s="47" t="s">
        <v>53</v>
      </c>
      <c r="E23" s="47" t="s">
        <v>54</v>
      </c>
      <c r="F23" s="47">
        <v>16113</v>
      </c>
      <c r="G23" s="48">
        <v>38.89</v>
      </c>
      <c r="H23" s="49">
        <v>0.37</v>
      </c>
    </row>
    <row r="24" spans="1:8" x14ac:dyDescent="0.15">
      <c r="A24" s="50"/>
      <c r="B24" s="55" t="s">
        <v>9</v>
      </c>
      <c r="C24" s="47" t="s">
        <v>15</v>
      </c>
      <c r="D24" s="47" t="s">
        <v>16</v>
      </c>
      <c r="E24" s="47" t="s">
        <v>17</v>
      </c>
      <c r="F24" s="47">
        <v>3620</v>
      </c>
      <c r="G24" s="48">
        <v>37.51</v>
      </c>
      <c r="H24" s="49">
        <v>0.36000000000000004</v>
      </c>
    </row>
    <row r="25" spans="1:8" x14ac:dyDescent="0.15">
      <c r="A25" s="50"/>
      <c r="B25" s="55" t="s">
        <v>9</v>
      </c>
      <c r="C25" s="47" t="s">
        <v>102</v>
      </c>
      <c r="D25" s="47" t="s">
        <v>103</v>
      </c>
      <c r="E25" s="47" t="s">
        <v>17</v>
      </c>
      <c r="F25" s="47">
        <v>1414</v>
      </c>
      <c r="G25" s="48">
        <v>34.369999999999997</v>
      </c>
      <c r="H25" s="49">
        <v>0.33</v>
      </c>
    </row>
    <row r="26" spans="1:8" x14ac:dyDescent="0.15">
      <c r="A26" s="50"/>
      <c r="B26" s="55" t="s">
        <v>9</v>
      </c>
      <c r="C26" s="47" t="s">
        <v>272</v>
      </c>
      <c r="D26" s="47" t="s">
        <v>273</v>
      </c>
      <c r="E26" s="47" t="s">
        <v>45</v>
      </c>
      <c r="F26" s="47">
        <v>4373</v>
      </c>
      <c r="G26" s="48">
        <v>32.480000000000004</v>
      </c>
      <c r="H26" s="49">
        <v>0.31000000000000005</v>
      </c>
    </row>
    <row r="27" spans="1:8" x14ac:dyDescent="0.15">
      <c r="A27" s="50"/>
      <c r="B27" s="55" t="s">
        <v>9</v>
      </c>
      <c r="C27" s="47" t="s">
        <v>260</v>
      </c>
      <c r="D27" s="47" t="s">
        <v>261</v>
      </c>
      <c r="E27" s="47" t="s">
        <v>17</v>
      </c>
      <c r="F27" s="47">
        <v>6298</v>
      </c>
      <c r="G27" s="48">
        <v>30.16</v>
      </c>
      <c r="H27" s="49">
        <v>0.29000000000000004</v>
      </c>
    </row>
    <row r="28" spans="1:8" x14ac:dyDescent="0.15">
      <c r="A28" s="50"/>
      <c r="B28" s="55" t="s">
        <v>9</v>
      </c>
      <c r="C28" s="47" t="s">
        <v>141</v>
      </c>
      <c r="D28" s="47" t="s">
        <v>142</v>
      </c>
      <c r="E28" s="47" t="s">
        <v>12</v>
      </c>
      <c r="F28" s="47">
        <v>12385</v>
      </c>
      <c r="G28" s="48">
        <v>20.73</v>
      </c>
      <c r="H28" s="49">
        <v>0.2</v>
      </c>
    </row>
    <row r="29" spans="1:8" x14ac:dyDescent="0.15">
      <c r="A29" s="50"/>
      <c r="B29" s="55" t="s">
        <v>9</v>
      </c>
      <c r="C29" s="47" t="s">
        <v>86</v>
      </c>
      <c r="D29" s="47" t="s">
        <v>87</v>
      </c>
      <c r="E29" s="47" t="s">
        <v>30</v>
      </c>
      <c r="F29" s="47">
        <v>513</v>
      </c>
      <c r="G29" s="48">
        <v>19.760000000000002</v>
      </c>
      <c r="H29" s="49">
        <v>0.19</v>
      </c>
    </row>
    <row r="30" spans="1:8" x14ac:dyDescent="0.15">
      <c r="A30" s="50"/>
      <c r="B30" s="55" t="s">
        <v>9</v>
      </c>
      <c r="C30" s="47" t="s">
        <v>120</v>
      </c>
      <c r="D30" s="47" t="s">
        <v>121</v>
      </c>
      <c r="E30" s="47" t="s">
        <v>122</v>
      </c>
      <c r="F30" s="47">
        <v>6764</v>
      </c>
      <c r="G30" s="48">
        <v>17.36</v>
      </c>
      <c r="H30" s="49">
        <v>0.17</v>
      </c>
    </row>
    <row r="31" spans="1:8" x14ac:dyDescent="0.15">
      <c r="A31" s="50"/>
      <c r="B31" s="55" t="s">
        <v>9</v>
      </c>
      <c r="C31" s="47" t="s">
        <v>241</v>
      </c>
      <c r="D31" s="47" t="s">
        <v>242</v>
      </c>
      <c r="E31" s="47" t="s">
        <v>30</v>
      </c>
      <c r="F31" s="47">
        <v>5728</v>
      </c>
      <c r="G31" s="48">
        <v>14.42</v>
      </c>
      <c r="H31" s="49">
        <v>0.13999999999999999</v>
      </c>
    </row>
    <row r="32" spans="1:8" x14ac:dyDescent="0.15">
      <c r="A32" s="50"/>
      <c r="B32" s="55" t="s">
        <v>9</v>
      </c>
      <c r="C32" s="47" t="s">
        <v>72</v>
      </c>
      <c r="D32" s="47" t="s">
        <v>73</v>
      </c>
      <c r="E32" s="47" t="s">
        <v>20</v>
      </c>
      <c r="F32" s="47">
        <v>1016</v>
      </c>
      <c r="G32" s="48">
        <v>14.280000000000001</v>
      </c>
      <c r="H32" s="49">
        <v>0.13999999999999999</v>
      </c>
    </row>
    <row r="33" spans="1:8" x14ac:dyDescent="0.15">
      <c r="A33" s="50"/>
      <c r="B33" s="55" t="s">
        <v>9</v>
      </c>
      <c r="C33" s="47" t="s">
        <v>387</v>
      </c>
      <c r="D33" s="47" t="s">
        <v>388</v>
      </c>
      <c r="E33" s="47" t="s">
        <v>271</v>
      </c>
      <c r="F33" s="47">
        <v>13149</v>
      </c>
      <c r="G33" s="48">
        <v>13.91</v>
      </c>
      <c r="H33" s="49">
        <v>0.13</v>
      </c>
    </row>
    <row r="34" spans="1:8" x14ac:dyDescent="0.15">
      <c r="A34" s="50"/>
      <c r="B34" s="55" t="s">
        <v>9</v>
      </c>
      <c r="C34" s="47" t="s">
        <v>248</v>
      </c>
      <c r="D34" s="47" t="s">
        <v>249</v>
      </c>
      <c r="E34" s="47" t="s">
        <v>245</v>
      </c>
      <c r="F34" s="47">
        <v>3532</v>
      </c>
      <c r="G34" s="48">
        <v>13.23</v>
      </c>
      <c r="H34" s="49">
        <v>0.13</v>
      </c>
    </row>
    <row r="35" spans="1:8" x14ac:dyDescent="0.15">
      <c r="A35" s="50"/>
      <c r="B35" s="55" t="s">
        <v>9</v>
      </c>
      <c r="C35" s="47" t="s">
        <v>269</v>
      </c>
      <c r="D35" s="47" t="s">
        <v>270</v>
      </c>
      <c r="E35" s="47" t="s">
        <v>271</v>
      </c>
      <c r="F35" s="47">
        <v>7345</v>
      </c>
      <c r="G35" s="48">
        <v>12.64</v>
      </c>
      <c r="H35" s="49">
        <v>0.12000000000000001</v>
      </c>
    </row>
    <row r="36" spans="1:8" x14ac:dyDescent="0.15">
      <c r="A36" s="50"/>
      <c r="B36" s="55" t="s">
        <v>9</v>
      </c>
      <c r="C36" s="47" t="s">
        <v>231</v>
      </c>
      <c r="D36" s="47" t="s">
        <v>232</v>
      </c>
      <c r="E36" s="47" t="s">
        <v>230</v>
      </c>
      <c r="F36" s="47">
        <v>8125</v>
      </c>
      <c r="G36" s="48">
        <v>12.030000000000001</v>
      </c>
      <c r="H36" s="49">
        <v>0.12000000000000001</v>
      </c>
    </row>
    <row r="37" spans="1:8" x14ac:dyDescent="0.15">
      <c r="A37" s="50"/>
      <c r="B37" s="55" t="s">
        <v>9</v>
      </c>
      <c r="C37" s="47" t="s">
        <v>202</v>
      </c>
      <c r="D37" s="47" t="s">
        <v>203</v>
      </c>
      <c r="E37" s="47" t="s">
        <v>12</v>
      </c>
      <c r="F37" s="47">
        <v>6710</v>
      </c>
      <c r="G37" s="48">
        <v>9.44</v>
      </c>
      <c r="H37" s="49">
        <v>9.0000000000000011E-2</v>
      </c>
    </row>
    <row r="38" spans="1:8" x14ac:dyDescent="0.15">
      <c r="A38" s="50"/>
      <c r="B38" s="55" t="s">
        <v>9</v>
      </c>
      <c r="C38" s="47" t="s">
        <v>274</v>
      </c>
      <c r="D38" s="47" t="s">
        <v>275</v>
      </c>
      <c r="E38" s="47" t="s">
        <v>276</v>
      </c>
      <c r="F38" s="47">
        <v>2867</v>
      </c>
      <c r="G38" s="48">
        <v>9</v>
      </c>
      <c r="H38" s="49">
        <v>9.0000000000000011E-2</v>
      </c>
    </row>
    <row r="39" spans="1:8" x14ac:dyDescent="0.15">
      <c r="A39" s="50"/>
      <c r="B39" s="55" t="s">
        <v>9</v>
      </c>
      <c r="C39" s="47" t="s">
        <v>262</v>
      </c>
      <c r="D39" s="47" t="s">
        <v>263</v>
      </c>
      <c r="E39" s="47" t="s">
        <v>264</v>
      </c>
      <c r="F39" s="47">
        <v>5561</v>
      </c>
      <c r="G39" s="48">
        <v>8.49</v>
      </c>
      <c r="H39" s="49">
        <v>0.08</v>
      </c>
    </row>
    <row r="40" spans="1:8" x14ac:dyDescent="0.15">
      <c r="A40" s="50"/>
      <c r="B40" s="55" t="s">
        <v>9</v>
      </c>
      <c r="C40" s="47" t="s">
        <v>374</v>
      </c>
      <c r="D40" s="47" t="s">
        <v>375</v>
      </c>
      <c r="E40" s="47" t="s">
        <v>376</v>
      </c>
      <c r="F40" s="47">
        <v>5440</v>
      </c>
      <c r="G40" s="48">
        <v>7.95</v>
      </c>
      <c r="H40" s="49">
        <v>0.08</v>
      </c>
    </row>
    <row r="41" spans="1:8" x14ac:dyDescent="0.15">
      <c r="A41" s="50"/>
      <c r="B41" s="55" t="s">
        <v>9</v>
      </c>
      <c r="C41" s="47" t="s">
        <v>239</v>
      </c>
      <c r="D41" s="47" t="s">
        <v>240</v>
      </c>
      <c r="E41" s="47" t="s">
        <v>30</v>
      </c>
      <c r="F41" s="47">
        <v>472</v>
      </c>
      <c r="G41" s="48">
        <v>7.55</v>
      </c>
      <c r="H41" s="49">
        <v>6.9999999999999993E-2</v>
      </c>
    </row>
    <row r="42" spans="1:8" x14ac:dyDescent="0.15">
      <c r="A42" s="50"/>
      <c r="B42" s="55" t="s">
        <v>9</v>
      </c>
      <c r="C42" s="47" t="s">
        <v>832</v>
      </c>
      <c r="D42" s="47" t="s">
        <v>833</v>
      </c>
      <c r="E42" s="47" t="s">
        <v>12</v>
      </c>
      <c r="F42" s="47">
        <v>9356</v>
      </c>
      <c r="G42" s="48">
        <v>7.47</v>
      </c>
      <c r="H42" s="49">
        <v>6.9999999999999993E-2</v>
      </c>
    </row>
    <row r="43" spans="1:8" x14ac:dyDescent="0.15">
      <c r="A43" s="50"/>
      <c r="B43" s="55" t="s">
        <v>9</v>
      </c>
      <c r="C43" s="47" t="s">
        <v>345</v>
      </c>
      <c r="D43" s="47" t="s">
        <v>346</v>
      </c>
      <c r="E43" s="47" t="s">
        <v>39</v>
      </c>
      <c r="F43" s="47">
        <v>9356</v>
      </c>
      <c r="G43" s="48">
        <v>6.29</v>
      </c>
      <c r="H43" s="49">
        <v>6.0000000000000005E-2</v>
      </c>
    </row>
    <row r="44" spans="1:8" x14ac:dyDescent="0.15">
      <c r="A44" s="50"/>
      <c r="B44" s="55" t="s">
        <v>9</v>
      </c>
      <c r="C44" s="47" t="s">
        <v>321</v>
      </c>
      <c r="D44" s="47" t="s">
        <v>322</v>
      </c>
      <c r="E44" s="47" t="s">
        <v>271</v>
      </c>
      <c r="F44" s="47">
        <v>1662</v>
      </c>
      <c r="G44" s="48">
        <v>5.36</v>
      </c>
      <c r="H44" s="49">
        <v>0.05</v>
      </c>
    </row>
    <row r="45" spans="1:8" x14ac:dyDescent="0.15">
      <c r="A45" s="50"/>
      <c r="B45" s="55" t="s">
        <v>9</v>
      </c>
      <c r="C45" s="47" t="s">
        <v>284</v>
      </c>
      <c r="D45" s="47" t="s">
        <v>285</v>
      </c>
      <c r="E45" s="47" t="s">
        <v>20</v>
      </c>
      <c r="F45" s="47">
        <v>104</v>
      </c>
      <c r="G45" s="48">
        <v>2.94</v>
      </c>
      <c r="H45" s="49">
        <v>3.0000000000000002E-2</v>
      </c>
    </row>
    <row r="46" spans="1:8" x14ac:dyDescent="0.15">
      <c r="A46" s="50"/>
      <c r="B46" s="55" t="s">
        <v>9</v>
      </c>
      <c r="C46" s="47" t="s">
        <v>228</v>
      </c>
      <c r="D46" s="47" t="s">
        <v>229</v>
      </c>
      <c r="E46" s="47" t="s">
        <v>230</v>
      </c>
      <c r="F46" s="47">
        <v>1460</v>
      </c>
      <c r="G46" s="48">
        <v>2.58</v>
      </c>
      <c r="H46" s="49">
        <v>0.02</v>
      </c>
    </row>
    <row r="47" spans="1:8" x14ac:dyDescent="0.15">
      <c r="A47" s="50"/>
      <c r="B47" s="55" t="s">
        <v>9</v>
      </c>
      <c r="C47" s="47" t="s">
        <v>432</v>
      </c>
      <c r="D47" s="47" t="s">
        <v>433</v>
      </c>
      <c r="E47" s="47" t="s">
        <v>136</v>
      </c>
      <c r="F47" s="47">
        <v>1683</v>
      </c>
      <c r="G47" s="48">
        <v>1.28</v>
      </c>
      <c r="H47" s="49">
        <v>0.01</v>
      </c>
    </row>
    <row r="48" spans="1:8" x14ac:dyDescent="0.15">
      <c r="A48" s="50"/>
      <c r="B48" s="55" t="s">
        <v>9</v>
      </c>
      <c r="C48" s="47" t="s">
        <v>501</v>
      </c>
      <c r="D48" s="47" t="s">
        <v>502</v>
      </c>
      <c r="E48" s="47" t="s">
        <v>119</v>
      </c>
      <c r="F48" s="47">
        <v>642</v>
      </c>
      <c r="G48" s="48">
        <v>0.86</v>
      </c>
      <c r="H48" s="49">
        <v>0.01</v>
      </c>
    </row>
    <row r="49" spans="1:8" x14ac:dyDescent="0.15">
      <c r="A49" s="50"/>
      <c r="B49" s="55" t="s">
        <v>9</v>
      </c>
      <c r="C49" s="47" t="s">
        <v>57</v>
      </c>
      <c r="D49" s="47" t="s">
        <v>58</v>
      </c>
      <c r="E49" s="47" t="s">
        <v>45</v>
      </c>
      <c r="F49" s="47">
        <v>106</v>
      </c>
      <c r="G49" s="48">
        <v>0.61</v>
      </c>
      <c r="H49" s="49">
        <v>0.01</v>
      </c>
    </row>
    <row r="50" spans="1:8" ht="9.75" thickBot="1" x14ac:dyDescent="0.2">
      <c r="A50" s="50"/>
      <c r="B50" s="47"/>
      <c r="C50" s="47"/>
      <c r="D50" s="47"/>
      <c r="E50" s="52" t="s">
        <v>153</v>
      </c>
      <c r="F50" s="47"/>
      <c r="G50" s="53">
        <v>1748.99</v>
      </c>
      <c r="H50" s="54">
        <v>16.82</v>
      </c>
    </row>
    <row r="51" spans="1:8" ht="9.75" thickTop="1" x14ac:dyDescent="0.15">
      <c r="A51" s="50"/>
      <c r="B51" s="47"/>
      <c r="C51" s="47"/>
      <c r="D51" s="47"/>
      <c r="E51" s="47"/>
      <c r="F51" s="47"/>
      <c r="G51" s="48"/>
      <c r="H51" s="49"/>
    </row>
    <row r="52" spans="1:8" ht="15" x14ac:dyDescent="0.25">
      <c r="A52" s="139" t="s">
        <v>156</v>
      </c>
      <c r="B52" s="130"/>
      <c r="C52" s="130"/>
      <c r="D52" s="47"/>
      <c r="E52" s="47"/>
      <c r="F52" s="47"/>
      <c r="G52" s="48"/>
      <c r="H52" s="49"/>
    </row>
    <row r="53" spans="1:8" ht="15" x14ac:dyDescent="0.25">
      <c r="A53" s="50"/>
      <c r="B53" s="131" t="s">
        <v>157</v>
      </c>
      <c r="C53" s="130"/>
      <c r="D53" s="47"/>
      <c r="E53" s="47"/>
      <c r="F53" s="47"/>
      <c r="G53" s="48"/>
      <c r="H53" s="49"/>
    </row>
    <row r="54" spans="1:8" ht="15" x14ac:dyDescent="0.25">
      <c r="A54" s="50"/>
      <c r="B54" s="132" t="s">
        <v>8</v>
      </c>
      <c r="C54" s="130"/>
      <c r="D54" s="47"/>
      <c r="E54" s="47"/>
      <c r="F54" s="47"/>
      <c r="G54" s="48"/>
      <c r="H54" s="49"/>
    </row>
    <row r="55" spans="1:8" x14ac:dyDescent="0.15">
      <c r="A55" s="50"/>
      <c r="B55" s="55" t="s">
        <v>335</v>
      </c>
      <c r="C55" s="47" t="s">
        <v>665</v>
      </c>
      <c r="D55" s="47" t="s">
        <v>1431</v>
      </c>
      <c r="E55" s="47" t="s">
        <v>1152</v>
      </c>
      <c r="F55" s="47">
        <v>100</v>
      </c>
      <c r="G55" s="48">
        <v>1303.52</v>
      </c>
      <c r="H55" s="49">
        <v>12.55</v>
      </c>
    </row>
    <row r="56" spans="1:8" x14ac:dyDescent="0.15">
      <c r="A56" s="50"/>
      <c r="B56" s="51">
        <v>9.2299999999999993E-2</v>
      </c>
      <c r="C56" s="47" t="s">
        <v>832</v>
      </c>
      <c r="D56" s="47" t="s">
        <v>1432</v>
      </c>
      <c r="E56" s="47" t="s">
        <v>160</v>
      </c>
      <c r="F56" s="47">
        <v>120</v>
      </c>
      <c r="G56" s="48">
        <v>1205.1400000000001</v>
      </c>
      <c r="H56" s="49">
        <v>11.600000000000001</v>
      </c>
    </row>
    <row r="57" spans="1:8" x14ac:dyDescent="0.15">
      <c r="A57" s="50"/>
      <c r="B57" s="55" t="s">
        <v>335</v>
      </c>
      <c r="C57" s="47" t="s">
        <v>655</v>
      </c>
      <c r="D57" s="47" t="s">
        <v>1433</v>
      </c>
      <c r="E57" s="47" t="s">
        <v>163</v>
      </c>
      <c r="F57" s="47">
        <v>107</v>
      </c>
      <c r="G57" s="48">
        <v>1047.3499999999999</v>
      </c>
      <c r="H57" s="49">
        <v>10.08</v>
      </c>
    </row>
    <row r="58" spans="1:8" x14ac:dyDescent="0.15">
      <c r="A58" s="50"/>
      <c r="B58" s="51">
        <v>9.7500000000000003E-2</v>
      </c>
      <c r="C58" s="47" t="s">
        <v>59</v>
      </c>
      <c r="D58" s="47" t="s">
        <v>1434</v>
      </c>
      <c r="E58" s="47" t="s">
        <v>163</v>
      </c>
      <c r="F58" s="47">
        <v>100</v>
      </c>
      <c r="G58" s="48">
        <v>1005.86</v>
      </c>
      <c r="H58" s="49">
        <v>9.6800000000000015</v>
      </c>
    </row>
    <row r="59" spans="1:8" x14ac:dyDescent="0.15">
      <c r="A59" s="50"/>
      <c r="B59" s="51">
        <v>9.2499999999999999E-2</v>
      </c>
      <c r="C59" s="47" t="s">
        <v>228</v>
      </c>
      <c r="D59" s="47" t="s">
        <v>1435</v>
      </c>
      <c r="E59" s="47" t="s">
        <v>163</v>
      </c>
      <c r="F59" s="47">
        <v>80</v>
      </c>
      <c r="G59" s="48">
        <v>1005.15</v>
      </c>
      <c r="H59" s="49">
        <v>9.6800000000000015</v>
      </c>
    </row>
    <row r="60" spans="1:8" x14ac:dyDescent="0.15">
      <c r="A60" s="50"/>
      <c r="B60" s="51">
        <v>9.64E-2</v>
      </c>
      <c r="C60" s="47" t="s">
        <v>311</v>
      </c>
      <c r="D60" s="47" t="s">
        <v>1436</v>
      </c>
      <c r="E60" s="47" t="s">
        <v>163</v>
      </c>
      <c r="F60" s="47">
        <v>100</v>
      </c>
      <c r="G60" s="48">
        <v>1004.95</v>
      </c>
      <c r="H60" s="49">
        <v>9.6800000000000015</v>
      </c>
    </row>
    <row r="61" spans="1:8" x14ac:dyDescent="0.15">
      <c r="A61" s="50"/>
      <c r="B61" s="51">
        <v>8.8499999999999995E-2</v>
      </c>
      <c r="C61" s="47" t="s">
        <v>331</v>
      </c>
      <c r="D61" s="47" t="s">
        <v>1437</v>
      </c>
      <c r="E61" s="47" t="s">
        <v>163</v>
      </c>
      <c r="F61" s="47">
        <v>50</v>
      </c>
      <c r="G61" s="48">
        <v>502.53000000000003</v>
      </c>
      <c r="H61" s="49">
        <v>4.8400000000000007</v>
      </c>
    </row>
    <row r="62" spans="1:8" x14ac:dyDescent="0.15">
      <c r="A62" s="50"/>
      <c r="B62" s="51">
        <v>0.10199999999999999</v>
      </c>
      <c r="C62" s="47" t="s">
        <v>1438</v>
      </c>
      <c r="D62" s="47" t="s">
        <v>1439</v>
      </c>
      <c r="E62" s="47" t="s">
        <v>1221</v>
      </c>
      <c r="F62" s="47">
        <v>25</v>
      </c>
      <c r="G62" s="48">
        <v>251.71</v>
      </c>
      <c r="H62" s="49">
        <v>2.4200000000000004</v>
      </c>
    </row>
    <row r="63" spans="1:8" ht="9.75" thickBot="1" x14ac:dyDescent="0.2">
      <c r="A63" s="50"/>
      <c r="B63" s="47"/>
      <c r="C63" s="47"/>
      <c r="D63" s="47"/>
      <c r="E63" s="52" t="s">
        <v>153</v>
      </c>
      <c r="F63" s="47"/>
      <c r="G63" s="53">
        <v>7326.21</v>
      </c>
      <c r="H63" s="54">
        <v>70.53</v>
      </c>
    </row>
    <row r="64" spans="1:8" ht="9.75" thickTop="1" x14ac:dyDescent="0.15">
      <c r="A64" s="50"/>
      <c r="B64" s="47"/>
      <c r="C64" s="47"/>
      <c r="D64" s="47"/>
      <c r="E64" s="47"/>
      <c r="F64" s="47"/>
      <c r="G64" s="48"/>
      <c r="H64" s="49"/>
    </row>
    <row r="65" spans="1:8" x14ac:dyDescent="0.15">
      <c r="A65" s="50"/>
      <c r="B65" s="55" t="s">
        <v>9</v>
      </c>
      <c r="C65" s="47" t="s">
        <v>187</v>
      </c>
      <c r="D65" s="47"/>
      <c r="E65" s="47" t="s">
        <v>9</v>
      </c>
      <c r="F65" s="47"/>
      <c r="G65" s="48">
        <v>949.7</v>
      </c>
      <c r="H65" s="49">
        <v>9.14</v>
      </c>
    </row>
    <row r="66" spans="1:8" ht="9.75" thickBot="1" x14ac:dyDescent="0.2">
      <c r="A66" s="50"/>
      <c r="B66" s="47"/>
      <c r="C66" s="47"/>
      <c r="D66" s="47"/>
      <c r="E66" s="52" t="s">
        <v>153</v>
      </c>
      <c r="F66" s="47"/>
      <c r="G66" s="53">
        <v>949.7</v>
      </c>
      <c r="H66" s="54">
        <v>9.14</v>
      </c>
    </row>
    <row r="67" spans="1:8" ht="9.75" thickTop="1" x14ac:dyDescent="0.15">
      <c r="A67" s="50"/>
      <c r="B67" s="47"/>
      <c r="C67" s="47"/>
      <c r="D67" s="47"/>
      <c r="E67" s="47"/>
      <c r="F67" s="47"/>
      <c r="G67" s="48"/>
      <c r="H67" s="49"/>
    </row>
    <row r="68" spans="1:8" x14ac:dyDescent="0.15">
      <c r="A68" s="56" t="s">
        <v>188</v>
      </c>
      <c r="B68" s="47"/>
      <c r="C68" s="47"/>
      <c r="D68" s="47"/>
      <c r="E68" s="47"/>
      <c r="F68" s="47"/>
      <c r="G68" s="57">
        <v>361.32</v>
      </c>
      <c r="H68" s="58">
        <v>3.51</v>
      </c>
    </row>
    <row r="69" spans="1:8" x14ac:dyDescent="0.15">
      <c r="A69" s="50"/>
      <c r="B69" s="47"/>
      <c r="C69" s="47"/>
      <c r="D69" s="47"/>
      <c r="E69" s="47"/>
      <c r="F69" s="47"/>
      <c r="G69" s="48"/>
      <c r="H69" s="49"/>
    </row>
    <row r="70" spans="1:8" ht="9.75" thickBot="1" x14ac:dyDescent="0.2">
      <c r="A70" s="50"/>
      <c r="B70" s="47"/>
      <c r="C70" s="47"/>
      <c r="D70" s="47"/>
      <c r="E70" s="52" t="s">
        <v>189</v>
      </c>
      <c r="F70" s="47"/>
      <c r="G70" s="53">
        <v>10386.219999999999</v>
      </c>
      <c r="H70" s="54">
        <v>100</v>
      </c>
    </row>
    <row r="71" spans="1:8" ht="9.75" thickTop="1" x14ac:dyDescent="0.15">
      <c r="A71" s="50"/>
      <c r="B71" s="47"/>
      <c r="C71" s="47"/>
      <c r="D71" s="47"/>
      <c r="E71" s="47"/>
      <c r="F71" s="47"/>
      <c r="G71" s="48"/>
      <c r="H71" s="49"/>
    </row>
    <row r="72" spans="1:8" x14ac:dyDescent="0.15">
      <c r="A72" s="59" t="s">
        <v>190</v>
      </c>
      <c r="B72" s="47"/>
      <c r="C72" s="47"/>
      <c r="D72" s="47"/>
      <c r="E72" s="47"/>
      <c r="F72" s="47"/>
      <c r="G72" s="48"/>
      <c r="H72" s="49"/>
    </row>
    <row r="73" spans="1:8" x14ac:dyDescent="0.15">
      <c r="A73" s="50">
        <v>1</v>
      </c>
      <c r="B73" s="47" t="s">
        <v>1440</v>
      </c>
      <c r="C73" s="47"/>
      <c r="D73" s="47"/>
      <c r="E73" s="47"/>
      <c r="F73" s="47"/>
      <c r="G73" s="48"/>
      <c r="H73" s="49"/>
    </row>
    <row r="74" spans="1:8" x14ac:dyDescent="0.15">
      <c r="A74" s="50"/>
      <c r="B74" s="47"/>
      <c r="C74" s="47"/>
      <c r="D74" s="47"/>
      <c r="E74" s="47"/>
      <c r="F74" s="47"/>
      <c r="G74" s="48"/>
      <c r="H74" s="49"/>
    </row>
    <row r="75" spans="1:8" x14ac:dyDescent="0.15">
      <c r="A75" s="50">
        <v>2</v>
      </c>
      <c r="B75" s="47" t="s">
        <v>192</v>
      </c>
      <c r="C75" s="47"/>
      <c r="D75" s="47"/>
      <c r="E75" s="47"/>
      <c r="F75" s="47"/>
      <c r="G75" s="48"/>
      <c r="H75" s="49"/>
    </row>
    <row r="76" spans="1:8" x14ac:dyDescent="0.15">
      <c r="A76" s="50"/>
      <c r="B76" s="47"/>
      <c r="C76" s="47"/>
      <c r="D76" s="47"/>
      <c r="E76" s="47"/>
      <c r="F76" s="47"/>
      <c r="G76" s="48"/>
      <c r="H76" s="49"/>
    </row>
    <row r="77" spans="1:8" x14ac:dyDescent="0.15">
      <c r="A77" s="50">
        <v>3</v>
      </c>
      <c r="B77" s="47" t="s">
        <v>194</v>
      </c>
      <c r="C77" s="47"/>
      <c r="D77" s="47"/>
      <c r="E77" s="47"/>
      <c r="F77" s="47"/>
      <c r="G77" s="48"/>
      <c r="H77" s="49"/>
    </row>
    <row r="78" spans="1:8" x14ac:dyDescent="0.15">
      <c r="A78" s="50"/>
      <c r="B78" s="47" t="s">
        <v>195</v>
      </c>
      <c r="C78" s="47"/>
      <c r="D78" s="47"/>
      <c r="E78" s="47"/>
      <c r="F78" s="47"/>
      <c r="G78" s="48"/>
      <c r="H78" s="49"/>
    </row>
    <row r="79" spans="1:8" x14ac:dyDescent="0.15">
      <c r="A79" s="50"/>
      <c r="B79" s="47" t="s">
        <v>196</v>
      </c>
      <c r="C79" s="47"/>
      <c r="D79" s="47"/>
      <c r="E79" s="47"/>
      <c r="F79" s="47"/>
      <c r="G79" s="48"/>
      <c r="H79" s="49"/>
    </row>
    <row r="80" spans="1:8" ht="9.75" thickBot="1" x14ac:dyDescent="0.2">
      <c r="A80" s="60"/>
      <c r="B80" s="61"/>
      <c r="C80" s="61"/>
      <c r="D80" s="61"/>
      <c r="E80" s="61"/>
      <c r="F80" s="61"/>
      <c r="G80" s="62"/>
      <c r="H80" s="63"/>
    </row>
  </sheetData>
  <mergeCells count="6">
    <mergeCell ref="A2:C2"/>
    <mergeCell ref="A3:C3"/>
    <mergeCell ref="B4:C4"/>
    <mergeCell ref="A52:C52"/>
    <mergeCell ref="B53:C53"/>
    <mergeCell ref="B54:C54"/>
  </mergeCells>
  <pageMargins left="0.7" right="0.7" top="0.75" bottom="0.75" header="0.3" footer="0.3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36" workbookViewId="0">
      <selection activeCell="C55" sqref="C55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710937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1413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0.09</v>
      </c>
      <c r="C6" s="47" t="s">
        <v>151</v>
      </c>
      <c r="D6" s="47" t="s">
        <v>1414</v>
      </c>
      <c r="E6" s="47" t="s">
        <v>659</v>
      </c>
      <c r="F6" s="47">
        <v>800000</v>
      </c>
      <c r="G6" s="48">
        <v>8201.7800000000007</v>
      </c>
      <c r="H6" s="49">
        <v>6.65</v>
      </c>
    </row>
    <row r="7" spans="1:8" x14ac:dyDescent="0.15">
      <c r="A7" s="50"/>
      <c r="B7" s="51">
        <v>8.4699999999999998E-2</v>
      </c>
      <c r="C7" s="47" t="s">
        <v>1388</v>
      </c>
      <c r="D7" s="47" t="s">
        <v>1415</v>
      </c>
      <c r="E7" s="47" t="s">
        <v>659</v>
      </c>
      <c r="F7" s="47">
        <v>750</v>
      </c>
      <c r="G7" s="48">
        <v>7700.13</v>
      </c>
      <c r="H7" s="49">
        <v>6.24</v>
      </c>
    </row>
    <row r="8" spans="1:8" x14ac:dyDescent="0.15">
      <c r="A8" s="50"/>
      <c r="B8" s="51">
        <v>7.4999999999999997E-2</v>
      </c>
      <c r="C8" s="47" t="s">
        <v>311</v>
      </c>
      <c r="D8" s="47" t="s">
        <v>1416</v>
      </c>
      <c r="E8" s="47" t="s">
        <v>163</v>
      </c>
      <c r="F8" s="47">
        <v>600</v>
      </c>
      <c r="G8" s="48">
        <v>6013.71</v>
      </c>
      <c r="H8" s="49">
        <v>4.87</v>
      </c>
    </row>
    <row r="9" spans="1:8" x14ac:dyDescent="0.15">
      <c r="A9" s="50"/>
      <c r="B9" s="51">
        <v>8.8499999999999995E-2</v>
      </c>
      <c r="C9" s="47" t="s">
        <v>235</v>
      </c>
      <c r="D9" s="47" t="s">
        <v>1417</v>
      </c>
      <c r="E9" s="47" t="s">
        <v>659</v>
      </c>
      <c r="F9" s="47">
        <v>350</v>
      </c>
      <c r="G9" s="48">
        <v>3581.21</v>
      </c>
      <c r="H9" s="49">
        <v>2.9000000000000004</v>
      </c>
    </row>
    <row r="10" spans="1:8" x14ac:dyDescent="0.15">
      <c r="A10" s="50"/>
      <c r="B10" s="51">
        <v>8.4000000000000005E-2</v>
      </c>
      <c r="C10" s="47" t="s">
        <v>204</v>
      </c>
      <c r="D10" s="47" t="s">
        <v>991</v>
      </c>
      <c r="E10" s="47" t="s">
        <v>163</v>
      </c>
      <c r="F10" s="47">
        <v>250</v>
      </c>
      <c r="G10" s="48">
        <v>2607.34</v>
      </c>
      <c r="H10" s="49">
        <v>2.11</v>
      </c>
    </row>
    <row r="11" spans="1:8" x14ac:dyDescent="0.15">
      <c r="A11" s="50"/>
      <c r="B11" s="51">
        <v>7.9500000000000001E-2</v>
      </c>
      <c r="C11" s="47" t="s">
        <v>10</v>
      </c>
      <c r="D11" s="47" t="s">
        <v>1418</v>
      </c>
      <c r="E11" s="47" t="s">
        <v>163</v>
      </c>
      <c r="F11" s="47">
        <v>25</v>
      </c>
      <c r="G11" s="48">
        <v>2545.09</v>
      </c>
      <c r="H11" s="49">
        <v>2.06</v>
      </c>
    </row>
    <row r="12" spans="1:8" x14ac:dyDescent="0.15">
      <c r="A12" s="50"/>
      <c r="B12" s="51">
        <v>8.3199999999999996E-2</v>
      </c>
      <c r="C12" s="47" t="s">
        <v>306</v>
      </c>
      <c r="D12" s="47" t="s">
        <v>1040</v>
      </c>
      <c r="E12" s="47" t="s">
        <v>163</v>
      </c>
      <c r="F12" s="47">
        <v>250</v>
      </c>
      <c r="G12" s="48">
        <v>2542.21</v>
      </c>
      <c r="H12" s="49">
        <v>2.06</v>
      </c>
    </row>
    <row r="13" spans="1:8" x14ac:dyDescent="0.15">
      <c r="A13" s="50"/>
      <c r="B13" s="51">
        <v>0.09</v>
      </c>
      <c r="C13" s="47" t="s">
        <v>306</v>
      </c>
      <c r="D13" s="47" t="s">
        <v>1191</v>
      </c>
      <c r="E13" s="47" t="s">
        <v>163</v>
      </c>
      <c r="F13" s="47">
        <v>200</v>
      </c>
      <c r="G13" s="48">
        <v>2113.19</v>
      </c>
      <c r="H13" s="49">
        <v>1.71</v>
      </c>
    </row>
    <row r="14" spans="1:8" x14ac:dyDescent="0.15">
      <c r="A14" s="50"/>
      <c r="B14" s="51">
        <v>1.43E-2</v>
      </c>
      <c r="C14" s="47" t="s">
        <v>1336</v>
      </c>
      <c r="D14" s="47" t="s">
        <v>1337</v>
      </c>
      <c r="E14" s="47" t="s">
        <v>163</v>
      </c>
      <c r="F14" s="47">
        <v>7</v>
      </c>
      <c r="G14" s="48">
        <v>681.54</v>
      </c>
      <c r="H14" s="49">
        <v>0.55000000000000004</v>
      </c>
    </row>
    <row r="15" spans="1:8" x14ac:dyDescent="0.15">
      <c r="A15" s="50"/>
      <c r="B15" s="55" t="s">
        <v>335</v>
      </c>
      <c r="C15" s="47" t="s">
        <v>170</v>
      </c>
      <c r="D15" s="47" t="s">
        <v>340</v>
      </c>
      <c r="E15" s="47" t="s">
        <v>163</v>
      </c>
      <c r="F15" s="47">
        <v>45</v>
      </c>
      <c r="G15" s="48">
        <v>612.55000000000007</v>
      </c>
      <c r="H15" s="49">
        <v>0.5</v>
      </c>
    </row>
    <row r="16" spans="1:8" x14ac:dyDescent="0.15">
      <c r="A16" s="50"/>
      <c r="B16" s="51">
        <v>8.3299999999999999E-2</v>
      </c>
      <c r="C16" s="47" t="s">
        <v>1004</v>
      </c>
      <c r="D16" s="47" t="s">
        <v>1056</v>
      </c>
      <c r="E16" s="47" t="s">
        <v>163</v>
      </c>
      <c r="F16" s="47">
        <v>50</v>
      </c>
      <c r="G16" s="48">
        <v>511.89</v>
      </c>
      <c r="H16" s="49">
        <v>0.41000000000000003</v>
      </c>
    </row>
    <row r="17" spans="1:8" x14ac:dyDescent="0.15">
      <c r="A17" s="50"/>
      <c r="B17" s="51">
        <v>8.2500000000000004E-2</v>
      </c>
      <c r="C17" s="47" t="s">
        <v>1022</v>
      </c>
      <c r="D17" s="47" t="s">
        <v>1419</v>
      </c>
      <c r="E17" s="47" t="s">
        <v>163</v>
      </c>
      <c r="F17" s="47">
        <v>50</v>
      </c>
      <c r="G17" s="48">
        <v>508.38</v>
      </c>
      <c r="H17" s="49">
        <v>0.41000000000000003</v>
      </c>
    </row>
    <row r="18" spans="1:8" x14ac:dyDescent="0.15">
      <c r="A18" s="50"/>
      <c r="B18" s="51">
        <v>8.6499999999999994E-2</v>
      </c>
      <c r="C18" s="47" t="s">
        <v>348</v>
      </c>
      <c r="D18" s="47" t="s">
        <v>1046</v>
      </c>
      <c r="E18" s="47" t="s">
        <v>659</v>
      </c>
      <c r="F18" s="47">
        <v>50</v>
      </c>
      <c r="G18" s="48">
        <v>500.56</v>
      </c>
      <c r="H18" s="49">
        <v>0.41000000000000003</v>
      </c>
    </row>
    <row r="19" spans="1:8" x14ac:dyDescent="0.15">
      <c r="A19" s="50"/>
      <c r="B19" s="51">
        <v>9.6199999999999994E-2</v>
      </c>
      <c r="C19" s="47" t="s">
        <v>170</v>
      </c>
      <c r="D19" s="47" t="s">
        <v>1420</v>
      </c>
      <c r="E19" s="47" t="s">
        <v>163</v>
      </c>
      <c r="F19" s="47">
        <v>40</v>
      </c>
      <c r="G19" s="48">
        <v>402.72</v>
      </c>
      <c r="H19" s="49">
        <v>0.33</v>
      </c>
    </row>
    <row r="20" spans="1:8" x14ac:dyDescent="0.15">
      <c r="A20" s="50"/>
      <c r="B20" s="51">
        <v>9.6500000000000002E-2</v>
      </c>
      <c r="C20" s="47" t="s">
        <v>59</v>
      </c>
      <c r="D20" s="47" t="s">
        <v>1421</v>
      </c>
      <c r="E20" s="47" t="s">
        <v>163</v>
      </c>
      <c r="F20" s="47">
        <v>35</v>
      </c>
      <c r="G20" s="48">
        <v>362.95</v>
      </c>
      <c r="H20" s="49">
        <v>0.29000000000000004</v>
      </c>
    </row>
    <row r="21" spans="1:8" x14ac:dyDescent="0.15">
      <c r="A21" s="50"/>
      <c r="B21" s="51">
        <v>9.8500000000000004E-2</v>
      </c>
      <c r="C21" s="47" t="s">
        <v>1340</v>
      </c>
      <c r="D21" s="47" t="s">
        <v>1341</v>
      </c>
      <c r="E21" s="47" t="s">
        <v>1342</v>
      </c>
      <c r="F21" s="47">
        <v>30000</v>
      </c>
      <c r="G21" s="48">
        <v>303.43</v>
      </c>
      <c r="H21" s="49">
        <v>0.25</v>
      </c>
    </row>
    <row r="22" spans="1:8" x14ac:dyDescent="0.15">
      <c r="A22" s="50"/>
      <c r="B22" s="51">
        <v>9.7500000000000003E-2</v>
      </c>
      <c r="C22" s="47" t="s">
        <v>59</v>
      </c>
      <c r="D22" s="47" t="s">
        <v>1422</v>
      </c>
      <c r="E22" s="47" t="s">
        <v>163</v>
      </c>
      <c r="F22" s="47">
        <v>23</v>
      </c>
      <c r="G22" s="48">
        <v>231.02</v>
      </c>
      <c r="H22" s="49">
        <v>0.19</v>
      </c>
    </row>
    <row r="23" spans="1:8" x14ac:dyDescent="0.15">
      <c r="A23" s="50"/>
      <c r="B23" s="51">
        <v>7.9500000000000001E-2</v>
      </c>
      <c r="C23" s="47" t="s">
        <v>311</v>
      </c>
      <c r="D23" s="47" t="s">
        <v>1029</v>
      </c>
      <c r="E23" s="47" t="s">
        <v>163</v>
      </c>
      <c r="F23" s="47">
        <v>20</v>
      </c>
      <c r="G23" s="48">
        <v>202.51</v>
      </c>
      <c r="H23" s="49">
        <v>0.16</v>
      </c>
    </row>
    <row r="24" spans="1:8" x14ac:dyDescent="0.15">
      <c r="A24" s="50"/>
      <c r="B24" s="51">
        <v>9.1499999999999998E-2</v>
      </c>
      <c r="C24" s="47" t="s">
        <v>1059</v>
      </c>
      <c r="D24" s="47" t="s">
        <v>1423</v>
      </c>
      <c r="E24" s="47" t="s">
        <v>160</v>
      </c>
      <c r="F24" s="47">
        <v>15</v>
      </c>
      <c r="G24" s="48">
        <v>159.16</v>
      </c>
      <c r="H24" s="49">
        <v>0.13</v>
      </c>
    </row>
    <row r="25" spans="1:8" x14ac:dyDescent="0.15">
      <c r="A25" s="50"/>
      <c r="B25" s="51">
        <v>0.09</v>
      </c>
      <c r="C25" s="47" t="s">
        <v>333</v>
      </c>
      <c r="D25" s="47" t="s">
        <v>1135</v>
      </c>
      <c r="E25" s="47" t="s">
        <v>163</v>
      </c>
      <c r="F25" s="47">
        <v>15</v>
      </c>
      <c r="G25" s="48">
        <v>155.6</v>
      </c>
      <c r="H25" s="49">
        <v>0.13</v>
      </c>
    </row>
    <row r="26" spans="1:8" x14ac:dyDescent="0.15">
      <c r="A26" s="50"/>
      <c r="B26" s="51">
        <v>9.7500000000000003E-2</v>
      </c>
      <c r="C26" s="47" t="s">
        <v>331</v>
      </c>
      <c r="D26" s="47" t="s">
        <v>1424</v>
      </c>
      <c r="E26" s="47" t="s">
        <v>163</v>
      </c>
      <c r="F26" s="47">
        <v>4</v>
      </c>
      <c r="G26" s="48">
        <v>43.86</v>
      </c>
      <c r="H26" s="49">
        <v>0.04</v>
      </c>
    </row>
    <row r="27" spans="1:8" ht="9.75" thickBot="1" x14ac:dyDescent="0.2">
      <c r="A27" s="50"/>
      <c r="B27" s="47"/>
      <c r="C27" s="47"/>
      <c r="D27" s="47"/>
      <c r="E27" s="52" t="s">
        <v>153</v>
      </c>
      <c r="F27" s="47"/>
      <c r="G27" s="53">
        <v>39980.83</v>
      </c>
      <c r="H27" s="54">
        <v>32.4</v>
      </c>
    </row>
    <row r="28" spans="1:8" ht="15.75" thickTop="1" x14ac:dyDescent="0.25">
      <c r="A28" s="50"/>
      <c r="B28" s="132" t="s">
        <v>172</v>
      </c>
      <c r="C28" s="130"/>
      <c r="D28" s="47"/>
      <c r="E28" s="47"/>
      <c r="F28" s="47"/>
      <c r="G28" s="48"/>
      <c r="H28" s="49"/>
    </row>
    <row r="29" spans="1:8" x14ac:dyDescent="0.15">
      <c r="A29" s="50"/>
      <c r="B29" s="51">
        <v>0.10349999999999999</v>
      </c>
      <c r="C29" s="47" t="s">
        <v>1228</v>
      </c>
      <c r="D29" s="47" t="s">
        <v>1229</v>
      </c>
      <c r="E29" s="47" t="s">
        <v>160</v>
      </c>
      <c r="F29" s="47">
        <v>31.094819999999999</v>
      </c>
      <c r="G29" s="48">
        <v>2977.35</v>
      </c>
      <c r="H29" s="49">
        <v>2.41</v>
      </c>
    </row>
    <row r="30" spans="1:8" ht="9.75" thickBot="1" x14ac:dyDescent="0.2">
      <c r="A30" s="50"/>
      <c r="B30" s="47"/>
      <c r="C30" s="47"/>
      <c r="D30" s="47"/>
      <c r="E30" s="52" t="s">
        <v>153</v>
      </c>
      <c r="F30" s="47"/>
      <c r="G30" s="53">
        <v>2977.35</v>
      </c>
      <c r="H30" s="54">
        <v>2.41</v>
      </c>
    </row>
    <row r="31" spans="1:8" ht="15.75" thickTop="1" x14ac:dyDescent="0.25">
      <c r="A31" s="50"/>
      <c r="B31" s="131" t="s">
        <v>175</v>
      </c>
      <c r="C31" s="130"/>
      <c r="D31" s="47"/>
      <c r="E31" s="47"/>
      <c r="F31" s="47"/>
      <c r="G31" s="48"/>
      <c r="H31" s="49"/>
    </row>
    <row r="32" spans="1:8" ht="15" x14ac:dyDescent="0.25">
      <c r="A32" s="50"/>
      <c r="B32" s="132" t="s">
        <v>8</v>
      </c>
      <c r="C32" s="130"/>
      <c r="D32" s="47"/>
      <c r="E32" s="47"/>
      <c r="F32" s="47"/>
      <c r="G32" s="48"/>
      <c r="H32" s="49"/>
    </row>
    <row r="33" spans="1:8" x14ac:dyDescent="0.15">
      <c r="A33" s="50"/>
      <c r="B33" s="51">
        <v>7.5899999999999995E-2</v>
      </c>
      <c r="C33" s="47" t="s">
        <v>1010</v>
      </c>
      <c r="D33" s="47" t="s">
        <v>1107</v>
      </c>
      <c r="E33" s="47" t="s">
        <v>178</v>
      </c>
      <c r="F33" s="47">
        <v>10000000</v>
      </c>
      <c r="G33" s="48">
        <v>10424.950000000001</v>
      </c>
      <c r="H33" s="49">
        <v>8.4500000000000011</v>
      </c>
    </row>
    <row r="34" spans="1:8" x14ac:dyDescent="0.15">
      <c r="A34" s="50"/>
      <c r="B34" s="51">
        <v>8.5300000000000001E-2</v>
      </c>
      <c r="C34" s="47" t="s">
        <v>929</v>
      </c>
      <c r="D34" s="47" t="s">
        <v>954</v>
      </c>
      <c r="E34" s="47" t="s">
        <v>178</v>
      </c>
      <c r="F34" s="47">
        <v>7500000</v>
      </c>
      <c r="G34" s="48">
        <v>7851.62</v>
      </c>
      <c r="H34" s="49">
        <v>6.36</v>
      </c>
    </row>
    <row r="35" spans="1:8" x14ac:dyDescent="0.15">
      <c r="A35" s="50"/>
      <c r="B35" s="51">
        <v>7.7299999999999994E-2</v>
      </c>
      <c r="C35" s="47" t="s">
        <v>181</v>
      </c>
      <c r="D35" s="47" t="s">
        <v>182</v>
      </c>
      <c r="E35" s="47" t="s">
        <v>178</v>
      </c>
      <c r="F35" s="47">
        <v>6500000</v>
      </c>
      <c r="G35" s="48">
        <v>6899.1500000000005</v>
      </c>
      <c r="H35" s="49">
        <v>5.5900000000000007</v>
      </c>
    </row>
    <row r="36" spans="1:8" x14ac:dyDescent="0.15">
      <c r="A36" s="50"/>
      <c r="B36" s="51">
        <v>8.2600000000000007E-2</v>
      </c>
      <c r="C36" s="47" t="s">
        <v>929</v>
      </c>
      <c r="D36" s="47" t="s">
        <v>1105</v>
      </c>
      <c r="E36" s="47" t="s">
        <v>178</v>
      </c>
      <c r="F36" s="47">
        <v>5000000</v>
      </c>
      <c r="G36" s="48">
        <v>5178.04</v>
      </c>
      <c r="H36" s="49">
        <v>4.2</v>
      </c>
    </row>
    <row r="37" spans="1:8" x14ac:dyDescent="0.15">
      <c r="A37" s="50"/>
      <c r="B37" s="51">
        <v>7.5899999999999995E-2</v>
      </c>
      <c r="C37" s="47" t="s">
        <v>924</v>
      </c>
      <c r="D37" s="47" t="s">
        <v>925</v>
      </c>
      <c r="E37" s="47" t="s">
        <v>178</v>
      </c>
      <c r="F37" s="47">
        <v>3500000</v>
      </c>
      <c r="G37" s="48">
        <v>3664.2200000000003</v>
      </c>
      <c r="H37" s="49">
        <v>2.97</v>
      </c>
    </row>
    <row r="38" spans="1:8" x14ac:dyDescent="0.15">
      <c r="A38" s="50"/>
      <c r="B38" s="51">
        <v>8.2699999999999996E-2</v>
      </c>
      <c r="C38" s="47" t="s">
        <v>183</v>
      </c>
      <c r="D38" s="47" t="s">
        <v>928</v>
      </c>
      <c r="E38" s="47" t="s">
        <v>178</v>
      </c>
      <c r="F38" s="47">
        <v>3000000</v>
      </c>
      <c r="G38" s="48">
        <v>3126.66</v>
      </c>
      <c r="H38" s="49">
        <v>2.5299999999999998</v>
      </c>
    </row>
    <row r="39" spans="1:8" x14ac:dyDescent="0.15">
      <c r="A39" s="50"/>
      <c r="B39" s="51">
        <v>8.5300000000000001E-2</v>
      </c>
      <c r="C39" s="47" t="s">
        <v>929</v>
      </c>
      <c r="D39" s="47" t="s">
        <v>1012</v>
      </c>
      <c r="E39" s="47" t="s">
        <v>178</v>
      </c>
      <c r="F39" s="47">
        <v>2684000</v>
      </c>
      <c r="G39" s="48">
        <v>2809.83</v>
      </c>
      <c r="H39" s="49">
        <v>2.2800000000000002</v>
      </c>
    </row>
    <row r="40" spans="1:8" x14ac:dyDescent="0.15">
      <c r="A40" s="50"/>
      <c r="B40" s="51">
        <v>1.44E-2</v>
      </c>
      <c r="C40" s="47" t="s">
        <v>183</v>
      </c>
      <c r="D40" s="47" t="s">
        <v>1116</v>
      </c>
      <c r="E40" s="47" t="s">
        <v>178</v>
      </c>
      <c r="F40" s="47">
        <v>2500000</v>
      </c>
      <c r="G40" s="48">
        <v>2521.16</v>
      </c>
      <c r="H40" s="49">
        <v>2.04</v>
      </c>
    </row>
    <row r="41" spans="1:8" x14ac:dyDescent="0.15">
      <c r="A41" s="50"/>
      <c r="B41" s="51">
        <v>8.4500000000000006E-2</v>
      </c>
      <c r="C41" s="47" t="s">
        <v>183</v>
      </c>
      <c r="D41" s="47" t="s">
        <v>1108</v>
      </c>
      <c r="E41" s="47" t="s">
        <v>178</v>
      </c>
      <c r="F41" s="47">
        <v>2130000</v>
      </c>
      <c r="G41" s="48">
        <v>2236.88</v>
      </c>
      <c r="H41" s="49">
        <v>1.81</v>
      </c>
    </row>
    <row r="42" spans="1:8" x14ac:dyDescent="0.15">
      <c r="A42" s="50"/>
      <c r="B42" s="51">
        <v>8.5199999999999998E-2</v>
      </c>
      <c r="C42" s="47" t="s">
        <v>314</v>
      </c>
      <c r="D42" s="47" t="s">
        <v>1425</v>
      </c>
      <c r="E42" s="47" t="s">
        <v>178</v>
      </c>
      <c r="F42" s="47">
        <v>1000000</v>
      </c>
      <c r="G42" s="48">
        <v>1022.99</v>
      </c>
      <c r="H42" s="49">
        <v>0.83</v>
      </c>
    </row>
    <row r="43" spans="1:8" x14ac:dyDescent="0.15">
      <c r="A43" s="50"/>
      <c r="B43" s="51">
        <v>0.08</v>
      </c>
      <c r="C43" s="47" t="s">
        <v>314</v>
      </c>
      <c r="D43" s="47" t="s">
        <v>1426</v>
      </c>
      <c r="E43" s="47" t="s">
        <v>178</v>
      </c>
      <c r="F43" s="47">
        <v>750000</v>
      </c>
      <c r="G43" s="48">
        <v>759.66</v>
      </c>
      <c r="H43" s="49">
        <v>0.62000000000000011</v>
      </c>
    </row>
    <row r="44" spans="1:8" x14ac:dyDescent="0.15">
      <c r="A44" s="50"/>
      <c r="B44" s="51">
        <v>8.3900000000000002E-2</v>
      </c>
      <c r="C44" s="47" t="s">
        <v>314</v>
      </c>
      <c r="D44" s="47" t="s">
        <v>315</v>
      </c>
      <c r="E44" s="47" t="s">
        <v>178</v>
      </c>
      <c r="F44" s="47">
        <v>700000</v>
      </c>
      <c r="G44" s="48">
        <v>712.24</v>
      </c>
      <c r="H44" s="49">
        <v>0.58000000000000007</v>
      </c>
    </row>
    <row r="45" spans="1:8" x14ac:dyDescent="0.15">
      <c r="A45" s="50"/>
      <c r="B45" s="51">
        <v>9.4E-2</v>
      </c>
      <c r="C45" s="47" t="s">
        <v>314</v>
      </c>
      <c r="D45" s="47" t="s">
        <v>1427</v>
      </c>
      <c r="E45" s="47" t="s">
        <v>178</v>
      </c>
      <c r="F45" s="47">
        <v>200000</v>
      </c>
      <c r="G45" s="48">
        <v>207.66</v>
      </c>
      <c r="H45" s="49">
        <v>0.17</v>
      </c>
    </row>
    <row r="46" spans="1:8" x14ac:dyDescent="0.15">
      <c r="A46" s="50"/>
      <c r="B46" s="51">
        <v>8.2500000000000004E-2</v>
      </c>
      <c r="C46" s="47" t="s">
        <v>314</v>
      </c>
      <c r="D46" s="47" t="s">
        <v>1428</v>
      </c>
      <c r="E46" s="47" t="s">
        <v>178</v>
      </c>
      <c r="F46" s="47">
        <v>150000</v>
      </c>
      <c r="G46" s="48">
        <v>152.4</v>
      </c>
      <c r="H46" s="49">
        <v>0.12000000000000001</v>
      </c>
    </row>
    <row r="47" spans="1:8" ht="9.75" thickBot="1" x14ac:dyDescent="0.2">
      <c r="A47" s="50"/>
      <c r="B47" s="47"/>
      <c r="C47" s="47"/>
      <c r="D47" s="47"/>
      <c r="E47" s="52" t="s">
        <v>153</v>
      </c>
      <c r="F47" s="47"/>
      <c r="G47" s="53">
        <v>47567.46</v>
      </c>
      <c r="H47" s="54">
        <v>38.549999999999997</v>
      </c>
    </row>
    <row r="48" spans="1:8" ht="9.75" thickTop="1" x14ac:dyDescent="0.15">
      <c r="A48" s="50"/>
      <c r="B48" s="47"/>
      <c r="C48" s="47"/>
      <c r="D48" s="47"/>
      <c r="E48" s="47"/>
      <c r="F48" s="47"/>
      <c r="G48" s="48"/>
      <c r="H48" s="49"/>
    </row>
    <row r="49" spans="1:8" x14ac:dyDescent="0.15">
      <c r="A49" s="139" t="s">
        <v>660</v>
      </c>
      <c r="B49" s="133"/>
      <c r="C49" s="133"/>
      <c r="D49" s="47"/>
      <c r="E49" s="47"/>
      <c r="F49" s="47"/>
      <c r="G49" s="48"/>
      <c r="H49" s="49"/>
    </row>
    <row r="50" spans="1:8" ht="15" x14ac:dyDescent="0.25">
      <c r="A50" s="50"/>
      <c r="B50" s="131" t="s">
        <v>661</v>
      </c>
      <c r="C50" s="130"/>
      <c r="D50" s="47"/>
      <c r="E50" s="47"/>
      <c r="F50" s="47"/>
      <c r="G50" s="48"/>
      <c r="H50" s="49"/>
    </row>
    <row r="51" spans="1:8" x14ac:dyDescent="0.15">
      <c r="A51" s="50"/>
      <c r="B51" s="55" t="s">
        <v>662</v>
      </c>
      <c r="C51" s="47" t="s">
        <v>668</v>
      </c>
      <c r="D51" s="47" t="s">
        <v>669</v>
      </c>
      <c r="E51" s="47" t="s">
        <v>670</v>
      </c>
      <c r="F51" s="47">
        <v>500</v>
      </c>
      <c r="G51" s="48">
        <v>2460.83</v>
      </c>
      <c r="H51" s="49">
        <v>1.9900000000000002</v>
      </c>
    </row>
    <row r="52" spans="1:8" ht="9.75" thickBot="1" x14ac:dyDescent="0.2">
      <c r="A52" s="50"/>
      <c r="B52" s="47"/>
      <c r="C52" s="47"/>
      <c r="D52" s="47"/>
      <c r="E52" s="52" t="s">
        <v>153</v>
      </c>
      <c r="F52" s="47"/>
      <c r="G52" s="53">
        <v>2460.83</v>
      </c>
      <c r="H52" s="54">
        <v>1.99</v>
      </c>
    </row>
    <row r="53" spans="1:8" ht="9.75" thickTop="1" x14ac:dyDescent="0.15">
      <c r="A53" s="50"/>
      <c r="B53" s="47"/>
      <c r="C53" s="47"/>
      <c r="D53" s="47"/>
      <c r="E53" s="47"/>
      <c r="F53" s="47"/>
      <c r="G53" s="48"/>
      <c r="H53" s="49"/>
    </row>
    <row r="54" spans="1:8" x14ac:dyDescent="0.15">
      <c r="A54" s="50"/>
      <c r="B54" s="55" t="s">
        <v>9</v>
      </c>
      <c r="C54" s="47" t="s">
        <v>187</v>
      </c>
      <c r="D54" s="47"/>
      <c r="E54" s="47" t="s">
        <v>9</v>
      </c>
      <c r="F54" s="47"/>
      <c r="G54" s="48">
        <v>2444.2200000000003</v>
      </c>
      <c r="H54" s="49">
        <v>1.9800000000000002</v>
      </c>
    </row>
    <row r="55" spans="1:8" x14ac:dyDescent="0.15">
      <c r="A55" s="50"/>
      <c r="B55" s="55" t="s">
        <v>9</v>
      </c>
      <c r="C55" s="47" t="s">
        <v>2409</v>
      </c>
      <c r="D55" s="47"/>
      <c r="E55" s="47" t="s">
        <v>9</v>
      </c>
      <c r="F55" s="47"/>
      <c r="G55" s="48">
        <v>925.29</v>
      </c>
      <c r="H55" s="49">
        <v>0.75000000000000011</v>
      </c>
    </row>
    <row r="56" spans="1:8" ht="9.75" thickBot="1" x14ac:dyDescent="0.2">
      <c r="A56" s="50"/>
      <c r="B56" s="47"/>
      <c r="C56" s="47"/>
      <c r="D56" s="47"/>
      <c r="E56" s="52" t="s">
        <v>153</v>
      </c>
      <c r="F56" s="47"/>
      <c r="G56" s="53">
        <v>3369.51</v>
      </c>
      <c r="H56" s="54">
        <v>2.73</v>
      </c>
    </row>
    <row r="57" spans="1:8" ht="9.75" thickTop="1" x14ac:dyDescent="0.15">
      <c r="A57" s="50"/>
      <c r="B57" s="47"/>
      <c r="C57" s="47"/>
      <c r="D57" s="47"/>
      <c r="E57" s="47"/>
      <c r="F57" s="47"/>
      <c r="G57" s="48"/>
      <c r="H57" s="49"/>
    </row>
    <row r="58" spans="1:8" x14ac:dyDescent="0.15">
      <c r="A58" s="56" t="s">
        <v>188</v>
      </c>
      <c r="B58" s="47"/>
      <c r="C58" s="47"/>
      <c r="D58" s="47"/>
      <c r="E58" s="47"/>
      <c r="F58" s="47"/>
      <c r="G58" s="57">
        <v>27062.02</v>
      </c>
      <c r="H58" s="58">
        <v>21.92</v>
      </c>
    </row>
    <row r="59" spans="1:8" x14ac:dyDescent="0.15">
      <c r="A59" s="50"/>
      <c r="B59" s="47"/>
      <c r="C59" s="47"/>
      <c r="D59" s="47"/>
      <c r="E59" s="47"/>
      <c r="F59" s="47"/>
      <c r="G59" s="48"/>
      <c r="H59" s="49"/>
    </row>
    <row r="60" spans="1:8" ht="9.75" thickBot="1" x14ac:dyDescent="0.2">
      <c r="A60" s="50"/>
      <c r="B60" s="47"/>
      <c r="C60" s="47"/>
      <c r="D60" s="47"/>
      <c r="E60" s="52" t="s">
        <v>189</v>
      </c>
      <c r="F60" s="47"/>
      <c r="G60" s="53">
        <v>123418</v>
      </c>
      <c r="H60" s="54">
        <v>100</v>
      </c>
    </row>
    <row r="61" spans="1:8" ht="9.75" thickTop="1" x14ac:dyDescent="0.15">
      <c r="A61" s="50"/>
      <c r="B61" s="47"/>
      <c r="C61" s="47"/>
      <c r="D61" s="47"/>
      <c r="E61" s="47"/>
      <c r="F61" s="47"/>
      <c r="G61" s="48"/>
      <c r="H61" s="49"/>
    </row>
    <row r="62" spans="1:8" x14ac:dyDescent="0.15">
      <c r="A62" s="59" t="s">
        <v>190</v>
      </c>
      <c r="B62" s="47"/>
      <c r="C62" s="47"/>
      <c r="D62" s="47"/>
      <c r="E62" s="47"/>
      <c r="F62" s="47"/>
      <c r="G62" s="48"/>
      <c r="H62" s="49"/>
    </row>
    <row r="63" spans="1:8" x14ac:dyDescent="0.15">
      <c r="A63" s="50">
        <v>1</v>
      </c>
      <c r="B63" s="47" t="s">
        <v>1429</v>
      </c>
      <c r="C63" s="47"/>
      <c r="D63" s="47"/>
      <c r="E63" s="47"/>
      <c r="F63" s="47"/>
      <c r="G63" s="48"/>
      <c r="H63" s="49"/>
    </row>
    <row r="64" spans="1:8" x14ac:dyDescent="0.15">
      <c r="A64" s="50"/>
      <c r="B64" s="47"/>
      <c r="C64" s="47"/>
      <c r="D64" s="47"/>
      <c r="E64" s="47"/>
      <c r="F64" s="47"/>
      <c r="G64" s="48"/>
      <c r="H64" s="49"/>
    </row>
    <row r="65" spans="1:8" x14ac:dyDescent="0.15">
      <c r="A65" s="50">
        <v>2</v>
      </c>
      <c r="B65" s="47" t="s">
        <v>192</v>
      </c>
      <c r="C65" s="47"/>
      <c r="D65" s="47"/>
      <c r="E65" s="47"/>
      <c r="F65" s="47"/>
      <c r="G65" s="48"/>
      <c r="H65" s="49"/>
    </row>
    <row r="66" spans="1:8" x14ac:dyDescent="0.15">
      <c r="A66" s="50"/>
      <c r="B66" s="47"/>
      <c r="C66" s="47"/>
      <c r="D66" s="47"/>
      <c r="E66" s="47"/>
      <c r="F66" s="47"/>
      <c r="G66" s="48"/>
      <c r="H66" s="49"/>
    </row>
    <row r="67" spans="1:8" x14ac:dyDescent="0.15">
      <c r="A67" s="50">
        <v>3</v>
      </c>
      <c r="B67" s="47" t="s">
        <v>1235</v>
      </c>
      <c r="C67" s="47"/>
      <c r="D67" s="47"/>
      <c r="E67" s="47"/>
      <c r="F67" s="47"/>
      <c r="G67" s="48"/>
      <c r="H67" s="49"/>
    </row>
    <row r="68" spans="1:8" x14ac:dyDescent="0.15">
      <c r="A68" s="50"/>
      <c r="B68" s="47"/>
      <c r="C68" s="47"/>
      <c r="D68" s="47"/>
      <c r="E68" s="47"/>
      <c r="F68" s="47"/>
      <c r="G68" s="48"/>
      <c r="H68" s="49"/>
    </row>
    <row r="69" spans="1:8" x14ac:dyDescent="0.15">
      <c r="A69" s="50">
        <v>4</v>
      </c>
      <c r="B69" s="47" t="s">
        <v>194</v>
      </c>
      <c r="C69" s="47"/>
      <c r="D69" s="47"/>
      <c r="E69" s="47"/>
      <c r="F69" s="47"/>
      <c r="G69" s="48"/>
      <c r="H69" s="49"/>
    </row>
    <row r="70" spans="1:8" x14ac:dyDescent="0.15">
      <c r="A70" s="50"/>
      <c r="B70" s="47" t="s">
        <v>195</v>
      </c>
      <c r="C70" s="47"/>
      <c r="D70" s="47"/>
      <c r="E70" s="47"/>
      <c r="F70" s="47"/>
      <c r="G70" s="48"/>
      <c r="H70" s="49"/>
    </row>
    <row r="71" spans="1:8" x14ac:dyDescent="0.15">
      <c r="A71" s="50"/>
      <c r="B71" s="47" t="s">
        <v>196</v>
      </c>
      <c r="C71" s="47"/>
      <c r="D71" s="47"/>
      <c r="E71" s="47"/>
      <c r="F71" s="47"/>
      <c r="G71" s="48"/>
      <c r="H71" s="49"/>
    </row>
    <row r="72" spans="1:8" ht="9.75" thickBot="1" x14ac:dyDescent="0.2">
      <c r="A72" s="60"/>
      <c r="B72" s="61"/>
      <c r="C72" s="61"/>
      <c r="D72" s="61"/>
      <c r="E72" s="61"/>
      <c r="F72" s="61"/>
      <c r="G72" s="62"/>
      <c r="H72" s="63"/>
    </row>
  </sheetData>
  <mergeCells count="9">
    <mergeCell ref="B32:C32"/>
    <mergeCell ref="A49:C49"/>
    <mergeCell ref="B50:C50"/>
    <mergeCell ref="A2:C2"/>
    <mergeCell ref="A3:C3"/>
    <mergeCell ref="B4:C4"/>
    <mergeCell ref="B5:C5"/>
    <mergeCell ref="B28:C28"/>
    <mergeCell ref="B31:C31"/>
  </mergeCells>
  <pageMargins left="0.7" right="0.7" top="0.75" bottom="0.75" header="0.3" footer="0.3"/>
  <pageSetup paperSize="9"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93" workbookViewId="0">
      <selection activeCell="B126" sqref="B126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1333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7.6999999999999999E-2</v>
      </c>
      <c r="C6" s="47" t="s">
        <v>1334</v>
      </c>
      <c r="D6" s="47" t="s">
        <v>1335</v>
      </c>
      <c r="E6" s="47" t="s">
        <v>801</v>
      </c>
      <c r="F6" s="47">
        <v>2600</v>
      </c>
      <c r="G6" s="48">
        <v>26023.87</v>
      </c>
      <c r="H6" s="49">
        <v>5.4700000000000006</v>
      </c>
    </row>
    <row r="7" spans="1:8" x14ac:dyDescent="0.15">
      <c r="A7" s="50"/>
      <c r="B7" s="51">
        <v>1.43E-2</v>
      </c>
      <c r="C7" s="47" t="s">
        <v>1336</v>
      </c>
      <c r="D7" s="47" t="s">
        <v>1337</v>
      </c>
      <c r="E7" s="47" t="s">
        <v>163</v>
      </c>
      <c r="F7" s="47">
        <v>208</v>
      </c>
      <c r="G7" s="48">
        <v>20251.34</v>
      </c>
      <c r="H7" s="49">
        <v>4.26</v>
      </c>
    </row>
    <row r="8" spans="1:8" x14ac:dyDescent="0.15">
      <c r="A8" s="50"/>
      <c r="B8" s="51">
        <v>8.6999999999999994E-2</v>
      </c>
      <c r="C8" s="47" t="s">
        <v>1338</v>
      </c>
      <c r="D8" s="47" t="s">
        <v>1339</v>
      </c>
      <c r="E8" s="47" t="s">
        <v>1178</v>
      </c>
      <c r="F8" s="47">
        <v>800</v>
      </c>
      <c r="G8" s="48">
        <v>20109.36</v>
      </c>
      <c r="H8" s="49">
        <v>4.2300000000000004</v>
      </c>
    </row>
    <row r="9" spans="1:8" x14ac:dyDescent="0.15">
      <c r="A9" s="50"/>
      <c r="B9" s="51">
        <v>9.8500000000000004E-2</v>
      </c>
      <c r="C9" s="47" t="s">
        <v>1340</v>
      </c>
      <c r="D9" s="47" t="s">
        <v>1341</v>
      </c>
      <c r="E9" s="47" t="s">
        <v>1342</v>
      </c>
      <c r="F9" s="47">
        <v>1878000</v>
      </c>
      <c r="G9" s="48">
        <v>18994.670000000002</v>
      </c>
      <c r="H9" s="49">
        <v>4</v>
      </c>
    </row>
    <row r="10" spans="1:8" x14ac:dyDescent="0.15">
      <c r="A10" s="50"/>
      <c r="B10" s="55" t="s">
        <v>335</v>
      </c>
      <c r="C10" s="47" t="s">
        <v>665</v>
      </c>
      <c r="D10" s="47" t="s">
        <v>1343</v>
      </c>
      <c r="E10" s="47" t="s">
        <v>1152</v>
      </c>
      <c r="F10" s="47">
        <v>1500</v>
      </c>
      <c r="G10" s="48">
        <v>15652.800000000001</v>
      </c>
      <c r="H10" s="49">
        <v>3.29</v>
      </c>
    </row>
    <row r="11" spans="1:8" x14ac:dyDescent="0.15">
      <c r="A11" s="50"/>
      <c r="B11" s="51">
        <v>9.11E-2</v>
      </c>
      <c r="C11" s="47" t="s">
        <v>1344</v>
      </c>
      <c r="D11" s="47" t="s">
        <v>1345</v>
      </c>
      <c r="E11" s="47" t="s">
        <v>659</v>
      </c>
      <c r="F11" s="47">
        <v>1197</v>
      </c>
      <c r="G11" s="48">
        <v>12056.24</v>
      </c>
      <c r="H11" s="49">
        <v>2.54</v>
      </c>
    </row>
    <row r="12" spans="1:8" x14ac:dyDescent="0.15">
      <c r="A12" s="50"/>
      <c r="B12" s="51">
        <v>8.3299999999999999E-2</v>
      </c>
      <c r="C12" s="47" t="s">
        <v>333</v>
      </c>
      <c r="D12" s="47" t="s">
        <v>1346</v>
      </c>
      <c r="E12" s="47" t="s">
        <v>163</v>
      </c>
      <c r="F12" s="47">
        <v>1000</v>
      </c>
      <c r="G12" s="48">
        <v>10053.870000000001</v>
      </c>
      <c r="H12" s="49">
        <v>2.11</v>
      </c>
    </row>
    <row r="13" spans="1:8" x14ac:dyDescent="0.15">
      <c r="A13" s="50"/>
      <c r="B13" s="51">
        <v>8.2500000000000004E-2</v>
      </c>
      <c r="C13" s="47" t="s">
        <v>1347</v>
      </c>
      <c r="D13" s="47" t="s">
        <v>1348</v>
      </c>
      <c r="E13" s="47" t="s">
        <v>163</v>
      </c>
      <c r="F13" s="47">
        <v>1000</v>
      </c>
      <c r="G13" s="48">
        <v>10026.68</v>
      </c>
      <c r="H13" s="49">
        <v>2.11</v>
      </c>
    </row>
    <row r="14" spans="1:8" x14ac:dyDescent="0.15">
      <c r="A14" s="50"/>
      <c r="B14" s="51">
        <v>9.4E-2</v>
      </c>
      <c r="C14" s="47" t="s">
        <v>1349</v>
      </c>
      <c r="D14" s="47" t="s">
        <v>1350</v>
      </c>
      <c r="E14" s="47" t="s">
        <v>160</v>
      </c>
      <c r="F14" s="47">
        <v>950</v>
      </c>
      <c r="G14" s="48">
        <v>9675.2199999999993</v>
      </c>
      <c r="H14" s="49">
        <v>2.04</v>
      </c>
    </row>
    <row r="15" spans="1:8" x14ac:dyDescent="0.15">
      <c r="A15" s="50"/>
      <c r="B15" s="51">
        <v>8.7800000000000003E-2</v>
      </c>
      <c r="C15" s="47" t="s">
        <v>655</v>
      </c>
      <c r="D15" s="47" t="s">
        <v>656</v>
      </c>
      <c r="E15" s="47" t="s">
        <v>163</v>
      </c>
      <c r="F15" s="47">
        <v>900</v>
      </c>
      <c r="G15" s="48">
        <v>9082.83</v>
      </c>
      <c r="H15" s="49">
        <v>1.9100000000000001</v>
      </c>
    </row>
    <row r="16" spans="1:8" x14ac:dyDescent="0.15">
      <c r="A16" s="50"/>
      <c r="B16" s="51">
        <v>0.09</v>
      </c>
      <c r="C16" s="47" t="s">
        <v>1351</v>
      </c>
      <c r="D16" s="47" t="s">
        <v>1352</v>
      </c>
      <c r="E16" s="47" t="s">
        <v>659</v>
      </c>
      <c r="F16" s="47">
        <v>860</v>
      </c>
      <c r="G16" s="48">
        <v>8610.43</v>
      </c>
      <c r="H16" s="49">
        <v>1.81</v>
      </c>
    </row>
    <row r="17" spans="1:8" x14ac:dyDescent="0.15">
      <c r="A17" s="50"/>
      <c r="B17" s="55" t="s">
        <v>1168</v>
      </c>
      <c r="C17" s="47" t="s">
        <v>55</v>
      </c>
      <c r="D17" s="47" t="s">
        <v>1353</v>
      </c>
      <c r="E17" s="47" t="s">
        <v>1221</v>
      </c>
      <c r="F17" s="47">
        <v>550</v>
      </c>
      <c r="G17" s="48">
        <v>5547.36</v>
      </c>
      <c r="H17" s="49">
        <v>1.17</v>
      </c>
    </row>
    <row r="18" spans="1:8" x14ac:dyDescent="0.15">
      <c r="A18" s="50"/>
      <c r="B18" s="51">
        <v>8.1299999999999997E-2</v>
      </c>
      <c r="C18" s="47" t="s">
        <v>46</v>
      </c>
      <c r="D18" s="47" t="s">
        <v>1354</v>
      </c>
      <c r="E18" s="47" t="s">
        <v>1178</v>
      </c>
      <c r="F18" s="47">
        <v>500</v>
      </c>
      <c r="G18" s="48">
        <v>5038.5</v>
      </c>
      <c r="H18" s="49">
        <v>1.06</v>
      </c>
    </row>
    <row r="19" spans="1:8" x14ac:dyDescent="0.15">
      <c r="A19" s="50"/>
      <c r="B19" s="51">
        <v>8.0500000000000002E-2</v>
      </c>
      <c r="C19" s="47" t="s">
        <v>1044</v>
      </c>
      <c r="D19" s="47" t="s">
        <v>1355</v>
      </c>
      <c r="E19" s="47" t="s">
        <v>659</v>
      </c>
      <c r="F19" s="47">
        <v>500</v>
      </c>
      <c r="G19" s="48">
        <v>5019.9000000000005</v>
      </c>
      <c r="H19" s="49">
        <v>1.06</v>
      </c>
    </row>
    <row r="20" spans="1:8" x14ac:dyDescent="0.15">
      <c r="A20" s="50"/>
      <c r="B20" s="51">
        <v>9.5000000000000001E-2</v>
      </c>
      <c r="C20" s="47" t="s">
        <v>1164</v>
      </c>
      <c r="D20" s="47" t="s">
        <v>1165</v>
      </c>
      <c r="E20" s="47" t="s">
        <v>801</v>
      </c>
      <c r="F20" s="47">
        <v>500000</v>
      </c>
      <c r="G20" s="48">
        <v>5007.6400000000003</v>
      </c>
      <c r="H20" s="49">
        <v>1.05</v>
      </c>
    </row>
    <row r="21" spans="1:8" x14ac:dyDescent="0.15">
      <c r="A21" s="50"/>
      <c r="B21" s="51">
        <v>9.2499999999999999E-2</v>
      </c>
      <c r="C21" s="47" t="s">
        <v>331</v>
      </c>
      <c r="D21" s="47" t="s">
        <v>997</v>
      </c>
      <c r="E21" s="47" t="s">
        <v>163</v>
      </c>
      <c r="F21" s="47">
        <v>320</v>
      </c>
      <c r="G21" s="48">
        <v>3254.9300000000003</v>
      </c>
      <c r="H21" s="49">
        <v>0.68</v>
      </c>
    </row>
    <row r="22" spans="1:8" x14ac:dyDescent="0.15">
      <c r="A22" s="50"/>
      <c r="B22" s="51">
        <v>8.5400000000000004E-2</v>
      </c>
      <c r="C22" s="47" t="s">
        <v>151</v>
      </c>
      <c r="D22" s="47" t="s">
        <v>657</v>
      </c>
      <c r="E22" s="47" t="s">
        <v>305</v>
      </c>
      <c r="F22" s="47">
        <v>250</v>
      </c>
      <c r="G22" s="48">
        <v>2517.8200000000002</v>
      </c>
      <c r="H22" s="49">
        <v>0.53</v>
      </c>
    </row>
    <row r="23" spans="1:8" x14ac:dyDescent="0.15">
      <c r="A23" s="50"/>
      <c r="B23" s="51">
        <v>8.3199999999999996E-2</v>
      </c>
      <c r="C23" s="47" t="s">
        <v>308</v>
      </c>
      <c r="D23" s="47" t="s">
        <v>309</v>
      </c>
      <c r="E23" s="47" t="s">
        <v>160</v>
      </c>
      <c r="F23" s="47">
        <v>230</v>
      </c>
      <c r="G23" s="48">
        <v>2324.79</v>
      </c>
      <c r="H23" s="49">
        <v>0.49</v>
      </c>
    </row>
    <row r="24" spans="1:8" x14ac:dyDescent="0.15">
      <c r="A24" s="50"/>
      <c r="B24" s="55" t="s">
        <v>1168</v>
      </c>
      <c r="C24" s="47" t="s">
        <v>1183</v>
      </c>
      <c r="D24" s="47" t="s">
        <v>1184</v>
      </c>
      <c r="E24" s="47" t="s">
        <v>801</v>
      </c>
      <c r="F24" s="47">
        <v>2100</v>
      </c>
      <c r="G24" s="48">
        <v>2107.7400000000002</v>
      </c>
      <c r="H24" s="49">
        <v>0.44</v>
      </c>
    </row>
    <row r="25" spans="1:8" x14ac:dyDescent="0.15">
      <c r="A25" s="50"/>
      <c r="B25" s="51">
        <v>8.6499999999999994E-2</v>
      </c>
      <c r="C25" s="47" t="s">
        <v>348</v>
      </c>
      <c r="D25" s="47" t="s">
        <v>1046</v>
      </c>
      <c r="E25" s="47" t="s">
        <v>659</v>
      </c>
      <c r="F25" s="47">
        <v>150</v>
      </c>
      <c r="G25" s="48">
        <v>1501.67</v>
      </c>
      <c r="H25" s="49">
        <v>0.32</v>
      </c>
    </row>
    <row r="26" spans="1:8" x14ac:dyDescent="0.15">
      <c r="A26" s="50"/>
      <c r="B26" s="51">
        <v>9.6299999999999997E-2</v>
      </c>
      <c r="C26" s="47" t="s">
        <v>333</v>
      </c>
      <c r="D26" s="47" t="s">
        <v>1356</v>
      </c>
      <c r="E26" s="47" t="s">
        <v>163</v>
      </c>
      <c r="F26" s="47">
        <v>135</v>
      </c>
      <c r="G26" s="48">
        <v>1410.64</v>
      </c>
      <c r="H26" s="49">
        <v>0.3</v>
      </c>
    </row>
    <row r="27" spans="1:8" x14ac:dyDescent="0.15">
      <c r="A27" s="50"/>
      <c r="B27" s="51">
        <v>8.1199999999999994E-2</v>
      </c>
      <c r="C27" s="47" t="s">
        <v>311</v>
      </c>
      <c r="D27" s="47" t="s">
        <v>1357</v>
      </c>
      <c r="E27" s="47" t="s">
        <v>163</v>
      </c>
      <c r="F27" s="47">
        <v>110</v>
      </c>
      <c r="G27" s="48">
        <v>1105.68</v>
      </c>
      <c r="H27" s="49">
        <v>0.22999999999999998</v>
      </c>
    </row>
    <row r="28" spans="1:8" x14ac:dyDescent="0.15">
      <c r="A28" s="50"/>
      <c r="B28" s="51">
        <v>8.8999999999999996E-2</v>
      </c>
      <c r="C28" s="47" t="s">
        <v>1059</v>
      </c>
      <c r="D28" s="47" t="s">
        <v>1358</v>
      </c>
      <c r="E28" s="47" t="s">
        <v>160</v>
      </c>
      <c r="F28" s="47">
        <v>109</v>
      </c>
      <c r="G28" s="48">
        <v>1097.8600000000001</v>
      </c>
      <c r="H28" s="49">
        <v>0.22999999999999998</v>
      </c>
    </row>
    <row r="29" spans="1:8" x14ac:dyDescent="0.15">
      <c r="A29" s="50"/>
      <c r="B29" s="51">
        <v>9.2700000000000005E-2</v>
      </c>
      <c r="C29" s="47" t="s">
        <v>311</v>
      </c>
      <c r="D29" s="47" t="s">
        <v>1359</v>
      </c>
      <c r="E29" s="47" t="s">
        <v>163</v>
      </c>
      <c r="F29" s="47">
        <v>105</v>
      </c>
      <c r="G29" s="48">
        <v>1067.31</v>
      </c>
      <c r="H29" s="49">
        <v>0.22</v>
      </c>
    </row>
    <row r="30" spans="1:8" x14ac:dyDescent="0.15">
      <c r="A30" s="50"/>
      <c r="B30" s="51">
        <v>8.5800000000000001E-2</v>
      </c>
      <c r="C30" s="47" t="s">
        <v>59</v>
      </c>
      <c r="D30" s="47" t="s">
        <v>1065</v>
      </c>
      <c r="E30" s="47" t="s">
        <v>163</v>
      </c>
      <c r="F30" s="47">
        <v>100</v>
      </c>
      <c r="G30" s="48">
        <v>1011.36</v>
      </c>
      <c r="H30" s="49">
        <v>0.21000000000000002</v>
      </c>
    </row>
    <row r="31" spans="1:8" x14ac:dyDescent="0.15">
      <c r="A31" s="50"/>
      <c r="B31" s="51">
        <v>8.8999999999999996E-2</v>
      </c>
      <c r="C31" s="47" t="s">
        <v>1059</v>
      </c>
      <c r="D31" s="47" t="s">
        <v>1360</v>
      </c>
      <c r="E31" s="47" t="s">
        <v>160</v>
      </c>
      <c r="F31" s="47">
        <v>100</v>
      </c>
      <c r="G31" s="48">
        <v>1002.62</v>
      </c>
      <c r="H31" s="49">
        <v>0.21000000000000002</v>
      </c>
    </row>
    <row r="32" spans="1:8" x14ac:dyDescent="0.15">
      <c r="A32" s="50"/>
      <c r="B32" s="51">
        <v>8.0500000000000002E-2</v>
      </c>
      <c r="C32" s="47" t="s">
        <v>1022</v>
      </c>
      <c r="D32" s="47" t="s">
        <v>1071</v>
      </c>
      <c r="E32" s="47" t="s">
        <v>163</v>
      </c>
      <c r="F32" s="47">
        <v>94</v>
      </c>
      <c r="G32" s="48">
        <v>943.69</v>
      </c>
      <c r="H32" s="49">
        <v>0.2</v>
      </c>
    </row>
    <row r="33" spans="1:8" x14ac:dyDescent="0.15">
      <c r="A33" s="50"/>
      <c r="B33" s="51">
        <v>8.9499999999999996E-2</v>
      </c>
      <c r="C33" s="47" t="s">
        <v>308</v>
      </c>
      <c r="D33" s="47" t="s">
        <v>1361</v>
      </c>
      <c r="E33" s="47" t="s">
        <v>160</v>
      </c>
      <c r="F33" s="47">
        <v>90</v>
      </c>
      <c r="G33" s="48">
        <v>916.43000000000006</v>
      </c>
      <c r="H33" s="49">
        <v>0.19</v>
      </c>
    </row>
    <row r="34" spans="1:8" x14ac:dyDescent="0.15">
      <c r="A34" s="50"/>
      <c r="B34" s="51">
        <v>9.4E-2</v>
      </c>
      <c r="C34" s="47" t="s">
        <v>308</v>
      </c>
      <c r="D34" s="47" t="s">
        <v>1362</v>
      </c>
      <c r="E34" s="47" t="s">
        <v>1363</v>
      </c>
      <c r="F34" s="47">
        <v>90</v>
      </c>
      <c r="G34" s="48">
        <v>915.74</v>
      </c>
      <c r="H34" s="49">
        <v>0.19</v>
      </c>
    </row>
    <row r="35" spans="1:8" x14ac:dyDescent="0.15">
      <c r="A35" s="50"/>
      <c r="B35" s="51">
        <v>9.2499999999999999E-2</v>
      </c>
      <c r="C35" s="47" t="s">
        <v>228</v>
      </c>
      <c r="D35" s="47" t="s">
        <v>1364</v>
      </c>
      <c r="E35" s="47" t="s">
        <v>163</v>
      </c>
      <c r="F35" s="47">
        <v>40</v>
      </c>
      <c r="G35" s="48">
        <v>519.32000000000005</v>
      </c>
      <c r="H35" s="49">
        <v>0.11</v>
      </c>
    </row>
    <row r="36" spans="1:8" x14ac:dyDescent="0.15">
      <c r="A36" s="50"/>
      <c r="B36" s="51">
        <v>8.5500000000000007E-2</v>
      </c>
      <c r="C36" s="47" t="s">
        <v>1004</v>
      </c>
      <c r="D36" s="47" t="s">
        <v>1365</v>
      </c>
      <c r="E36" s="47" t="s">
        <v>163</v>
      </c>
      <c r="F36" s="47">
        <v>50</v>
      </c>
      <c r="G36" s="48">
        <v>514.64</v>
      </c>
      <c r="H36" s="49">
        <v>0.11</v>
      </c>
    </row>
    <row r="37" spans="1:8" x14ac:dyDescent="0.15">
      <c r="A37" s="50"/>
      <c r="B37" s="51">
        <v>9.2299999999999993E-2</v>
      </c>
      <c r="C37" s="47" t="s">
        <v>1366</v>
      </c>
      <c r="D37" s="47" t="s">
        <v>1367</v>
      </c>
      <c r="E37" s="47" t="s">
        <v>801</v>
      </c>
      <c r="F37" s="47">
        <v>50</v>
      </c>
      <c r="G37" s="48">
        <v>511.45</v>
      </c>
      <c r="H37" s="49">
        <v>0.11</v>
      </c>
    </row>
    <row r="38" spans="1:8" x14ac:dyDescent="0.15">
      <c r="A38" s="50"/>
      <c r="B38" s="51">
        <v>0.1115</v>
      </c>
      <c r="C38" s="47" t="s">
        <v>1368</v>
      </c>
      <c r="D38" s="47" t="s">
        <v>1369</v>
      </c>
      <c r="E38" s="47" t="s">
        <v>996</v>
      </c>
      <c r="F38" s="47">
        <v>50</v>
      </c>
      <c r="G38" s="48">
        <v>505.27000000000004</v>
      </c>
      <c r="H38" s="49">
        <v>0.11</v>
      </c>
    </row>
    <row r="39" spans="1:8" x14ac:dyDescent="0.15">
      <c r="A39" s="50"/>
      <c r="B39" s="51">
        <v>8.8499999999999995E-2</v>
      </c>
      <c r="C39" s="47" t="s">
        <v>999</v>
      </c>
      <c r="D39" s="47" t="s">
        <v>1370</v>
      </c>
      <c r="E39" s="47" t="s">
        <v>1001</v>
      </c>
      <c r="F39" s="47">
        <v>150</v>
      </c>
      <c r="G39" s="48">
        <v>376.08</v>
      </c>
      <c r="H39" s="49">
        <v>0.08</v>
      </c>
    </row>
    <row r="40" spans="1:8" x14ac:dyDescent="0.15">
      <c r="A40" s="50"/>
      <c r="B40" s="55" t="s">
        <v>335</v>
      </c>
      <c r="C40" s="47" t="s">
        <v>1022</v>
      </c>
      <c r="D40" s="47" t="s">
        <v>1371</v>
      </c>
      <c r="E40" s="47" t="s">
        <v>163</v>
      </c>
      <c r="F40" s="47">
        <v>2000</v>
      </c>
      <c r="G40" s="48">
        <v>341.39</v>
      </c>
      <c r="H40" s="49">
        <v>6.9999999999999993E-2</v>
      </c>
    </row>
    <row r="41" spans="1:8" x14ac:dyDescent="0.15">
      <c r="A41" s="50"/>
      <c r="B41" s="51">
        <v>8.7999999999999995E-2</v>
      </c>
      <c r="C41" s="47" t="s">
        <v>1372</v>
      </c>
      <c r="D41" s="47" t="s">
        <v>1373</v>
      </c>
      <c r="E41" s="47" t="s">
        <v>1178</v>
      </c>
      <c r="F41" s="47">
        <v>12</v>
      </c>
      <c r="G41" s="48">
        <v>301.47000000000003</v>
      </c>
      <c r="H41" s="49">
        <v>6.0000000000000005E-2</v>
      </c>
    </row>
    <row r="42" spans="1:8" x14ac:dyDescent="0.15">
      <c r="A42" s="50"/>
      <c r="B42" s="51">
        <v>8.8499999999999995E-2</v>
      </c>
      <c r="C42" s="47" t="s">
        <v>999</v>
      </c>
      <c r="D42" s="47" t="s">
        <v>1374</v>
      </c>
      <c r="E42" s="47" t="s">
        <v>1001</v>
      </c>
      <c r="F42" s="47">
        <v>100</v>
      </c>
      <c r="G42" s="48">
        <v>300.68</v>
      </c>
      <c r="H42" s="49">
        <v>6.0000000000000005E-2</v>
      </c>
    </row>
    <row r="43" spans="1:8" x14ac:dyDescent="0.15">
      <c r="A43" s="50"/>
      <c r="B43" s="51">
        <v>9.0999999999999998E-2</v>
      </c>
      <c r="C43" s="47" t="s">
        <v>1059</v>
      </c>
      <c r="D43" s="47" t="s">
        <v>1375</v>
      </c>
      <c r="E43" s="47" t="s">
        <v>160</v>
      </c>
      <c r="F43" s="47">
        <v>20</v>
      </c>
      <c r="G43" s="48">
        <v>202.3</v>
      </c>
      <c r="H43" s="49">
        <v>0.04</v>
      </c>
    </row>
    <row r="44" spans="1:8" x14ac:dyDescent="0.15">
      <c r="A44" s="50"/>
      <c r="B44" s="51">
        <v>8.7999999999999995E-2</v>
      </c>
      <c r="C44" s="47" t="s">
        <v>1376</v>
      </c>
      <c r="D44" s="47" t="s">
        <v>1377</v>
      </c>
      <c r="E44" s="47" t="s">
        <v>1342</v>
      </c>
      <c r="F44" s="47">
        <v>20</v>
      </c>
      <c r="G44" s="48">
        <v>200.92000000000002</v>
      </c>
      <c r="H44" s="49">
        <v>0.04</v>
      </c>
    </row>
    <row r="45" spans="1:8" x14ac:dyDescent="0.15">
      <c r="A45" s="50"/>
      <c r="B45" s="51">
        <v>8.6999999999999994E-2</v>
      </c>
      <c r="C45" s="47" t="s">
        <v>331</v>
      </c>
      <c r="D45" s="47" t="s">
        <v>1058</v>
      </c>
      <c r="E45" s="47" t="s">
        <v>163</v>
      </c>
      <c r="F45" s="47">
        <v>10</v>
      </c>
      <c r="G45" s="48">
        <v>101.64</v>
      </c>
      <c r="H45" s="49">
        <v>0.02</v>
      </c>
    </row>
    <row r="46" spans="1:8" x14ac:dyDescent="0.15">
      <c r="A46" s="50"/>
      <c r="B46" s="51">
        <v>8.3500000000000005E-2</v>
      </c>
      <c r="C46" s="47" t="s">
        <v>170</v>
      </c>
      <c r="D46" s="47" t="s">
        <v>1378</v>
      </c>
      <c r="E46" s="47" t="s">
        <v>163</v>
      </c>
      <c r="F46" s="47">
        <v>1</v>
      </c>
      <c r="G46" s="48">
        <v>10.14</v>
      </c>
      <c r="H46" s="49">
        <v>0</v>
      </c>
    </row>
    <row r="47" spans="1:8" ht="9.75" thickBot="1" x14ac:dyDescent="0.2">
      <c r="A47" s="50"/>
      <c r="B47" s="47"/>
      <c r="C47" s="47"/>
      <c r="D47" s="47"/>
      <c r="E47" s="52" t="s">
        <v>153</v>
      </c>
      <c r="F47" s="47"/>
      <c r="G47" s="53">
        <v>206214.29</v>
      </c>
      <c r="H47" s="54">
        <v>43.36</v>
      </c>
    </row>
    <row r="48" spans="1:8" ht="15.75" thickTop="1" x14ac:dyDescent="0.25">
      <c r="A48" s="50"/>
      <c r="B48" s="132" t="s">
        <v>172</v>
      </c>
      <c r="C48" s="130"/>
      <c r="D48" s="47"/>
      <c r="E48" s="47"/>
      <c r="F48" s="47"/>
      <c r="G48" s="48"/>
      <c r="H48" s="49"/>
    </row>
    <row r="49" spans="1:8" x14ac:dyDescent="0.15">
      <c r="A49" s="50"/>
      <c r="B49" s="51">
        <v>8.4000000000000005E-2</v>
      </c>
      <c r="C49" s="47" t="s">
        <v>1215</v>
      </c>
      <c r="D49" s="47" t="s">
        <v>1216</v>
      </c>
      <c r="E49" s="47" t="s">
        <v>670</v>
      </c>
      <c r="F49" s="47">
        <v>4660</v>
      </c>
      <c r="G49" s="48">
        <v>46624.23</v>
      </c>
      <c r="H49" s="49">
        <v>9.81</v>
      </c>
    </row>
    <row r="50" spans="1:8" x14ac:dyDescent="0.15">
      <c r="A50" s="50"/>
      <c r="B50" s="51">
        <v>0.11749999999999999</v>
      </c>
      <c r="C50" s="47" t="s">
        <v>1212</v>
      </c>
      <c r="D50" s="47" t="s">
        <v>1213</v>
      </c>
      <c r="E50" s="47" t="s">
        <v>1147</v>
      </c>
      <c r="F50" s="47">
        <v>560</v>
      </c>
      <c r="G50" s="48">
        <v>5619.29</v>
      </c>
      <c r="H50" s="49">
        <v>1.18</v>
      </c>
    </row>
    <row r="51" spans="1:8" x14ac:dyDescent="0.15">
      <c r="A51" s="50"/>
      <c r="B51" s="55" t="s">
        <v>1168</v>
      </c>
      <c r="C51" s="47" t="s">
        <v>55</v>
      </c>
      <c r="D51" s="47" t="s">
        <v>1220</v>
      </c>
      <c r="E51" s="47" t="s">
        <v>1221</v>
      </c>
      <c r="F51" s="47">
        <v>500</v>
      </c>
      <c r="G51" s="48">
        <v>5021.97</v>
      </c>
      <c r="H51" s="49">
        <v>1.06</v>
      </c>
    </row>
    <row r="52" spans="1:8" x14ac:dyDescent="0.15">
      <c r="A52" s="50"/>
      <c r="B52" s="51">
        <v>0.10349999999999999</v>
      </c>
      <c r="C52" s="47" t="s">
        <v>1228</v>
      </c>
      <c r="D52" s="47" t="s">
        <v>1229</v>
      </c>
      <c r="E52" s="47" t="s">
        <v>160</v>
      </c>
      <c r="F52" s="47">
        <v>12</v>
      </c>
      <c r="G52" s="48">
        <v>1149.01</v>
      </c>
      <c r="H52" s="49">
        <v>0.24000000000000002</v>
      </c>
    </row>
    <row r="53" spans="1:8" x14ac:dyDescent="0.15">
      <c r="A53" s="50"/>
      <c r="B53" s="51">
        <v>9.7500000000000003E-2</v>
      </c>
      <c r="C53" s="47" t="s">
        <v>1379</v>
      </c>
      <c r="D53" s="47" t="s">
        <v>1380</v>
      </c>
      <c r="E53" s="47" t="s">
        <v>1381</v>
      </c>
      <c r="F53" s="47">
        <v>3</v>
      </c>
      <c r="G53" s="48">
        <v>304.54000000000002</v>
      </c>
      <c r="H53" s="49">
        <v>6.0000000000000005E-2</v>
      </c>
    </row>
    <row r="54" spans="1:8" x14ac:dyDescent="0.15">
      <c r="A54" s="50"/>
      <c r="B54" s="51">
        <v>9.6600000000000005E-2</v>
      </c>
      <c r="C54" s="47" t="s">
        <v>173</v>
      </c>
      <c r="D54" s="47" t="s">
        <v>174</v>
      </c>
      <c r="E54" s="47" t="s">
        <v>163</v>
      </c>
      <c r="F54" s="47">
        <v>8</v>
      </c>
      <c r="G54" s="48">
        <v>81.36</v>
      </c>
      <c r="H54" s="49">
        <v>0.02</v>
      </c>
    </row>
    <row r="55" spans="1:8" x14ac:dyDescent="0.15">
      <c r="A55" s="50"/>
      <c r="B55" s="51">
        <v>9.6799999999999997E-2</v>
      </c>
      <c r="C55" s="47" t="s">
        <v>173</v>
      </c>
      <c r="D55" s="47" t="s">
        <v>1382</v>
      </c>
      <c r="E55" s="47" t="s">
        <v>163</v>
      </c>
      <c r="F55" s="47">
        <v>5</v>
      </c>
      <c r="G55" s="48">
        <v>50.83</v>
      </c>
      <c r="H55" s="49">
        <v>0.01</v>
      </c>
    </row>
    <row r="56" spans="1:8" ht="9.75" thickBot="1" x14ac:dyDescent="0.2">
      <c r="A56" s="50"/>
      <c r="B56" s="47"/>
      <c r="C56" s="47"/>
      <c r="D56" s="47"/>
      <c r="E56" s="52" t="s">
        <v>153</v>
      </c>
      <c r="F56" s="47"/>
      <c r="G56" s="53">
        <v>58851.23</v>
      </c>
      <c r="H56" s="54">
        <v>12.38</v>
      </c>
    </row>
    <row r="57" spans="1:8" ht="15.75" thickTop="1" x14ac:dyDescent="0.25">
      <c r="A57" s="50"/>
      <c r="B57" s="131" t="s">
        <v>175</v>
      </c>
      <c r="C57" s="130"/>
      <c r="D57" s="47"/>
      <c r="E57" s="47"/>
      <c r="F57" s="47"/>
      <c r="G57" s="48"/>
      <c r="H57" s="49"/>
    </row>
    <row r="58" spans="1:8" ht="15" x14ac:dyDescent="0.25">
      <c r="A58" s="50"/>
      <c r="B58" s="132" t="s">
        <v>8</v>
      </c>
      <c r="C58" s="130"/>
      <c r="D58" s="47"/>
      <c r="E58" s="47"/>
      <c r="F58" s="47"/>
      <c r="G58" s="48"/>
      <c r="H58" s="49"/>
    </row>
    <row r="59" spans="1:8" x14ac:dyDescent="0.15">
      <c r="A59" s="50"/>
      <c r="B59" s="51">
        <v>8.7499999999999994E-2</v>
      </c>
      <c r="C59" s="47" t="s">
        <v>1383</v>
      </c>
      <c r="D59" s="47" t="s">
        <v>1384</v>
      </c>
      <c r="E59" s="47" t="s">
        <v>178</v>
      </c>
      <c r="F59" s="47">
        <v>3000000</v>
      </c>
      <c r="G59" s="48">
        <v>3053.53</v>
      </c>
      <c r="H59" s="49">
        <v>0.64</v>
      </c>
    </row>
    <row r="60" spans="1:8" x14ac:dyDescent="0.15">
      <c r="A60" s="50"/>
      <c r="B60" s="51">
        <v>5.8999999999999997E-2</v>
      </c>
      <c r="C60" s="47" t="s">
        <v>1383</v>
      </c>
      <c r="D60" s="47" t="s">
        <v>1385</v>
      </c>
      <c r="E60" s="47" t="s">
        <v>178</v>
      </c>
      <c r="F60" s="47">
        <v>3000000</v>
      </c>
      <c r="G60" s="48">
        <v>2990.66</v>
      </c>
      <c r="H60" s="49">
        <v>0.63</v>
      </c>
    </row>
    <row r="61" spans="1:8" ht="9.75" thickBot="1" x14ac:dyDescent="0.2">
      <c r="A61" s="50"/>
      <c r="B61" s="47"/>
      <c r="C61" s="47"/>
      <c r="D61" s="47"/>
      <c r="E61" s="52" t="s">
        <v>153</v>
      </c>
      <c r="F61" s="47"/>
      <c r="G61" s="53">
        <v>6044.19</v>
      </c>
      <c r="H61" s="54">
        <v>1.27</v>
      </c>
    </row>
    <row r="62" spans="1:8" ht="9.75" thickTop="1" x14ac:dyDescent="0.15">
      <c r="A62" s="50"/>
      <c r="B62" s="47"/>
      <c r="C62" s="47"/>
      <c r="D62" s="47"/>
      <c r="E62" s="47"/>
      <c r="F62" s="47"/>
      <c r="G62" s="48"/>
      <c r="H62" s="49"/>
    </row>
    <row r="63" spans="1:8" ht="15" x14ac:dyDescent="0.25">
      <c r="A63" s="139" t="s">
        <v>660</v>
      </c>
      <c r="B63" s="130"/>
      <c r="C63" s="130"/>
      <c r="D63" s="47"/>
      <c r="E63" s="47"/>
      <c r="F63" s="47"/>
      <c r="G63" s="48"/>
      <c r="H63" s="49"/>
    </row>
    <row r="64" spans="1:8" ht="15" x14ac:dyDescent="0.25">
      <c r="A64" s="50"/>
      <c r="B64" s="131" t="s">
        <v>661</v>
      </c>
      <c r="C64" s="130"/>
      <c r="D64" s="47"/>
      <c r="E64" s="47"/>
      <c r="F64" s="47"/>
      <c r="G64" s="48"/>
      <c r="H64" s="49"/>
    </row>
    <row r="65" spans="1:8" x14ac:dyDescent="0.15">
      <c r="A65" s="50"/>
      <c r="B65" s="55" t="s">
        <v>662</v>
      </c>
      <c r="C65" s="47" t="s">
        <v>377</v>
      </c>
      <c r="D65" s="47" t="s">
        <v>1386</v>
      </c>
      <c r="E65" s="47" t="s">
        <v>664</v>
      </c>
      <c r="F65" s="47">
        <v>5500</v>
      </c>
      <c r="G65" s="48">
        <v>26756.350000000002</v>
      </c>
      <c r="H65" s="49">
        <v>5.63</v>
      </c>
    </row>
    <row r="66" spans="1:8" x14ac:dyDescent="0.15">
      <c r="A66" s="50"/>
      <c r="B66" s="55" t="s">
        <v>662</v>
      </c>
      <c r="C66" s="47" t="s">
        <v>1183</v>
      </c>
      <c r="D66" s="47" t="s">
        <v>1387</v>
      </c>
      <c r="E66" s="47" t="s">
        <v>664</v>
      </c>
      <c r="F66" s="47">
        <v>3890</v>
      </c>
      <c r="G66" s="48">
        <v>18463.22</v>
      </c>
      <c r="H66" s="49">
        <v>3.88</v>
      </c>
    </row>
    <row r="67" spans="1:8" x14ac:dyDescent="0.15">
      <c r="A67" s="50"/>
      <c r="B67" s="55" t="s">
        <v>662</v>
      </c>
      <c r="C67" s="47" t="s">
        <v>1388</v>
      </c>
      <c r="D67" s="47" t="s">
        <v>1389</v>
      </c>
      <c r="E67" s="47" t="s">
        <v>670</v>
      </c>
      <c r="F67" s="47">
        <v>3500</v>
      </c>
      <c r="G67" s="48">
        <v>16393.27</v>
      </c>
      <c r="H67" s="49">
        <v>3.45</v>
      </c>
    </row>
    <row r="68" spans="1:8" x14ac:dyDescent="0.15">
      <c r="A68" s="50"/>
      <c r="B68" s="55" t="s">
        <v>1017</v>
      </c>
      <c r="C68" s="47" t="s">
        <v>70</v>
      </c>
      <c r="D68" s="47" t="s">
        <v>1390</v>
      </c>
      <c r="E68" s="47" t="s">
        <v>670</v>
      </c>
      <c r="F68" s="47">
        <v>15000</v>
      </c>
      <c r="G68" s="48">
        <v>14615.630000000001</v>
      </c>
      <c r="H68" s="49">
        <v>3.0700000000000003</v>
      </c>
    </row>
    <row r="69" spans="1:8" x14ac:dyDescent="0.15">
      <c r="A69" s="50"/>
      <c r="B69" s="55" t="s">
        <v>1017</v>
      </c>
      <c r="C69" s="47" t="s">
        <v>70</v>
      </c>
      <c r="D69" s="47" t="s">
        <v>1391</v>
      </c>
      <c r="E69" s="47" t="s">
        <v>670</v>
      </c>
      <c r="F69" s="47">
        <v>15000</v>
      </c>
      <c r="G69" s="48">
        <v>14277.02</v>
      </c>
      <c r="H69" s="49">
        <v>3</v>
      </c>
    </row>
    <row r="70" spans="1:8" x14ac:dyDescent="0.15">
      <c r="A70" s="50"/>
      <c r="B70" s="55" t="s">
        <v>662</v>
      </c>
      <c r="C70" s="47" t="s">
        <v>1392</v>
      </c>
      <c r="D70" s="47" t="s">
        <v>1393</v>
      </c>
      <c r="E70" s="47" t="s">
        <v>664</v>
      </c>
      <c r="F70" s="47">
        <v>2600</v>
      </c>
      <c r="G70" s="48">
        <v>12397.62</v>
      </c>
      <c r="H70" s="49">
        <v>2.6100000000000003</v>
      </c>
    </row>
    <row r="71" spans="1:8" x14ac:dyDescent="0.15">
      <c r="A71" s="50"/>
      <c r="B71" s="55" t="s">
        <v>1017</v>
      </c>
      <c r="C71" s="47" t="s">
        <v>70</v>
      </c>
      <c r="D71" s="47" t="s">
        <v>1394</v>
      </c>
      <c r="E71" s="47" t="s">
        <v>670</v>
      </c>
      <c r="F71" s="47">
        <v>10000</v>
      </c>
      <c r="G71" s="48">
        <v>9777.27</v>
      </c>
      <c r="H71" s="49">
        <v>2.06</v>
      </c>
    </row>
    <row r="72" spans="1:8" x14ac:dyDescent="0.15">
      <c r="A72" s="50"/>
      <c r="B72" s="55" t="s">
        <v>662</v>
      </c>
      <c r="C72" s="47" t="s">
        <v>1189</v>
      </c>
      <c r="D72" s="47" t="s">
        <v>1232</v>
      </c>
      <c r="E72" s="47" t="s">
        <v>670</v>
      </c>
      <c r="F72" s="47">
        <v>2000</v>
      </c>
      <c r="G72" s="48">
        <v>9467.83</v>
      </c>
      <c r="H72" s="49">
        <v>1.9900000000000002</v>
      </c>
    </row>
    <row r="73" spans="1:8" x14ac:dyDescent="0.15">
      <c r="A73" s="50"/>
      <c r="B73" s="55" t="s">
        <v>662</v>
      </c>
      <c r="C73" s="47" t="s">
        <v>1183</v>
      </c>
      <c r="D73" s="47" t="s">
        <v>1395</v>
      </c>
      <c r="E73" s="47" t="s">
        <v>664</v>
      </c>
      <c r="F73" s="47">
        <v>1500</v>
      </c>
      <c r="G73" s="48">
        <v>7322.9000000000005</v>
      </c>
      <c r="H73" s="49">
        <v>1.54</v>
      </c>
    </row>
    <row r="74" spans="1:8" x14ac:dyDescent="0.15">
      <c r="A74" s="50"/>
      <c r="B74" s="55" t="s">
        <v>1017</v>
      </c>
      <c r="C74" s="47" t="s">
        <v>1118</v>
      </c>
      <c r="D74" s="47" t="s">
        <v>1119</v>
      </c>
      <c r="E74" s="47" t="s">
        <v>670</v>
      </c>
      <c r="F74" s="47">
        <v>7500</v>
      </c>
      <c r="G74" s="48">
        <v>7045.85</v>
      </c>
      <c r="H74" s="49">
        <v>1.48</v>
      </c>
    </row>
    <row r="75" spans="1:8" x14ac:dyDescent="0.15">
      <c r="A75" s="50"/>
      <c r="B75" s="55" t="s">
        <v>1017</v>
      </c>
      <c r="C75" s="47" t="s">
        <v>167</v>
      </c>
      <c r="D75" s="47" t="s">
        <v>1123</v>
      </c>
      <c r="E75" s="47" t="s">
        <v>1124</v>
      </c>
      <c r="F75" s="47">
        <v>7400</v>
      </c>
      <c r="G75" s="48">
        <v>6995.8</v>
      </c>
      <c r="H75" s="49">
        <v>1.4700000000000002</v>
      </c>
    </row>
    <row r="76" spans="1:8" x14ac:dyDescent="0.15">
      <c r="A76" s="50"/>
      <c r="B76" s="55" t="s">
        <v>1017</v>
      </c>
      <c r="C76" s="47" t="s">
        <v>70</v>
      </c>
      <c r="D76" s="47" t="s">
        <v>1122</v>
      </c>
      <c r="E76" s="47" t="s">
        <v>670</v>
      </c>
      <c r="F76" s="47">
        <v>6500</v>
      </c>
      <c r="G76" s="48">
        <v>6164.93</v>
      </c>
      <c r="H76" s="49">
        <v>1.3</v>
      </c>
    </row>
    <row r="77" spans="1:8" x14ac:dyDescent="0.15">
      <c r="A77" s="50"/>
      <c r="B77" s="55" t="s">
        <v>1017</v>
      </c>
      <c r="C77" s="47" t="s">
        <v>1396</v>
      </c>
      <c r="D77" s="47" t="s">
        <v>1397</v>
      </c>
      <c r="E77" s="47" t="s">
        <v>664</v>
      </c>
      <c r="F77" s="47">
        <v>5000</v>
      </c>
      <c r="G77" s="48">
        <v>4910.54</v>
      </c>
      <c r="H77" s="49">
        <v>1.03</v>
      </c>
    </row>
    <row r="78" spans="1:8" x14ac:dyDescent="0.15">
      <c r="A78" s="50"/>
      <c r="B78" s="55" t="s">
        <v>1017</v>
      </c>
      <c r="C78" s="47" t="s">
        <v>13</v>
      </c>
      <c r="D78" s="47" t="s">
        <v>1398</v>
      </c>
      <c r="E78" s="47" t="s">
        <v>670</v>
      </c>
      <c r="F78" s="47">
        <v>5000</v>
      </c>
      <c r="G78" s="48">
        <v>4862.43</v>
      </c>
      <c r="H78" s="49">
        <v>1.02</v>
      </c>
    </row>
    <row r="79" spans="1:8" x14ac:dyDescent="0.15">
      <c r="A79" s="50"/>
      <c r="B79" s="55" t="s">
        <v>662</v>
      </c>
      <c r="C79" s="47" t="s">
        <v>1399</v>
      </c>
      <c r="D79" s="47" t="s">
        <v>1400</v>
      </c>
      <c r="E79" s="47" t="s">
        <v>1287</v>
      </c>
      <c r="F79" s="47">
        <v>1000</v>
      </c>
      <c r="G79" s="48">
        <v>4852.75</v>
      </c>
      <c r="H79" s="49">
        <v>1.02</v>
      </c>
    </row>
    <row r="80" spans="1:8" x14ac:dyDescent="0.15">
      <c r="A80" s="50"/>
      <c r="B80" s="55" t="s">
        <v>662</v>
      </c>
      <c r="C80" s="47" t="s">
        <v>1401</v>
      </c>
      <c r="D80" s="47" t="s">
        <v>1303</v>
      </c>
      <c r="E80" s="47" t="s">
        <v>1276</v>
      </c>
      <c r="F80" s="47">
        <v>700</v>
      </c>
      <c r="G80" s="48">
        <v>3486.38</v>
      </c>
      <c r="H80" s="49">
        <v>0.73</v>
      </c>
    </row>
    <row r="81" spans="1:8" x14ac:dyDescent="0.15">
      <c r="A81" s="50"/>
      <c r="B81" s="55" t="s">
        <v>662</v>
      </c>
      <c r="C81" s="47" t="s">
        <v>668</v>
      </c>
      <c r="D81" s="47" t="s">
        <v>669</v>
      </c>
      <c r="E81" s="47" t="s">
        <v>670</v>
      </c>
      <c r="F81" s="47">
        <v>500</v>
      </c>
      <c r="G81" s="48">
        <v>2460.83</v>
      </c>
      <c r="H81" s="49">
        <v>0.52</v>
      </c>
    </row>
    <row r="82" spans="1:8" x14ac:dyDescent="0.15">
      <c r="A82" s="50"/>
      <c r="B82" s="55" t="s">
        <v>1017</v>
      </c>
      <c r="C82" s="47" t="s">
        <v>70</v>
      </c>
      <c r="D82" s="47" t="s">
        <v>1402</v>
      </c>
      <c r="E82" s="47" t="s">
        <v>670</v>
      </c>
      <c r="F82" s="47">
        <v>2500</v>
      </c>
      <c r="G82" s="48">
        <v>2383.4</v>
      </c>
      <c r="H82" s="49">
        <v>0.5</v>
      </c>
    </row>
    <row r="83" spans="1:8" x14ac:dyDescent="0.15">
      <c r="A83" s="50"/>
      <c r="B83" s="55" t="s">
        <v>1017</v>
      </c>
      <c r="C83" s="47" t="s">
        <v>13</v>
      </c>
      <c r="D83" s="47" t="s">
        <v>1018</v>
      </c>
      <c r="E83" s="47" t="s">
        <v>664</v>
      </c>
      <c r="F83" s="47">
        <v>2200</v>
      </c>
      <c r="G83" s="48">
        <v>2098.3000000000002</v>
      </c>
      <c r="H83" s="49">
        <v>0.44</v>
      </c>
    </row>
    <row r="84" spans="1:8" x14ac:dyDescent="0.15">
      <c r="A84" s="50"/>
      <c r="B84" s="55" t="s">
        <v>1017</v>
      </c>
      <c r="C84" s="47" t="s">
        <v>13</v>
      </c>
      <c r="D84" s="47" t="s">
        <v>1403</v>
      </c>
      <c r="E84" s="47" t="s">
        <v>670</v>
      </c>
      <c r="F84" s="47">
        <v>1500</v>
      </c>
      <c r="G84" s="48">
        <v>1457.68</v>
      </c>
      <c r="H84" s="49">
        <v>0.31000000000000005</v>
      </c>
    </row>
    <row r="85" spans="1:8" x14ac:dyDescent="0.15">
      <c r="A85" s="50"/>
      <c r="B85" s="55" t="s">
        <v>1017</v>
      </c>
      <c r="C85" s="47" t="s">
        <v>1404</v>
      </c>
      <c r="D85" s="47" t="s">
        <v>1405</v>
      </c>
      <c r="E85" s="47" t="s">
        <v>670</v>
      </c>
      <c r="F85" s="47">
        <v>1100</v>
      </c>
      <c r="G85" s="48">
        <v>1074.31</v>
      </c>
      <c r="H85" s="49">
        <v>0.22999999999999998</v>
      </c>
    </row>
    <row r="86" spans="1:8" x14ac:dyDescent="0.15">
      <c r="A86" s="50"/>
      <c r="B86" s="55" t="s">
        <v>1017</v>
      </c>
      <c r="C86" s="47" t="s">
        <v>70</v>
      </c>
      <c r="D86" s="47" t="s">
        <v>1406</v>
      </c>
      <c r="E86" s="47" t="s">
        <v>670</v>
      </c>
      <c r="F86" s="47">
        <v>1000</v>
      </c>
      <c r="G86" s="48">
        <v>989.11</v>
      </c>
      <c r="H86" s="49">
        <v>0.21000000000000002</v>
      </c>
    </row>
    <row r="87" spans="1:8" x14ac:dyDescent="0.15">
      <c r="A87" s="50"/>
      <c r="B87" s="55" t="s">
        <v>1017</v>
      </c>
      <c r="C87" s="47" t="s">
        <v>167</v>
      </c>
      <c r="D87" s="47" t="s">
        <v>1407</v>
      </c>
      <c r="E87" s="47" t="s">
        <v>1124</v>
      </c>
      <c r="F87" s="47">
        <v>1000</v>
      </c>
      <c r="G87" s="48">
        <v>972.54</v>
      </c>
      <c r="H87" s="49">
        <v>0.2</v>
      </c>
    </row>
    <row r="88" spans="1:8" x14ac:dyDescent="0.15">
      <c r="A88" s="50"/>
      <c r="B88" s="55" t="s">
        <v>1017</v>
      </c>
      <c r="C88" s="47" t="s">
        <v>1408</v>
      </c>
      <c r="D88" s="47" t="s">
        <v>1409</v>
      </c>
      <c r="E88" s="47" t="s">
        <v>670</v>
      </c>
      <c r="F88" s="47">
        <v>500</v>
      </c>
      <c r="G88" s="48">
        <v>499.82</v>
      </c>
      <c r="H88" s="49">
        <v>0.11</v>
      </c>
    </row>
    <row r="89" spans="1:8" x14ac:dyDescent="0.15">
      <c r="A89" s="50"/>
      <c r="B89" s="55" t="s">
        <v>662</v>
      </c>
      <c r="C89" s="47" t="s">
        <v>1022</v>
      </c>
      <c r="D89" s="47" t="s">
        <v>1313</v>
      </c>
      <c r="E89" s="47" t="s">
        <v>670</v>
      </c>
      <c r="F89" s="47">
        <v>100</v>
      </c>
      <c r="G89" s="48">
        <v>497.08</v>
      </c>
      <c r="H89" s="49">
        <v>0.1</v>
      </c>
    </row>
    <row r="90" spans="1:8" x14ac:dyDescent="0.15">
      <c r="A90" s="50"/>
      <c r="B90" s="55" t="s">
        <v>1017</v>
      </c>
      <c r="C90" s="47" t="s">
        <v>13</v>
      </c>
      <c r="D90" s="47" t="s">
        <v>1410</v>
      </c>
      <c r="E90" s="47" t="s">
        <v>664</v>
      </c>
      <c r="F90" s="47">
        <v>500</v>
      </c>
      <c r="G90" s="48">
        <v>490.57</v>
      </c>
      <c r="H90" s="49">
        <v>0.1</v>
      </c>
    </row>
    <row r="91" spans="1:8" x14ac:dyDescent="0.15">
      <c r="A91" s="50"/>
      <c r="B91" s="55" t="s">
        <v>1017</v>
      </c>
      <c r="C91" s="47" t="s">
        <v>333</v>
      </c>
      <c r="D91" s="47" t="s">
        <v>1411</v>
      </c>
      <c r="E91" s="47" t="s">
        <v>670</v>
      </c>
      <c r="F91" s="47">
        <v>100</v>
      </c>
      <c r="G91" s="48">
        <v>97.62</v>
      </c>
      <c r="H91" s="49">
        <v>0.02</v>
      </c>
    </row>
    <row r="92" spans="1:8" ht="9.75" thickBot="1" x14ac:dyDescent="0.2">
      <c r="A92" s="50"/>
      <c r="B92" s="47"/>
      <c r="C92" s="47"/>
      <c r="D92" s="47"/>
      <c r="E92" s="52" t="s">
        <v>153</v>
      </c>
      <c r="F92" s="47"/>
      <c r="G92" s="53">
        <v>180811.05</v>
      </c>
      <c r="H92" s="54">
        <v>38.020000000000003</v>
      </c>
    </row>
    <row r="93" spans="1:8" ht="9.75" thickTop="1" x14ac:dyDescent="0.15">
      <c r="A93" s="50"/>
      <c r="B93" s="47"/>
      <c r="C93" s="47"/>
      <c r="D93" s="47"/>
      <c r="E93" s="47"/>
      <c r="F93" s="47"/>
      <c r="G93" s="48"/>
      <c r="H93" s="49"/>
    </row>
    <row r="94" spans="1:8" x14ac:dyDescent="0.15">
      <c r="A94" s="50"/>
      <c r="B94" s="55" t="s">
        <v>9</v>
      </c>
      <c r="C94" s="47" t="s">
        <v>187</v>
      </c>
      <c r="D94" s="47"/>
      <c r="E94" s="47" t="s">
        <v>9</v>
      </c>
      <c r="F94" s="47"/>
      <c r="G94" s="48">
        <v>28275.850000000002</v>
      </c>
      <c r="H94" s="49">
        <v>5.95</v>
      </c>
    </row>
    <row r="95" spans="1:8" ht="9.75" thickBot="1" x14ac:dyDescent="0.2">
      <c r="A95" s="50"/>
      <c r="B95" s="47"/>
      <c r="C95" s="47"/>
      <c r="D95" s="47"/>
      <c r="E95" s="52" t="s">
        <v>153</v>
      </c>
      <c r="F95" s="47"/>
      <c r="G95" s="53">
        <v>28275.85</v>
      </c>
      <c r="H95" s="54">
        <v>5.95</v>
      </c>
    </row>
    <row r="96" spans="1:8" ht="9.75" thickTop="1" x14ac:dyDescent="0.15">
      <c r="A96" s="50"/>
      <c r="B96" s="47"/>
      <c r="C96" s="47"/>
      <c r="D96" s="47"/>
      <c r="E96" s="47"/>
      <c r="F96" s="47"/>
      <c r="G96" s="48"/>
      <c r="H96" s="49"/>
    </row>
    <row r="97" spans="1:8" x14ac:dyDescent="0.15">
      <c r="A97" s="56" t="s">
        <v>188</v>
      </c>
      <c r="B97" s="47"/>
      <c r="C97" s="47"/>
      <c r="D97" s="47"/>
      <c r="E97" s="47"/>
      <c r="F97" s="47"/>
      <c r="G97" s="57">
        <v>-4819.3599999999997</v>
      </c>
      <c r="H97" s="58">
        <v>-0.98</v>
      </c>
    </row>
    <row r="98" spans="1:8" x14ac:dyDescent="0.15">
      <c r="A98" s="50"/>
      <c r="B98" s="47"/>
      <c r="C98" s="47"/>
      <c r="D98" s="47"/>
      <c r="E98" s="47"/>
      <c r="F98" s="47"/>
      <c r="G98" s="48"/>
      <c r="H98" s="49"/>
    </row>
    <row r="99" spans="1:8" ht="9.75" thickBot="1" x14ac:dyDescent="0.2">
      <c r="A99" s="50"/>
      <c r="B99" s="47"/>
      <c r="C99" s="47"/>
      <c r="D99" s="47"/>
      <c r="E99" s="52" t="s">
        <v>189</v>
      </c>
      <c r="F99" s="47"/>
      <c r="G99" s="53">
        <v>475377.25</v>
      </c>
      <c r="H99" s="54">
        <v>100</v>
      </c>
    </row>
    <row r="100" spans="1:8" ht="9.75" thickTop="1" x14ac:dyDescent="0.15">
      <c r="A100" s="50"/>
      <c r="B100" s="47"/>
      <c r="C100" s="47"/>
      <c r="D100" s="47"/>
      <c r="E100" s="47"/>
      <c r="F100" s="47"/>
      <c r="G100" s="48"/>
      <c r="H100" s="49"/>
    </row>
    <row r="101" spans="1:8" x14ac:dyDescent="0.15">
      <c r="A101" s="59" t="s">
        <v>190</v>
      </c>
      <c r="B101" s="47"/>
      <c r="C101" s="47"/>
      <c r="D101" s="47"/>
      <c r="E101" s="47"/>
      <c r="F101" s="47"/>
      <c r="G101" s="48"/>
      <c r="H101" s="49"/>
    </row>
    <row r="102" spans="1:8" x14ac:dyDescent="0.15">
      <c r="A102" s="50">
        <v>1</v>
      </c>
      <c r="B102" s="47" t="s">
        <v>1412</v>
      </c>
      <c r="C102" s="47"/>
      <c r="D102" s="47"/>
      <c r="E102" s="47"/>
      <c r="F102" s="47"/>
      <c r="G102" s="48"/>
      <c r="H102" s="49"/>
    </row>
    <row r="103" spans="1:8" x14ac:dyDescent="0.15">
      <c r="A103" s="50"/>
      <c r="B103" s="47"/>
      <c r="C103" s="47"/>
      <c r="D103" s="47"/>
      <c r="E103" s="47"/>
      <c r="F103" s="47"/>
      <c r="G103" s="48"/>
      <c r="H103" s="49"/>
    </row>
    <row r="104" spans="1:8" x14ac:dyDescent="0.15">
      <c r="A104" s="50">
        <v>2</v>
      </c>
      <c r="B104" s="47" t="s">
        <v>192</v>
      </c>
      <c r="C104" s="47"/>
      <c r="D104" s="47"/>
      <c r="E104" s="47"/>
      <c r="F104" s="47"/>
      <c r="G104" s="48"/>
      <c r="H104" s="49"/>
    </row>
    <row r="105" spans="1:8" x14ac:dyDescent="0.15">
      <c r="A105" s="50"/>
      <c r="B105" s="47"/>
      <c r="C105" s="47"/>
      <c r="D105" s="47"/>
      <c r="E105" s="47"/>
      <c r="F105" s="47"/>
      <c r="G105" s="48"/>
      <c r="H105" s="49"/>
    </row>
    <row r="106" spans="1:8" x14ac:dyDescent="0.15">
      <c r="A106" s="50">
        <v>3</v>
      </c>
      <c r="B106" s="47" t="s">
        <v>1235</v>
      </c>
      <c r="C106" s="47"/>
      <c r="D106" s="47"/>
      <c r="E106" s="47"/>
      <c r="F106" s="47"/>
      <c r="G106" s="48"/>
      <c r="H106" s="49"/>
    </row>
    <row r="107" spans="1:8" x14ac:dyDescent="0.15">
      <c r="A107" s="50"/>
      <c r="B107" s="47"/>
      <c r="C107" s="47"/>
      <c r="D107" s="47"/>
      <c r="E107" s="47"/>
      <c r="F107" s="47"/>
      <c r="G107" s="48"/>
      <c r="H107" s="49"/>
    </row>
    <row r="108" spans="1:8" x14ac:dyDescent="0.15">
      <c r="A108" s="50">
        <v>4</v>
      </c>
      <c r="B108" s="47" t="s">
        <v>194</v>
      </c>
      <c r="C108" s="47"/>
      <c r="D108" s="47"/>
      <c r="E108" s="47"/>
      <c r="F108" s="47"/>
      <c r="G108" s="48"/>
      <c r="H108" s="49"/>
    </row>
    <row r="109" spans="1:8" x14ac:dyDescent="0.15">
      <c r="A109" s="50"/>
      <c r="B109" s="47" t="s">
        <v>195</v>
      </c>
      <c r="C109" s="47"/>
      <c r="D109" s="47"/>
      <c r="E109" s="47"/>
      <c r="F109" s="47"/>
      <c r="G109" s="48"/>
      <c r="H109" s="49"/>
    </row>
    <row r="110" spans="1:8" x14ac:dyDescent="0.15">
      <c r="A110" s="50"/>
      <c r="B110" s="47" t="s">
        <v>196</v>
      </c>
      <c r="C110" s="47"/>
      <c r="D110" s="47"/>
      <c r="E110" s="47"/>
      <c r="F110" s="47"/>
      <c r="G110" s="48"/>
      <c r="H110" s="49"/>
    </row>
    <row r="111" spans="1:8" x14ac:dyDescent="0.15">
      <c r="A111" s="50"/>
      <c r="B111" s="47"/>
      <c r="C111" s="47"/>
      <c r="D111" s="47"/>
      <c r="E111" s="47"/>
      <c r="F111" s="47"/>
      <c r="G111" s="48"/>
      <c r="H111" s="49"/>
    </row>
    <row r="112" spans="1:8" x14ac:dyDescent="0.15">
      <c r="A112" s="50">
        <v>5</v>
      </c>
      <c r="B112" s="47" t="s">
        <v>2411</v>
      </c>
      <c r="C112" s="47"/>
      <c r="D112" s="47"/>
      <c r="E112" s="47"/>
      <c r="F112" s="47"/>
      <c r="G112" s="48"/>
      <c r="H112" s="49"/>
    </row>
    <row r="113" spans="1:8" x14ac:dyDescent="0.15">
      <c r="A113" s="50"/>
      <c r="B113" s="47" t="s">
        <v>2410</v>
      </c>
      <c r="C113" s="47"/>
      <c r="D113" s="47"/>
      <c r="E113" s="47"/>
      <c r="F113" s="47"/>
      <c r="G113" s="48"/>
      <c r="H113" s="49"/>
    </row>
    <row r="114" spans="1:8" x14ac:dyDescent="0.15">
      <c r="A114" s="50"/>
      <c r="B114" s="52"/>
      <c r="C114" s="47"/>
      <c r="D114" s="52"/>
      <c r="E114" s="47"/>
      <c r="F114" s="47"/>
      <c r="G114" s="48"/>
      <c r="H114" s="49"/>
    </row>
    <row r="115" spans="1:8" x14ac:dyDescent="0.15">
      <c r="A115" s="50">
        <v>6</v>
      </c>
      <c r="B115" s="47" t="s">
        <v>2412</v>
      </c>
      <c r="C115" s="47"/>
      <c r="D115" s="47"/>
      <c r="E115" s="47"/>
      <c r="F115" s="47"/>
      <c r="G115" s="48"/>
      <c r="H115" s="49"/>
    </row>
    <row r="116" spans="1:8" x14ac:dyDescent="0.15">
      <c r="A116" s="50"/>
      <c r="B116" s="47" t="s">
        <v>2413</v>
      </c>
      <c r="C116" s="47"/>
      <c r="D116" s="47"/>
      <c r="E116" s="47"/>
      <c r="F116" s="47"/>
      <c r="G116" s="48"/>
      <c r="H116" s="49"/>
    </row>
    <row r="117" spans="1:8" x14ac:dyDescent="0.15">
      <c r="A117" s="50"/>
      <c r="B117" s="52"/>
      <c r="C117" s="47"/>
      <c r="D117" s="47"/>
      <c r="E117" s="47"/>
      <c r="F117" s="47"/>
      <c r="G117" s="48"/>
      <c r="H117" s="49"/>
    </row>
    <row r="118" spans="1:8" x14ac:dyDescent="0.15">
      <c r="A118" s="50">
        <v>7</v>
      </c>
      <c r="B118" s="47" t="s">
        <v>2414</v>
      </c>
      <c r="C118" s="47"/>
      <c r="D118" s="47"/>
      <c r="E118" s="47"/>
      <c r="F118" s="47"/>
      <c r="G118" s="48"/>
      <c r="H118" s="49"/>
    </row>
    <row r="119" spans="1:8" x14ac:dyDescent="0.15">
      <c r="A119" s="50"/>
      <c r="B119" s="47" t="s">
        <v>2415</v>
      </c>
      <c r="C119" s="126"/>
      <c r="D119" s="47"/>
      <c r="E119" s="47"/>
      <c r="F119" s="47"/>
      <c r="G119" s="48"/>
      <c r="H119" s="49"/>
    </row>
    <row r="120" spans="1:8" x14ac:dyDescent="0.15">
      <c r="A120" s="50"/>
      <c r="B120" s="47"/>
      <c r="C120" s="126"/>
      <c r="D120" s="47"/>
      <c r="E120" s="47"/>
      <c r="F120" s="47"/>
      <c r="G120" s="48"/>
      <c r="H120" s="49"/>
    </row>
    <row r="121" spans="1:8" x14ac:dyDescent="0.15">
      <c r="A121" s="50">
        <v>8</v>
      </c>
      <c r="B121" s="47" t="s">
        <v>2416</v>
      </c>
      <c r="C121" s="126"/>
      <c r="D121" s="47"/>
      <c r="E121" s="47"/>
      <c r="F121" s="47"/>
      <c r="G121" s="48"/>
      <c r="H121" s="49"/>
    </row>
    <row r="122" spans="1:8" x14ac:dyDescent="0.15">
      <c r="A122" s="50"/>
      <c r="B122" s="47" t="s">
        <v>2417</v>
      </c>
      <c r="C122" s="47"/>
      <c r="D122" s="47"/>
      <c r="E122" s="47"/>
      <c r="F122" s="47"/>
      <c r="G122" s="48"/>
      <c r="H122" s="49"/>
    </row>
    <row r="123" spans="1:8" x14ac:dyDescent="0.15">
      <c r="A123" s="50"/>
      <c r="B123" s="47"/>
      <c r="C123" s="47"/>
      <c r="D123" s="47"/>
      <c r="E123" s="47"/>
      <c r="F123" s="47"/>
      <c r="G123" s="48"/>
      <c r="H123" s="49"/>
    </row>
    <row r="124" spans="1:8" x14ac:dyDescent="0.15">
      <c r="A124" s="50">
        <v>8</v>
      </c>
      <c r="B124" s="47" t="s">
        <v>2418</v>
      </c>
      <c r="C124" s="47"/>
      <c r="D124" s="47"/>
      <c r="E124" s="47"/>
      <c r="F124" s="47"/>
      <c r="G124" s="48"/>
      <c r="H124" s="49"/>
    </row>
    <row r="125" spans="1:8" x14ac:dyDescent="0.15">
      <c r="A125" s="50"/>
      <c r="B125" s="47" t="s">
        <v>2422</v>
      </c>
      <c r="C125" s="47"/>
      <c r="D125" s="47"/>
      <c r="E125" s="47"/>
      <c r="F125" s="47"/>
      <c r="G125" s="48"/>
      <c r="H125" s="49"/>
    </row>
    <row r="126" spans="1:8" x14ac:dyDescent="0.15">
      <c r="A126" s="50"/>
      <c r="B126" s="47"/>
      <c r="C126" s="47"/>
      <c r="D126" s="47"/>
      <c r="E126" s="47"/>
      <c r="F126" s="47"/>
      <c r="G126" s="48"/>
      <c r="H126" s="49"/>
    </row>
    <row r="127" spans="1:8" x14ac:dyDescent="0.15">
      <c r="A127" s="50">
        <v>9</v>
      </c>
      <c r="B127" s="47" t="s">
        <v>2419</v>
      </c>
      <c r="C127" s="47"/>
      <c r="D127" s="47"/>
      <c r="E127" s="47"/>
      <c r="F127" s="47"/>
      <c r="G127" s="48"/>
      <c r="H127" s="49"/>
    </row>
    <row r="128" spans="1:8" x14ac:dyDescent="0.15">
      <c r="A128" s="50"/>
      <c r="B128" s="47" t="s">
        <v>2420</v>
      </c>
      <c r="C128" s="47"/>
      <c r="D128" s="47"/>
      <c r="E128" s="47"/>
      <c r="F128" s="47"/>
      <c r="G128" s="48"/>
      <c r="H128" s="49"/>
    </row>
    <row r="129" spans="1:8" x14ac:dyDescent="0.15">
      <c r="A129" s="50"/>
      <c r="B129" s="47" t="s">
        <v>2421</v>
      </c>
      <c r="C129" s="47"/>
      <c r="D129" s="47"/>
      <c r="E129" s="47"/>
      <c r="F129" s="47"/>
      <c r="G129" s="48"/>
      <c r="H129" s="49"/>
    </row>
    <row r="130" spans="1:8" ht="9.75" thickBot="1" x14ac:dyDescent="0.2">
      <c r="A130" s="60"/>
      <c r="B130" s="61"/>
      <c r="C130" s="61"/>
      <c r="D130" s="61"/>
      <c r="E130" s="61"/>
      <c r="F130" s="61"/>
      <c r="G130" s="62"/>
      <c r="H130" s="63"/>
    </row>
  </sheetData>
  <mergeCells count="9">
    <mergeCell ref="B58:C58"/>
    <mergeCell ref="A63:C63"/>
    <mergeCell ref="B64:C64"/>
    <mergeCell ref="A2:C2"/>
    <mergeCell ref="A3:C3"/>
    <mergeCell ref="B4:C4"/>
    <mergeCell ref="B5:C5"/>
    <mergeCell ref="B48:C48"/>
    <mergeCell ref="B57:C57"/>
  </mergeCells>
  <pageMargins left="0.7" right="0.7" top="0.75" bottom="0.75" header="0.3" footer="0.3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62" workbookViewId="0">
      <selection activeCell="C77" sqref="C77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1236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175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8.77E-2</v>
      </c>
      <c r="C6" s="47" t="s">
        <v>1237</v>
      </c>
      <c r="D6" s="47" t="s">
        <v>1238</v>
      </c>
      <c r="E6" s="47" t="s">
        <v>178</v>
      </c>
      <c r="F6" s="47">
        <v>1000000</v>
      </c>
      <c r="G6" s="48">
        <v>1002.6700000000001</v>
      </c>
      <c r="H6" s="49">
        <v>0.11</v>
      </c>
    </row>
    <row r="7" spans="1:8" x14ac:dyDescent="0.15">
      <c r="A7" s="50"/>
      <c r="B7" s="51">
        <v>8.7499999999999994E-2</v>
      </c>
      <c r="C7" s="47" t="s">
        <v>1237</v>
      </c>
      <c r="D7" s="47" t="s">
        <v>1239</v>
      </c>
      <c r="E7" s="47" t="s">
        <v>178</v>
      </c>
      <c r="F7" s="47">
        <v>825000</v>
      </c>
      <c r="G7" s="48">
        <v>827.11</v>
      </c>
      <c r="H7" s="49">
        <v>9.0000000000000011E-2</v>
      </c>
    </row>
    <row r="8" spans="1:8" ht="9.75" thickBot="1" x14ac:dyDescent="0.2">
      <c r="A8" s="50"/>
      <c r="B8" s="47"/>
      <c r="C8" s="47"/>
      <c r="D8" s="47"/>
      <c r="E8" s="52" t="s">
        <v>153</v>
      </c>
      <c r="F8" s="47"/>
      <c r="G8" s="53">
        <v>1829.78</v>
      </c>
      <c r="H8" s="54">
        <v>0.2</v>
      </c>
    </row>
    <row r="9" spans="1:8" ht="9.75" thickTop="1" x14ac:dyDescent="0.15">
      <c r="A9" s="50"/>
      <c r="B9" s="47"/>
      <c r="C9" s="47"/>
      <c r="D9" s="47"/>
      <c r="E9" s="47"/>
      <c r="F9" s="47"/>
      <c r="G9" s="48"/>
      <c r="H9" s="49"/>
    </row>
    <row r="10" spans="1:8" ht="15" x14ac:dyDescent="0.25">
      <c r="A10" s="139" t="s">
        <v>660</v>
      </c>
      <c r="B10" s="130"/>
      <c r="C10" s="130"/>
      <c r="D10" s="47"/>
      <c r="E10" s="47"/>
      <c r="F10" s="47"/>
      <c r="G10" s="48"/>
      <c r="H10" s="49"/>
    </row>
    <row r="11" spans="1:8" ht="15" x14ac:dyDescent="0.25">
      <c r="A11" s="50"/>
      <c r="B11" s="131" t="s">
        <v>1240</v>
      </c>
      <c r="C11" s="130"/>
      <c r="D11" s="47"/>
      <c r="E11" s="47"/>
      <c r="F11" s="47"/>
      <c r="G11" s="48"/>
      <c r="H11" s="49"/>
    </row>
    <row r="12" spans="1:8" x14ac:dyDescent="0.15">
      <c r="A12" s="50"/>
      <c r="B12" s="55" t="s">
        <v>662</v>
      </c>
      <c r="C12" s="47" t="s">
        <v>59</v>
      </c>
      <c r="D12" s="47" t="s">
        <v>663</v>
      </c>
      <c r="E12" s="47" t="s">
        <v>664</v>
      </c>
      <c r="F12" s="47">
        <v>11400</v>
      </c>
      <c r="G12" s="48">
        <v>56757.86</v>
      </c>
      <c r="H12" s="49">
        <v>6.0200000000000005</v>
      </c>
    </row>
    <row r="13" spans="1:8" x14ac:dyDescent="0.15">
      <c r="A13" s="50"/>
      <c r="B13" s="55" t="s">
        <v>662</v>
      </c>
      <c r="C13" s="47" t="s">
        <v>1241</v>
      </c>
      <c r="D13" s="47" t="s">
        <v>1242</v>
      </c>
      <c r="E13" s="47" t="s">
        <v>1124</v>
      </c>
      <c r="F13" s="47">
        <v>10000</v>
      </c>
      <c r="G13" s="48">
        <v>49819.82</v>
      </c>
      <c r="H13" s="49">
        <v>5.29</v>
      </c>
    </row>
    <row r="14" spans="1:8" x14ac:dyDescent="0.15">
      <c r="A14" s="50"/>
      <c r="B14" s="55" t="s">
        <v>662</v>
      </c>
      <c r="C14" s="47" t="s">
        <v>1243</v>
      </c>
      <c r="D14" s="47" t="s">
        <v>1244</v>
      </c>
      <c r="E14" s="47" t="s">
        <v>670</v>
      </c>
      <c r="F14" s="47">
        <v>10000</v>
      </c>
      <c r="G14" s="48">
        <v>49583.340000000004</v>
      </c>
      <c r="H14" s="49">
        <v>5.26</v>
      </c>
    </row>
    <row r="15" spans="1:8" x14ac:dyDescent="0.15">
      <c r="A15" s="50"/>
      <c r="B15" s="55" t="s">
        <v>662</v>
      </c>
      <c r="C15" s="47" t="s">
        <v>1245</v>
      </c>
      <c r="D15" s="47" t="s">
        <v>1246</v>
      </c>
      <c r="E15" s="47" t="s">
        <v>670</v>
      </c>
      <c r="F15" s="47">
        <v>10000</v>
      </c>
      <c r="G15" s="48">
        <v>49352.15</v>
      </c>
      <c r="H15" s="49">
        <v>5.24</v>
      </c>
    </row>
    <row r="16" spans="1:8" x14ac:dyDescent="0.15">
      <c r="A16" s="50"/>
      <c r="B16" s="55" t="s">
        <v>662</v>
      </c>
      <c r="C16" s="47" t="s">
        <v>1247</v>
      </c>
      <c r="D16" s="47" t="s">
        <v>1248</v>
      </c>
      <c r="E16" s="47" t="s">
        <v>664</v>
      </c>
      <c r="F16" s="47">
        <v>10000</v>
      </c>
      <c r="G16" s="48">
        <v>49278.200000000004</v>
      </c>
      <c r="H16" s="49">
        <v>5.2299999999999995</v>
      </c>
    </row>
    <row r="17" spans="1:8" x14ac:dyDescent="0.15">
      <c r="A17" s="50"/>
      <c r="B17" s="55" t="s">
        <v>662</v>
      </c>
      <c r="C17" s="47" t="s">
        <v>1249</v>
      </c>
      <c r="D17" s="47" t="s">
        <v>1250</v>
      </c>
      <c r="E17" s="47" t="s">
        <v>1124</v>
      </c>
      <c r="F17" s="47">
        <v>6000</v>
      </c>
      <c r="G17" s="48">
        <v>29831.52</v>
      </c>
      <c r="H17" s="49">
        <v>3.16</v>
      </c>
    </row>
    <row r="18" spans="1:8" x14ac:dyDescent="0.15">
      <c r="A18" s="50"/>
      <c r="B18" s="55" t="s">
        <v>662</v>
      </c>
      <c r="C18" s="47" t="s">
        <v>1251</v>
      </c>
      <c r="D18" s="47" t="s">
        <v>1252</v>
      </c>
      <c r="E18" s="47" t="s">
        <v>1124</v>
      </c>
      <c r="F18" s="47">
        <v>6000</v>
      </c>
      <c r="G18" s="48">
        <v>29690.63</v>
      </c>
      <c r="H18" s="49">
        <v>3.15</v>
      </c>
    </row>
    <row r="19" spans="1:8" x14ac:dyDescent="0.15">
      <c r="A19" s="50"/>
      <c r="B19" s="55" t="s">
        <v>662</v>
      </c>
      <c r="C19" s="47" t="s">
        <v>1253</v>
      </c>
      <c r="D19" s="47" t="s">
        <v>1254</v>
      </c>
      <c r="E19" s="47" t="s">
        <v>1255</v>
      </c>
      <c r="F19" s="47">
        <v>5500</v>
      </c>
      <c r="G19" s="48">
        <v>27070.04</v>
      </c>
      <c r="H19" s="49">
        <v>2.87</v>
      </c>
    </row>
    <row r="20" spans="1:8" x14ac:dyDescent="0.15">
      <c r="A20" s="50"/>
      <c r="B20" s="55" t="s">
        <v>662</v>
      </c>
      <c r="C20" s="47" t="s">
        <v>1256</v>
      </c>
      <c r="D20" s="47" t="s">
        <v>1257</v>
      </c>
      <c r="E20" s="47" t="s">
        <v>664</v>
      </c>
      <c r="F20" s="47">
        <v>5000</v>
      </c>
      <c r="G20" s="48">
        <v>24733.39</v>
      </c>
      <c r="H20" s="49">
        <v>2.62</v>
      </c>
    </row>
    <row r="21" spans="1:8" x14ac:dyDescent="0.15">
      <c r="A21" s="50"/>
      <c r="B21" s="55" t="s">
        <v>662</v>
      </c>
      <c r="C21" s="47" t="s">
        <v>1258</v>
      </c>
      <c r="D21" s="47" t="s">
        <v>1259</v>
      </c>
      <c r="E21" s="47" t="s">
        <v>1124</v>
      </c>
      <c r="F21" s="47">
        <v>5000</v>
      </c>
      <c r="G21" s="48">
        <v>24676.58</v>
      </c>
      <c r="H21" s="49">
        <v>2.62</v>
      </c>
    </row>
    <row r="22" spans="1:8" x14ac:dyDescent="0.15">
      <c r="A22" s="50"/>
      <c r="B22" s="55" t="s">
        <v>662</v>
      </c>
      <c r="C22" s="47" t="s">
        <v>1260</v>
      </c>
      <c r="D22" s="47" t="s">
        <v>1261</v>
      </c>
      <c r="E22" s="47" t="s">
        <v>670</v>
      </c>
      <c r="F22" s="47">
        <v>4900</v>
      </c>
      <c r="G22" s="48">
        <v>24455.03</v>
      </c>
      <c r="H22" s="49">
        <v>2.5900000000000003</v>
      </c>
    </row>
    <row r="23" spans="1:8" x14ac:dyDescent="0.15">
      <c r="A23" s="50"/>
      <c r="B23" s="55" t="s">
        <v>662</v>
      </c>
      <c r="C23" s="47" t="s">
        <v>1262</v>
      </c>
      <c r="D23" s="47" t="s">
        <v>1263</v>
      </c>
      <c r="E23" s="47" t="s">
        <v>1124</v>
      </c>
      <c r="F23" s="47">
        <v>4000</v>
      </c>
      <c r="G23" s="48">
        <v>19962.91</v>
      </c>
      <c r="H23" s="49">
        <v>2.12</v>
      </c>
    </row>
    <row r="24" spans="1:8" x14ac:dyDescent="0.15">
      <c r="A24" s="50"/>
      <c r="B24" s="55" t="s">
        <v>662</v>
      </c>
      <c r="C24" s="47" t="s">
        <v>1264</v>
      </c>
      <c r="D24" s="47" t="s">
        <v>1265</v>
      </c>
      <c r="E24" s="47" t="s">
        <v>670</v>
      </c>
      <c r="F24" s="47">
        <v>4000</v>
      </c>
      <c r="G24" s="48">
        <v>19912.79</v>
      </c>
      <c r="H24" s="49">
        <v>2.11</v>
      </c>
    </row>
    <row r="25" spans="1:8" x14ac:dyDescent="0.15">
      <c r="A25" s="50"/>
      <c r="B25" s="55" t="s">
        <v>662</v>
      </c>
      <c r="C25" s="47" t="s">
        <v>1258</v>
      </c>
      <c r="D25" s="47" t="s">
        <v>1266</v>
      </c>
      <c r="E25" s="47" t="s">
        <v>1124</v>
      </c>
      <c r="F25" s="47">
        <v>4000</v>
      </c>
      <c r="G25" s="48">
        <v>19856.29</v>
      </c>
      <c r="H25" s="49">
        <v>2.11</v>
      </c>
    </row>
    <row r="26" spans="1:8" x14ac:dyDescent="0.15">
      <c r="A26" s="50"/>
      <c r="B26" s="55" t="s">
        <v>662</v>
      </c>
      <c r="C26" s="47" t="s">
        <v>1249</v>
      </c>
      <c r="D26" s="47" t="s">
        <v>1267</v>
      </c>
      <c r="E26" s="47" t="s">
        <v>1124</v>
      </c>
      <c r="F26" s="47">
        <v>4000</v>
      </c>
      <c r="G26" s="48">
        <v>19855.13</v>
      </c>
      <c r="H26" s="49">
        <v>2.11</v>
      </c>
    </row>
    <row r="27" spans="1:8" x14ac:dyDescent="0.15">
      <c r="A27" s="50"/>
      <c r="B27" s="55" t="s">
        <v>662</v>
      </c>
      <c r="C27" s="47" t="s">
        <v>1268</v>
      </c>
      <c r="D27" s="47" t="s">
        <v>1269</v>
      </c>
      <c r="E27" s="47" t="s">
        <v>670</v>
      </c>
      <c r="F27" s="47">
        <v>4000</v>
      </c>
      <c r="G27" s="48">
        <v>19772.48</v>
      </c>
      <c r="H27" s="49">
        <v>2.1</v>
      </c>
    </row>
    <row r="28" spans="1:8" x14ac:dyDescent="0.15">
      <c r="A28" s="50"/>
      <c r="B28" s="55" t="s">
        <v>662</v>
      </c>
      <c r="C28" s="47" t="s">
        <v>1270</v>
      </c>
      <c r="D28" s="47" t="s">
        <v>1271</v>
      </c>
      <c r="E28" s="47" t="s">
        <v>670</v>
      </c>
      <c r="F28" s="47">
        <v>4000</v>
      </c>
      <c r="G28" s="48">
        <v>19749.3</v>
      </c>
      <c r="H28" s="49">
        <v>2.1</v>
      </c>
    </row>
    <row r="29" spans="1:8" x14ac:dyDescent="0.15">
      <c r="A29" s="50"/>
      <c r="B29" s="55" t="s">
        <v>662</v>
      </c>
      <c r="C29" s="47" t="s">
        <v>1268</v>
      </c>
      <c r="D29" s="47" t="s">
        <v>1272</v>
      </c>
      <c r="E29" s="47" t="s">
        <v>670</v>
      </c>
      <c r="F29" s="47">
        <v>4000</v>
      </c>
      <c r="G29" s="48">
        <v>19738.8</v>
      </c>
      <c r="H29" s="49">
        <v>2.0900000000000003</v>
      </c>
    </row>
    <row r="30" spans="1:8" x14ac:dyDescent="0.15">
      <c r="A30" s="50"/>
      <c r="B30" s="55" t="s">
        <v>662</v>
      </c>
      <c r="C30" s="47" t="s">
        <v>1273</v>
      </c>
      <c r="D30" s="47" t="s">
        <v>1274</v>
      </c>
      <c r="E30" s="47" t="s">
        <v>670</v>
      </c>
      <c r="F30" s="47">
        <v>4000</v>
      </c>
      <c r="G30" s="48">
        <v>19711.939999999999</v>
      </c>
      <c r="H30" s="49">
        <v>2.0900000000000003</v>
      </c>
    </row>
    <row r="31" spans="1:8" x14ac:dyDescent="0.15">
      <c r="A31" s="50"/>
      <c r="B31" s="55" t="s">
        <v>662</v>
      </c>
      <c r="C31" s="47" t="s">
        <v>1262</v>
      </c>
      <c r="D31" s="47" t="s">
        <v>1275</v>
      </c>
      <c r="E31" s="47" t="s">
        <v>1276</v>
      </c>
      <c r="F31" s="47">
        <v>4000</v>
      </c>
      <c r="G31" s="48">
        <v>19666.82</v>
      </c>
      <c r="H31" s="49">
        <v>2.0900000000000003</v>
      </c>
    </row>
    <row r="32" spans="1:8" x14ac:dyDescent="0.15">
      <c r="A32" s="50"/>
      <c r="B32" s="55" t="s">
        <v>662</v>
      </c>
      <c r="C32" s="47" t="s">
        <v>1264</v>
      </c>
      <c r="D32" s="47" t="s">
        <v>1277</v>
      </c>
      <c r="E32" s="47" t="s">
        <v>670</v>
      </c>
      <c r="F32" s="47">
        <v>3900</v>
      </c>
      <c r="G32" s="48">
        <v>19412.170000000002</v>
      </c>
      <c r="H32" s="49">
        <v>2.06</v>
      </c>
    </row>
    <row r="33" spans="1:8" x14ac:dyDescent="0.15">
      <c r="A33" s="50"/>
      <c r="B33" s="55" t="s">
        <v>662</v>
      </c>
      <c r="C33" s="47" t="s">
        <v>1278</v>
      </c>
      <c r="D33" s="47" t="s">
        <v>1279</v>
      </c>
      <c r="E33" s="47" t="s">
        <v>664</v>
      </c>
      <c r="F33" s="47">
        <v>3100</v>
      </c>
      <c r="G33" s="48">
        <v>15388.09</v>
      </c>
      <c r="H33" s="49">
        <v>1.6300000000000001</v>
      </c>
    </row>
    <row r="34" spans="1:8" x14ac:dyDescent="0.15">
      <c r="A34" s="50"/>
      <c r="B34" s="55" t="s">
        <v>662</v>
      </c>
      <c r="C34" s="47" t="s">
        <v>1268</v>
      </c>
      <c r="D34" s="47" t="s">
        <v>1280</v>
      </c>
      <c r="E34" s="47" t="s">
        <v>670</v>
      </c>
      <c r="F34" s="47">
        <v>3000</v>
      </c>
      <c r="G34" s="48">
        <v>14961.07</v>
      </c>
      <c r="H34" s="49">
        <v>1.59</v>
      </c>
    </row>
    <row r="35" spans="1:8" x14ac:dyDescent="0.15">
      <c r="A35" s="50"/>
      <c r="B35" s="55" t="s">
        <v>662</v>
      </c>
      <c r="C35" s="47" t="s">
        <v>1281</v>
      </c>
      <c r="D35" s="47" t="s">
        <v>1282</v>
      </c>
      <c r="E35" s="47" t="s">
        <v>670</v>
      </c>
      <c r="F35" s="47">
        <v>3000</v>
      </c>
      <c r="G35" s="48">
        <v>14959.61</v>
      </c>
      <c r="H35" s="49">
        <v>1.59</v>
      </c>
    </row>
    <row r="36" spans="1:8" x14ac:dyDescent="0.15">
      <c r="A36" s="50"/>
      <c r="B36" s="55" t="s">
        <v>662</v>
      </c>
      <c r="C36" s="47" t="s">
        <v>1281</v>
      </c>
      <c r="D36" s="47" t="s">
        <v>1283</v>
      </c>
      <c r="E36" s="47" t="s">
        <v>670</v>
      </c>
      <c r="F36" s="47">
        <v>3000</v>
      </c>
      <c r="G36" s="48">
        <v>14868.95</v>
      </c>
      <c r="H36" s="49">
        <v>1.58</v>
      </c>
    </row>
    <row r="37" spans="1:8" x14ac:dyDescent="0.15">
      <c r="A37" s="50"/>
      <c r="B37" s="55" t="s">
        <v>662</v>
      </c>
      <c r="C37" s="47" t="s">
        <v>1268</v>
      </c>
      <c r="D37" s="47" t="s">
        <v>1284</v>
      </c>
      <c r="E37" s="47" t="s">
        <v>670</v>
      </c>
      <c r="F37" s="47">
        <v>3000</v>
      </c>
      <c r="G37" s="48">
        <v>14863.12</v>
      </c>
      <c r="H37" s="49">
        <v>1.58</v>
      </c>
    </row>
    <row r="38" spans="1:8" x14ac:dyDescent="0.15">
      <c r="A38" s="50"/>
      <c r="B38" s="55" t="s">
        <v>662</v>
      </c>
      <c r="C38" s="47" t="s">
        <v>1285</v>
      </c>
      <c r="D38" s="47" t="s">
        <v>1286</v>
      </c>
      <c r="E38" s="47" t="s">
        <v>1287</v>
      </c>
      <c r="F38" s="47">
        <v>3000</v>
      </c>
      <c r="G38" s="48">
        <v>14849.720000000001</v>
      </c>
      <c r="H38" s="49">
        <v>1.58</v>
      </c>
    </row>
    <row r="39" spans="1:8" x14ac:dyDescent="0.15">
      <c r="A39" s="50"/>
      <c r="B39" s="55" t="s">
        <v>662</v>
      </c>
      <c r="C39" s="47" t="s">
        <v>1268</v>
      </c>
      <c r="D39" s="47" t="s">
        <v>1288</v>
      </c>
      <c r="E39" s="47" t="s">
        <v>670</v>
      </c>
      <c r="F39" s="47">
        <v>3000</v>
      </c>
      <c r="G39" s="48">
        <v>14848.67</v>
      </c>
      <c r="H39" s="49">
        <v>1.58</v>
      </c>
    </row>
    <row r="40" spans="1:8" x14ac:dyDescent="0.15">
      <c r="A40" s="50"/>
      <c r="B40" s="55" t="s">
        <v>662</v>
      </c>
      <c r="C40" s="47" t="s">
        <v>1289</v>
      </c>
      <c r="D40" s="47" t="s">
        <v>1290</v>
      </c>
      <c r="E40" s="47" t="s">
        <v>670</v>
      </c>
      <c r="F40" s="47">
        <v>3000</v>
      </c>
      <c r="G40" s="48">
        <v>14833.66</v>
      </c>
      <c r="H40" s="49">
        <v>1.5700000000000003</v>
      </c>
    </row>
    <row r="41" spans="1:8" x14ac:dyDescent="0.15">
      <c r="A41" s="50"/>
      <c r="B41" s="55" t="s">
        <v>662</v>
      </c>
      <c r="C41" s="47" t="s">
        <v>1291</v>
      </c>
      <c r="D41" s="47" t="s">
        <v>1292</v>
      </c>
      <c r="E41" s="47" t="s">
        <v>664</v>
      </c>
      <c r="F41" s="47">
        <v>3000</v>
      </c>
      <c r="G41" s="48">
        <v>14817.35</v>
      </c>
      <c r="H41" s="49">
        <v>1.5700000000000003</v>
      </c>
    </row>
    <row r="42" spans="1:8" x14ac:dyDescent="0.15">
      <c r="A42" s="50"/>
      <c r="B42" s="55" t="s">
        <v>662</v>
      </c>
      <c r="C42" s="47" t="s">
        <v>1270</v>
      </c>
      <c r="D42" s="47" t="s">
        <v>1293</v>
      </c>
      <c r="E42" s="47" t="s">
        <v>670</v>
      </c>
      <c r="F42" s="47">
        <v>3000</v>
      </c>
      <c r="G42" s="48">
        <v>14814.68</v>
      </c>
      <c r="H42" s="49">
        <v>1.5700000000000003</v>
      </c>
    </row>
    <row r="43" spans="1:8" x14ac:dyDescent="0.15">
      <c r="A43" s="50"/>
      <c r="B43" s="55" t="s">
        <v>662</v>
      </c>
      <c r="C43" s="47" t="s">
        <v>1262</v>
      </c>
      <c r="D43" s="47" t="s">
        <v>1294</v>
      </c>
      <c r="E43" s="47" t="s">
        <v>1124</v>
      </c>
      <c r="F43" s="47">
        <v>3000</v>
      </c>
      <c r="G43" s="48">
        <v>14797.64</v>
      </c>
      <c r="H43" s="49">
        <v>1.5700000000000003</v>
      </c>
    </row>
    <row r="44" spans="1:8" x14ac:dyDescent="0.15">
      <c r="A44" s="50"/>
      <c r="B44" s="55" t="s">
        <v>662</v>
      </c>
      <c r="C44" s="47" t="s">
        <v>1262</v>
      </c>
      <c r="D44" s="47" t="s">
        <v>1295</v>
      </c>
      <c r="E44" s="47" t="s">
        <v>1276</v>
      </c>
      <c r="F44" s="47">
        <v>3000</v>
      </c>
      <c r="G44" s="48">
        <v>14779.79</v>
      </c>
      <c r="H44" s="49">
        <v>1.5700000000000003</v>
      </c>
    </row>
    <row r="45" spans="1:8" x14ac:dyDescent="0.15">
      <c r="A45" s="50"/>
      <c r="B45" s="55" t="s">
        <v>662</v>
      </c>
      <c r="C45" s="47" t="s">
        <v>1262</v>
      </c>
      <c r="D45" s="47" t="s">
        <v>1296</v>
      </c>
      <c r="E45" s="47" t="s">
        <v>1276</v>
      </c>
      <c r="F45" s="47">
        <v>3000</v>
      </c>
      <c r="G45" s="48">
        <v>14761.970000000001</v>
      </c>
      <c r="H45" s="49">
        <v>1.5700000000000003</v>
      </c>
    </row>
    <row r="46" spans="1:8" x14ac:dyDescent="0.15">
      <c r="A46" s="50"/>
      <c r="B46" s="55" t="s">
        <v>662</v>
      </c>
      <c r="C46" s="47" t="s">
        <v>1268</v>
      </c>
      <c r="D46" s="47" t="s">
        <v>669</v>
      </c>
      <c r="E46" s="47" t="s">
        <v>670</v>
      </c>
      <c r="F46" s="47">
        <v>2460</v>
      </c>
      <c r="G46" s="48">
        <v>12107.28</v>
      </c>
      <c r="H46" s="49">
        <v>1.28</v>
      </c>
    </row>
    <row r="47" spans="1:8" x14ac:dyDescent="0.15">
      <c r="A47" s="50"/>
      <c r="B47" s="55" t="s">
        <v>662</v>
      </c>
      <c r="C47" s="47" t="s">
        <v>1258</v>
      </c>
      <c r="D47" s="47" t="s">
        <v>1297</v>
      </c>
      <c r="E47" s="47" t="s">
        <v>1124</v>
      </c>
      <c r="F47" s="47">
        <v>2000</v>
      </c>
      <c r="G47" s="48">
        <v>9939.24</v>
      </c>
      <c r="H47" s="49">
        <v>1.05</v>
      </c>
    </row>
    <row r="48" spans="1:8" x14ac:dyDescent="0.15">
      <c r="A48" s="50"/>
      <c r="B48" s="55" t="s">
        <v>662</v>
      </c>
      <c r="C48" s="47" t="s">
        <v>1241</v>
      </c>
      <c r="D48" s="47" t="s">
        <v>1298</v>
      </c>
      <c r="E48" s="47" t="s">
        <v>1124</v>
      </c>
      <c r="F48" s="47">
        <v>2000</v>
      </c>
      <c r="G48" s="48">
        <v>9882.5400000000009</v>
      </c>
      <c r="H48" s="49">
        <v>1.05</v>
      </c>
    </row>
    <row r="49" spans="1:8" x14ac:dyDescent="0.15">
      <c r="A49" s="50"/>
      <c r="B49" s="55" t="s">
        <v>662</v>
      </c>
      <c r="C49" s="47" t="s">
        <v>1245</v>
      </c>
      <c r="D49" s="47" t="s">
        <v>1299</v>
      </c>
      <c r="E49" s="47" t="s">
        <v>670</v>
      </c>
      <c r="F49" s="47">
        <v>2000</v>
      </c>
      <c r="G49" s="48">
        <v>9868.7000000000007</v>
      </c>
      <c r="H49" s="49">
        <v>1.05</v>
      </c>
    </row>
    <row r="50" spans="1:8" x14ac:dyDescent="0.15">
      <c r="A50" s="50"/>
      <c r="B50" s="55" t="s">
        <v>662</v>
      </c>
      <c r="C50" s="47" t="s">
        <v>1300</v>
      </c>
      <c r="D50" s="47" t="s">
        <v>1301</v>
      </c>
      <c r="E50" s="47" t="s">
        <v>664</v>
      </c>
      <c r="F50" s="47">
        <v>2000</v>
      </c>
      <c r="G50" s="48">
        <v>9851.4500000000007</v>
      </c>
      <c r="H50" s="49">
        <v>1.05</v>
      </c>
    </row>
    <row r="51" spans="1:8" x14ac:dyDescent="0.15">
      <c r="A51" s="50"/>
      <c r="B51" s="55" t="s">
        <v>662</v>
      </c>
      <c r="C51" s="47" t="s">
        <v>1253</v>
      </c>
      <c r="D51" s="47" t="s">
        <v>1302</v>
      </c>
      <c r="E51" s="47" t="s">
        <v>1255</v>
      </c>
      <c r="F51" s="47">
        <v>2000</v>
      </c>
      <c r="G51" s="48">
        <v>9834.39</v>
      </c>
      <c r="H51" s="49">
        <v>1.04</v>
      </c>
    </row>
    <row r="52" spans="1:8" x14ac:dyDescent="0.15">
      <c r="A52" s="50"/>
      <c r="B52" s="55" t="s">
        <v>662</v>
      </c>
      <c r="C52" s="47" t="s">
        <v>1262</v>
      </c>
      <c r="D52" s="47" t="s">
        <v>1303</v>
      </c>
      <c r="E52" s="47" t="s">
        <v>1276</v>
      </c>
      <c r="F52" s="47">
        <v>1400</v>
      </c>
      <c r="G52" s="48">
        <v>6972.76</v>
      </c>
      <c r="H52" s="49">
        <v>0.74</v>
      </c>
    </row>
    <row r="53" spans="1:8" x14ac:dyDescent="0.15">
      <c r="A53" s="50"/>
      <c r="B53" s="55" t="s">
        <v>662</v>
      </c>
      <c r="C53" s="47" t="s">
        <v>1304</v>
      </c>
      <c r="D53" s="47" t="s">
        <v>1305</v>
      </c>
      <c r="E53" s="47" t="s">
        <v>1124</v>
      </c>
      <c r="F53" s="47">
        <v>1000</v>
      </c>
      <c r="G53" s="48">
        <v>4982.01</v>
      </c>
      <c r="H53" s="49">
        <v>0.53</v>
      </c>
    </row>
    <row r="54" spans="1:8" x14ac:dyDescent="0.15">
      <c r="A54" s="50"/>
      <c r="B54" s="55" t="s">
        <v>662</v>
      </c>
      <c r="C54" s="47" t="s">
        <v>1306</v>
      </c>
      <c r="D54" s="47" t="s">
        <v>1307</v>
      </c>
      <c r="E54" s="47" t="s">
        <v>670</v>
      </c>
      <c r="F54" s="47">
        <v>1000</v>
      </c>
      <c r="G54" s="48">
        <v>4946.9400000000005</v>
      </c>
      <c r="H54" s="49">
        <v>0.52</v>
      </c>
    </row>
    <row r="55" spans="1:8" x14ac:dyDescent="0.15">
      <c r="A55" s="50"/>
      <c r="B55" s="55" t="s">
        <v>662</v>
      </c>
      <c r="C55" s="47" t="s">
        <v>1245</v>
      </c>
      <c r="D55" s="47" t="s">
        <v>1308</v>
      </c>
      <c r="E55" s="47" t="s">
        <v>670</v>
      </c>
      <c r="F55" s="47">
        <v>1000</v>
      </c>
      <c r="G55" s="48">
        <v>4939.54</v>
      </c>
      <c r="H55" s="49">
        <v>0.52</v>
      </c>
    </row>
    <row r="56" spans="1:8" x14ac:dyDescent="0.15">
      <c r="A56" s="50"/>
      <c r="B56" s="55" t="s">
        <v>662</v>
      </c>
      <c r="C56" s="47" t="s">
        <v>1309</v>
      </c>
      <c r="D56" s="47" t="s">
        <v>1310</v>
      </c>
      <c r="E56" s="47" t="s">
        <v>670</v>
      </c>
      <c r="F56" s="47">
        <v>500</v>
      </c>
      <c r="G56" s="48">
        <v>2463.52</v>
      </c>
      <c r="H56" s="49">
        <v>0.26</v>
      </c>
    </row>
    <row r="57" spans="1:8" x14ac:dyDescent="0.15">
      <c r="A57" s="50"/>
      <c r="B57" s="55" t="s">
        <v>662</v>
      </c>
      <c r="C57" s="47" t="s">
        <v>1268</v>
      </c>
      <c r="D57" s="47" t="s">
        <v>1311</v>
      </c>
      <c r="E57" s="47" t="s">
        <v>670</v>
      </c>
      <c r="F57" s="47">
        <v>300</v>
      </c>
      <c r="G57" s="48">
        <v>1492.91</v>
      </c>
      <c r="H57" s="49">
        <v>0.16</v>
      </c>
    </row>
    <row r="58" spans="1:8" x14ac:dyDescent="0.15">
      <c r="A58" s="50"/>
      <c r="B58" s="55" t="s">
        <v>662</v>
      </c>
      <c r="C58" s="47" t="s">
        <v>1249</v>
      </c>
      <c r="D58" s="47" t="s">
        <v>1312</v>
      </c>
      <c r="E58" s="47" t="s">
        <v>670</v>
      </c>
      <c r="F58" s="47">
        <v>100</v>
      </c>
      <c r="G58" s="48">
        <v>498.15000000000003</v>
      </c>
      <c r="H58" s="49">
        <v>0.05</v>
      </c>
    </row>
    <row r="59" spans="1:8" x14ac:dyDescent="0.15">
      <c r="A59" s="50"/>
      <c r="B59" s="55" t="s">
        <v>662</v>
      </c>
      <c r="C59" s="47" t="s">
        <v>1245</v>
      </c>
      <c r="D59" s="47" t="s">
        <v>1313</v>
      </c>
      <c r="E59" s="47" t="s">
        <v>670</v>
      </c>
      <c r="F59" s="47">
        <v>100</v>
      </c>
      <c r="G59" s="48">
        <v>497.08</v>
      </c>
      <c r="H59" s="49">
        <v>0.05</v>
      </c>
    </row>
    <row r="60" spans="1:8" x14ac:dyDescent="0.15">
      <c r="A60" s="50"/>
      <c r="B60" s="55" t="s">
        <v>1017</v>
      </c>
      <c r="C60" s="47" t="s">
        <v>1314</v>
      </c>
      <c r="D60" s="47" t="s">
        <v>1315</v>
      </c>
      <c r="E60" s="47" t="s">
        <v>670</v>
      </c>
      <c r="F60" s="47">
        <v>500</v>
      </c>
      <c r="G60" s="48">
        <v>496.43</v>
      </c>
      <c r="H60" s="49">
        <v>0.05</v>
      </c>
    </row>
    <row r="61" spans="1:8" x14ac:dyDescent="0.15">
      <c r="A61" s="50"/>
      <c r="B61" s="55" t="s">
        <v>662</v>
      </c>
      <c r="C61" s="47" t="s">
        <v>1316</v>
      </c>
      <c r="D61" s="47" t="s">
        <v>1317</v>
      </c>
      <c r="E61" s="47" t="s">
        <v>664</v>
      </c>
      <c r="F61" s="47">
        <v>100</v>
      </c>
      <c r="G61" s="48">
        <v>495.42</v>
      </c>
      <c r="H61" s="49">
        <v>0.05</v>
      </c>
    </row>
    <row r="62" spans="1:8" ht="9.75" thickBot="1" x14ac:dyDescent="0.2">
      <c r="A62" s="50"/>
      <c r="B62" s="47"/>
      <c r="C62" s="47"/>
      <c r="D62" s="47"/>
      <c r="E62" s="52" t="s">
        <v>153</v>
      </c>
      <c r="F62" s="47"/>
      <c r="G62" s="53">
        <v>895699.87</v>
      </c>
      <c r="H62" s="54">
        <v>95.03</v>
      </c>
    </row>
    <row r="63" spans="1:8" ht="15.75" thickTop="1" x14ac:dyDescent="0.25">
      <c r="A63" s="50"/>
      <c r="B63" s="131" t="s">
        <v>1126</v>
      </c>
      <c r="C63" s="130"/>
      <c r="D63" s="47"/>
      <c r="E63" s="47"/>
      <c r="F63" s="47"/>
      <c r="G63" s="48"/>
      <c r="H63" s="49"/>
    </row>
    <row r="64" spans="1:8" x14ac:dyDescent="0.15">
      <c r="A64" s="50"/>
      <c r="B64" s="55" t="s">
        <v>672</v>
      </c>
      <c r="C64" s="47" t="s">
        <v>1318</v>
      </c>
      <c r="D64" s="47" t="s">
        <v>1319</v>
      </c>
      <c r="E64" s="47" t="s">
        <v>178</v>
      </c>
      <c r="F64" s="47">
        <v>50000000</v>
      </c>
      <c r="G64" s="48">
        <v>49893.46</v>
      </c>
      <c r="H64" s="49">
        <v>5.29</v>
      </c>
    </row>
    <row r="65" spans="1:8" x14ac:dyDescent="0.15">
      <c r="A65" s="50"/>
      <c r="B65" s="55" t="s">
        <v>672</v>
      </c>
      <c r="C65" s="47" t="s">
        <v>1320</v>
      </c>
      <c r="D65" s="47" t="s">
        <v>1321</v>
      </c>
      <c r="E65" s="47" t="s">
        <v>178</v>
      </c>
      <c r="F65" s="47">
        <v>47500000</v>
      </c>
      <c r="G65" s="48">
        <v>46767.88</v>
      </c>
      <c r="H65" s="49">
        <v>4.9600000000000009</v>
      </c>
    </row>
    <row r="66" spans="1:8" x14ac:dyDescent="0.15">
      <c r="A66" s="50"/>
      <c r="B66" s="55" t="s">
        <v>672</v>
      </c>
      <c r="C66" s="47" t="s">
        <v>1322</v>
      </c>
      <c r="D66" s="47" t="s">
        <v>1323</v>
      </c>
      <c r="E66" s="47" t="s">
        <v>178</v>
      </c>
      <c r="F66" s="47">
        <v>29000000</v>
      </c>
      <c r="G66" s="48">
        <v>28693.59</v>
      </c>
      <c r="H66" s="49">
        <v>3.04</v>
      </c>
    </row>
    <row r="67" spans="1:8" x14ac:dyDescent="0.15">
      <c r="A67" s="50"/>
      <c r="B67" s="55" t="s">
        <v>672</v>
      </c>
      <c r="C67" s="47" t="s">
        <v>1127</v>
      </c>
      <c r="D67" s="47" t="s">
        <v>1128</v>
      </c>
      <c r="E67" s="47" t="s">
        <v>178</v>
      </c>
      <c r="F67" s="47">
        <v>28700000</v>
      </c>
      <c r="G67" s="48">
        <v>28567.670000000002</v>
      </c>
      <c r="H67" s="49">
        <v>3.0300000000000002</v>
      </c>
    </row>
    <row r="68" spans="1:8" x14ac:dyDescent="0.15">
      <c r="A68" s="50"/>
      <c r="B68" s="55" t="s">
        <v>672</v>
      </c>
      <c r="C68" s="47" t="s">
        <v>673</v>
      </c>
      <c r="D68" s="47" t="s">
        <v>674</v>
      </c>
      <c r="E68" s="47" t="s">
        <v>178</v>
      </c>
      <c r="F68" s="47">
        <v>25500000</v>
      </c>
      <c r="G68" s="48">
        <v>25413.96</v>
      </c>
      <c r="H68" s="49">
        <v>2.7</v>
      </c>
    </row>
    <row r="69" spans="1:8" x14ac:dyDescent="0.15">
      <c r="A69" s="50"/>
      <c r="B69" s="55" t="s">
        <v>672</v>
      </c>
      <c r="C69" s="47" t="s">
        <v>1324</v>
      </c>
      <c r="D69" s="47" t="s">
        <v>1325</v>
      </c>
      <c r="E69" s="47" t="s">
        <v>178</v>
      </c>
      <c r="F69" s="47">
        <v>17500000</v>
      </c>
      <c r="G69" s="48">
        <v>17462.96</v>
      </c>
      <c r="H69" s="49">
        <v>1.8500000000000003</v>
      </c>
    </row>
    <row r="70" spans="1:8" x14ac:dyDescent="0.15">
      <c r="A70" s="50"/>
      <c r="B70" s="55" t="s">
        <v>672</v>
      </c>
      <c r="C70" s="47" t="s">
        <v>1129</v>
      </c>
      <c r="D70" s="47" t="s">
        <v>1130</v>
      </c>
      <c r="E70" s="47" t="s">
        <v>178</v>
      </c>
      <c r="F70" s="47">
        <v>11000000</v>
      </c>
      <c r="G70" s="48">
        <v>10990.23</v>
      </c>
      <c r="H70" s="49">
        <v>1.17</v>
      </c>
    </row>
    <row r="71" spans="1:8" x14ac:dyDescent="0.15">
      <c r="A71" s="50"/>
      <c r="B71" s="55" t="s">
        <v>672</v>
      </c>
      <c r="C71" s="47" t="s">
        <v>1326</v>
      </c>
      <c r="D71" s="47" t="s">
        <v>1327</v>
      </c>
      <c r="E71" s="47" t="s">
        <v>178</v>
      </c>
      <c r="F71" s="47">
        <v>10000000</v>
      </c>
      <c r="G71" s="48">
        <v>9966.4500000000007</v>
      </c>
      <c r="H71" s="49">
        <v>1.06</v>
      </c>
    </row>
    <row r="72" spans="1:8" x14ac:dyDescent="0.15">
      <c r="A72" s="50"/>
      <c r="B72" s="55" t="s">
        <v>672</v>
      </c>
      <c r="C72" s="47" t="s">
        <v>1328</v>
      </c>
      <c r="D72" s="47" t="s">
        <v>1329</v>
      </c>
      <c r="E72" s="47" t="s">
        <v>178</v>
      </c>
      <c r="F72" s="47">
        <v>5000000</v>
      </c>
      <c r="G72" s="48">
        <v>4947.09</v>
      </c>
      <c r="H72" s="49">
        <v>0.52</v>
      </c>
    </row>
    <row r="73" spans="1:8" x14ac:dyDescent="0.15">
      <c r="A73" s="50"/>
      <c r="B73" s="55" t="s">
        <v>672</v>
      </c>
      <c r="C73" s="47" t="s">
        <v>1330</v>
      </c>
      <c r="D73" s="47" t="s">
        <v>1331</v>
      </c>
      <c r="E73" s="47" t="s">
        <v>178</v>
      </c>
      <c r="F73" s="47">
        <v>5000000</v>
      </c>
      <c r="G73" s="48">
        <v>4935.09</v>
      </c>
      <c r="H73" s="49">
        <v>0.52</v>
      </c>
    </row>
    <row r="74" spans="1:8" x14ac:dyDescent="0.15">
      <c r="A74" s="50"/>
      <c r="B74" s="55" t="s">
        <v>672</v>
      </c>
      <c r="C74" s="47" t="s">
        <v>1131</v>
      </c>
      <c r="D74" s="47" t="s">
        <v>1132</v>
      </c>
      <c r="E74" s="47" t="s">
        <v>178</v>
      </c>
      <c r="F74" s="47">
        <v>1000000</v>
      </c>
      <c r="G74" s="48">
        <v>985.78</v>
      </c>
      <c r="H74" s="49">
        <v>0.1</v>
      </c>
    </row>
    <row r="75" spans="1:8" ht="9.75" thickBot="1" x14ac:dyDescent="0.2">
      <c r="A75" s="50"/>
      <c r="B75" s="47"/>
      <c r="C75" s="47"/>
      <c r="D75" s="47"/>
      <c r="E75" s="52" t="s">
        <v>153</v>
      </c>
      <c r="F75" s="47"/>
      <c r="G75" s="53">
        <v>228624.16</v>
      </c>
      <c r="H75" s="54">
        <v>24.24</v>
      </c>
    </row>
    <row r="76" spans="1:8" ht="9.75" thickTop="1" x14ac:dyDescent="0.15">
      <c r="A76" s="50"/>
      <c r="B76" s="47"/>
      <c r="C76" s="47"/>
      <c r="D76" s="47"/>
      <c r="E76" s="47"/>
      <c r="F76" s="47"/>
      <c r="G76" s="48"/>
      <c r="H76" s="49"/>
    </row>
    <row r="77" spans="1:8" x14ac:dyDescent="0.15">
      <c r="A77" s="50"/>
      <c r="B77" s="55" t="s">
        <v>9</v>
      </c>
      <c r="C77" s="47" t="s">
        <v>2409</v>
      </c>
      <c r="D77" s="47"/>
      <c r="E77" s="47" t="s">
        <v>9</v>
      </c>
      <c r="F77" s="47"/>
      <c r="G77" s="48">
        <v>6262.09</v>
      </c>
      <c r="H77" s="49">
        <v>0.66</v>
      </c>
    </row>
    <row r="78" spans="1:8" x14ac:dyDescent="0.15">
      <c r="A78" s="50"/>
      <c r="B78" s="55" t="s">
        <v>9</v>
      </c>
      <c r="C78" s="47" t="s">
        <v>187</v>
      </c>
      <c r="D78" s="47"/>
      <c r="E78" s="47" t="s">
        <v>9</v>
      </c>
      <c r="F78" s="47"/>
      <c r="G78" s="48">
        <v>374.89</v>
      </c>
      <c r="H78" s="49">
        <v>0.04</v>
      </c>
    </row>
    <row r="79" spans="1:8" x14ac:dyDescent="0.15">
      <c r="A79" s="50"/>
      <c r="B79" s="47"/>
      <c r="C79" s="47"/>
      <c r="D79" s="47"/>
      <c r="E79" s="47"/>
      <c r="F79" s="47"/>
      <c r="G79" s="48"/>
      <c r="H79" s="49"/>
    </row>
    <row r="80" spans="1:8" x14ac:dyDescent="0.15">
      <c r="A80" s="56" t="s">
        <v>188</v>
      </c>
      <c r="B80" s="47"/>
      <c r="C80" s="47"/>
      <c r="D80" s="47"/>
      <c r="E80" s="47"/>
      <c r="F80" s="47"/>
      <c r="G80" s="57">
        <v>-190208.34</v>
      </c>
      <c r="H80" s="58">
        <v>-20.170000000000002</v>
      </c>
    </row>
    <row r="81" spans="1:8" x14ac:dyDescent="0.15">
      <c r="A81" s="50"/>
      <c r="B81" s="47"/>
      <c r="C81" s="47"/>
      <c r="D81" s="47"/>
      <c r="E81" s="47"/>
      <c r="F81" s="47"/>
      <c r="G81" s="48"/>
      <c r="H81" s="49"/>
    </row>
    <row r="82" spans="1:8" ht="9.75" thickBot="1" x14ac:dyDescent="0.2">
      <c r="A82" s="50"/>
      <c r="B82" s="47"/>
      <c r="C82" s="47"/>
      <c r="D82" s="47"/>
      <c r="E82" s="52" t="s">
        <v>189</v>
      </c>
      <c r="F82" s="47"/>
      <c r="G82" s="53">
        <v>942582.45</v>
      </c>
      <c r="H82" s="54">
        <v>100</v>
      </c>
    </row>
    <row r="83" spans="1:8" ht="9.75" thickTop="1" x14ac:dyDescent="0.15">
      <c r="A83" s="50"/>
      <c r="B83" s="47"/>
      <c r="C83" s="47"/>
      <c r="D83" s="47"/>
      <c r="E83" s="47"/>
      <c r="F83" s="47"/>
      <c r="G83" s="48"/>
      <c r="H83" s="49"/>
    </row>
    <row r="84" spans="1:8" x14ac:dyDescent="0.15">
      <c r="A84" s="59" t="s">
        <v>190</v>
      </c>
      <c r="B84" s="47"/>
      <c r="C84" s="47"/>
      <c r="D84" s="47"/>
      <c r="E84" s="47"/>
      <c r="F84" s="47"/>
      <c r="G84" s="48"/>
      <c r="H84" s="49"/>
    </row>
    <row r="85" spans="1:8" x14ac:dyDescent="0.15">
      <c r="A85" s="50">
        <v>1</v>
      </c>
      <c r="B85" s="47" t="s">
        <v>1332</v>
      </c>
      <c r="C85" s="47"/>
      <c r="D85" s="47"/>
      <c r="E85" s="47"/>
      <c r="F85" s="47"/>
      <c r="G85" s="48"/>
      <c r="H85" s="49"/>
    </row>
    <row r="86" spans="1:8" x14ac:dyDescent="0.15">
      <c r="A86" s="50"/>
      <c r="B86" s="47"/>
      <c r="C86" s="47"/>
      <c r="D86" s="47"/>
      <c r="E86" s="47"/>
      <c r="F86" s="47"/>
      <c r="G86" s="48"/>
      <c r="H86" s="49"/>
    </row>
    <row r="87" spans="1:8" x14ac:dyDescent="0.15">
      <c r="A87" s="50">
        <v>2</v>
      </c>
      <c r="B87" s="47" t="s">
        <v>192</v>
      </c>
      <c r="C87" s="47"/>
      <c r="D87" s="47"/>
      <c r="E87" s="47"/>
      <c r="F87" s="47"/>
      <c r="G87" s="48"/>
      <c r="H87" s="49"/>
    </row>
    <row r="88" spans="1:8" x14ac:dyDescent="0.15">
      <c r="A88" s="50"/>
      <c r="B88" s="47"/>
      <c r="C88" s="47"/>
      <c r="D88" s="47"/>
      <c r="E88" s="47"/>
      <c r="F88" s="47"/>
      <c r="G88" s="48"/>
      <c r="H88" s="49"/>
    </row>
    <row r="89" spans="1:8" x14ac:dyDescent="0.15">
      <c r="A89" s="50">
        <v>3</v>
      </c>
      <c r="B89" s="47" t="s">
        <v>194</v>
      </c>
      <c r="C89" s="47"/>
      <c r="D89" s="47"/>
      <c r="E89" s="47"/>
      <c r="F89" s="47"/>
      <c r="G89" s="48"/>
      <c r="H89" s="49"/>
    </row>
    <row r="90" spans="1:8" x14ac:dyDescent="0.15">
      <c r="A90" s="50"/>
      <c r="B90" s="47" t="s">
        <v>195</v>
      </c>
      <c r="C90" s="47"/>
      <c r="D90" s="47"/>
      <c r="E90" s="47"/>
      <c r="F90" s="47"/>
      <c r="G90" s="48"/>
      <c r="H90" s="49"/>
    </row>
    <row r="91" spans="1:8" x14ac:dyDescent="0.15">
      <c r="A91" s="50"/>
      <c r="B91" s="47" t="s">
        <v>196</v>
      </c>
      <c r="C91" s="47"/>
      <c r="D91" s="47"/>
      <c r="E91" s="47"/>
      <c r="F91" s="47"/>
      <c r="G91" s="48"/>
      <c r="H91" s="49"/>
    </row>
    <row r="92" spans="1:8" ht="9.75" thickBot="1" x14ac:dyDescent="0.2">
      <c r="A92" s="60"/>
      <c r="B92" s="61"/>
      <c r="C92" s="61"/>
      <c r="D92" s="61"/>
      <c r="E92" s="61"/>
      <c r="F92" s="61"/>
      <c r="G92" s="62"/>
      <c r="H92" s="63"/>
    </row>
  </sheetData>
  <mergeCells count="7">
    <mergeCell ref="B63:C63"/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8" sqref="C8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85546875" style="34" bestFit="1" customWidth="1"/>
    <col min="5" max="5" width="17.425781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10" x14ac:dyDescent="0.15">
      <c r="A1" s="64"/>
      <c r="B1" s="65"/>
      <c r="C1" s="66" t="s">
        <v>1901</v>
      </c>
      <c r="D1" s="65"/>
      <c r="E1" s="65"/>
      <c r="F1" s="65"/>
      <c r="G1" s="67"/>
      <c r="H1" s="83"/>
    </row>
    <row r="2" spans="1:10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10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10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10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10" x14ac:dyDescent="0.15">
      <c r="A6" s="73"/>
      <c r="B6" s="51">
        <v>0.1265</v>
      </c>
      <c r="C6" s="47" t="s">
        <v>1166</v>
      </c>
      <c r="D6" s="47" t="s">
        <v>1167</v>
      </c>
      <c r="E6" s="47" t="s">
        <v>993</v>
      </c>
      <c r="F6" s="47">
        <v>90</v>
      </c>
      <c r="G6" s="48">
        <v>940.68000000000006</v>
      </c>
      <c r="H6" s="85">
        <v>9.48</v>
      </c>
    </row>
    <row r="7" spans="1:10" x14ac:dyDescent="0.15">
      <c r="A7" s="73"/>
      <c r="B7" s="51">
        <v>9.9099999999999994E-2</v>
      </c>
      <c r="C7" s="47" t="s">
        <v>771</v>
      </c>
      <c r="D7" s="47" t="s">
        <v>1640</v>
      </c>
      <c r="E7" s="47" t="s">
        <v>801</v>
      </c>
      <c r="F7" s="47">
        <v>90</v>
      </c>
      <c r="G7" s="48">
        <v>912.25</v>
      </c>
      <c r="H7" s="85">
        <v>9.1999999999999993</v>
      </c>
    </row>
    <row r="8" spans="1:10" ht="18" x14ac:dyDescent="0.15">
      <c r="A8" s="73"/>
      <c r="B8" s="94">
        <v>9.8199999999999996E-2</v>
      </c>
      <c r="C8" s="95" t="s">
        <v>1161</v>
      </c>
      <c r="D8" s="47" t="s">
        <v>1506</v>
      </c>
      <c r="E8" s="47" t="s">
        <v>1163</v>
      </c>
      <c r="F8" s="47">
        <v>90</v>
      </c>
      <c r="G8" s="48">
        <v>901.68000000000006</v>
      </c>
      <c r="H8" s="85">
        <v>9.0900000000000016</v>
      </c>
    </row>
    <row r="9" spans="1:10" x14ac:dyDescent="0.15">
      <c r="A9" s="73"/>
      <c r="B9" s="51">
        <v>0.107</v>
      </c>
      <c r="C9" s="47" t="s">
        <v>1509</v>
      </c>
      <c r="D9" s="47" t="s">
        <v>1510</v>
      </c>
      <c r="E9" s="47" t="s">
        <v>1147</v>
      </c>
      <c r="F9" s="47">
        <v>70</v>
      </c>
      <c r="G9" s="48">
        <v>708.9</v>
      </c>
      <c r="H9" s="85">
        <v>7.15</v>
      </c>
    </row>
    <row r="10" spans="1:10" ht="9.75" thickBot="1" x14ac:dyDescent="0.2">
      <c r="A10" s="73"/>
      <c r="B10" s="47"/>
      <c r="C10" s="47"/>
      <c r="D10" s="47"/>
      <c r="E10" s="52" t="s">
        <v>153</v>
      </c>
      <c r="F10" s="47"/>
      <c r="G10" s="53">
        <v>3463.51</v>
      </c>
      <c r="H10" s="86">
        <v>34.92</v>
      </c>
      <c r="J10" s="35"/>
    </row>
    <row r="11" spans="1:10" ht="15.75" thickTop="1" x14ac:dyDescent="0.25">
      <c r="A11" s="73"/>
      <c r="B11" s="132" t="s">
        <v>172</v>
      </c>
      <c r="C11" s="130"/>
      <c r="D11" s="47"/>
      <c r="E11" s="47"/>
      <c r="F11" s="47"/>
      <c r="G11" s="48"/>
      <c r="H11" s="85"/>
      <c r="J11" s="35"/>
    </row>
    <row r="12" spans="1:10" ht="18" x14ac:dyDescent="0.15">
      <c r="A12" s="73"/>
      <c r="B12" s="94" t="s">
        <v>335</v>
      </c>
      <c r="C12" s="95" t="s">
        <v>1225</v>
      </c>
      <c r="D12" s="47" t="s">
        <v>1889</v>
      </c>
      <c r="E12" s="47" t="s">
        <v>1645</v>
      </c>
      <c r="F12" s="47">
        <v>9</v>
      </c>
      <c r="G12" s="48">
        <v>968.53</v>
      </c>
      <c r="H12" s="85">
        <v>9.76</v>
      </c>
      <c r="J12" s="35"/>
    </row>
    <row r="13" spans="1:10" ht="18" x14ac:dyDescent="0.15">
      <c r="A13" s="73"/>
      <c r="B13" s="94">
        <v>0.113</v>
      </c>
      <c r="C13" s="95" t="s">
        <v>1648</v>
      </c>
      <c r="D13" s="47" t="s">
        <v>1649</v>
      </c>
      <c r="E13" s="47" t="s">
        <v>1645</v>
      </c>
      <c r="F13" s="47">
        <v>90</v>
      </c>
      <c r="G13" s="48">
        <v>918.73</v>
      </c>
      <c r="H13" s="85">
        <v>9.26</v>
      </c>
    </row>
    <row r="14" spans="1:10" ht="18" x14ac:dyDescent="0.15">
      <c r="A14" s="73"/>
      <c r="B14" s="94">
        <v>0.113</v>
      </c>
      <c r="C14" s="95" t="s">
        <v>1891</v>
      </c>
      <c r="D14" s="47" t="s">
        <v>1647</v>
      </c>
      <c r="E14" s="47" t="s">
        <v>1645</v>
      </c>
      <c r="F14" s="47">
        <v>90</v>
      </c>
      <c r="G14" s="48">
        <v>918.67000000000007</v>
      </c>
      <c r="H14" s="85">
        <v>9.26</v>
      </c>
    </row>
    <row r="15" spans="1:10" x14ac:dyDescent="0.15">
      <c r="A15" s="73"/>
      <c r="B15" s="51">
        <v>9.5699999999999993E-2</v>
      </c>
      <c r="C15" s="47" t="s">
        <v>1183</v>
      </c>
      <c r="D15" s="47" t="s">
        <v>1217</v>
      </c>
      <c r="E15" s="47" t="s">
        <v>801</v>
      </c>
      <c r="F15" s="47">
        <v>90</v>
      </c>
      <c r="G15" s="48">
        <v>911.03</v>
      </c>
      <c r="H15" s="85">
        <v>9.1800000000000015</v>
      </c>
    </row>
    <row r="16" spans="1:10" ht="18" x14ac:dyDescent="0.15">
      <c r="A16" s="73"/>
      <c r="B16" s="94">
        <v>9.8799999999999999E-2</v>
      </c>
      <c r="C16" s="95" t="s">
        <v>1606</v>
      </c>
      <c r="D16" s="47" t="s">
        <v>1894</v>
      </c>
      <c r="E16" s="47" t="s">
        <v>1608</v>
      </c>
      <c r="F16" s="47">
        <v>90</v>
      </c>
      <c r="G16" s="48">
        <v>910.27</v>
      </c>
      <c r="H16" s="85">
        <v>9.1800000000000015</v>
      </c>
    </row>
    <row r="17" spans="1:8" x14ac:dyDescent="0.15">
      <c r="A17" s="73"/>
      <c r="B17" s="51">
        <v>9.7500000000000003E-2</v>
      </c>
      <c r="C17" s="47" t="s">
        <v>1379</v>
      </c>
      <c r="D17" s="47" t="s">
        <v>1380</v>
      </c>
      <c r="E17" s="47" t="s">
        <v>1381</v>
      </c>
      <c r="F17" s="47">
        <v>8</v>
      </c>
      <c r="G17" s="48">
        <v>812.11</v>
      </c>
      <c r="H17" s="85">
        <v>8.19</v>
      </c>
    </row>
    <row r="18" spans="1:8" ht="18" x14ac:dyDescent="0.15">
      <c r="A18" s="73"/>
      <c r="B18" s="94">
        <v>0.10349999999999999</v>
      </c>
      <c r="C18" s="95" t="s">
        <v>1228</v>
      </c>
      <c r="D18" s="47" t="s">
        <v>1229</v>
      </c>
      <c r="E18" s="47" t="s">
        <v>160</v>
      </c>
      <c r="F18" s="47">
        <v>3</v>
      </c>
      <c r="G18" s="48">
        <v>287.25</v>
      </c>
      <c r="H18" s="85">
        <v>2.9000000000000004</v>
      </c>
    </row>
    <row r="19" spans="1:8" ht="9.75" thickBot="1" x14ac:dyDescent="0.2">
      <c r="A19" s="73"/>
      <c r="B19" s="47"/>
      <c r="C19" s="47"/>
      <c r="D19" s="47"/>
      <c r="E19" s="52" t="s">
        <v>153</v>
      </c>
      <c r="F19" s="47"/>
      <c r="G19" s="53">
        <v>5726.59</v>
      </c>
      <c r="H19" s="86">
        <v>57.73</v>
      </c>
    </row>
    <row r="20" spans="1:8" ht="9.75" thickTop="1" x14ac:dyDescent="0.15">
      <c r="A20" s="73"/>
      <c r="B20" s="47"/>
      <c r="C20" s="47"/>
      <c r="D20" s="47"/>
      <c r="E20" s="47"/>
      <c r="F20" s="47"/>
      <c r="G20" s="48"/>
      <c r="H20" s="85"/>
    </row>
    <row r="21" spans="1:8" x14ac:dyDescent="0.15">
      <c r="A21" s="73"/>
      <c r="B21" s="55" t="s">
        <v>9</v>
      </c>
      <c r="C21" s="47" t="s">
        <v>187</v>
      </c>
      <c r="D21" s="47"/>
      <c r="E21" s="47" t="s">
        <v>9</v>
      </c>
      <c r="F21" s="47"/>
      <c r="G21" s="48">
        <v>119.97</v>
      </c>
      <c r="H21" s="85">
        <v>1.2100000000000002</v>
      </c>
    </row>
    <row r="22" spans="1:8" ht="9.75" thickBot="1" x14ac:dyDescent="0.2">
      <c r="A22" s="73"/>
      <c r="B22" s="47"/>
      <c r="C22" s="47"/>
      <c r="D22" s="47"/>
      <c r="E22" s="52" t="s">
        <v>153</v>
      </c>
      <c r="F22" s="47"/>
      <c r="G22" s="53">
        <v>119.97</v>
      </c>
      <c r="H22" s="86">
        <v>1.21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5" t="s">
        <v>188</v>
      </c>
      <c r="B24" s="47"/>
      <c r="C24" s="47"/>
      <c r="D24" s="47"/>
      <c r="E24" s="47"/>
      <c r="F24" s="47"/>
      <c r="G24" s="57">
        <v>610.77</v>
      </c>
      <c r="H24" s="87">
        <v>6.14</v>
      </c>
    </row>
    <row r="25" spans="1:8" x14ac:dyDescent="0.15">
      <c r="A25" s="73"/>
      <c r="B25" s="47"/>
      <c r="C25" s="47"/>
      <c r="D25" s="47"/>
      <c r="E25" s="47"/>
      <c r="F25" s="47"/>
      <c r="G25" s="48"/>
      <c r="H25" s="85"/>
    </row>
    <row r="26" spans="1:8" ht="9.75" thickBot="1" x14ac:dyDescent="0.2">
      <c r="A26" s="73"/>
      <c r="B26" s="47"/>
      <c r="C26" s="47"/>
      <c r="D26" s="47"/>
      <c r="E26" s="52" t="s">
        <v>189</v>
      </c>
      <c r="F26" s="47"/>
      <c r="G26" s="53">
        <v>9920.84</v>
      </c>
      <c r="H26" s="86">
        <v>100</v>
      </c>
    </row>
    <row r="27" spans="1:8" ht="9.75" thickTop="1" x14ac:dyDescent="0.15">
      <c r="A27" s="73"/>
      <c r="B27" s="47"/>
      <c r="C27" s="47"/>
      <c r="D27" s="47"/>
      <c r="E27" s="47"/>
      <c r="F27" s="47"/>
      <c r="G27" s="48"/>
      <c r="H27" s="85"/>
    </row>
    <row r="28" spans="1:8" x14ac:dyDescent="0.15">
      <c r="A28" s="77" t="s">
        <v>190</v>
      </c>
      <c r="B28" s="47"/>
      <c r="C28" s="47"/>
      <c r="D28" s="47"/>
      <c r="E28" s="47"/>
      <c r="F28" s="47"/>
      <c r="G28" s="48"/>
      <c r="H28" s="85"/>
    </row>
    <row r="29" spans="1:8" x14ac:dyDescent="0.15">
      <c r="A29" s="73">
        <v>1</v>
      </c>
      <c r="B29" s="47" t="s">
        <v>1902</v>
      </c>
      <c r="C29" s="47"/>
      <c r="D29" s="47"/>
      <c r="E29" s="47"/>
      <c r="F29" s="47"/>
      <c r="G29" s="48"/>
      <c r="H29" s="85"/>
    </row>
    <row r="30" spans="1:8" x14ac:dyDescent="0.15">
      <c r="A30" s="73"/>
      <c r="B30" s="47"/>
      <c r="C30" s="47"/>
      <c r="D30" s="47"/>
      <c r="E30" s="47"/>
      <c r="F30" s="47"/>
      <c r="G30" s="48"/>
      <c r="H30" s="85"/>
    </row>
    <row r="31" spans="1:8" x14ac:dyDescent="0.15">
      <c r="A31" s="73">
        <v>2</v>
      </c>
      <c r="B31" s="47" t="s">
        <v>192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3</v>
      </c>
      <c r="B33" s="47" t="s">
        <v>194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 t="s">
        <v>195</v>
      </c>
      <c r="C34" s="47"/>
      <c r="D34" s="47"/>
      <c r="E34" s="47"/>
      <c r="F34" s="47"/>
      <c r="G34" s="48"/>
      <c r="H34" s="85"/>
    </row>
    <row r="35" spans="1:8" x14ac:dyDescent="0.15">
      <c r="A35" s="73"/>
      <c r="B35" s="47" t="s">
        <v>196</v>
      </c>
      <c r="C35" s="47"/>
      <c r="D35" s="47"/>
      <c r="E35" s="47"/>
      <c r="F35" s="47"/>
      <c r="G35" s="48"/>
      <c r="H35" s="85"/>
    </row>
    <row r="36" spans="1:8" x14ac:dyDescent="0.15">
      <c r="A36" s="78"/>
      <c r="B36" s="79"/>
      <c r="C36" s="79"/>
      <c r="D36" s="79"/>
      <c r="E36" s="79"/>
      <c r="F36" s="79"/>
      <c r="G36" s="80"/>
      <c r="H36" s="88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55" workbookViewId="0">
      <selection activeCell="C74" sqref="C74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1144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0.04</v>
      </c>
      <c r="C6" s="47" t="s">
        <v>1145</v>
      </c>
      <c r="D6" s="47" t="s">
        <v>1146</v>
      </c>
      <c r="E6" s="47" t="s">
        <v>1147</v>
      </c>
      <c r="F6" s="47">
        <v>1180</v>
      </c>
      <c r="G6" s="48">
        <v>17568.439999999999</v>
      </c>
      <c r="H6" s="49">
        <v>6.8100000000000005</v>
      </c>
    </row>
    <row r="7" spans="1:8" x14ac:dyDescent="0.15">
      <c r="A7" s="50"/>
      <c r="B7" s="51">
        <v>9.2499999999999999E-2</v>
      </c>
      <c r="C7" s="47" t="s">
        <v>306</v>
      </c>
      <c r="D7" s="47" t="s">
        <v>1148</v>
      </c>
      <c r="E7" s="47" t="s">
        <v>163</v>
      </c>
      <c r="F7" s="47">
        <v>1420</v>
      </c>
      <c r="G7" s="48">
        <v>15154.79</v>
      </c>
      <c r="H7" s="49">
        <v>5.8800000000000008</v>
      </c>
    </row>
    <row r="8" spans="1:8" x14ac:dyDescent="0.15">
      <c r="A8" s="50"/>
      <c r="B8" s="51">
        <v>0.1075</v>
      </c>
      <c r="C8" s="47" t="s">
        <v>377</v>
      </c>
      <c r="D8" s="47" t="s">
        <v>1149</v>
      </c>
      <c r="E8" s="47" t="s">
        <v>169</v>
      </c>
      <c r="F8" s="47">
        <v>977</v>
      </c>
      <c r="G8" s="48">
        <v>10587.710000000001</v>
      </c>
      <c r="H8" s="49">
        <v>4.1100000000000003</v>
      </c>
    </row>
    <row r="9" spans="1:8" x14ac:dyDescent="0.15">
      <c r="A9" s="50"/>
      <c r="B9" s="51">
        <v>0.109</v>
      </c>
      <c r="C9" s="47" t="s">
        <v>1150</v>
      </c>
      <c r="D9" s="47" t="s">
        <v>1151</v>
      </c>
      <c r="E9" s="47" t="s">
        <v>1152</v>
      </c>
      <c r="F9" s="47">
        <v>1000</v>
      </c>
      <c r="G9" s="48">
        <v>10376.35</v>
      </c>
      <c r="H9" s="49">
        <v>4.0199999999999996</v>
      </c>
    </row>
    <row r="10" spans="1:8" x14ac:dyDescent="0.15">
      <c r="A10" s="50"/>
      <c r="B10" s="51">
        <v>0.105</v>
      </c>
      <c r="C10" s="47" t="s">
        <v>1153</v>
      </c>
      <c r="D10" s="47" t="s">
        <v>1154</v>
      </c>
      <c r="E10" s="47" t="s">
        <v>1155</v>
      </c>
      <c r="F10" s="47">
        <v>1000</v>
      </c>
      <c r="G10" s="48">
        <v>10155.16</v>
      </c>
      <c r="H10" s="49">
        <v>3.9400000000000004</v>
      </c>
    </row>
    <row r="11" spans="1:8" x14ac:dyDescent="0.15">
      <c r="A11" s="50"/>
      <c r="B11" s="51">
        <v>8.5699999999999998E-2</v>
      </c>
      <c r="C11" s="47" t="s">
        <v>1156</v>
      </c>
      <c r="D11" s="47" t="s">
        <v>1157</v>
      </c>
      <c r="E11" s="47" t="s">
        <v>1152</v>
      </c>
      <c r="F11" s="47">
        <v>900</v>
      </c>
      <c r="G11" s="48">
        <v>9072.6200000000008</v>
      </c>
      <c r="H11" s="49">
        <v>3.52</v>
      </c>
    </row>
    <row r="12" spans="1:8" x14ac:dyDescent="0.15">
      <c r="A12" s="50"/>
      <c r="B12" s="51">
        <v>0.114</v>
      </c>
      <c r="C12" s="47" t="s">
        <v>938</v>
      </c>
      <c r="D12" s="47" t="s">
        <v>1158</v>
      </c>
      <c r="E12" s="47" t="s">
        <v>993</v>
      </c>
      <c r="F12" s="47">
        <v>75</v>
      </c>
      <c r="G12" s="48">
        <v>7606.87</v>
      </c>
      <c r="H12" s="49">
        <v>2.95</v>
      </c>
    </row>
    <row r="13" spans="1:8" x14ac:dyDescent="0.15">
      <c r="A13" s="50"/>
      <c r="B13" s="51">
        <v>7.9500000000000001E-2</v>
      </c>
      <c r="C13" s="47" t="s">
        <v>1159</v>
      </c>
      <c r="D13" s="47" t="s">
        <v>1160</v>
      </c>
      <c r="E13" s="47" t="s">
        <v>1152</v>
      </c>
      <c r="F13" s="47">
        <v>750</v>
      </c>
      <c r="G13" s="48">
        <v>7500.03</v>
      </c>
      <c r="H13" s="49">
        <v>2.91</v>
      </c>
    </row>
    <row r="14" spans="1:8" x14ac:dyDescent="0.15">
      <c r="A14" s="50"/>
      <c r="B14" s="51">
        <v>8.6499999999999994E-2</v>
      </c>
      <c r="C14" s="47" t="s">
        <v>348</v>
      </c>
      <c r="D14" s="47" t="s">
        <v>1043</v>
      </c>
      <c r="E14" s="47" t="s">
        <v>659</v>
      </c>
      <c r="F14" s="47">
        <v>2600</v>
      </c>
      <c r="G14" s="48">
        <v>6512.4800000000005</v>
      </c>
      <c r="H14" s="49">
        <v>2.5299999999999998</v>
      </c>
    </row>
    <row r="15" spans="1:8" x14ac:dyDescent="0.15">
      <c r="A15" s="50"/>
      <c r="B15" s="51">
        <v>9.5000000000000001E-2</v>
      </c>
      <c r="C15" s="47" t="s">
        <v>209</v>
      </c>
      <c r="D15" s="47" t="s">
        <v>995</v>
      </c>
      <c r="E15" s="47" t="s">
        <v>996</v>
      </c>
      <c r="F15" s="47">
        <v>500</v>
      </c>
      <c r="G15" s="48">
        <v>5044.28</v>
      </c>
      <c r="H15" s="49">
        <v>1.96</v>
      </c>
    </row>
    <row r="16" spans="1:8" x14ac:dyDescent="0.15">
      <c r="A16" s="50"/>
      <c r="B16" s="51">
        <v>8.7499999999999994E-2</v>
      </c>
      <c r="C16" s="47" t="s">
        <v>170</v>
      </c>
      <c r="D16" s="47" t="s">
        <v>658</v>
      </c>
      <c r="E16" s="47" t="s">
        <v>659</v>
      </c>
      <c r="F16" s="47">
        <v>500</v>
      </c>
      <c r="G16" s="48">
        <v>5042.05</v>
      </c>
      <c r="H16" s="49">
        <v>1.96</v>
      </c>
    </row>
    <row r="17" spans="1:8" x14ac:dyDescent="0.15">
      <c r="A17" s="50"/>
      <c r="B17" s="51">
        <v>9.8199999999999996E-2</v>
      </c>
      <c r="C17" s="47" t="s">
        <v>1161</v>
      </c>
      <c r="D17" s="47" t="s">
        <v>1162</v>
      </c>
      <c r="E17" s="47" t="s">
        <v>1163</v>
      </c>
      <c r="F17" s="47">
        <v>500</v>
      </c>
      <c r="G17" s="48">
        <v>5009.32</v>
      </c>
      <c r="H17" s="49">
        <v>1.94</v>
      </c>
    </row>
    <row r="18" spans="1:8" x14ac:dyDescent="0.15">
      <c r="A18" s="50"/>
      <c r="B18" s="51">
        <v>9.5000000000000001E-2</v>
      </c>
      <c r="C18" s="47" t="s">
        <v>1164</v>
      </c>
      <c r="D18" s="47" t="s">
        <v>1165</v>
      </c>
      <c r="E18" s="47" t="s">
        <v>801</v>
      </c>
      <c r="F18" s="47">
        <v>500000</v>
      </c>
      <c r="G18" s="48">
        <v>5007.6400000000003</v>
      </c>
      <c r="H18" s="49">
        <v>1.94</v>
      </c>
    </row>
    <row r="19" spans="1:8" x14ac:dyDescent="0.15">
      <c r="A19" s="50"/>
      <c r="B19" s="51">
        <v>8.6499999999999994E-2</v>
      </c>
      <c r="C19" s="47" t="s">
        <v>348</v>
      </c>
      <c r="D19" s="47" t="s">
        <v>1046</v>
      </c>
      <c r="E19" s="47" t="s">
        <v>659</v>
      </c>
      <c r="F19" s="47">
        <v>500</v>
      </c>
      <c r="G19" s="48">
        <v>5005.57</v>
      </c>
      <c r="H19" s="49">
        <v>1.94</v>
      </c>
    </row>
    <row r="20" spans="1:8" x14ac:dyDescent="0.15">
      <c r="A20" s="50"/>
      <c r="B20" s="51">
        <v>0.1265</v>
      </c>
      <c r="C20" s="47" t="s">
        <v>1166</v>
      </c>
      <c r="D20" s="47" t="s">
        <v>1167</v>
      </c>
      <c r="E20" s="47" t="s">
        <v>993</v>
      </c>
      <c r="F20" s="47">
        <v>410</v>
      </c>
      <c r="G20" s="48">
        <v>4285.3</v>
      </c>
      <c r="H20" s="49">
        <v>1.66</v>
      </c>
    </row>
    <row r="21" spans="1:8" x14ac:dyDescent="0.15">
      <c r="A21" s="50"/>
      <c r="B21" s="55" t="s">
        <v>1168</v>
      </c>
      <c r="C21" s="47" t="s">
        <v>1169</v>
      </c>
      <c r="D21" s="47" t="s">
        <v>1170</v>
      </c>
      <c r="E21" s="47" t="s">
        <v>1171</v>
      </c>
      <c r="F21" s="47">
        <v>410</v>
      </c>
      <c r="G21" s="48">
        <v>4162.17</v>
      </c>
      <c r="H21" s="49">
        <v>1.6099999999999999</v>
      </c>
    </row>
    <row r="22" spans="1:8" x14ac:dyDescent="0.15">
      <c r="A22" s="50"/>
      <c r="B22" s="51">
        <v>0.115</v>
      </c>
      <c r="C22" s="47" t="s">
        <v>206</v>
      </c>
      <c r="D22" s="47" t="s">
        <v>1172</v>
      </c>
      <c r="E22" s="47" t="s">
        <v>1173</v>
      </c>
      <c r="F22" s="47">
        <v>398</v>
      </c>
      <c r="G22" s="48">
        <v>4096.24</v>
      </c>
      <c r="H22" s="49">
        <v>1.59</v>
      </c>
    </row>
    <row r="23" spans="1:8" x14ac:dyDescent="0.15">
      <c r="A23" s="50"/>
      <c r="B23" s="51">
        <v>0.125</v>
      </c>
      <c r="C23" s="47" t="s">
        <v>1174</v>
      </c>
      <c r="D23" s="47" t="s">
        <v>1175</v>
      </c>
      <c r="E23" s="47" t="s">
        <v>1176</v>
      </c>
      <c r="F23" s="47">
        <v>400</v>
      </c>
      <c r="G23" s="48">
        <v>4062.54</v>
      </c>
      <c r="H23" s="49">
        <v>1.58</v>
      </c>
    </row>
    <row r="24" spans="1:8" x14ac:dyDescent="0.15">
      <c r="A24" s="50"/>
      <c r="B24" s="51">
        <v>0.105</v>
      </c>
      <c r="C24" s="47" t="s">
        <v>348</v>
      </c>
      <c r="D24" s="47" t="s">
        <v>1177</v>
      </c>
      <c r="E24" s="47" t="s">
        <v>1178</v>
      </c>
      <c r="F24" s="47">
        <v>400</v>
      </c>
      <c r="G24" s="48">
        <v>4034.48</v>
      </c>
      <c r="H24" s="49">
        <v>1.56</v>
      </c>
    </row>
    <row r="25" spans="1:8" x14ac:dyDescent="0.15">
      <c r="A25" s="50"/>
      <c r="B25" s="51">
        <v>0.13500000000000001</v>
      </c>
      <c r="C25" s="47" t="s">
        <v>1166</v>
      </c>
      <c r="D25" s="47" t="s">
        <v>1179</v>
      </c>
      <c r="E25" s="47" t="s">
        <v>993</v>
      </c>
      <c r="F25" s="47">
        <v>350</v>
      </c>
      <c r="G25" s="48">
        <v>3633.7000000000003</v>
      </c>
      <c r="H25" s="49">
        <v>1.4100000000000001</v>
      </c>
    </row>
    <row r="26" spans="1:8" x14ac:dyDescent="0.15">
      <c r="A26" s="50"/>
      <c r="B26" s="51">
        <v>0.122</v>
      </c>
      <c r="C26" s="47" t="s">
        <v>1180</v>
      </c>
      <c r="D26" s="47" t="s">
        <v>1181</v>
      </c>
      <c r="E26" s="47" t="s">
        <v>1173</v>
      </c>
      <c r="F26" s="47">
        <v>350</v>
      </c>
      <c r="G26" s="48">
        <v>3537.32</v>
      </c>
      <c r="H26" s="49">
        <v>1.37</v>
      </c>
    </row>
    <row r="27" spans="1:8" x14ac:dyDescent="0.15">
      <c r="A27" s="50"/>
      <c r="B27" s="51">
        <v>9.9099999999999994E-2</v>
      </c>
      <c r="C27" s="47" t="s">
        <v>771</v>
      </c>
      <c r="D27" s="47" t="s">
        <v>1182</v>
      </c>
      <c r="E27" s="47" t="s">
        <v>801</v>
      </c>
      <c r="F27" s="47">
        <v>330</v>
      </c>
      <c r="G27" s="48">
        <v>3360.57</v>
      </c>
      <c r="H27" s="49">
        <v>1.3</v>
      </c>
    </row>
    <row r="28" spans="1:8" x14ac:dyDescent="0.15">
      <c r="A28" s="50"/>
      <c r="B28" s="55" t="s">
        <v>1168</v>
      </c>
      <c r="C28" s="47" t="s">
        <v>1183</v>
      </c>
      <c r="D28" s="47" t="s">
        <v>1184</v>
      </c>
      <c r="E28" s="47" t="s">
        <v>801</v>
      </c>
      <c r="F28" s="47">
        <v>3300</v>
      </c>
      <c r="G28" s="48">
        <v>3312.16</v>
      </c>
      <c r="H28" s="49">
        <v>1.28</v>
      </c>
    </row>
    <row r="29" spans="1:8" x14ac:dyDescent="0.15">
      <c r="A29" s="50"/>
      <c r="B29" s="51">
        <v>0.1045</v>
      </c>
      <c r="C29" s="47" t="s">
        <v>1185</v>
      </c>
      <c r="D29" s="47" t="s">
        <v>1186</v>
      </c>
      <c r="E29" s="47" t="s">
        <v>996</v>
      </c>
      <c r="F29" s="47">
        <v>320000</v>
      </c>
      <c r="G29" s="48">
        <v>3242.91</v>
      </c>
      <c r="H29" s="49">
        <v>1.26</v>
      </c>
    </row>
    <row r="30" spans="1:8" x14ac:dyDescent="0.15">
      <c r="A30" s="50"/>
      <c r="B30" s="51">
        <v>9.8000000000000004E-2</v>
      </c>
      <c r="C30" s="47" t="s">
        <v>1185</v>
      </c>
      <c r="D30" s="47" t="s">
        <v>1187</v>
      </c>
      <c r="E30" s="47" t="s">
        <v>801</v>
      </c>
      <c r="F30" s="47">
        <v>300</v>
      </c>
      <c r="G30" s="48">
        <v>3023.2200000000003</v>
      </c>
      <c r="H30" s="49">
        <v>1.17</v>
      </c>
    </row>
    <row r="31" spans="1:8" x14ac:dyDescent="0.15">
      <c r="A31" s="50"/>
      <c r="B31" s="51">
        <v>0.13500000000000001</v>
      </c>
      <c r="C31" s="47" t="s">
        <v>1166</v>
      </c>
      <c r="D31" s="47" t="s">
        <v>1188</v>
      </c>
      <c r="E31" s="47" t="s">
        <v>993</v>
      </c>
      <c r="F31" s="47">
        <v>25</v>
      </c>
      <c r="G31" s="48">
        <v>2591.66</v>
      </c>
      <c r="H31" s="49">
        <v>1</v>
      </c>
    </row>
    <row r="32" spans="1:8" x14ac:dyDescent="0.15">
      <c r="A32" s="50"/>
      <c r="B32" s="51">
        <v>0.1125</v>
      </c>
      <c r="C32" s="47" t="s">
        <v>164</v>
      </c>
      <c r="D32" s="47" t="s">
        <v>998</v>
      </c>
      <c r="E32" s="47" t="s">
        <v>166</v>
      </c>
      <c r="F32" s="47">
        <v>250</v>
      </c>
      <c r="G32" s="48">
        <v>2566.02</v>
      </c>
      <c r="H32" s="49">
        <v>0.9900000000000001</v>
      </c>
    </row>
    <row r="33" spans="1:8" x14ac:dyDescent="0.15">
      <c r="A33" s="50"/>
      <c r="B33" s="51">
        <v>0.115</v>
      </c>
      <c r="C33" s="47" t="s">
        <v>1189</v>
      </c>
      <c r="D33" s="47" t="s">
        <v>1190</v>
      </c>
      <c r="E33" s="47" t="s">
        <v>169</v>
      </c>
      <c r="F33" s="47">
        <v>250000</v>
      </c>
      <c r="G33" s="48">
        <v>2549.94</v>
      </c>
      <c r="H33" s="49">
        <v>0.9900000000000001</v>
      </c>
    </row>
    <row r="34" spans="1:8" x14ac:dyDescent="0.15">
      <c r="A34" s="50"/>
      <c r="B34" s="51">
        <v>0.09</v>
      </c>
      <c r="C34" s="47" t="s">
        <v>306</v>
      </c>
      <c r="D34" s="47" t="s">
        <v>1191</v>
      </c>
      <c r="E34" s="47" t="s">
        <v>163</v>
      </c>
      <c r="F34" s="47">
        <v>150</v>
      </c>
      <c r="G34" s="48">
        <v>1584.89</v>
      </c>
      <c r="H34" s="49">
        <v>0.61</v>
      </c>
    </row>
    <row r="35" spans="1:8" x14ac:dyDescent="0.15">
      <c r="A35" s="50"/>
      <c r="B35" s="51">
        <v>0.04</v>
      </c>
      <c r="C35" s="47" t="s">
        <v>1145</v>
      </c>
      <c r="D35" s="47" t="s">
        <v>1192</v>
      </c>
      <c r="E35" s="47" t="s">
        <v>1147</v>
      </c>
      <c r="F35" s="47">
        <v>105</v>
      </c>
      <c r="G35" s="48">
        <v>1540.71</v>
      </c>
      <c r="H35" s="49">
        <v>0.6</v>
      </c>
    </row>
    <row r="36" spans="1:8" x14ac:dyDescent="0.15">
      <c r="A36" s="50"/>
      <c r="B36" s="51">
        <v>9.0499999999999997E-2</v>
      </c>
      <c r="C36" s="47" t="s">
        <v>1193</v>
      </c>
      <c r="D36" s="47" t="s">
        <v>1194</v>
      </c>
      <c r="E36" s="47" t="s">
        <v>659</v>
      </c>
      <c r="F36" s="47">
        <v>140</v>
      </c>
      <c r="G36" s="48">
        <v>1455.27</v>
      </c>
      <c r="H36" s="49">
        <v>0.55999999999999994</v>
      </c>
    </row>
    <row r="37" spans="1:8" x14ac:dyDescent="0.15">
      <c r="A37" s="50"/>
      <c r="B37" s="51">
        <v>9.0999999999999998E-2</v>
      </c>
      <c r="C37" s="47" t="s">
        <v>1059</v>
      </c>
      <c r="D37" s="47" t="s">
        <v>1195</v>
      </c>
      <c r="E37" s="47" t="s">
        <v>160</v>
      </c>
      <c r="F37" s="47">
        <v>131</v>
      </c>
      <c r="G37" s="48">
        <v>1325.04</v>
      </c>
      <c r="H37" s="49">
        <v>0.51</v>
      </c>
    </row>
    <row r="38" spans="1:8" x14ac:dyDescent="0.15">
      <c r="A38" s="50"/>
      <c r="B38" s="51">
        <v>9.0999999999999998E-2</v>
      </c>
      <c r="C38" s="47" t="s">
        <v>1059</v>
      </c>
      <c r="D38" s="47" t="s">
        <v>1196</v>
      </c>
      <c r="E38" s="47" t="s">
        <v>160</v>
      </c>
      <c r="F38" s="47">
        <v>122</v>
      </c>
      <c r="G38" s="48">
        <v>1234.01</v>
      </c>
      <c r="H38" s="49">
        <v>0.48000000000000004</v>
      </c>
    </row>
    <row r="39" spans="1:8" x14ac:dyDescent="0.15">
      <c r="A39" s="50"/>
      <c r="B39" s="51">
        <v>0.114</v>
      </c>
      <c r="C39" s="47" t="s">
        <v>1197</v>
      </c>
      <c r="D39" s="47" t="s">
        <v>1198</v>
      </c>
      <c r="E39" s="47" t="s">
        <v>1199</v>
      </c>
      <c r="F39" s="47">
        <v>4199.1390000000001</v>
      </c>
      <c r="G39" s="48">
        <v>1155.8500000000001</v>
      </c>
      <c r="H39" s="49">
        <v>0.45000000000000007</v>
      </c>
    </row>
    <row r="40" spans="1:8" x14ac:dyDescent="0.15">
      <c r="A40" s="50"/>
      <c r="B40" s="51">
        <v>8.3199999999999996E-2</v>
      </c>
      <c r="C40" s="47" t="s">
        <v>306</v>
      </c>
      <c r="D40" s="47" t="s">
        <v>1040</v>
      </c>
      <c r="E40" s="47" t="s">
        <v>163</v>
      </c>
      <c r="F40" s="47">
        <v>100</v>
      </c>
      <c r="G40" s="48">
        <v>1016.88</v>
      </c>
      <c r="H40" s="49">
        <v>0.39</v>
      </c>
    </row>
    <row r="41" spans="1:8" x14ac:dyDescent="0.15">
      <c r="A41" s="50"/>
      <c r="B41" s="51">
        <v>0.12</v>
      </c>
      <c r="C41" s="47" t="s">
        <v>1200</v>
      </c>
      <c r="D41" s="47" t="s">
        <v>1201</v>
      </c>
      <c r="E41" s="47" t="s">
        <v>1202</v>
      </c>
      <c r="F41" s="47">
        <v>90</v>
      </c>
      <c r="G41" s="48">
        <v>965.67000000000007</v>
      </c>
      <c r="H41" s="49">
        <v>0.37</v>
      </c>
    </row>
    <row r="42" spans="1:8" x14ac:dyDescent="0.15">
      <c r="A42" s="50"/>
      <c r="B42" s="51">
        <v>0.12</v>
      </c>
      <c r="C42" s="47" t="s">
        <v>1200</v>
      </c>
      <c r="D42" s="47" t="s">
        <v>1203</v>
      </c>
      <c r="E42" s="47" t="s">
        <v>1202</v>
      </c>
      <c r="F42" s="47">
        <v>90</v>
      </c>
      <c r="G42" s="48">
        <v>965.67000000000007</v>
      </c>
      <c r="H42" s="49">
        <v>0.37</v>
      </c>
    </row>
    <row r="43" spans="1:8" x14ac:dyDescent="0.15">
      <c r="A43" s="50"/>
      <c r="B43" s="51">
        <v>0.11</v>
      </c>
      <c r="C43" s="47" t="s">
        <v>206</v>
      </c>
      <c r="D43" s="47" t="s">
        <v>1204</v>
      </c>
      <c r="E43" s="47" t="s">
        <v>1205</v>
      </c>
      <c r="F43" s="47">
        <v>62</v>
      </c>
      <c r="G43" s="48">
        <v>627.75</v>
      </c>
      <c r="H43" s="49">
        <v>0.24000000000000002</v>
      </c>
    </row>
    <row r="44" spans="1:8" x14ac:dyDescent="0.15">
      <c r="A44" s="50"/>
      <c r="B44" s="51">
        <v>9.9000000000000005E-2</v>
      </c>
      <c r="C44" s="47" t="s">
        <v>1206</v>
      </c>
      <c r="D44" s="47" t="s">
        <v>1207</v>
      </c>
      <c r="E44" s="47" t="s">
        <v>166</v>
      </c>
      <c r="F44" s="47">
        <v>2</v>
      </c>
      <c r="G44" s="48">
        <v>201.91</v>
      </c>
      <c r="H44" s="49">
        <v>0.08</v>
      </c>
    </row>
    <row r="45" spans="1:8" x14ac:dyDescent="0.15">
      <c r="A45" s="50"/>
      <c r="B45" s="51">
        <v>9.2499999999999999E-2</v>
      </c>
      <c r="C45" s="47" t="s">
        <v>170</v>
      </c>
      <c r="D45" s="47" t="s">
        <v>171</v>
      </c>
      <c r="E45" s="47" t="s">
        <v>163</v>
      </c>
      <c r="F45" s="47">
        <v>8</v>
      </c>
      <c r="G45" s="48">
        <v>85.18</v>
      </c>
      <c r="H45" s="49">
        <v>3.0000000000000002E-2</v>
      </c>
    </row>
    <row r="46" spans="1:8" x14ac:dyDescent="0.15">
      <c r="A46" s="50"/>
      <c r="B46" s="51">
        <v>8.9800000000000005E-2</v>
      </c>
      <c r="C46" s="47" t="s">
        <v>59</v>
      </c>
      <c r="D46" s="47" t="s">
        <v>1208</v>
      </c>
      <c r="E46" s="47" t="s">
        <v>163</v>
      </c>
      <c r="F46" s="47">
        <v>7</v>
      </c>
      <c r="G46" s="48">
        <v>72.84</v>
      </c>
      <c r="H46" s="49">
        <v>3.0000000000000002E-2</v>
      </c>
    </row>
    <row r="47" spans="1:8" x14ac:dyDescent="0.15">
      <c r="A47" s="50"/>
      <c r="B47" s="51">
        <v>0.10050000000000001</v>
      </c>
      <c r="C47" s="47" t="s">
        <v>302</v>
      </c>
      <c r="D47" s="47" t="s">
        <v>1072</v>
      </c>
      <c r="E47" s="47" t="s">
        <v>163</v>
      </c>
      <c r="F47" s="47">
        <v>5</v>
      </c>
      <c r="G47" s="48">
        <v>50.39</v>
      </c>
      <c r="H47" s="49">
        <v>0.02</v>
      </c>
    </row>
    <row r="48" spans="1:8" x14ac:dyDescent="0.15">
      <c r="A48" s="50"/>
      <c r="B48" s="51">
        <v>8.7900000000000006E-2</v>
      </c>
      <c r="C48" s="47" t="s">
        <v>59</v>
      </c>
      <c r="D48" s="47" t="s">
        <v>1209</v>
      </c>
      <c r="E48" s="47" t="s">
        <v>163</v>
      </c>
      <c r="F48" s="47">
        <v>4</v>
      </c>
      <c r="G48" s="48">
        <v>41.26</v>
      </c>
      <c r="H48" s="49">
        <v>0.02</v>
      </c>
    </row>
    <row r="49" spans="1:8" ht="9.75" thickBot="1" x14ac:dyDescent="0.2">
      <c r="A49" s="50"/>
      <c r="B49" s="47"/>
      <c r="C49" s="47"/>
      <c r="D49" s="47"/>
      <c r="E49" s="52" t="s">
        <v>153</v>
      </c>
      <c r="F49" s="47"/>
      <c r="G49" s="53">
        <v>180424.86</v>
      </c>
      <c r="H49" s="54">
        <v>69.94</v>
      </c>
    </row>
    <row r="50" spans="1:8" ht="15.75" thickTop="1" x14ac:dyDescent="0.25">
      <c r="A50" s="50"/>
      <c r="B50" s="132" t="s">
        <v>172</v>
      </c>
      <c r="C50" s="130"/>
      <c r="D50" s="47"/>
      <c r="E50" s="47"/>
      <c r="F50" s="47"/>
      <c r="G50" s="48"/>
      <c r="H50" s="49"/>
    </row>
    <row r="51" spans="1:8" x14ac:dyDescent="0.15">
      <c r="A51" s="50"/>
      <c r="B51" s="51">
        <v>0.04</v>
      </c>
      <c r="C51" s="47" t="s">
        <v>1210</v>
      </c>
      <c r="D51" s="47" t="s">
        <v>1211</v>
      </c>
      <c r="E51" s="47" t="s">
        <v>1147</v>
      </c>
      <c r="F51" s="47">
        <v>530</v>
      </c>
      <c r="G51" s="48">
        <v>7838.85</v>
      </c>
      <c r="H51" s="49">
        <v>3.04</v>
      </c>
    </row>
    <row r="52" spans="1:8" x14ac:dyDescent="0.15">
      <c r="A52" s="50"/>
      <c r="B52" s="51">
        <v>0.11749999999999999</v>
      </c>
      <c r="C52" s="47" t="s">
        <v>1212</v>
      </c>
      <c r="D52" s="47" t="s">
        <v>1213</v>
      </c>
      <c r="E52" s="47" t="s">
        <v>1147</v>
      </c>
      <c r="F52" s="47">
        <v>750</v>
      </c>
      <c r="G52" s="48">
        <v>7525.84</v>
      </c>
      <c r="H52" s="49">
        <v>2.92</v>
      </c>
    </row>
    <row r="53" spans="1:8" x14ac:dyDescent="0.15">
      <c r="A53" s="50"/>
      <c r="B53" s="51">
        <v>0.04</v>
      </c>
      <c r="C53" s="47" t="s">
        <v>1210</v>
      </c>
      <c r="D53" s="47" t="s">
        <v>1214</v>
      </c>
      <c r="E53" s="47" t="s">
        <v>1147</v>
      </c>
      <c r="F53" s="47">
        <v>500</v>
      </c>
      <c r="G53" s="48">
        <v>7512.7</v>
      </c>
      <c r="H53" s="49">
        <v>2.91</v>
      </c>
    </row>
    <row r="54" spans="1:8" x14ac:dyDescent="0.15">
      <c r="A54" s="50"/>
      <c r="B54" s="51">
        <v>8.4000000000000005E-2</v>
      </c>
      <c r="C54" s="47" t="s">
        <v>1215</v>
      </c>
      <c r="D54" s="47" t="s">
        <v>1216</v>
      </c>
      <c r="E54" s="47" t="s">
        <v>670</v>
      </c>
      <c r="F54" s="47">
        <v>750</v>
      </c>
      <c r="G54" s="48">
        <v>7503.9000000000005</v>
      </c>
      <c r="H54" s="49">
        <v>2.91</v>
      </c>
    </row>
    <row r="55" spans="1:8" x14ac:dyDescent="0.15">
      <c r="A55" s="50"/>
      <c r="B55" s="51">
        <v>9.5699999999999993E-2</v>
      </c>
      <c r="C55" s="47" t="s">
        <v>1183</v>
      </c>
      <c r="D55" s="47" t="s">
        <v>1217</v>
      </c>
      <c r="E55" s="47" t="s">
        <v>801</v>
      </c>
      <c r="F55" s="47">
        <v>500</v>
      </c>
      <c r="G55" s="48">
        <v>5061.3</v>
      </c>
      <c r="H55" s="49">
        <v>1.96</v>
      </c>
    </row>
    <row r="56" spans="1:8" x14ac:dyDescent="0.15">
      <c r="A56" s="50"/>
      <c r="B56" s="55" t="s">
        <v>335</v>
      </c>
      <c r="C56" s="47" t="s">
        <v>1218</v>
      </c>
      <c r="D56" s="47" t="s">
        <v>1219</v>
      </c>
      <c r="E56" s="47" t="s">
        <v>1147</v>
      </c>
      <c r="F56" s="47">
        <v>350</v>
      </c>
      <c r="G56" s="48">
        <v>4387.12</v>
      </c>
      <c r="H56" s="49">
        <v>1.7000000000000002</v>
      </c>
    </row>
    <row r="57" spans="1:8" x14ac:dyDescent="0.15">
      <c r="A57" s="50"/>
      <c r="B57" s="55" t="s">
        <v>1168</v>
      </c>
      <c r="C57" s="47" t="s">
        <v>55</v>
      </c>
      <c r="D57" s="47" t="s">
        <v>1220</v>
      </c>
      <c r="E57" s="47" t="s">
        <v>1221</v>
      </c>
      <c r="F57" s="47">
        <v>250</v>
      </c>
      <c r="G57" s="48">
        <v>2510.9900000000002</v>
      </c>
      <c r="H57" s="49">
        <v>0.97</v>
      </c>
    </row>
    <row r="58" spans="1:8" x14ac:dyDescent="0.15">
      <c r="A58" s="50"/>
      <c r="B58" s="55" t="s">
        <v>335</v>
      </c>
      <c r="C58" s="47" t="s">
        <v>1222</v>
      </c>
      <c r="D58" s="47" t="s">
        <v>1223</v>
      </c>
      <c r="E58" s="47" t="s">
        <v>1224</v>
      </c>
      <c r="F58" s="47">
        <v>140</v>
      </c>
      <c r="G58" s="48">
        <v>1593.3600000000001</v>
      </c>
      <c r="H58" s="49">
        <v>0.62000000000000011</v>
      </c>
    </row>
    <row r="59" spans="1:8" x14ac:dyDescent="0.15">
      <c r="A59" s="50"/>
      <c r="B59" s="55" t="s">
        <v>335</v>
      </c>
      <c r="C59" s="47" t="s">
        <v>1225</v>
      </c>
      <c r="D59" s="47" t="s">
        <v>1226</v>
      </c>
      <c r="E59" s="47" t="s">
        <v>1227</v>
      </c>
      <c r="F59" s="47">
        <v>14</v>
      </c>
      <c r="G59" s="48">
        <v>1471.39</v>
      </c>
      <c r="H59" s="49">
        <v>0.57000000000000006</v>
      </c>
    </row>
    <row r="60" spans="1:8" x14ac:dyDescent="0.15">
      <c r="A60" s="50"/>
      <c r="B60" s="51">
        <v>0.10349999999999999</v>
      </c>
      <c r="C60" s="47" t="s">
        <v>1228</v>
      </c>
      <c r="D60" s="47" t="s">
        <v>1229</v>
      </c>
      <c r="E60" s="47" t="s">
        <v>160</v>
      </c>
      <c r="F60" s="47">
        <v>10.547409999999999</v>
      </c>
      <c r="G60" s="48">
        <v>1009.9200000000001</v>
      </c>
      <c r="H60" s="49">
        <v>0.39</v>
      </c>
    </row>
    <row r="61" spans="1:8" x14ac:dyDescent="0.15">
      <c r="A61" s="50"/>
      <c r="B61" s="51">
        <v>0.111</v>
      </c>
      <c r="C61" s="47" t="s">
        <v>1230</v>
      </c>
      <c r="D61" s="47" t="s">
        <v>1231</v>
      </c>
      <c r="E61" s="47" t="s">
        <v>993</v>
      </c>
      <c r="F61" s="47">
        <v>5</v>
      </c>
      <c r="G61" s="48">
        <v>503.16</v>
      </c>
      <c r="H61" s="49">
        <v>0.2</v>
      </c>
    </row>
    <row r="62" spans="1:8" ht="9.75" thickBot="1" x14ac:dyDescent="0.2">
      <c r="A62" s="50"/>
      <c r="B62" s="47"/>
      <c r="C62" s="47"/>
      <c r="D62" s="47"/>
      <c r="E62" s="52" t="s">
        <v>153</v>
      </c>
      <c r="F62" s="47"/>
      <c r="G62" s="53">
        <v>46918.53</v>
      </c>
      <c r="H62" s="54">
        <v>18.190000000000001</v>
      </c>
    </row>
    <row r="63" spans="1:8" ht="9.75" thickTop="1" x14ac:dyDescent="0.15">
      <c r="A63" s="50"/>
      <c r="B63" s="47"/>
      <c r="C63" s="47"/>
      <c r="D63" s="47"/>
      <c r="E63" s="47"/>
      <c r="F63" s="47"/>
      <c r="G63" s="48"/>
      <c r="H63" s="49"/>
    </row>
    <row r="64" spans="1:8" ht="15" x14ac:dyDescent="0.25">
      <c r="A64" s="139" t="s">
        <v>660</v>
      </c>
      <c r="B64" s="130"/>
      <c r="C64" s="130"/>
      <c r="D64" s="47"/>
      <c r="E64" s="47"/>
      <c r="F64" s="47"/>
      <c r="G64" s="48"/>
      <c r="H64" s="49"/>
    </row>
    <row r="65" spans="1:8" x14ac:dyDescent="0.15">
      <c r="A65" s="50"/>
      <c r="B65" s="131" t="s">
        <v>661</v>
      </c>
      <c r="C65" s="133"/>
      <c r="D65" s="47"/>
      <c r="E65" s="47"/>
      <c r="F65" s="47"/>
      <c r="G65" s="48"/>
      <c r="H65" s="49"/>
    </row>
    <row r="66" spans="1:8" x14ac:dyDescent="0.15">
      <c r="A66" s="50"/>
      <c r="B66" s="55" t="s">
        <v>1017</v>
      </c>
      <c r="C66" s="47" t="s">
        <v>333</v>
      </c>
      <c r="D66" s="47" t="s">
        <v>1117</v>
      </c>
      <c r="E66" s="47" t="s">
        <v>670</v>
      </c>
      <c r="F66" s="47">
        <v>9500</v>
      </c>
      <c r="G66" s="48">
        <v>8963.85</v>
      </c>
      <c r="H66" s="49">
        <v>3.4800000000000004</v>
      </c>
    </row>
    <row r="67" spans="1:8" x14ac:dyDescent="0.15">
      <c r="A67" s="50"/>
      <c r="B67" s="55" t="s">
        <v>662</v>
      </c>
      <c r="C67" s="47" t="s">
        <v>1189</v>
      </c>
      <c r="D67" s="47" t="s">
        <v>1232</v>
      </c>
      <c r="E67" s="47" t="s">
        <v>670</v>
      </c>
      <c r="F67" s="47">
        <v>1000</v>
      </c>
      <c r="G67" s="48">
        <v>4733.92</v>
      </c>
      <c r="H67" s="49">
        <v>1.8399999999999999</v>
      </c>
    </row>
    <row r="68" spans="1:8" x14ac:dyDescent="0.15">
      <c r="A68" s="50"/>
      <c r="B68" s="55" t="s">
        <v>1017</v>
      </c>
      <c r="C68" s="47" t="s">
        <v>1118</v>
      </c>
      <c r="D68" s="47" t="s">
        <v>1119</v>
      </c>
      <c r="E68" s="47" t="s">
        <v>670</v>
      </c>
      <c r="F68" s="47">
        <v>5000</v>
      </c>
      <c r="G68" s="48">
        <v>4697.24</v>
      </c>
      <c r="H68" s="49">
        <v>1.82</v>
      </c>
    </row>
    <row r="69" spans="1:8" x14ac:dyDescent="0.15">
      <c r="A69" s="50"/>
      <c r="B69" s="55" t="s">
        <v>1017</v>
      </c>
      <c r="C69" s="47" t="s">
        <v>70</v>
      </c>
      <c r="D69" s="47" t="s">
        <v>1233</v>
      </c>
      <c r="E69" s="47" t="s">
        <v>670</v>
      </c>
      <c r="F69" s="47">
        <v>3000</v>
      </c>
      <c r="G69" s="48">
        <v>2837.09</v>
      </c>
      <c r="H69" s="49">
        <v>1.1000000000000001</v>
      </c>
    </row>
    <row r="70" spans="1:8" x14ac:dyDescent="0.15">
      <c r="A70" s="50"/>
      <c r="B70" s="55" t="s">
        <v>1017</v>
      </c>
      <c r="C70" s="47" t="s">
        <v>167</v>
      </c>
      <c r="D70" s="47" t="s">
        <v>1123</v>
      </c>
      <c r="E70" s="47" t="s">
        <v>1124</v>
      </c>
      <c r="F70" s="47">
        <v>200</v>
      </c>
      <c r="G70" s="48">
        <v>189.08</v>
      </c>
      <c r="H70" s="49">
        <v>6.9999999999999993E-2</v>
      </c>
    </row>
    <row r="71" spans="1:8" ht="9.75" thickBot="1" x14ac:dyDescent="0.2">
      <c r="A71" s="50"/>
      <c r="B71" s="47"/>
      <c r="C71" s="47"/>
      <c r="D71" s="47"/>
      <c r="E71" s="52" t="s">
        <v>153</v>
      </c>
      <c r="F71" s="47"/>
      <c r="G71" s="53">
        <v>21421.18</v>
      </c>
      <c r="H71" s="54">
        <v>8.31</v>
      </c>
    </row>
    <row r="72" spans="1:8" ht="9.75" thickTop="1" x14ac:dyDescent="0.15">
      <c r="A72" s="50"/>
      <c r="B72" s="47"/>
      <c r="C72" s="47"/>
      <c r="D72" s="47"/>
      <c r="E72" s="47"/>
      <c r="F72" s="47"/>
      <c r="G72" s="48"/>
      <c r="H72" s="49"/>
    </row>
    <row r="73" spans="1:8" x14ac:dyDescent="0.15">
      <c r="A73" s="50"/>
      <c r="B73" s="55" t="s">
        <v>9</v>
      </c>
      <c r="C73" s="47" t="s">
        <v>187</v>
      </c>
      <c r="D73" s="47"/>
      <c r="E73" s="47" t="s">
        <v>9</v>
      </c>
      <c r="F73" s="47"/>
      <c r="G73" s="48">
        <v>1714.45</v>
      </c>
      <c r="H73" s="49">
        <v>0.66</v>
      </c>
    </row>
    <row r="74" spans="1:8" x14ac:dyDescent="0.15">
      <c r="A74" s="50"/>
      <c r="B74" s="55" t="s">
        <v>9</v>
      </c>
      <c r="C74" s="47" t="s">
        <v>2409</v>
      </c>
      <c r="D74" s="47"/>
      <c r="E74" s="47" t="s">
        <v>9</v>
      </c>
      <c r="F74" s="47"/>
      <c r="G74" s="48">
        <v>1394.79</v>
      </c>
      <c r="H74" s="49">
        <v>0.54</v>
      </c>
    </row>
    <row r="75" spans="1:8" ht="9.75" thickBot="1" x14ac:dyDescent="0.2">
      <c r="A75" s="50"/>
      <c r="B75" s="47"/>
      <c r="C75" s="47"/>
      <c r="D75" s="47"/>
      <c r="E75" s="52" t="s">
        <v>153</v>
      </c>
      <c r="F75" s="47"/>
      <c r="G75" s="53">
        <v>3109.24</v>
      </c>
      <c r="H75" s="54">
        <v>1.2</v>
      </c>
    </row>
    <row r="76" spans="1:8" ht="9.75" thickTop="1" x14ac:dyDescent="0.15">
      <c r="A76" s="50"/>
      <c r="B76" s="47"/>
      <c r="C76" s="47"/>
      <c r="D76" s="47"/>
      <c r="E76" s="47"/>
      <c r="F76" s="47"/>
      <c r="G76" s="48"/>
      <c r="H76" s="49"/>
    </row>
    <row r="77" spans="1:8" x14ac:dyDescent="0.15">
      <c r="A77" s="56" t="s">
        <v>188</v>
      </c>
      <c r="B77" s="47"/>
      <c r="C77" s="47"/>
      <c r="D77" s="47"/>
      <c r="E77" s="47"/>
      <c r="F77" s="47"/>
      <c r="G77" s="57">
        <v>6021.03</v>
      </c>
      <c r="H77" s="58">
        <v>2.36</v>
      </c>
    </row>
    <row r="78" spans="1:8" x14ac:dyDescent="0.15">
      <c r="A78" s="50"/>
      <c r="B78" s="47"/>
      <c r="C78" s="47"/>
      <c r="D78" s="47"/>
      <c r="E78" s="47"/>
      <c r="F78" s="47"/>
      <c r="G78" s="48"/>
      <c r="H78" s="49"/>
    </row>
    <row r="79" spans="1:8" ht="9.75" thickBot="1" x14ac:dyDescent="0.2">
      <c r="A79" s="50"/>
      <c r="B79" s="47"/>
      <c r="C79" s="47"/>
      <c r="D79" s="47"/>
      <c r="E79" s="52" t="s">
        <v>189</v>
      </c>
      <c r="F79" s="47"/>
      <c r="G79" s="53">
        <v>257894.84</v>
      </c>
      <c r="H79" s="54">
        <v>100</v>
      </c>
    </row>
    <row r="80" spans="1:8" ht="9.75" thickTop="1" x14ac:dyDescent="0.15">
      <c r="A80" s="50"/>
      <c r="B80" s="47"/>
      <c r="C80" s="47"/>
      <c r="D80" s="47"/>
      <c r="E80" s="47"/>
      <c r="F80" s="47"/>
      <c r="G80" s="48"/>
      <c r="H80" s="49"/>
    </row>
    <row r="81" spans="1:8" x14ac:dyDescent="0.15">
      <c r="A81" s="59" t="s">
        <v>190</v>
      </c>
      <c r="B81" s="47"/>
      <c r="C81" s="47"/>
      <c r="D81" s="47"/>
      <c r="E81" s="47"/>
      <c r="F81" s="47"/>
      <c r="G81" s="48"/>
      <c r="H81" s="49"/>
    </row>
    <row r="82" spans="1:8" x14ac:dyDescent="0.15">
      <c r="A82" s="50">
        <v>1</v>
      </c>
      <c r="B82" s="47" t="s">
        <v>1234</v>
      </c>
      <c r="C82" s="47"/>
      <c r="D82" s="47"/>
      <c r="E82" s="47"/>
      <c r="F82" s="47"/>
      <c r="G82" s="48"/>
      <c r="H82" s="49"/>
    </row>
    <row r="83" spans="1:8" x14ac:dyDescent="0.15">
      <c r="A83" s="50"/>
      <c r="B83" s="47"/>
      <c r="C83" s="47"/>
      <c r="D83" s="47"/>
      <c r="E83" s="47"/>
      <c r="F83" s="47"/>
      <c r="G83" s="48"/>
      <c r="H83" s="49"/>
    </row>
    <row r="84" spans="1:8" x14ac:dyDescent="0.15">
      <c r="A84" s="50">
        <v>2</v>
      </c>
      <c r="B84" s="47" t="s">
        <v>192</v>
      </c>
      <c r="C84" s="47"/>
      <c r="D84" s="47"/>
      <c r="E84" s="47"/>
      <c r="F84" s="47"/>
      <c r="G84" s="48"/>
      <c r="H84" s="49"/>
    </row>
    <row r="85" spans="1:8" x14ac:dyDescent="0.15">
      <c r="A85" s="50"/>
      <c r="B85" s="47"/>
      <c r="C85" s="47"/>
      <c r="D85" s="47"/>
      <c r="E85" s="47"/>
      <c r="F85" s="47"/>
      <c r="G85" s="48"/>
      <c r="H85" s="49"/>
    </row>
    <row r="86" spans="1:8" x14ac:dyDescent="0.15">
      <c r="A86" s="50">
        <v>3</v>
      </c>
      <c r="B86" s="47" t="s">
        <v>1235</v>
      </c>
      <c r="C86" s="47"/>
      <c r="D86" s="47"/>
      <c r="E86" s="47"/>
      <c r="F86" s="47"/>
      <c r="G86" s="48"/>
      <c r="H86" s="49"/>
    </row>
    <row r="87" spans="1:8" x14ac:dyDescent="0.15">
      <c r="A87" s="50"/>
      <c r="B87" s="47"/>
      <c r="C87" s="47"/>
      <c r="D87" s="47"/>
      <c r="E87" s="47"/>
      <c r="F87" s="47"/>
      <c r="G87" s="48"/>
      <c r="H87" s="49"/>
    </row>
    <row r="88" spans="1:8" x14ac:dyDescent="0.15">
      <c r="A88" s="50">
        <v>4</v>
      </c>
      <c r="B88" s="47" t="s">
        <v>194</v>
      </c>
      <c r="C88" s="47"/>
      <c r="D88" s="47"/>
      <c r="E88" s="47"/>
      <c r="F88" s="47"/>
      <c r="G88" s="48"/>
      <c r="H88" s="49"/>
    </row>
    <row r="89" spans="1:8" x14ac:dyDescent="0.15">
      <c r="A89" s="50"/>
      <c r="B89" s="47" t="s">
        <v>195</v>
      </c>
      <c r="C89" s="47"/>
      <c r="D89" s="47"/>
      <c r="E89" s="47"/>
      <c r="F89" s="47"/>
      <c r="G89" s="48"/>
      <c r="H89" s="49"/>
    </row>
    <row r="90" spans="1:8" x14ac:dyDescent="0.15">
      <c r="A90" s="50"/>
      <c r="B90" s="47" t="s">
        <v>196</v>
      </c>
      <c r="C90" s="47"/>
      <c r="D90" s="47"/>
      <c r="E90" s="47"/>
      <c r="F90" s="47"/>
      <c r="G90" s="48"/>
      <c r="H90" s="49"/>
    </row>
    <row r="91" spans="1:8" ht="9.75" thickBot="1" x14ac:dyDescent="0.2">
      <c r="A91" s="60"/>
      <c r="B91" s="61"/>
      <c r="C91" s="61"/>
      <c r="D91" s="61"/>
      <c r="E91" s="61"/>
      <c r="F91" s="61"/>
      <c r="G91" s="62"/>
      <c r="H91" s="63"/>
    </row>
  </sheetData>
  <mergeCells count="7">
    <mergeCell ref="B65:C65"/>
    <mergeCell ref="A2:C2"/>
    <mergeCell ref="A3:C3"/>
    <mergeCell ref="B4:C4"/>
    <mergeCell ref="B5:C5"/>
    <mergeCell ref="B50:C50"/>
    <mergeCell ref="A64:C64"/>
  </mergeCells>
  <pageMargins left="0.7" right="0.7" top="0.75" bottom="0.75" header="0.3" footer="0.3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sqref="A1:H31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1138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84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8.6499999999999994E-2</v>
      </c>
      <c r="C6" s="47" t="s">
        <v>655</v>
      </c>
      <c r="D6" s="47" t="s">
        <v>1139</v>
      </c>
      <c r="E6" s="47" t="s">
        <v>163</v>
      </c>
      <c r="F6" s="47">
        <v>60</v>
      </c>
      <c r="G6" s="48">
        <v>610.59</v>
      </c>
      <c r="H6" s="85">
        <v>9.82</v>
      </c>
    </row>
    <row r="7" spans="1:8" x14ac:dyDescent="0.15">
      <c r="A7" s="73"/>
      <c r="B7" s="51">
        <v>8.4599999999999995E-2</v>
      </c>
      <c r="C7" s="47" t="s">
        <v>59</v>
      </c>
      <c r="D7" s="47" t="s">
        <v>1140</v>
      </c>
      <c r="E7" s="47" t="s">
        <v>163</v>
      </c>
      <c r="F7" s="47">
        <v>5</v>
      </c>
      <c r="G7" s="48">
        <v>507.09000000000003</v>
      </c>
      <c r="H7" s="85">
        <v>8.16</v>
      </c>
    </row>
    <row r="8" spans="1:8" x14ac:dyDescent="0.15">
      <c r="A8" s="73"/>
      <c r="B8" s="51">
        <v>8.1000000000000003E-2</v>
      </c>
      <c r="C8" s="47" t="s">
        <v>306</v>
      </c>
      <c r="D8" s="47" t="s">
        <v>1034</v>
      </c>
      <c r="E8" s="47" t="s">
        <v>163</v>
      </c>
      <c r="F8" s="47">
        <v>50</v>
      </c>
      <c r="G8" s="48">
        <v>503.91</v>
      </c>
      <c r="H8" s="85">
        <v>8.1100000000000012</v>
      </c>
    </row>
    <row r="9" spans="1:8" x14ac:dyDescent="0.15">
      <c r="A9" s="73"/>
      <c r="B9" s="51">
        <v>7.6499999999999999E-2</v>
      </c>
      <c r="C9" s="47" t="s">
        <v>1022</v>
      </c>
      <c r="D9" s="47" t="s">
        <v>1141</v>
      </c>
      <c r="E9" s="47" t="s">
        <v>163</v>
      </c>
      <c r="F9" s="47">
        <v>50</v>
      </c>
      <c r="G9" s="48">
        <v>501.88</v>
      </c>
      <c r="H9" s="85">
        <v>8.07</v>
      </c>
    </row>
    <row r="10" spans="1:8" ht="9.75" thickBot="1" x14ac:dyDescent="0.2">
      <c r="A10" s="73"/>
      <c r="B10" s="47"/>
      <c r="C10" s="47"/>
      <c r="D10" s="47"/>
      <c r="E10" s="52" t="s">
        <v>153</v>
      </c>
      <c r="F10" s="47"/>
      <c r="G10" s="53">
        <v>2123.4699999999998</v>
      </c>
      <c r="H10" s="86">
        <v>34.159999999999997</v>
      </c>
    </row>
    <row r="11" spans="1:8" ht="15.75" thickTop="1" x14ac:dyDescent="0.25">
      <c r="A11" s="73"/>
      <c r="B11" s="131" t="s">
        <v>175</v>
      </c>
      <c r="C11" s="130"/>
      <c r="D11" s="47"/>
      <c r="E11" s="47"/>
      <c r="F11" s="47"/>
      <c r="G11" s="48"/>
      <c r="H11" s="85"/>
    </row>
    <row r="12" spans="1:8" ht="15" x14ac:dyDescent="0.25">
      <c r="A12" s="73"/>
      <c r="B12" s="132" t="s">
        <v>8</v>
      </c>
      <c r="C12" s="130"/>
      <c r="D12" s="47"/>
      <c r="E12" s="47"/>
      <c r="F12" s="47"/>
      <c r="G12" s="48"/>
      <c r="H12" s="85"/>
    </row>
    <row r="13" spans="1:8" x14ac:dyDescent="0.15">
      <c r="A13" s="73"/>
      <c r="B13" s="51">
        <v>8.2100000000000006E-2</v>
      </c>
      <c r="C13" s="47" t="s">
        <v>1015</v>
      </c>
      <c r="D13" s="47" t="s">
        <v>1142</v>
      </c>
      <c r="E13" s="47" t="s">
        <v>178</v>
      </c>
      <c r="F13" s="47">
        <v>1678000</v>
      </c>
      <c r="G13" s="48">
        <v>1719.54</v>
      </c>
      <c r="H13" s="85">
        <v>27.66</v>
      </c>
    </row>
    <row r="14" spans="1:8" x14ac:dyDescent="0.15">
      <c r="A14" s="73"/>
      <c r="B14" s="51">
        <v>8.3900000000000002E-2</v>
      </c>
      <c r="C14" s="47" t="s">
        <v>1015</v>
      </c>
      <c r="D14" s="47" t="s">
        <v>1109</v>
      </c>
      <c r="E14" s="47" t="s">
        <v>178</v>
      </c>
      <c r="F14" s="47">
        <v>500000</v>
      </c>
      <c r="G14" s="48">
        <v>514.16</v>
      </c>
      <c r="H14" s="85">
        <v>8.2700000000000014</v>
      </c>
    </row>
    <row r="15" spans="1:8" ht="9.75" thickBot="1" x14ac:dyDescent="0.2">
      <c r="A15" s="73"/>
      <c r="B15" s="47"/>
      <c r="C15" s="47"/>
      <c r="D15" s="47"/>
      <c r="E15" s="52" t="s">
        <v>153</v>
      </c>
      <c r="F15" s="47"/>
      <c r="G15" s="53">
        <v>2233.6999999999998</v>
      </c>
      <c r="H15" s="86">
        <v>35.93</v>
      </c>
    </row>
    <row r="16" spans="1:8" ht="9.75" thickTop="1" x14ac:dyDescent="0.15">
      <c r="A16" s="73"/>
      <c r="B16" s="47"/>
      <c r="C16" s="47"/>
      <c r="D16" s="47"/>
      <c r="E16" s="47"/>
      <c r="F16" s="47"/>
      <c r="G16" s="48"/>
      <c r="H16" s="85"/>
    </row>
    <row r="17" spans="1:8" x14ac:dyDescent="0.15">
      <c r="A17" s="73"/>
      <c r="B17" s="55" t="s">
        <v>9</v>
      </c>
      <c r="C17" s="47" t="s">
        <v>187</v>
      </c>
      <c r="D17" s="47"/>
      <c r="E17" s="47" t="s">
        <v>9</v>
      </c>
      <c r="F17" s="47"/>
      <c r="G17" s="48">
        <v>1794.43</v>
      </c>
      <c r="H17" s="85">
        <v>28.87</v>
      </c>
    </row>
    <row r="18" spans="1:8" ht="9.75" thickBot="1" x14ac:dyDescent="0.2">
      <c r="A18" s="73"/>
      <c r="B18" s="47"/>
      <c r="C18" s="47"/>
      <c r="D18" s="47"/>
      <c r="E18" s="52" t="s">
        <v>153</v>
      </c>
      <c r="F18" s="47"/>
      <c r="G18" s="53">
        <v>1794.43</v>
      </c>
      <c r="H18" s="86">
        <v>28.87</v>
      </c>
    </row>
    <row r="19" spans="1:8" ht="9.75" thickTop="1" x14ac:dyDescent="0.15">
      <c r="A19" s="73"/>
      <c r="B19" s="47"/>
      <c r="C19" s="47"/>
      <c r="D19" s="47"/>
      <c r="E19" s="47"/>
      <c r="F19" s="47"/>
      <c r="G19" s="48"/>
      <c r="H19" s="85"/>
    </row>
    <row r="20" spans="1:8" x14ac:dyDescent="0.15">
      <c r="A20" s="75" t="s">
        <v>188</v>
      </c>
      <c r="B20" s="47"/>
      <c r="C20" s="47"/>
      <c r="D20" s="47"/>
      <c r="E20" s="47"/>
      <c r="F20" s="47"/>
      <c r="G20" s="57">
        <v>64.650000000000006</v>
      </c>
      <c r="H20" s="87">
        <v>1.04</v>
      </c>
    </row>
    <row r="21" spans="1:8" x14ac:dyDescent="0.15">
      <c r="A21" s="73"/>
      <c r="B21" s="47"/>
      <c r="C21" s="47"/>
      <c r="D21" s="47"/>
      <c r="E21" s="47"/>
      <c r="F21" s="47"/>
      <c r="G21" s="48"/>
      <c r="H21" s="85"/>
    </row>
    <row r="22" spans="1:8" ht="9.75" thickBot="1" x14ac:dyDescent="0.2">
      <c r="A22" s="73"/>
      <c r="B22" s="47"/>
      <c r="C22" s="47"/>
      <c r="D22" s="47"/>
      <c r="E22" s="52" t="s">
        <v>189</v>
      </c>
      <c r="F22" s="47"/>
      <c r="G22" s="53">
        <v>6216.25</v>
      </c>
      <c r="H22" s="86">
        <v>100</v>
      </c>
    </row>
    <row r="23" spans="1:8" ht="9.75" thickTop="1" x14ac:dyDescent="0.15">
      <c r="A23" s="73"/>
      <c r="B23" s="47"/>
      <c r="C23" s="47"/>
      <c r="D23" s="47"/>
      <c r="E23" s="47"/>
      <c r="F23" s="47"/>
      <c r="G23" s="48"/>
      <c r="H23" s="85"/>
    </row>
    <row r="24" spans="1:8" x14ac:dyDescent="0.15">
      <c r="A24" s="77" t="s">
        <v>190</v>
      </c>
      <c r="B24" s="47"/>
      <c r="C24" s="47"/>
      <c r="D24" s="47"/>
      <c r="E24" s="47"/>
      <c r="F24" s="47"/>
      <c r="G24" s="48"/>
      <c r="H24" s="85"/>
    </row>
    <row r="25" spans="1:8" x14ac:dyDescent="0.15">
      <c r="A25" s="73">
        <v>1</v>
      </c>
      <c r="B25" s="47" t="s">
        <v>1143</v>
      </c>
      <c r="C25" s="47"/>
      <c r="D25" s="47"/>
      <c r="E25" s="47"/>
      <c r="F25" s="47"/>
      <c r="G25" s="48"/>
      <c r="H25" s="85"/>
    </row>
    <row r="26" spans="1:8" x14ac:dyDescent="0.15">
      <c r="A26" s="73"/>
      <c r="B26" s="47"/>
      <c r="C26" s="47"/>
      <c r="D26" s="47"/>
      <c r="E26" s="47"/>
      <c r="F26" s="47"/>
      <c r="G26" s="48"/>
      <c r="H26" s="85"/>
    </row>
    <row r="27" spans="1:8" x14ac:dyDescent="0.15">
      <c r="A27" s="73">
        <v>2</v>
      </c>
      <c r="B27" s="47" t="s">
        <v>192</v>
      </c>
      <c r="C27" s="47"/>
      <c r="D27" s="47"/>
      <c r="E27" s="47"/>
      <c r="F27" s="47"/>
      <c r="G27" s="48"/>
      <c r="H27" s="85"/>
    </row>
    <row r="28" spans="1:8" x14ac:dyDescent="0.15">
      <c r="A28" s="73"/>
      <c r="B28" s="47"/>
      <c r="C28" s="47"/>
      <c r="D28" s="47"/>
      <c r="E28" s="47"/>
      <c r="F28" s="47"/>
      <c r="G28" s="48"/>
      <c r="H28" s="85"/>
    </row>
    <row r="29" spans="1:8" x14ac:dyDescent="0.15">
      <c r="A29" s="73">
        <v>3</v>
      </c>
      <c r="B29" s="47" t="s">
        <v>194</v>
      </c>
      <c r="C29" s="47"/>
      <c r="D29" s="47"/>
      <c r="E29" s="47"/>
      <c r="F29" s="47"/>
      <c r="G29" s="48"/>
      <c r="H29" s="85"/>
    </row>
    <row r="30" spans="1:8" x14ac:dyDescent="0.15">
      <c r="A30" s="73"/>
      <c r="B30" s="47" t="s">
        <v>195</v>
      </c>
      <c r="C30" s="47"/>
      <c r="D30" s="47"/>
      <c r="E30" s="47"/>
      <c r="F30" s="47"/>
      <c r="G30" s="48"/>
      <c r="H30" s="85"/>
    </row>
    <row r="31" spans="1:8" x14ac:dyDescent="0.15">
      <c r="A31" s="78"/>
      <c r="B31" s="79" t="s">
        <v>196</v>
      </c>
      <c r="C31" s="79"/>
      <c r="D31" s="79"/>
      <c r="E31" s="79"/>
      <c r="F31" s="79"/>
      <c r="G31" s="80"/>
      <c r="H31" s="88"/>
    </row>
  </sheetData>
  <mergeCells count="6">
    <mergeCell ref="A2:C2"/>
    <mergeCell ref="A3:C3"/>
    <mergeCell ref="B4:C4"/>
    <mergeCell ref="B5:C5"/>
    <mergeCell ref="B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4" workbookViewId="0">
      <selection activeCell="A34" sqref="A34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9" x14ac:dyDescent="0.15">
      <c r="A1" s="64"/>
      <c r="B1" s="65"/>
      <c r="C1" s="66" t="s">
        <v>1134</v>
      </c>
      <c r="D1" s="65"/>
      <c r="E1" s="65"/>
      <c r="F1" s="65"/>
      <c r="G1" s="67"/>
      <c r="H1" s="68"/>
      <c r="I1" s="69"/>
    </row>
    <row r="2" spans="1:9" ht="37.5" x14ac:dyDescent="0.25">
      <c r="A2" s="127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70" t="s">
        <v>6</v>
      </c>
      <c r="I2" s="71"/>
    </row>
    <row r="3" spans="1:9" ht="15" x14ac:dyDescent="0.25">
      <c r="A3" s="129" t="s">
        <v>156</v>
      </c>
      <c r="B3" s="130"/>
      <c r="C3" s="130"/>
      <c r="D3" s="47"/>
      <c r="E3" s="47"/>
      <c r="F3" s="47"/>
      <c r="G3" s="48"/>
      <c r="H3" s="72"/>
      <c r="I3" s="71"/>
    </row>
    <row r="4" spans="1:9" ht="15" x14ac:dyDescent="0.25">
      <c r="A4" s="73"/>
      <c r="B4" s="131" t="s">
        <v>157</v>
      </c>
      <c r="C4" s="130"/>
      <c r="D4" s="47"/>
      <c r="E4" s="47"/>
      <c r="F4" s="47"/>
      <c r="G4" s="48"/>
      <c r="H4" s="72"/>
      <c r="I4" s="71"/>
    </row>
    <row r="5" spans="1:9" ht="15" x14ac:dyDescent="0.25">
      <c r="A5" s="73"/>
      <c r="B5" s="132" t="s">
        <v>8</v>
      </c>
      <c r="C5" s="130"/>
      <c r="D5" s="47"/>
      <c r="E5" s="47"/>
      <c r="F5" s="47"/>
      <c r="G5" s="48"/>
      <c r="H5" s="72"/>
      <c r="I5" s="71"/>
    </row>
    <row r="6" spans="1:9" x14ac:dyDescent="0.15">
      <c r="A6" s="73"/>
      <c r="B6" s="51">
        <v>0.11</v>
      </c>
      <c r="C6" s="47" t="s">
        <v>311</v>
      </c>
      <c r="D6" s="47" t="s">
        <v>313</v>
      </c>
      <c r="E6" s="47" t="s">
        <v>163</v>
      </c>
      <c r="F6" s="47">
        <v>25</v>
      </c>
      <c r="G6" s="48">
        <v>266.05</v>
      </c>
      <c r="H6" s="72">
        <v>9.25</v>
      </c>
      <c r="I6" s="71"/>
    </row>
    <row r="7" spans="1:9" x14ac:dyDescent="0.15">
      <c r="A7" s="73"/>
      <c r="B7" s="51">
        <v>0.09</v>
      </c>
      <c r="C7" s="47" t="s">
        <v>333</v>
      </c>
      <c r="D7" s="47" t="s">
        <v>1135</v>
      </c>
      <c r="E7" s="47" t="s">
        <v>163</v>
      </c>
      <c r="F7" s="47">
        <v>25</v>
      </c>
      <c r="G7" s="48">
        <v>259.34000000000003</v>
      </c>
      <c r="H7" s="72">
        <v>9.01</v>
      </c>
      <c r="I7" s="71"/>
    </row>
    <row r="8" spans="1:9" x14ac:dyDescent="0.15">
      <c r="A8" s="73"/>
      <c r="B8" s="51">
        <v>8.0600000000000005E-2</v>
      </c>
      <c r="C8" s="47" t="s">
        <v>1044</v>
      </c>
      <c r="D8" s="47" t="s">
        <v>1045</v>
      </c>
      <c r="E8" s="47" t="s">
        <v>659</v>
      </c>
      <c r="F8" s="47">
        <v>25</v>
      </c>
      <c r="G8" s="48">
        <v>254.05</v>
      </c>
      <c r="H8" s="72">
        <v>8.83</v>
      </c>
      <c r="I8" s="71"/>
    </row>
    <row r="9" spans="1:9" x14ac:dyDescent="0.15">
      <c r="A9" s="73"/>
      <c r="B9" s="51">
        <v>8.0500000000000002E-2</v>
      </c>
      <c r="C9" s="47" t="s">
        <v>1022</v>
      </c>
      <c r="D9" s="47" t="s">
        <v>1071</v>
      </c>
      <c r="E9" s="47" t="s">
        <v>163</v>
      </c>
      <c r="F9" s="47">
        <v>25</v>
      </c>
      <c r="G9" s="48">
        <v>250.98000000000002</v>
      </c>
      <c r="H9" s="72">
        <v>8.7200000000000006</v>
      </c>
      <c r="I9" s="71"/>
    </row>
    <row r="10" spans="1:9" x14ac:dyDescent="0.15">
      <c r="A10" s="73"/>
      <c r="B10" s="51">
        <v>8.3299999999999999E-2</v>
      </c>
      <c r="C10" s="47" t="s">
        <v>1004</v>
      </c>
      <c r="D10" s="47" t="s">
        <v>1056</v>
      </c>
      <c r="E10" s="47" t="s">
        <v>163</v>
      </c>
      <c r="F10" s="47">
        <v>20</v>
      </c>
      <c r="G10" s="48">
        <v>204.76</v>
      </c>
      <c r="H10" s="72">
        <v>7.12</v>
      </c>
      <c r="I10" s="71"/>
    </row>
    <row r="11" spans="1:9" x14ac:dyDescent="0.15">
      <c r="A11" s="73"/>
      <c r="B11" s="51">
        <v>8.4000000000000005E-2</v>
      </c>
      <c r="C11" s="47" t="s">
        <v>1024</v>
      </c>
      <c r="D11" s="47" t="s">
        <v>1035</v>
      </c>
      <c r="E11" s="47" t="s">
        <v>305</v>
      </c>
      <c r="F11" s="47">
        <v>20</v>
      </c>
      <c r="G11" s="48">
        <v>203.98000000000002</v>
      </c>
      <c r="H11" s="72">
        <v>7.0900000000000007</v>
      </c>
      <c r="I11" s="71"/>
    </row>
    <row r="12" spans="1:9" ht="9.75" thickBot="1" x14ac:dyDescent="0.2">
      <c r="A12" s="73"/>
      <c r="B12" s="47"/>
      <c r="C12" s="47"/>
      <c r="D12" s="47"/>
      <c r="E12" s="52" t="s">
        <v>153</v>
      </c>
      <c r="F12" s="47"/>
      <c r="G12" s="53">
        <v>1439.16</v>
      </c>
      <c r="H12" s="74">
        <v>50.02</v>
      </c>
      <c r="I12" s="71"/>
    </row>
    <row r="13" spans="1:9" ht="15.75" thickTop="1" x14ac:dyDescent="0.25">
      <c r="A13" s="73"/>
      <c r="B13" s="132" t="s">
        <v>172</v>
      </c>
      <c r="C13" s="130"/>
      <c r="D13" s="47"/>
      <c r="E13" s="47"/>
      <c r="F13" s="47"/>
      <c r="G13" s="48"/>
      <c r="H13" s="72"/>
      <c r="I13" s="71"/>
    </row>
    <row r="14" spans="1:9" x14ac:dyDescent="0.15">
      <c r="A14" s="73"/>
      <c r="B14" s="51">
        <v>9.7799999999999998E-2</v>
      </c>
      <c r="C14" s="47" t="s">
        <v>173</v>
      </c>
      <c r="D14" s="47" t="s">
        <v>1136</v>
      </c>
      <c r="E14" s="47" t="s">
        <v>163</v>
      </c>
      <c r="F14" s="47">
        <v>25</v>
      </c>
      <c r="G14" s="48">
        <v>259.64999999999998</v>
      </c>
      <c r="H14" s="72">
        <v>9.0300000000000011</v>
      </c>
      <c r="I14" s="71"/>
    </row>
    <row r="15" spans="1:9" ht="9.75" thickBot="1" x14ac:dyDescent="0.2">
      <c r="A15" s="73"/>
      <c r="B15" s="47"/>
      <c r="C15" s="47"/>
      <c r="D15" s="47"/>
      <c r="E15" s="52" t="s">
        <v>153</v>
      </c>
      <c r="F15" s="47"/>
      <c r="G15" s="53">
        <v>259.64999999999998</v>
      </c>
      <c r="H15" s="74">
        <v>9.0299999999999994</v>
      </c>
      <c r="I15" s="71"/>
    </row>
    <row r="16" spans="1:9" ht="15.75" thickTop="1" x14ac:dyDescent="0.25">
      <c r="A16" s="73"/>
      <c r="B16" s="131" t="s">
        <v>175</v>
      </c>
      <c r="C16" s="130"/>
      <c r="D16" s="47"/>
      <c r="E16" s="47"/>
      <c r="F16" s="47"/>
      <c r="G16" s="48"/>
      <c r="H16" s="72"/>
      <c r="I16" s="71"/>
    </row>
    <row r="17" spans="1:9" x14ac:dyDescent="0.15">
      <c r="A17" s="73"/>
      <c r="B17" s="132" t="s">
        <v>8</v>
      </c>
      <c r="C17" s="133"/>
      <c r="D17" s="47"/>
      <c r="E17" s="47"/>
      <c r="F17" s="47"/>
      <c r="G17" s="48"/>
      <c r="H17" s="72"/>
      <c r="I17" s="71"/>
    </row>
    <row r="18" spans="1:9" x14ac:dyDescent="0.15">
      <c r="A18" s="73"/>
      <c r="B18" s="51">
        <v>8.3900000000000002E-2</v>
      </c>
      <c r="C18" s="47" t="s">
        <v>1015</v>
      </c>
      <c r="D18" s="47" t="s">
        <v>1109</v>
      </c>
      <c r="E18" s="47" t="s">
        <v>178</v>
      </c>
      <c r="F18" s="47">
        <v>500000</v>
      </c>
      <c r="G18" s="48">
        <v>514.16</v>
      </c>
      <c r="H18" s="72">
        <v>17.87</v>
      </c>
      <c r="I18" s="71"/>
    </row>
    <row r="19" spans="1:9" ht="9.75" thickBot="1" x14ac:dyDescent="0.2">
      <c r="A19" s="73"/>
      <c r="B19" s="47"/>
      <c r="C19" s="47"/>
      <c r="D19" s="47"/>
      <c r="E19" s="52" t="s">
        <v>153</v>
      </c>
      <c r="F19" s="47"/>
      <c r="G19" s="53">
        <v>514.16</v>
      </c>
      <c r="H19" s="74">
        <v>17.87</v>
      </c>
      <c r="I19" s="71"/>
    </row>
    <row r="20" spans="1:9" ht="9.75" thickTop="1" x14ac:dyDescent="0.15">
      <c r="A20" s="73"/>
      <c r="B20" s="47"/>
      <c r="C20" s="47"/>
      <c r="D20" s="47"/>
      <c r="E20" s="47"/>
      <c r="F20" s="47"/>
      <c r="G20" s="48"/>
      <c r="H20" s="72"/>
      <c r="I20" s="71"/>
    </row>
    <row r="21" spans="1:9" x14ac:dyDescent="0.15">
      <c r="A21" s="73"/>
      <c r="B21" s="55" t="s">
        <v>9</v>
      </c>
      <c r="C21" s="47" t="s">
        <v>187</v>
      </c>
      <c r="D21" s="47"/>
      <c r="E21" s="47" t="s">
        <v>9</v>
      </c>
      <c r="F21" s="47"/>
      <c r="G21" s="48">
        <v>584.81000000000006</v>
      </c>
      <c r="H21" s="72">
        <v>20.330000000000002</v>
      </c>
      <c r="I21" s="71"/>
    </row>
    <row r="22" spans="1:9" ht="9.75" thickBot="1" x14ac:dyDescent="0.2">
      <c r="A22" s="73"/>
      <c r="B22" s="47"/>
      <c r="C22" s="47"/>
      <c r="D22" s="47"/>
      <c r="E22" s="52" t="s">
        <v>153</v>
      </c>
      <c r="F22" s="47"/>
      <c r="G22" s="53">
        <v>584.80999999999995</v>
      </c>
      <c r="H22" s="74">
        <v>20.329999999999998</v>
      </c>
      <c r="I22" s="71"/>
    </row>
    <row r="23" spans="1:9" ht="9.75" thickTop="1" x14ac:dyDescent="0.15">
      <c r="A23" s="73"/>
      <c r="B23" s="47"/>
      <c r="C23" s="47"/>
      <c r="D23" s="47"/>
      <c r="E23" s="47"/>
      <c r="F23" s="47"/>
      <c r="G23" s="48"/>
      <c r="H23" s="72"/>
      <c r="I23" s="71"/>
    </row>
    <row r="24" spans="1:9" x14ac:dyDescent="0.15">
      <c r="A24" s="75" t="s">
        <v>188</v>
      </c>
      <c r="B24" s="47"/>
      <c r="C24" s="47"/>
      <c r="D24" s="47"/>
      <c r="E24" s="47"/>
      <c r="F24" s="47"/>
      <c r="G24" s="57">
        <v>79.03</v>
      </c>
      <c r="H24" s="76">
        <v>2.75</v>
      </c>
      <c r="I24" s="71"/>
    </row>
    <row r="25" spans="1:9" x14ac:dyDescent="0.15">
      <c r="A25" s="73"/>
      <c r="B25" s="47"/>
      <c r="C25" s="47"/>
      <c r="D25" s="47"/>
      <c r="E25" s="47"/>
      <c r="F25" s="47"/>
      <c r="G25" s="48"/>
      <c r="H25" s="72"/>
      <c r="I25" s="71"/>
    </row>
    <row r="26" spans="1:9" ht="9.75" thickBot="1" x14ac:dyDescent="0.2">
      <c r="A26" s="73"/>
      <c r="B26" s="47"/>
      <c r="C26" s="47"/>
      <c r="D26" s="47"/>
      <c r="E26" s="52" t="s">
        <v>189</v>
      </c>
      <c r="F26" s="47"/>
      <c r="G26" s="53">
        <v>2876.81</v>
      </c>
      <c r="H26" s="74">
        <v>100</v>
      </c>
      <c r="I26" s="71"/>
    </row>
    <row r="27" spans="1:9" ht="9.75" thickTop="1" x14ac:dyDescent="0.15">
      <c r="A27" s="73"/>
      <c r="B27" s="47"/>
      <c r="C27" s="47"/>
      <c r="D27" s="47"/>
      <c r="E27" s="47"/>
      <c r="F27" s="47"/>
      <c r="G27" s="48"/>
      <c r="H27" s="72"/>
      <c r="I27" s="71"/>
    </row>
    <row r="28" spans="1:9" x14ac:dyDescent="0.15">
      <c r="A28" s="77" t="s">
        <v>190</v>
      </c>
      <c r="B28" s="47"/>
      <c r="C28" s="47"/>
      <c r="D28" s="47"/>
      <c r="E28" s="47"/>
      <c r="F28" s="47"/>
      <c r="G28" s="48"/>
      <c r="H28" s="72"/>
      <c r="I28" s="71"/>
    </row>
    <row r="29" spans="1:9" x14ac:dyDescent="0.15">
      <c r="A29" s="73">
        <v>1</v>
      </c>
      <c r="B29" s="47" t="s">
        <v>1137</v>
      </c>
      <c r="C29" s="47"/>
      <c r="D29" s="47"/>
      <c r="E29" s="47"/>
      <c r="F29" s="47"/>
      <c r="G29" s="48"/>
      <c r="H29" s="72"/>
      <c r="I29" s="71"/>
    </row>
    <row r="30" spans="1:9" x14ac:dyDescent="0.15">
      <c r="A30" s="73"/>
      <c r="B30" s="47"/>
      <c r="C30" s="47"/>
      <c r="D30" s="47"/>
      <c r="E30" s="47"/>
      <c r="F30" s="47"/>
      <c r="G30" s="48"/>
      <c r="H30" s="72"/>
      <c r="I30" s="71"/>
    </row>
    <row r="31" spans="1:9" x14ac:dyDescent="0.15">
      <c r="A31" s="73">
        <v>2</v>
      </c>
      <c r="B31" s="47" t="s">
        <v>192</v>
      </c>
      <c r="C31" s="47"/>
      <c r="D31" s="47"/>
      <c r="E31" s="47"/>
      <c r="F31" s="47"/>
      <c r="G31" s="48"/>
      <c r="H31" s="72"/>
      <c r="I31" s="71"/>
    </row>
    <row r="32" spans="1:9" x14ac:dyDescent="0.15">
      <c r="A32" s="73"/>
      <c r="B32" s="47"/>
      <c r="C32" s="47"/>
      <c r="D32" s="47"/>
      <c r="E32" s="47"/>
      <c r="F32" s="47"/>
      <c r="G32" s="48"/>
      <c r="H32" s="72"/>
      <c r="I32" s="71"/>
    </row>
    <row r="33" spans="1:9" x14ac:dyDescent="0.15">
      <c r="A33" s="73">
        <v>3</v>
      </c>
      <c r="B33" s="47" t="s">
        <v>194</v>
      </c>
      <c r="C33" s="47"/>
      <c r="D33" s="47"/>
      <c r="E33" s="47"/>
      <c r="F33" s="47"/>
      <c r="G33" s="48"/>
      <c r="H33" s="72"/>
      <c r="I33" s="71"/>
    </row>
    <row r="34" spans="1:9" x14ac:dyDescent="0.15">
      <c r="A34" s="73"/>
      <c r="B34" s="47" t="s">
        <v>195</v>
      </c>
      <c r="C34" s="47"/>
      <c r="D34" s="47"/>
      <c r="E34" s="47"/>
      <c r="F34" s="47"/>
      <c r="G34" s="48"/>
      <c r="H34" s="72"/>
      <c r="I34" s="71"/>
    </row>
    <row r="35" spans="1:9" x14ac:dyDescent="0.15">
      <c r="A35" s="78"/>
      <c r="B35" s="79" t="s">
        <v>196</v>
      </c>
      <c r="C35" s="79"/>
      <c r="D35" s="79"/>
      <c r="E35" s="79"/>
      <c r="F35" s="79"/>
      <c r="G35" s="80"/>
      <c r="H35" s="81"/>
      <c r="I35" s="82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opLeftCell="A110" workbookViewId="0">
      <selection activeCell="C128" sqref="C128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1021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7.9500000000000001E-2</v>
      </c>
      <c r="C6" s="47" t="s">
        <v>1022</v>
      </c>
      <c r="D6" s="47" t="s">
        <v>1023</v>
      </c>
      <c r="E6" s="47" t="s">
        <v>163</v>
      </c>
      <c r="F6" s="47">
        <v>3250</v>
      </c>
      <c r="G6" s="48">
        <v>32921.1</v>
      </c>
      <c r="H6" s="49">
        <v>5.74</v>
      </c>
    </row>
    <row r="7" spans="1:8" x14ac:dyDescent="0.15">
      <c r="A7" s="50"/>
      <c r="B7" s="51">
        <v>8.1199999999999994E-2</v>
      </c>
      <c r="C7" s="47" t="s">
        <v>1024</v>
      </c>
      <c r="D7" s="47" t="s">
        <v>1025</v>
      </c>
      <c r="E7" s="47" t="s">
        <v>305</v>
      </c>
      <c r="F7" s="47">
        <v>2650</v>
      </c>
      <c r="G7" s="48">
        <v>26923.58</v>
      </c>
      <c r="H7" s="49">
        <v>4.6900000000000004</v>
      </c>
    </row>
    <row r="8" spans="1:8" x14ac:dyDescent="0.15">
      <c r="A8" s="50"/>
      <c r="B8" s="51">
        <v>8.3400000000000002E-2</v>
      </c>
      <c r="C8" s="47" t="s">
        <v>59</v>
      </c>
      <c r="D8" s="47" t="s">
        <v>1026</v>
      </c>
      <c r="E8" s="47" t="s">
        <v>163</v>
      </c>
      <c r="F8" s="47">
        <v>265</v>
      </c>
      <c r="G8" s="48">
        <v>26799</v>
      </c>
      <c r="H8" s="49">
        <v>4.6700000000000008</v>
      </c>
    </row>
    <row r="9" spans="1:8" x14ac:dyDescent="0.15">
      <c r="A9" s="50"/>
      <c r="B9" s="51">
        <v>8.3000000000000004E-2</v>
      </c>
      <c r="C9" s="47" t="s">
        <v>308</v>
      </c>
      <c r="D9" s="47" t="s">
        <v>1027</v>
      </c>
      <c r="E9" s="47" t="s">
        <v>160</v>
      </c>
      <c r="F9" s="47">
        <v>2400</v>
      </c>
      <c r="G9" s="48">
        <v>24310.06</v>
      </c>
      <c r="H9" s="49">
        <v>4.24</v>
      </c>
    </row>
    <row r="10" spans="1:8" x14ac:dyDescent="0.15">
      <c r="A10" s="50"/>
      <c r="B10" s="51">
        <v>8.3500000000000005E-2</v>
      </c>
      <c r="C10" s="47" t="s">
        <v>151</v>
      </c>
      <c r="D10" s="47" t="s">
        <v>1028</v>
      </c>
      <c r="E10" s="47" t="s">
        <v>305</v>
      </c>
      <c r="F10" s="47">
        <v>1850</v>
      </c>
      <c r="G10" s="48">
        <v>18636.400000000001</v>
      </c>
      <c r="H10" s="49">
        <v>3.25</v>
      </c>
    </row>
    <row r="11" spans="1:8" x14ac:dyDescent="0.15">
      <c r="A11" s="50"/>
      <c r="B11" s="51">
        <v>7.9500000000000001E-2</v>
      </c>
      <c r="C11" s="47" t="s">
        <v>311</v>
      </c>
      <c r="D11" s="47" t="s">
        <v>1029</v>
      </c>
      <c r="E11" s="47" t="s">
        <v>163</v>
      </c>
      <c r="F11" s="47">
        <v>1830</v>
      </c>
      <c r="G11" s="48">
        <v>18529.45</v>
      </c>
      <c r="H11" s="49">
        <v>3.2300000000000004</v>
      </c>
    </row>
    <row r="12" spans="1:8" x14ac:dyDescent="0.15">
      <c r="A12" s="50"/>
      <c r="B12" s="51">
        <v>8.48E-2</v>
      </c>
      <c r="C12" s="47" t="s">
        <v>235</v>
      </c>
      <c r="D12" s="47" t="s">
        <v>1030</v>
      </c>
      <c r="E12" s="47" t="s">
        <v>305</v>
      </c>
      <c r="F12" s="47">
        <v>1540</v>
      </c>
      <c r="G12" s="48">
        <v>15618.36</v>
      </c>
      <c r="H12" s="49">
        <v>2.72</v>
      </c>
    </row>
    <row r="13" spans="1:8" x14ac:dyDescent="0.15">
      <c r="A13" s="50"/>
      <c r="B13" s="51">
        <v>9.4500000000000001E-2</v>
      </c>
      <c r="C13" s="47" t="s">
        <v>379</v>
      </c>
      <c r="D13" s="47" t="s">
        <v>1031</v>
      </c>
      <c r="E13" s="47" t="s">
        <v>659</v>
      </c>
      <c r="F13" s="47">
        <v>1500</v>
      </c>
      <c r="G13" s="48">
        <v>15101.12</v>
      </c>
      <c r="H13" s="49">
        <v>2.63</v>
      </c>
    </row>
    <row r="14" spans="1:8" x14ac:dyDescent="0.15">
      <c r="A14" s="50"/>
      <c r="B14" s="51">
        <v>8.3199999999999996E-2</v>
      </c>
      <c r="C14" s="47" t="s">
        <v>308</v>
      </c>
      <c r="D14" s="47" t="s">
        <v>309</v>
      </c>
      <c r="E14" s="47" t="s">
        <v>160</v>
      </c>
      <c r="F14" s="47">
        <v>1425</v>
      </c>
      <c r="G14" s="48">
        <v>14403.62</v>
      </c>
      <c r="H14" s="49">
        <v>2.5100000000000002</v>
      </c>
    </row>
    <row r="15" spans="1:8" x14ac:dyDescent="0.15">
      <c r="A15" s="50"/>
      <c r="B15" s="51">
        <v>8.1000000000000003E-2</v>
      </c>
      <c r="C15" s="47" t="s">
        <v>306</v>
      </c>
      <c r="D15" s="47" t="s">
        <v>1032</v>
      </c>
      <c r="E15" s="47" t="s">
        <v>163</v>
      </c>
      <c r="F15" s="47">
        <v>1400</v>
      </c>
      <c r="G15" s="48">
        <v>14106.48</v>
      </c>
      <c r="H15" s="49">
        <v>2.46</v>
      </c>
    </row>
    <row r="16" spans="1:8" x14ac:dyDescent="0.15">
      <c r="A16" s="50"/>
      <c r="B16" s="51">
        <v>8.2500000000000004E-2</v>
      </c>
      <c r="C16" s="47" t="s">
        <v>336</v>
      </c>
      <c r="D16" s="47" t="s">
        <v>1033</v>
      </c>
      <c r="E16" s="47" t="s">
        <v>160</v>
      </c>
      <c r="F16" s="47">
        <v>2480</v>
      </c>
      <c r="G16" s="48">
        <v>12468.34</v>
      </c>
      <c r="H16" s="49">
        <v>2.17</v>
      </c>
    </row>
    <row r="17" spans="1:8" x14ac:dyDescent="0.15">
      <c r="A17" s="50"/>
      <c r="B17" s="51">
        <v>8.1000000000000003E-2</v>
      </c>
      <c r="C17" s="47" t="s">
        <v>306</v>
      </c>
      <c r="D17" s="47" t="s">
        <v>1034</v>
      </c>
      <c r="E17" s="47" t="s">
        <v>163</v>
      </c>
      <c r="F17" s="47">
        <v>1170</v>
      </c>
      <c r="G17" s="48">
        <v>11791.380000000001</v>
      </c>
      <c r="H17" s="49">
        <v>2.0500000000000003</v>
      </c>
    </row>
    <row r="18" spans="1:8" x14ac:dyDescent="0.15">
      <c r="A18" s="50"/>
      <c r="B18" s="51">
        <v>8.4000000000000005E-2</v>
      </c>
      <c r="C18" s="47" t="s">
        <v>1024</v>
      </c>
      <c r="D18" s="47" t="s">
        <v>1035</v>
      </c>
      <c r="E18" s="47" t="s">
        <v>305</v>
      </c>
      <c r="F18" s="47">
        <v>1141</v>
      </c>
      <c r="G18" s="48">
        <v>11637.25</v>
      </c>
      <c r="H18" s="49">
        <v>2.0300000000000002</v>
      </c>
    </row>
    <row r="19" spans="1:8" x14ac:dyDescent="0.15">
      <c r="A19" s="50"/>
      <c r="B19" s="51">
        <v>8.4000000000000005E-2</v>
      </c>
      <c r="C19" s="47" t="s">
        <v>306</v>
      </c>
      <c r="D19" s="47" t="s">
        <v>307</v>
      </c>
      <c r="E19" s="47" t="s">
        <v>163</v>
      </c>
      <c r="F19" s="47">
        <v>1130</v>
      </c>
      <c r="G19" s="48">
        <v>11434.880000000001</v>
      </c>
      <c r="H19" s="49">
        <v>1.9900000000000002</v>
      </c>
    </row>
    <row r="20" spans="1:8" x14ac:dyDescent="0.15">
      <c r="A20" s="50"/>
      <c r="B20" s="51">
        <v>8.6499999999999994E-2</v>
      </c>
      <c r="C20" s="47" t="s">
        <v>655</v>
      </c>
      <c r="D20" s="47" t="s">
        <v>1036</v>
      </c>
      <c r="E20" s="47" t="s">
        <v>163</v>
      </c>
      <c r="F20" s="47">
        <v>1000</v>
      </c>
      <c r="G20" s="48">
        <v>10126.23</v>
      </c>
      <c r="H20" s="49">
        <v>1.76</v>
      </c>
    </row>
    <row r="21" spans="1:8" x14ac:dyDescent="0.15">
      <c r="A21" s="50"/>
      <c r="B21" s="51">
        <v>8.4500000000000006E-2</v>
      </c>
      <c r="C21" s="47" t="s">
        <v>1037</v>
      </c>
      <c r="D21" s="47" t="s">
        <v>1038</v>
      </c>
      <c r="E21" s="47" t="s">
        <v>659</v>
      </c>
      <c r="F21" s="47">
        <v>1000</v>
      </c>
      <c r="G21" s="48">
        <v>10080.280000000001</v>
      </c>
      <c r="H21" s="49">
        <v>1.76</v>
      </c>
    </row>
    <row r="22" spans="1:8" x14ac:dyDescent="0.15">
      <c r="A22" s="50"/>
      <c r="B22" s="51">
        <v>7.9799999999999996E-2</v>
      </c>
      <c r="C22" s="47" t="s">
        <v>1022</v>
      </c>
      <c r="D22" s="47" t="s">
        <v>1039</v>
      </c>
      <c r="E22" s="47" t="s">
        <v>163</v>
      </c>
      <c r="F22" s="47">
        <v>945</v>
      </c>
      <c r="G22" s="48">
        <v>9588.89</v>
      </c>
      <c r="H22" s="49">
        <v>1.67</v>
      </c>
    </row>
    <row r="23" spans="1:8" x14ac:dyDescent="0.15">
      <c r="A23" s="50"/>
      <c r="B23" s="51">
        <v>8.3199999999999996E-2</v>
      </c>
      <c r="C23" s="47" t="s">
        <v>306</v>
      </c>
      <c r="D23" s="47" t="s">
        <v>1040</v>
      </c>
      <c r="E23" s="47" t="s">
        <v>163</v>
      </c>
      <c r="F23" s="47">
        <v>900</v>
      </c>
      <c r="G23" s="48">
        <v>9151.94</v>
      </c>
      <c r="H23" s="49">
        <v>1.59</v>
      </c>
    </row>
    <row r="24" spans="1:8" x14ac:dyDescent="0.15">
      <c r="A24" s="50"/>
      <c r="B24" s="51">
        <v>8.2500000000000004E-2</v>
      </c>
      <c r="C24" s="47" t="s">
        <v>655</v>
      </c>
      <c r="D24" s="47" t="s">
        <v>1041</v>
      </c>
      <c r="E24" s="47" t="s">
        <v>163</v>
      </c>
      <c r="F24" s="47">
        <v>900</v>
      </c>
      <c r="G24" s="48">
        <v>9064.3700000000008</v>
      </c>
      <c r="H24" s="49">
        <v>1.58</v>
      </c>
    </row>
    <row r="25" spans="1:8" x14ac:dyDescent="0.15">
      <c r="A25" s="50"/>
      <c r="B25" s="51">
        <v>8.6499999999999994E-2</v>
      </c>
      <c r="C25" s="47" t="s">
        <v>655</v>
      </c>
      <c r="D25" s="47" t="s">
        <v>1042</v>
      </c>
      <c r="E25" s="47" t="s">
        <v>163</v>
      </c>
      <c r="F25" s="47">
        <v>885</v>
      </c>
      <c r="G25" s="48">
        <v>9008.67</v>
      </c>
      <c r="H25" s="49">
        <v>1.5700000000000003</v>
      </c>
    </row>
    <row r="26" spans="1:8" x14ac:dyDescent="0.15">
      <c r="A26" s="50"/>
      <c r="B26" s="51">
        <v>8.6499999999999994E-2</v>
      </c>
      <c r="C26" s="47" t="s">
        <v>348</v>
      </c>
      <c r="D26" s="47" t="s">
        <v>1043</v>
      </c>
      <c r="E26" s="47" t="s">
        <v>659</v>
      </c>
      <c r="F26" s="47">
        <v>3400</v>
      </c>
      <c r="G26" s="48">
        <v>8516.32</v>
      </c>
      <c r="H26" s="49">
        <v>1.48</v>
      </c>
    </row>
    <row r="27" spans="1:8" x14ac:dyDescent="0.15">
      <c r="A27" s="50"/>
      <c r="B27" s="51">
        <v>8.0600000000000005E-2</v>
      </c>
      <c r="C27" s="47" t="s">
        <v>1044</v>
      </c>
      <c r="D27" s="47" t="s">
        <v>1045</v>
      </c>
      <c r="E27" s="47" t="s">
        <v>659</v>
      </c>
      <c r="F27" s="47">
        <v>760</v>
      </c>
      <c r="G27" s="48">
        <v>7723.1</v>
      </c>
      <c r="H27" s="49">
        <v>1.35</v>
      </c>
    </row>
    <row r="28" spans="1:8" x14ac:dyDescent="0.15">
      <c r="A28" s="50"/>
      <c r="B28" s="51">
        <v>8.5000000000000006E-2</v>
      </c>
      <c r="C28" s="47" t="s">
        <v>302</v>
      </c>
      <c r="D28" s="47" t="s">
        <v>338</v>
      </c>
      <c r="E28" s="47" t="s">
        <v>163</v>
      </c>
      <c r="F28" s="47">
        <v>750</v>
      </c>
      <c r="G28" s="48">
        <v>7593.38</v>
      </c>
      <c r="H28" s="49">
        <v>1.32</v>
      </c>
    </row>
    <row r="29" spans="1:8" x14ac:dyDescent="0.15">
      <c r="A29" s="50"/>
      <c r="B29" s="51">
        <v>8.6499999999999994E-2</v>
      </c>
      <c r="C29" s="47" t="s">
        <v>348</v>
      </c>
      <c r="D29" s="47" t="s">
        <v>1046</v>
      </c>
      <c r="E29" s="47" t="s">
        <v>659</v>
      </c>
      <c r="F29" s="47">
        <v>750</v>
      </c>
      <c r="G29" s="48">
        <v>7508.3600000000006</v>
      </c>
      <c r="H29" s="49">
        <v>1.31</v>
      </c>
    </row>
    <row r="30" spans="1:8" x14ac:dyDescent="0.15">
      <c r="A30" s="50"/>
      <c r="B30" s="51">
        <v>8.0500000000000002E-2</v>
      </c>
      <c r="C30" s="47" t="s">
        <v>170</v>
      </c>
      <c r="D30" s="47" t="s">
        <v>1047</v>
      </c>
      <c r="E30" s="47" t="s">
        <v>163</v>
      </c>
      <c r="F30" s="47">
        <v>650</v>
      </c>
      <c r="G30" s="48">
        <v>6521.92</v>
      </c>
      <c r="H30" s="49">
        <v>1.1400000000000001</v>
      </c>
    </row>
    <row r="31" spans="1:8" x14ac:dyDescent="0.15">
      <c r="A31" s="50"/>
      <c r="B31" s="51">
        <v>8.1699999999999995E-2</v>
      </c>
      <c r="C31" s="47" t="s">
        <v>311</v>
      </c>
      <c r="D31" s="47" t="s">
        <v>1048</v>
      </c>
      <c r="E31" s="47" t="s">
        <v>163</v>
      </c>
      <c r="F31" s="47">
        <v>520</v>
      </c>
      <c r="G31" s="48">
        <v>5270.96</v>
      </c>
      <c r="H31" s="49">
        <v>0.91999999999999993</v>
      </c>
    </row>
    <row r="32" spans="1:8" x14ac:dyDescent="0.15">
      <c r="A32" s="50"/>
      <c r="B32" s="51">
        <v>8.6499999999999994E-2</v>
      </c>
      <c r="C32" s="47" t="s">
        <v>655</v>
      </c>
      <c r="D32" s="47" t="s">
        <v>1049</v>
      </c>
      <c r="E32" s="47" t="s">
        <v>163</v>
      </c>
      <c r="F32" s="47">
        <v>500</v>
      </c>
      <c r="G32" s="48">
        <v>5059.99</v>
      </c>
      <c r="H32" s="49">
        <v>0.88</v>
      </c>
    </row>
    <row r="33" spans="1:8" x14ac:dyDescent="0.15">
      <c r="A33" s="50"/>
      <c r="B33" s="51">
        <v>8.9700000000000002E-2</v>
      </c>
      <c r="C33" s="47" t="s">
        <v>302</v>
      </c>
      <c r="D33" s="47" t="s">
        <v>1050</v>
      </c>
      <c r="E33" s="47" t="s">
        <v>163</v>
      </c>
      <c r="F33" s="47">
        <v>430</v>
      </c>
      <c r="G33" s="48">
        <v>4361.03</v>
      </c>
      <c r="H33" s="49">
        <v>0.76</v>
      </c>
    </row>
    <row r="34" spans="1:8" x14ac:dyDescent="0.15">
      <c r="A34" s="50"/>
      <c r="B34" s="51">
        <v>8.2799999999999999E-2</v>
      </c>
      <c r="C34" s="47" t="s">
        <v>311</v>
      </c>
      <c r="D34" s="47" t="s">
        <v>312</v>
      </c>
      <c r="E34" s="47" t="s">
        <v>163</v>
      </c>
      <c r="F34" s="47">
        <v>370</v>
      </c>
      <c r="G34" s="48">
        <v>3759.14</v>
      </c>
      <c r="H34" s="49">
        <v>0.65</v>
      </c>
    </row>
    <row r="35" spans="1:8" x14ac:dyDescent="0.15">
      <c r="A35" s="50"/>
      <c r="B35" s="55" t="s">
        <v>335</v>
      </c>
      <c r="C35" s="47" t="s">
        <v>170</v>
      </c>
      <c r="D35" s="47" t="s">
        <v>1051</v>
      </c>
      <c r="E35" s="47" t="s">
        <v>163</v>
      </c>
      <c r="F35" s="47">
        <v>350</v>
      </c>
      <c r="G35" s="48">
        <v>3756.55</v>
      </c>
      <c r="H35" s="49">
        <v>0.65</v>
      </c>
    </row>
    <row r="36" spans="1:8" x14ac:dyDescent="0.15">
      <c r="A36" s="50"/>
      <c r="B36" s="51">
        <v>9.7000000000000003E-2</v>
      </c>
      <c r="C36" s="47" t="s">
        <v>333</v>
      </c>
      <c r="D36" s="47" t="s">
        <v>334</v>
      </c>
      <c r="E36" s="47" t="s">
        <v>163</v>
      </c>
      <c r="F36" s="47">
        <v>340</v>
      </c>
      <c r="G36" s="48">
        <v>3556</v>
      </c>
      <c r="H36" s="49">
        <v>0.62000000000000011</v>
      </c>
    </row>
    <row r="37" spans="1:8" x14ac:dyDescent="0.15">
      <c r="A37" s="50"/>
      <c r="B37" s="51">
        <v>8.0500000000000002E-2</v>
      </c>
      <c r="C37" s="47" t="s">
        <v>331</v>
      </c>
      <c r="D37" s="47" t="s">
        <v>1052</v>
      </c>
      <c r="E37" s="47" t="s">
        <v>163</v>
      </c>
      <c r="F37" s="47">
        <v>250</v>
      </c>
      <c r="G37" s="48">
        <v>2534.94</v>
      </c>
      <c r="H37" s="49">
        <v>0.44</v>
      </c>
    </row>
    <row r="38" spans="1:8" x14ac:dyDescent="0.15">
      <c r="A38" s="50"/>
      <c r="B38" s="51">
        <v>9.2499999999999999E-2</v>
      </c>
      <c r="C38" s="47" t="s">
        <v>331</v>
      </c>
      <c r="D38" s="47" t="s">
        <v>997</v>
      </c>
      <c r="E38" s="47" t="s">
        <v>163</v>
      </c>
      <c r="F38" s="47">
        <v>244</v>
      </c>
      <c r="G38" s="48">
        <v>2481.88</v>
      </c>
      <c r="H38" s="49">
        <v>0.43</v>
      </c>
    </row>
    <row r="39" spans="1:8" x14ac:dyDescent="0.15">
      <c r="A39" s="50"/>
      <c r="B39" s="51">
        <v>9.6500000000000002E-2</v>
      </c>
      <c r="C39" s="47" t="s">
        <v>170</v>
      </c>
      <c r="D39" s="47" t="s">
        <v>1053</v>
      </c>
      <c r="E39" s="47" t="s">
        <v>163</v>
      </c>
      <c r="F39" s="47">
        <v>230</v>
      </c>
      <c r="G39" s="48">
        <v>2390.09</v>
      </c>
      <c r="H39" s="49">
        <v>0.42000000000000004</v>
      </c>
    </row>
    <row r="40" spans="1:8" x14ac:dyDescent="0.15">
      <c r="A40" s="50"/>
      <c r="B40" s="51">
        <v>9.4E-2</v>
      </c>
      <c r="C40" s="47" t="s">
        <v>308</v>
      </c>
      <c r="D40" s="47" t="s">
        <v>1054</v>
      </c>
      <c r="E40" s="47" t="s">
        <v>160</v>
      </c>
      <c r="F40" s="47">
        <v>150</v>
      </c>
      <c r="G40" s="48">
        <v>1525.6100000000001</v>
      </c>
      <c r="H40" s="49">
        <v>0.27</v>
      </c>
    </row>
    <row r="41" spans="1:8" x14ac:dyDescent="0.15">
      <c r="A41" s="50"/>
      <c r="B41" s="51">
        <v>8.5500000000000007E-2</v>
      </c>
      <c r="C41" s="47" t="s">
        <v>306</v>
      </c>
      <c r="D41" s="47" t="s">
        <v>1055</v>
      </c>
      <c r="E41" s="47" t="s">
        <v>163</v>
      </c>
      <c r="F41" s="47">
        <v>150</v>
      </c>
      <c r="G41" s="48">
        <v>1521.52</v>
      </c>
      <c r="H41" s="49">
        <v>0.27</v>
      </c>
    </row>
    <row r="42" spans="1:8" x14ac:dyDescent="0.15">
      <c r="A42" s="50"/>
      <c r="B42" s="51">
        <v>8.3299999999999999E-2</v>
      </c>
      <c r="C42" s="47" t="s">
        <v>1004</v>
      </c>
      <c r="D42" s="47" t="s">
        <v>1056</v>
      </c>
      <c r="E42" s="47" t="s">
        <v>163</v>
      </c>
      <c r="F42" s="47">
        <v>125</v>
      </c>
      <c r="G42" s="48">
        <v>1279.72</v>
      </c>
      <c r="H42" s="49">
        <v>0.22</v>
      </c>
    </row>
    <row r="43" spans="1:8" x14ac:dyDescent="0.15">
      <c r="A43" s="50"/>
      <c r="B43" s="51">
        <v>9.2499999999999999E-2</v>
      </c>
      <c r="C43" s="47" t="s">
        <v>331</v>
      </c>
      <c r="D43" s="47" t="s">
        <v>1057</v>
      </c>
      <c r="E43" s="47" t="s">
        <v>163</v>
      </c>
      <c r="F43" s="47">
        <v>125</v>
      </c>
      <c r="G43" s="48">
        <v>1271.3</v>
      </c>
      <c r="H43" s="49">
        <v>0.22</v>
      </c>
    </row>
    <row r="44" spans="1:8" x14ac:dyDescent="0.15">
      <c r="A44" s="50"/>
      <c r="B44" s="51">
        <v>8.6999999999999994E-2</v>
      </c>
      <c r="C44" s="47" t="s">
        <v>331</v>
      </c>
      <c r="D44" s="47" t="s">
        <v>1058</v>
      </c>
      <c r="E44" s="47" t="s">
        <v>163</v>
      </c>
      <c r="F44" s="47">
        <v>115</v>
      </c>
      <c r="G44" s="48">
        <v>1168.8800000000001</v>
      </c>
      <c r="H44" s="49">
        <v>0.2</v>
      </c>
    </row>
    <row r="45" spans="1:8" x14ac:dyDescent="0.15">
      <c r="A45" s="50"/>
      <c r="B45" s="51">
        <v>8.8999999999999996E-2</v>
      </c>
      <c r="C45" s="47" t="s">
        <v>1059</v>
      </c>
      <c r="D45" s="47" t="s">
        <v>1060</v>
      </c>
      <c r="E45" s="47" t="s">
        <v>160</v>
      </c>
      <c r="F45" s="47">
        <v>109</v>
      </c>
      <c r="G45" s="48">
        <v>1101.21</v>
      </c>
      <c r="H45" s="49">
        <v>0.19</v>
      </c>
    </row>
    <row r="46" spans="1:8" x14ac:dyDescent="0.15">
      <c r="A46" s="50"/>
      <c r="B46" s="51">
        <v>9.2999999999999999E-2</v>
      </c>
      <c r="C46" s="47" t="s">
        <v>311</v>
      </c>
      <c r="D46" s="47" t="s">
        <v>1061</v>
      </c>
      <c r="E46" s="47" t="s">
        <v>163</v>
      </c>
      <c r="F46" s="47">
        <v>100</v>
      </c>
      <c r="G46" s="48">
        <v>1017.07</v>
      </c>
      <c r="H46" s="49">
        <v>0.18000000000000002</v>
      </c>
    </row>
    <row r="47" spans="1:8" x14ac:dyDescent="0.15">
      <c r="A47" s="50"/>
      <c r="B47" s="51">
        <v>8.4000000000000005E-2</v>
      </c>
      <c r="C47" s="47" t="s">
        <v>311</v>
      </c>
      <c r="D47" s="47" t="s">
        <v>1062</v>
      </c>
      <c r="E47" s="47" t="s">
        <v>163</v>
      </c>
      <c r="F47" s="47">
        <v>80</v>
      </c>
      <c r="G47" s="48">
        <v>812.88</v>
      </c>
      <c r="H47" s="49">
        <v>0.13999999999999999</v>
      </c>
    </row>
    <row r="48" spans="1:8" x14ac:dyDescent="0.15">
      <c r="A48" s="50"/>
      <c r="B48" s="51">
        <v>7.9500000000000001E-2</v>
      </c>
      <c r="C48" s="47" t="s">
        <v>481</v>
      </c>
      <c r="D48" s="47" t="s">
        <v>1063</v>
      </c>
      <c r="E48" s="47" t="s">
        <v>1064</v>
      </c>
      <c r="F48" s="47">
        <v>80</v>
      </c>
      <c r="G48" s="48">
        <v>798.32</v>
      </c>
      <c r="H48" s="49">
        <v>0.13999999999999999</v>
      </c>
    </row>
    <row r="49" spans="1:8" x14ac:dyDescent="0.15">
      <c r="A49" s="50"/>
      <c r="B49" s="55" t="s">
        <v>335</v>
      </c>
      <c r="C49" s="47" t="s">
        <v>170</v>
      </c>
      <c r="D49" s="47" t="s">
        <v>340</v>
      </c>
      <c r="E49" s="47" t="s">
        <v>163</v>
      </c>
      <c r="F49" s="47">
        <v>55</v>
      </c>
      <c r="G49" s="48">
        <v>748.67</v>
      </c>
      <c r="H49" s="49">
        <v>0.13</v>
      </c>
    </row>
    <row r="50" spans="1:8" x14ac:dyDescent="0.15">
      <c r="A50" s="50"/>
      <c r="B50" s="51">
        <v>8.5800000000000001E-2</v>
      </c>
      <c r="C50" s="47" t="s">
        <v>59</v>
      </c>
      <c r="D50" s="47" t="s">
        <v>1065</v>
      </c>
      <c r="E50" s="47" t="s">
        <v>163</v>
      </c>
      <c r="F50" s="47">
        <v>50</v>
      </c>
      <c r="G50" s="48">
        <v>505.68</v>
      </c>
      <c r="H50" s="49">
        <v>9.0000000000000011E-2</v>
      </c>
    </row>
    <row r="51" spans="1:8" x14ac:dyDescent="0.15">
      <c r="A51" s="50"/>
      <c r="B51" s="51">
        <v>8.8499999999999995E-2</v>
      </c>
      <c r="C51" s="47" t="s">
        <v>999</v>
      </c>
      <c r="D51" s="47" t="s">
        <v>1066</v>
      </c>
      <c r="E51" s="47" t="s">
        <v>1001</v>
      </c>
      <c r="F51" s="47">
        <v>50</v>
      </c>
      <c r="G51" s="48">
        <v>504.11</v>
      </c>
      <c r="H51" s="49">
        <v>9.0000000000000011E-2</v>
      </c>
    </row>
    <row r="52" spans="1:8" x14ac:dyDescent="0.15">
      <c r="A52" s="50"/>
      <c r="B52" s="51">
        <v>7.8799999999999995E-2</v>
      </c>
      <c r="C52" s="47" t="s">
        <v>311</v>
      </c>
      <c r="D52" s="47" t="s">
        <v>1067</v>
      </c>
      <c r="E52" s="47" t="s">
        <v>163</v>
      </c>
      <c r="F52" s="47">
        <v>50</v>
      </c>
      <c r="G52" s="48">
        <v>502.53000000000003</v>
      </c>
      <c r="H52" s="49">
        <v>9.0000000000000011E-2</v>
      </c>
    </row>
    <row r="53" spans="1:8" x14ac:dyDescent="0.15">
      <c r="A53" s="50"/>
      <c r="B53" s="51">
        <v>8.1199999999999994E-2</v>
      </c>
      <c r="C53" s="47" t="s">
        <v>311</v>
      </c>
      <c r="D53" s="47" t="s">
        <v>1068</v>
      </c>
      <c r="E53" s="47" t="s">
        <v>163</v>
      </c>
      <c r="F53" s="47">
        <v>40</v>
      </c>
      <c r="G53" s="48">
        <v>406.18</v>
      </c>
      <c r="H53" s="49">
        <v>6.9999999999999993E-2</v>
      </c>
    </row>
    <row r="54" spans="1:8" x14ac:dyDescent="0.15">
      <c r="A54" s="50"/>
      <c r="B54" s="51">
        <v>0.08</v>
      </c>
      <c r="C54" s="47" t="s">
        <v>1069</v>
      </c>
      <c r="D54" s="47" t="s">
        <v>1070</v>
      </c>
      <c r="E54" s="47" t="s">
        <v>163</v>
      </c>
      <c r="F54" s="47">
        <v>40</v>
      </c>
      <c r="G54" s="48">
        <v>404.02</v>
      </c>
      <c r="H54" s="49">
        <v>6.9999999999999993E-2</v>
      </c>
    </row>
    <row r="55" spans="1:8" x14ac:dyDescent="0.15">
      <c r="A55" s="50"/>
      <c r="B55" s="51">
        <v>8.0500000000000002E-2</v>
      </c>
      <c r="C55" s="47" t="s">
        <v>1022</v>
      </c>
      <c r="D55" s="47" t="s">
        <v>1071</v>
      </c>
      <c r="E55" s="47" t="s">
        <v>163</v>
      </c>
      <c r="F55" s="47">
        <v>30</v>
      </c>
      <c r="G55" s="48">
        <v>301.18</v>
      </c>
      <c r="H55" s="49">
        <v>0.05</v>
      </c>
    </row>
    <row r="56" spans="1:8" x14ac:dyDescent="0.15">
      <c r="A56" s="50"/>
      <c r="B56" s="51">
        <v>0.10050000000000001</v>
      </c>
      <c r="C56" s="47" t="s">
        <v>302</v>
      </c>
      <c r="D56" s="47" t="s">
        <v>1072</v>
      </c>
      <c r="E56" s="47" t="s">
        <v>163</v>
      </c>
      <c r="F56" s="47">
        <v>25</v>
      </c>
      <c r="G56" s="48">
        <v>251.95000000000002</v>
      </c>
      <c r="H56" s="49">
        <v>0.04</v>
      </c>
    </row>
    <row r="57" spans="1:8" x14ac:dyDescent="0.15">
      <c r="A57" s="50"/>
      <c r="B57" s="51">
        <v>9.8430000000000004E-2</v>
      </c>
      <c r="C57" s="47" t="s">
        <v>1073</v>
      </c>
      <c r="D57" s="47" t="s">
        <v>1074</v>
      </c>
      <c r="E57" s="47" t="s">
        <v>1001</v>
      </c>
      <c r="F57" s="47">
        <v>238</v>
      </c>
      <c r="G57" s="48">
        <v>244.77</v>
      </c>
      <c r="H57" s="49">
        <v>0.04</v>
      </c>
    </row>
    <row r="58" spans="1:8" x14ac:dyDescent="0.15">
      <c r="A58" s="50"/>
      <c r="B58" s="51">
        <v>9.8430000000000004E-2</v>
      </c>
      <c r="C58" s="47" t="s">
        <v>1073</v>
      </c>
      <c r="D58" s="47" t="s">
        <v>1075</v>
      </c>
      <c r="E58" s="47" t="s">
        <v>1001</v>
      </c>
      <c r="F58" s="47">
        <v>238</v>
      </c>
      <c r="G58" s="48">
        <v>243.35</v>
      </c>
      <c r="H58" s="49">
        <v>0.04</v>
      </c>
    </row>
    <row r="59" spans="1:8" x14ac:dyDescent="0.15">
      <c r="A59" s="50"/>
      <c r="B59" s="51">
        <v>9.8430000000000004E-2</v>
      </c>
      <c r="C59" s="47" t="s">
        <v>1073</v>
      </c>
      <c r="D59" s="47" t="s">
        <v>1076</v>
      </c>
      <c r="E59" s="47" t="s">
        <v>1001</v>
      </c>
      <c r="F59" s="47">
        <v>221</v>
      </c>
      <c r="G59" s="48">
        <v>228.23000000000002</v>
      </c>
      <c r="H59" s="49">
        <v>0.04</v>
      </c>
    </row>
    <row r="60" spans="1:8" x14ac:dyDescent="0.15">
      <c r="A60" s="50"/>
      <c r="B60" s="51">
        <v>9.8430000000000004E-2</v>
      </c>
      <c r="C60" s="47" t="s">
        <v>1073</v>
      </c>
      <c r="D60" s="47" t="s">
        <v>1077</v>
      </c>
      <c r="E60" s="47" t="s">
        <v>1001</v>
      </c>
      <c r="F60" s="47">
        <v>221</v>
      </c>
      <c r="G60" s="48">
        <v>227.67000000000002</v>
      </c>
      <c r="H60" s="49">
        <v>0.04</v>
      </c>
    </row>
    <row r="61" spans="1:8" x14ac:dyDescent="0.15">
      <c r="A61" s="50"/>
      <c r="B61" s="51">
        <v>8.4000000000000005E-2</v>
      </c>
      <c r="C61" s="47" t="s">
        <v>48</v>
      </c>
      <c r="D61" s="47" t="s">
        <v>1078</v>
      </c>
      <c r="E61" s="47" t="s">
        <v>163</v>
      </c>
      <c r="F61" s="47">
        <v>20</v>
      </c>
      <c r="G61" s="48">
        <v>203.61</v>
      </c>
      <c r="H61" s="49">
        <v>0.04</v>
      </c>
    </row>
    <row r="62" spans="1:8" x14ac:dyDescent="0.15">
      <c r="A62" s="50"/>
      <c r="B62" s="51">
        <v>8.1799999999999998E-2</v>
      </c>
      <c r="C62" s="47" t="s">
        <v>481</v>
      </c>
      <c r="D62" s="47" t="s">
        <v>1079</v>
      </c>
      <c r="E62" s="47" t="s">
        <v>1064</v>
      </c>
      <c r="F62" s="47">
        <v>20</v>
      </c>
      <c r="G62" s="48">
        <v>200.36</v>
      </c>
      <c r="H62" s="49">
        <v>3.0000000000000002E-2</v>
      </c>
    </row>
    <row r="63" spans="1:8" x14ac:dyDescent="0.15">
      <c r="A63" s="50"/>
      <c r="B63" s="51">
        <v>9.8430000000000004E-2</v>
      </c>
      <c r="C63" s="47" t="s">
        <v>1073</v>
      </c>
      <c r="D63" s="47" t="s">
        <v>1080</v>
      </c>
      <c r="E63" s="47" t="s">
        <v>1001</v>
      </c>
      <c r="F63" s="47">
        <v>170</v>
      </c>
      <c r="G63" s="48">
        <v>183.85</v>
      </c>
      <c r="H63" s="49">
        <v>3.0000000000000002E-2</v>
      </c>
    </row>
    <row r="64" spans="1:8" x14ac:dyDescent="0.15">
      <c r="A64" s="50"/>
      <c r="B64" s="51">
        <v>9.8430000000000004E-2</v>
      </c>
      <c r="C64" s="47" t="s">
        <v>1073</v>
      </c>
      <c r="D64" s="47" t="s">
        <v>1081</v>
      </c>
      <c r="E64" s="47" t="s">
        <v>1001</v>
      </c>
      <c r="F64" s="47">
        <v>153</v>
      </c>
      <c r="G64" s="48">
        <v>170.32</v>
      </c>
      <c r="H64" s="49">
        <v>3.0000000000000002E-2</v>
      </c>
    </row>
    <row r="65" spans="1:8" x14ac:dyDescent="0.15">
      <c r="A65" s="50"/>
      <c r="B65" s="51">
        <v>9.8430000000000004E-2</v>
      </c>
      <c r="C65" s="47" t="s">
        <v>1073</v>
      </c>
      <c r="D65" s="47" t="s">
        <v>1082</v>
      </c>
      <c r="E65" s="47" t="s">
        <v>1001</v>
      </c>
      <c r="F65" s="47">
        <v>153</v>
      </c>
      <c r="G65" s="48">
        <v>169.93</v>
      </c>
      <c r="H65" s="49">
        <v>3.0000000000000002E-2</v>
      </c>
    </row>
    <row r="66" spans="1:8" x14ac:dyDescent="0.15">
      <c r="A66" s="50"/>
      <c r="B66" s="51">
        <v>9.8430000000000004E-2</v>
      </c>
      <c r="C66" s="47" t="s">
        <v>1073</v>
      </c>
      <c r="D66" s="47" t="s">
        <v>1083</v>
      </c>
      <c r="E66" s="47" t="s">
        <v>1001</v>
      </c>
      <c r="F66" s="47">
        <v>153</v>
      </c>
      <c r="G66" s="48">
        <v>167.94</v>
      </c>
      <c r="H66" s="49">
        <v>3.0000000000000002E-2</v>
      </c>
    </row>
    <row r="67" spans="1:8" x14ac:dyDescent="0.15">
      <c r="A67" s="50"/>
      <c r="B67" s="51">
        <v>9.8430000000000004E-2</v>
      </c>
      <c r="C67" s="47" t="s">
        <v>1073</v>
      </c>
      <c r="D67" s="47" t="s">
        <v>1084</v>
      </c>
      <c r="E67" s="47" t="s">
        <v>1001</v>
      </c>
      <c r="F67" s="47">
        <v>153</v>
      </c>
      <c r="G67" s="48">
        <v>167.81</v>
      </c>
      <c r="H67" s="49">
        <v>3.0000000000000002E-2</v>
      </c>
    </row>
    <row r="68" spans="1:8" x14ac:dyDescent="0.15">
      <c r="A68" s="50"/>
      <c r="B68" s="51">
        <v>9.8430000000000004E-2</v>
      </c>
      <c r="C68" s="47" t="s">
        <v>1073</v>
      </c>
      <c r="D68" s="47" t="s">
        <v>1085</v>
      </c>
      <c r="E68" s="47" t="s">
        <v>1001</v>
      </c>
      <c r="F68" s="47">
        <v>153</v>
      </c>
      <c r="G68" s="48">
        <v>167.42000000000002</v>
      </c>
      <c r="H68" s="49">
        <v>3.0000000000000002E-2</v>
      </c>
    </row>
    <row r="69" spans="1:8" x14ac:dyDescent="0.15">
      <c r="A69" s="50"/>
      <c r="B69" s="51">
        <v>9.8430000000000004E-2</v>
      </c>
      <c r="C69" s="47" t="s">
        <v>1073</v>
      </c>
      <c r="D69" s="47" t="s">
        <v>1086</v>
      </c>
      <c r="E69" s="47" t="s">
        <v>1001</v>
      </c>
      <c r="F69" s="47">
        <v>153</v>
      </c>
      <c r="G69" s="48">
        <v>167.02</v>
      </c>
      <c r="H69" s="49">
        <v>3.0000000000000002E-2</v>
      </c>
    </row>
    <row r="70" spans="1:8" x14ac:dyDescent="0.15">
      <c r="A70" s="50"/>
      <c r="B70" s="51">
        <v>9.8430000000000004E-2</v>
      </c>
      <c r="C70" s="47" t="s">
        <v>1073</v>
      </c>
      <c r="D70" s="47" t="s">
        <v>1087</v>
      </c>
      <c r="E70" s="47" t="s">
        <v>1001</v>
      </c>
      <c r="F70" s="47">
        <v>153</v>
      </c>
      <c r="G70" s="48">
        <v>166.23</v>
      </c>
      <c r="H70" s="49">
        <v>3.0000000000000002E-2</v>
      </c>
    </row>
    <row r="71" spans="1:8" x14ac:dyDescent="0.15">
      <c r="A71" s="50"/>
      <c r="B71" s="51">
        <v>9.8430000000000004E-2</v>
      </c>
      <c r="C71" s="47" t="s">
        <v>1073</v>
      </c>
      <c r="D71" s="47" t="s">
        <v>1088</v>
      </c>
      <c r="E71" s="47" t="s">
        <v>1001</v>
      </c>
      <c r="F71" s="47">
        <v>153</v>
      </c>
      <c r="G71" s="48">
        <v>165.85</v>
      </c>
      <c r="H71" s="49">
        <v>3.0000000000000002E-2</v>
      </c>
    </row>
    <row r="72" spans="1:8" x14ac:dyDescent="0.15">
      <c r="A72" s="50"/>
      <c r="B72" s="51">
        <v>9.8430000000000004E-2</v>
      </c>
      <c r="C72" s="47" t="s">
        <v>1073</v>
      </c>
      <c r="D72" s="47" t="s">
        <v>1089</v>
      </c>
      <c r="E72" s="47" t="s">
        <v>1001</v>
      </c>
      <c r="F72" s="47">
        <v>136</v>
      </c>
      <c r="G72" s="48">
        <v>153.36000000000001</v>
      </c>
      <c r="H72" s="49">
        <v>3.0000000000000002E-2</v>
      </c>
    </row>
    <row r="73" spans="1:8" x14ac:dyDescent="0.15">
      <c r="A73" s="50"/>
      <c r="B73" s="51">
        <v>9.8430000000000004E-2</v>
      </c>
      <c r="C73" s="47" t="s">
        <v>1073</v>
      </c>
      <c r="D73" s="47" t="s">
        <v>1090</v>
      </c>
      <c r="E73" s="47" t="s">
        <v>1001</v>
      </c>
      <c r="F73" s="47">
        <v>136</v>
      </c>
      <c r="G73" s="48">
        <v>153.18</v>
      </c>
      <c r="H73" s="49">
        <v>3.0000000000000002E-2</v>
      </c>
    </row>
    <row r="74" spans="1:8" x14ac:dyDescent="0.15">
      <c r="A74" s="50"/>
      <c r="B74" s="51">
        <v>9.8430000000000004E-2</v>
      </c>
      <c r="C74" s="47" t="s">
        <v>1073</v>
      </c>
      <c r="D74" s="47" t="s">
        <v>1091</v>
      </c>
      <c r="E74" s="47" t="s">
        <v>1001</v>
      </c>
      <c r="F74" s="47">
        <v>136</v>
      </c>
      <c r="G74" s="48">
        <v>153.01</v>
      </c>
      <c r="H74" s="49">
        <v>3.0000000000000002E-2</v>
      </c>
    </row>
    <row r="75" spans="1:8" x14ac:dyDescent="0.15">
      <c r="A75" s="50"/>
      <c r="B75" s="51">
        <v>9.8430000000000004E-2</v>
      </c>
      <c r="C75" s="47" t="s">
        <v>1073</v>
      </c>
      <c r="D75" s="47" t="s">
        <v>1092</v>
      </c>
      <c r="E75" s="47" t="s">
        <v>1001</v>
      </c>
      <c r="F75" s="47">
        <v>136</v>
      </c>
      <c r="G75" s="48">
        <v>152.83000000000001</v>
      </c>
      <c r="H75" s="49">
        <v>3.0000000000000002E-2</v>
      </c>
    </row>
    <row r="76" spans="1:8" x14ac:dyDescent="0.15">
      <c r="A76" s="50"/>
      <c r="B76" s="51">
        <v>9.8430000000000004E-2</v>
      </c>
      <c r="C76" s="47" t="s">
        <v>1073</v>
      </c>
      <c r="D76" s="47" t="s">
        <v>1093</v>
      </c>
      <c r="E76" s="47" t="s">
        <v>1001</v>
      </c>
      <c r="F76" s="47">
        <v>136</v>
      </c>
      <c r="G76" s="48">
        <v>152.47</v>
      </c>
      <c r="H76" s="49">
        <v>3.0000000000000002E-2</v>
      </c>
    </row>
    <row r="77" spans="1:8" x14ac:dyDescent="0.15">
      <c r="A77" s="50"/>
      <c r="B77" s="51">
        <v>9.8430000000000004E-2</v>
      </c>
      <c r="C77" s="47" t="s">
        <v>1073</v>
      </c>
      <c r="D77" s="47" t="s">
        <v>1094</v>
      </c>
      <c r="E77" s="47" t="s">
        <v>1001</v>
      </c>
      <c r="F77" s="47">
        <v>136</v>
      </c>
      <c r="G77" s="48">
        <v>152.12</v>
      </c>
      <c r="H77" s="49">
        <v>3.0000000000000002E-2</v>
      </c>
    </row>
    <row r="78" spans="1:8" x14ac:dyDescent="0.15">
      <c r="A78" s="50"/>
      <c r="B78" s="51">
        <v>9.8430000000000004E-2</v>
      </c>
      <c r="C78" s="47" t="s">
        <v>1073</v>
      </c>
      <c r="D78" s="47" t="s">
        <v>1095</v>
      </c>
      <c r="E78" s="47" t="s">
        <v>1001</v>
      </c>
      <c r="F78" s="47">
        <v>136</v>
      </c>
      <c r="G78" s="48">
        <v>151.76</v>
      </c>
      <c r="H78" s="49">
        <v>3.0000000000000002E-2</v>
      </c>
    </row>
    <row r="79" spans="1:8" x14ac:dyDescent="0.15">
      <c r="A79" s="50"/>
      <c r="B79" s="51">
        <v>8.3500000000000005E-2</v>
      </c>
      <c r="C79" s="47" t="s">
        <v>311</v>
      </c>
      <c r="D79" s="47" t="s">
        <v>1096</v>
      </c>
      <c r="E79" s="47" t="s">
        <v>163</v>
      </c>
      <c r="F79" s="47">
        <v>15</v>
      </c>
      <c r="G79" s="48">
        <v>150.88</v>
      </c>
      <c r="H79" s="49">
        <v>3.0000000000000002E-2</v>
      </c>
    </row>
    <row r="80" spans="1:8" x14ac:dyDescent="0.15">
      <c r="A80" s="50"/>
      <c r="B80" s="51">
        <v>9.8430000000000004E-2</v>
      </c>
      <c r="C80" s="47" t="s">
        <v>1073</v>
      </c>
      <c r="D80" s="47" t="s">
        <v>1097</v>
      </c>
      <c r="E80" s="47" t="s">
        <v>1001</v>
      </c>
      <c r="F80" s="47">
        <v>136</v>
      </c>
      <c r="G80" s="48">
        <v>149.64000000000001</v>
      </c>
      <c r="H80" s="49">
        <v>3.0000000000000002E-2</v>
      </c>
    </row>
    <row r="81" spans="1:8" x14ac:dyDescent="0.15">
      <c r="A81" s="50"/>
      <c r="B81" s="51">
        <v>9.8430000000000004E-2</v>
      </c>
      <c r="C81" s="47" t="s">
        <v>1073</v>
      </c>
      <c r="D81" s="47" t="s">
        <v>1098</v>
      </c>
      <c r="E81" s="47" t="s">
        <v>1001</v>
      </c>
      <c r="F81" s="47">
        <v>138</v>
      </c>
      <c r="G81" s="48">
        <v>141.52000000000001</v>
      </c>
      <c r="H81" s="49">
        <v>0.02</v>
      </c>
    </row>
    <row r="82" spans="1:8" x14ac:dyDescent="0.15">
      <c r="A82" s="50"/>
      <c r="B82" s="51">
        <v>9.8430000000000004E-2</v>
      </c>
      <c r="C82" s="47" t="s">
        <v>1073</v>
      </c>
      <c r="D82" s="47" t="s">
        <v>1099</v>
      </c>
      <c r="E82" s="47" t="s">
        <v>1001</v>
      </c>
      <c r="F82" s="47">
        <v>119</v>
      </c>
      <c r="G82" s="48">
        <v>134.47</v>
      </c>
      <c r="H82" s="49">
        <v>0.02</v>
      </c>
    </row>
    <row r="83" spans="1:8" x14ac:dyDescent="0.15">
      <c r="A83" s="50"/>
      <c r="B83" s="51">
        <v>8.7900000000000006E-2</v>
      </c>
      <c r="C83" s="47" t="s">
        <v>235</v>
      </c>
      <c r="D83" s="47" t="s">
        <v>1100</v>
      </c>
      <c r="E83" s="47" t="s">
        <v>305</v>
      </c>
      <c r="F83" s="47">
        <v>10</v>
      </c>
      <c r="G83" s="48">
        <v>102.81</v>
      </c>
      <c r="H83" s="49">
        <v>0.02</v>
      </c>
    </row>
    <row r="84" spans="1:8" x14ac:dyDescent="0.15">
      <c r="A84" s="50"/>
      <c r="B84" s="51">
        <v>8.8099999999999998E-2</v>
      </c>
      <c r="C84" s="47" t="s">
        <v>151</v>
      </c>
      <c r="D84" s="47" t="s">
        <v>1101</v>
      </c>
      <c r="E84" s="47" t="s">
        <v>305</v>
      </c>
      <c r="F84" s="47">
        <v>10</v>
      </c>
      <c r="G84" s="48">
        <v>100.56</v>
      </c>
      <c r="H84" s="49">
        <v>0.02</v>
      </c>
    </row>
    <row r="85" spans="1:8" x14ac:dyDescent="0.15">
      <c r="A85" s="50"/>
      <c r="B85" s="51">
        <v>8.9499999999999996E-2</v>
      </c>
      <c r="C85" s="47" t="s">
        <v>311</v>
      </c>
      <c r="D85" s="47" t="s">
        <v>1102</v>
      </c>
      <c r="E85" s="47" t="s">
        <v>163</v>
      </c>
      <c r="F85" s="47">
        <v>4</v>
      </c>
      <c r="G85" s="48">
        <v>40.82</v>
      </c>
      <c r="H85" s="49">
        <v>0.01</v>
      </c>
    </row>
    <row r="86" spans="1:8" x14ac:dyDescent="0.15">
      <c r="A86" s="50"/>
      <c r="B86" s="51">
        <v>0.08</v>
      </c>
      <c r="C86" s="47" t="s">
        <v>59</v>
      </c>
      <c r="D86" s="47" t="s">
        <v>1103</v>
      </c>
      <c r="E86" s="47" t="s">
        <v>163</v>
      </c>
      <c r="F86" s="47">
        <v>3</v>
      </c>
      <c r="G86" s="48">
        <v>30.07</v>
      </c>
      <c r="H86" s="49">
        <v>0.01</v>
      </c>
    </row>
    <row r="87" spans="1:8" ht="9.75" thickBot="1" x14ac:dyDescent="0.2">
      <c r="A87" s="50"/>
      <c r="B87" s="47"/>
      <c r="C87" s="47"/>
      <c r="D87" s="47"/>
      <c r="E87" s="52" t="s">
        <v>153</v>
      </c>
      <c r="F87" s="47"/>
      <c r="G87" s="53">
        <v>401649.75</v>
      </c>
      <c r="H87" s="54">
        <v>70.009999999999806</v>
      </c>
    </row>
    <row r="88" spans="1:8" ht="15.75" thickTop="1" x14ac:dyDescent="0.25">
      <c r="A88" s="50"/>
      <c r="B88" s="131" t="s">
        <v>175</v>
      </c>
      <c r="C88" s="130"/>
      <c r="D88" s="47"/>
      <c r="E88" s="47"/>
      <c r="F88" s="47"/>
      <c r="G88" s="48"/>
      <c r="H88" s="49"/>
    </row>
    <row r="89" spans="1:8" ht="15" x14ac:dyDescent="0.25">
      <c r="A89" s="50"/>
      <c r="B89" s="132" t="s">
        <v>8</v>
      </c>
      <c r="C89" s="130"/>
      <c r="D89" s="47"/>
      <c r="E89" s="47"/>
      <c r="F89" s="47"/>
      <c r="G89" s="48"/>
      <c r="H89" s="49"/>
    </row>
    <row r="90" spans="1:8" x14ac:dyDescent="0.15">
      <c r="A90" s="50"/>
      <c r="B90" s="51">
        <v>7.5899999999999995E-2</v>
      </c>
      <c r="C90" s="47" t="s">
        <v>924</v>
      </c>
      <c r="D90" s="47" t="s">
        <v>925</v>
      </c>
      <c r="E90" s="47" t="s">
        <v>178</v>
      </c>
      <c r="F90" s="47">
        <v>32400000</v>
      </c>
      <c r="G90" s="48">
        <v>33920.239999999998</v>
      </c>
      <c r="H90" s="49">
        <v>5.91</v>
      </c>
    </row>
    <row r="91" spans="1:8" x14ac:dyDescent="0.15">
      <c r="A91" s="50"/>
      <c r="B91" s="51">
        <v>7.8600000000000003E-2</v>
      </c>
      <c r="C91" s="47" t="s">
        <v>1015</v>
      </c>
      <c r="D91" s="47" t="s">
        <v>1104</v>
      </c>
      <c r="E91" s="47" t="s">
        <v>178</v>
      </c>
      <c r="F91" s="47">
        <v>26500000</v>
      </c>
      <c r="G91" s="48">
        <v>26980.34</v>
      </c>
      <c r="H91" s="49">
        <v>4.7</v>
      </c>
    </row>
    <row r="92" spans="1:8" x14ac:dyDescent="0.15">
      <c r="A92" s="50"/>
      <c r="B92" s="51">
        <v>8.2600000000000007E-2</v>
      </c>
      <c r="C92" s="47" t="s">
        <v>929</v>
      </c>
      <c r="D92" s="47" t="s">
        <v>1105</v>
      </c>
      <c r="E92" s="47" t="s">
        <v>178</v>
      </c>
      <c r="F92" s="47">
        <v>15000000</v>
      </c>
      <c r="G92" s="48">
        <v>15534.11</v>
      </c>
      <c r="H92" s="49">
        <v>2.7100000000000004</v>
      </c>
    </row>
    <row r="93" spans="1:8" x14ac:dyDescent="0.15">
      <c r="A93" s="50"/>
      <c r="B93" s="51">
        <v>8.5300000000000001E-2</v>
      </c>
      <c r="C93" s="47" t="s">
        <v>929</v>
      </c>
      <c r="D93" s="47" t="s">
        <v>954</v>
      </c>
      <c r="E93" s="47" t="s">
        <v>178</v>
      </c>
      <c r="F93" s="47">
        <v>11000000</v>
      </c>
      <c r="G93" s="48">
        <v>11515.7</v>
      </c>
      <c r="H93" s="49">
        <v>2.0099999999999998</v>
      </c>
    </row>
    <row r="94" spans="1:8" x14ac:dyDescent="0.15">
      <c r="A94" s="50"/>
      <c r="B94" s="51">
        <v>8.1500000000000003E-2</v>
      </c>
      <c r="C94" s="47" t="s">
        <v>926</v>
      </c>
      <c r="D94" s="47" t="s">
        <v>1106</v>
      </c>
      <c r="E94" s="47" t="s">
        <v>178</v>
      </c>
      <c r="F94" s="47">
        <v>11000000</v>
      </c>
      <c r="G94" s="48">
        <v>11332.880000000001</v>
      </c>
      <c r="H94" s="49">
        <v>1.9700000000000002</v>
      </c>
    </row>
    <row r="95" spans="1:8" x14ac:dyDescent="0.15">
      <c r="A95" s="50"/>
      <c r="B95" s="51">
        <v>7.5899999999999995E-2</v>
      </c>
      <c r="C95" s="47" t="s">
        <v>1010</v>
      </c>
      <c r="D95" s="47" t="s">
        <v>1107</v>
      </c>
      <c r="E95" s="47" t="s">
        <v>178</v>
      </c>
      <c r="F95" s="47">
        <v>6000000</v>
      </c>
      <c r="G95" s="48">
        <v>6254.97</v>
      </c>
      <c r="H95" s="49">
        <v>1.0900000000000001</v>
      </c>
    </row>
    <row r="96" spans="1:8" x14ac:dyDescent="0.15">
      <c r="A96" s="50"/>
      <c r="B96" s="51">
        <v>8.4500000000000006E-2</v>
      </c>
      <c r="C96" s="47" t="s">
        <v>183</v>
      </c>
      <c r="D96" s="47" t="s">
        <v>1108</v>
      </c>
      <c r="E96" s="47" t="s">
        <v>178</v>
      </c>
      <c r="F96" s="47">
        <v>5500000</v>
      </c>
      <c r="G96" s="48">
        <v>5775.97</v>
      </c>
      <c r="H96" s="49">
        <v>1.0100000000000002</v>
      </c>
    </row>
    <row r="97" spans="1:8" x14ac:dyDescent="0.15">
      <c r="A97" s="50"/>
      <c r="B97" s="51">
        <v>8.3900000000000002E-2</v>
      </c>
      <c r="C97" s="47" t="s">
        <v>1015</v>
      </c>
      <c r="D97" s="47" t="s">
        <v>1109</v>
      </c>
      <c r="E97" s="47" t="s">
        <v>178</v>
      </c>
      <c r="F97" s="47">
        <v>5500000</v>
      </c>
      <c r="G97" s="48">
        <v>5655.7300000000005</v>
      </c>
      <c r="H97" s="49">
        <v>0.9900000000000001</v>
      </c>
    </row>
    <row r="98" spans="1:8" x14ac:dyDescent="0.15">
      <c r="A98" s="50"/>
      <c r="B98" s="51">
        <v>8.5500000000000007E-2</v>
      </c>
      <c r="C98" s="47" t="s">
        <v>929</v>
      </c>
      <c r="D98" s="47" t="s">
        <v>1110</v>
      </c>
      <c r="E98" s="47" t="s">
        <v>178</v>
      </c>
      <c r="F98" s="47">
        <v>4000000</v>
      </c>
      <c r="G98" s="48">
        <v>4190.8900000000003</v>
      </c>
      <c r="H98" s="49">
        <v>0.73</v>
      </c>
    </row>
    <row r="99" spans="1:8" x14ac:dyDescent="0.15">
      <c r="A99" s="50"/>
      <c r="B99" s="51">
        <v>8.5000000000000006E-2</v>
      </c>
      <c r="C99" s="47" t="s">
        <v>179</v>
      </c>
      <c r="D99" s="47" t="s">
        <v>1111</v>
      </c>
      <c r="E99" s="47" t="s">
        <v>178</v>
      </c>
      <c r="F99" s="47">
        <v>3000000</v>
      </c>
      <c r="G99" s="48">
        <v>3176.82</v>
      </c>
      <c r="H99" s="49">
        <v>0.55000000000000004</v>
      </c>
    </row>
    <row r="100" spans="1:8" x14ac:dyDescent="0.15">
      <c r="A100" s="50"/>
      <c r="B100" s="51">
        <v>8.4500000000000006E-2</v>
      </c>
      <c r="C100" s="47" t="s">
        <v>183</v>
      </c>
      <c r="D100" s="47" t="s">
        <v>1112</v>
      </c>
      <c r="E100" s="47" t="s">
        <v>178</v>
      </c>
      <c r="F100" s="47">
        <v>3000000</v>
      </c>
      <c r="G100" s="48">
        <v>3151.2200000000003</v>
      </c>
      <c r="H100" s="49">
        <v>0.55000000000000004</v>
      </c>
    </row>
    <row r="101" spans="1:8" x14ac:dyDescent="0.15">
      <c r="A101" s="50"/>
      <c r="B101" s="51">
        <v>8.5300000000000001E-2</v>
      </c>
      <c r="C101" s="47" t="s">
        <v>929</v>
      </c>
      <c r="D101" s="47" t="s">
        <v>1012</v>
      </c>
      <c r="E101" s="47" t="s">
        <v>178</v>
      </c>
      <c r="F101" s="47">
        <v>3000000</v>
      </c>
      <c r="G101" s="48">
        <v>3140.65</v>
      </c>
      <c r="H101" s="49">
        <v>0.55000000000000004</v>
      </c>
    </row>
    <row r="102" spans="1:8" x14ac:dyDescent="0.15">
      <c r="A102" s="50"/>
      <c r="B102" s="51">
        <v>8.5300000000000001E-2</v>
      </c>
      <c r="C102" s="47" t="s">
        <v>929</v>
      </c>
      <c r="D102" s="47" t="s">
        <v>1113</v>
      </c>
      <c r="E102" s="47" t="s">
        <v>178</v>
      </c>
      <c r="F102" s="47">
        <v>2800000</v>
      </c>
      <c r="G102" s="48">
        <v>2931.27</v>
      </c>
      <c r="H102" s="49">
        <v>0.51</v>
      </c>
    </row>
    <row r="103" spans="1:8" x14ac:dyDescent="0.15">
      <c r="A103" s="50"/>
      <c r="B103" s="51">
        <v>8.2699999999999996E-2</v>
      </c>
      <c r="C103" s="47" t="s">
        <v>183</v>
      </c>
      <c r="D103" s="47" t="s">
        <v>928</v>
      </c>
      <c r="E103" s="47" t="s">
        <v>178</v>
      </c>
      <c r="F103" s="47">
        <v>2000000</v>
      </c>
      <c r="G103" s="48">
        <v>2084.44</v>
      </c>
      <c r="H103" s="49">
        <v>0.36000000000000004</v>
      </c>
    </row>
    <row r="104" spans="1:8" x14ac:dyDescent="0.15">
      <c r="A104" s="50"/>
      <c r="B104" s="51">
        <v>8.5199999999999998E-2</v>
      </c>
      <c r="C104" s="47" t="s">
        <v>929</v>
      </c>
      <c r="D104" s="47" t="s">
        <v>1114</v>
      </c>
      <c r="E104" s="47" t="s">
        <v>178</v>
      </c>
      <c r="F104" s="47">
        <v>1500000</v>
      </c>
      <c r="G104" s="48">
        <v>1569.6200000000001</v>
      </c>
      <c r="H104" s="49">
        <v>0.27</v>
      </c>
    </row>
    <row r="105" spans="1:8" x14ac:dyDescent="0.15">
      <c r="A105" s="50"/>
      <c r="B105" s="51">
        <v>8.4500000000000006E-2</v>
      </c>
      <c r="C105" s="47" t="s">
        <v>183</v>
      </c>
      <c r="D105" s="47" t="s">
        <v>969</v>
      </c>
      <c r="E105" s="47" t="s">
        <v>178</v>
      </c>
      <c r="F105" s="47">
        <v>1000000</v>
      </c>
      <c r="G105" s="48">
        <v>1050.4100000000001</v>
      </c>
      <c r="H105" s="49">
        <v>0.18000000000000002</v>
      </c>
    </row>
    <row r="106" spans="1:8" x14ac:dyDescent="0.15">
      <c r="A106" s="50"/>
      <c r="B106" s="51">
        <v>8.5300000000000001E-2</v>
      </c>
      <c r="C106" s="47" t="s">
        <v>929</v>
      </c>
      <c r="D106" s="47" t="s">
        <v>1115</v>
      </c>
      <c r="E106" s="47" t="s">
        <v>178</v>
      </c>
      <c r="F106" s="47">
        <v>1000000</v>
      </c>
      <c r="G106" s="48">
        <v>1046.8800000000001</v>
      </c>
      <c r="H106" s="49">
        <v>0.18000000000000002</v>
      </c>
    </row>
    <row r="107" spans="1:8" x14ac:dyDescent="0.15">
      <c r="A107" s="50"/>
      <c r="B107" s="51">
        <v>8.2699999999999996E-2</v>
      </c>
      <c r="C107" s="47" t="s">
        <v>929</v>
      </c>
      <c r="D107" s="47" t="s">
        <v>930</v>
      </c>
      <c r="E107" s="47" t="s">
        <v>178</v>
      </c>
      <c r="F107" s="47">
        <v>1000000</v>
      </c>
      <c r="G107" s="48">
        <v>1036.3399999999999</v>
      </c>
      <c r="H107" s="49">
        <v>0.18000000000000002</v>
      </c>
    </row>
    <row r="108" spans="1:8" x14ac:dyDescent="0.15">
      <c r="A108" s="50"/>
      <c r="B108" s="51">
        <v>1.44E-2</v>
      </c>
      <c r="C108" s="47" t="s">
        <v>183</v>
      </c>
      <c r="D108" s="47" t="s">
        <v>1116</v>
      </c>
      <c r="E108" s="47" t="s">
        <v>178</v>
      </c>
      <c r="F108" s="47">
        <v>1000000</v>
      </c>
      <c r="G108" s="48">
        <v>1008.47</v>
      </c>
      <c r="H108" s="49">
        <v>0.18000000000000002</v>
      </c>
    </row>
    <row r="109" spans="1:8" x14ac:dyDescent="0.15">
      <c r="A109" s="50"/>
      <c r="B109" s="51">
        <v>7.7299999999999994E-2</v>
      </c>
      <c r="C109" s="47" t="s">
        <v>181</v>
      </c>
      <c r="D109" s="47" t="s">
        <v>182</v>
      </c>
      <c r="E109" s="47" t="s">
        <v>178</v>
      </c>
      <c r="F109" s="47">
        <v>500000</v>
      </c>
      <c r="G109" s="48">
        <v>530.70000000000005</v>
      </c>
      <c r="H109" s="49">
        <v>9.0000000000000011E-2</v>
      </c>
    </row>
    <row r="110" spans="1:8" ht="9.75" thickBot="1" x14ac:dyDescent="0.2">
      <c r="A110" s="50"/>
      <c r="B110" s="47"/>
      <c r="C110" s="47"/>
      <c r="D110" s="47"/>
      <c r="E110" s="52" t="s">
        <v>153</v>
      </c>
      <c r="F110" s="47"/>
      <c r="G110" s="53">
        <v>141887.65</v>
      </c>
      <c r="H110" s="54">
        <v>24.72</v>
      </c>
    </row>
    <row r="111" spans="1:8" ht="9.75" thickTop="1" x14ac:dyDescent="0.15">
      <c r="A111" s="50"/>
      <c r="B111" s="47"/>
      <c r="C111" s="47"/>
      <c r="D111" s="47"/>
      <c r="E111" s="47"/>
      <c r="F111" s="47"/>
      <c r="G111" s="48"/>
      <c r="H111" s="49"/>
    </row>
    <row r="112" spans="1:8" ht="15" x14ac:dyDescent="0.25">
      <c r="A112" s="139" t="s">
        <v>660</v>
      </c>
      <c r="B112" s="130"/>
      <c r="C112" s="130"/>
      <c r="D112" s="47"/>
      <c r="E112" s="47"/>
      <c r="F112" s="47"/>
      <c r="G112" s="48"/>
      <c r="H112" s="49"/>
    </row>
    <row r="113" spans="1:8" x14ac:dyDescent="0.15">
      <c r="A113" s="50"/>
      <c r="B113" s="131" t="s">
        <v>661</v>
      </c>
      <c r="C113" s="133"/>
      <c r="D113" s="47"/>
      <c r="E113" s="47"/>
      <c r="F113" s="47"/>
      <c r="G113" s="48"/>
      <c r="H113" s="49"/>
    </row>
    <row r="114" spans="1:8" x14ac:dyDescent="0.15">
      <c r="A114" s="50"/>
      <c r="B114" s="55" t="s">
        <v>1017</v>
      </c>
      <c r="C114" s="47" t="s">
        <v>333</v>
      </c>
      <c r="D114" s="47" t="s">
        <v>1117</v>
      </c>
      <c r="E114" s="47" t="s">
        <v>670</v>
      </c>
      <c r="F114" s="47">
        <v>8000</v>
      </c>
      <c r="G114" s="48">
        <v>7548.5</v>
      </c>
      <c r="H114" s="49">
        <v>1.32</v>
      </c>
    </row>
    <row r="115" spans="1:8" x14ac:dyDescent="0.15">
      <c r="A115" s="50"/>
      <c r="B115" s="55" t="s">
        <v>1017</v>
      </c>
      <c r="C115" s="47" t="s">
        <v>1118</v>
      </c>
      <c r="D115" s="47" t="s">
        <v>1119</v>
      </c>
      <c r="E115" s="47" t="s">
        <v>670</v>
      </c>
      <c r="F115" s="47">
        <v>7500</v>
      </c>
      <c r="G115" s="48">
        <v>7045.85</v>
      </c>
      <c r="H115" s="49">
        <v>1.23</v>
      </c>
    </row>
    <row r="116" spans="1:8" x14ac:dyDescent="0.15">
      <c r="A116" s="50"/>
      <c r="B116" s="55" t="s">
        <v>1017</v>
      </c>
      <c r="C116" s="47" t="s">
        <v>1120</v>
      </c>
      <c r="D116" s="47" t="s">
        <v>1121</v>
      </c>
      <c r="E116" s="47" t="s">
        <v>670</v>
      </c>
      <c r="F116" s="47">
        <v>1450</v>
      </c>
      <c r="G116" s="48">
        <v>1408.45</v>
      </c>
      <c r="H116" s="49">
        <v>0.25</v>
      </c>
    </row>
    <row r="117" spans="1:8" x14ac:dyDescent="0.15">
      <c r="A117" s="50"/>
      <c r="B117" s="55" t="s">
        <v>1017</v>
      </c>
      <c r="C117" s="47" t="s">
        <v>70</v>
      </c>
      <c r="D117" s="47" t="s">
        <v>1122</v>
      </c>
      <c r="E117" s="47" t="s">
        <v>670</v>
      </c>
      <c r="F117" s="47">
        <v>1000</v>
      </c>
      <c r="G117" s="48">
        <v>948.45</v>
      </c>
      <c r="H117" s="49">
        <v>0.17</v>
      </c>
    </row>
    <row r="118" spans="1:8" x14ac:dyDescent="0.15">
      <c r="A118" s="50"/>
      <c r="B118" s="55" t="s">
        <v>1017</v>
      </c>
      <c r="C118" s="47" t="s">
        <v>167</v>
      </c>
      <c r="D118" s="47" t="s">
        <v>1123</v>
      </c>
      <c r="E118" s="47" t="s">
        <v>1124</v>
      </c>
      <c r="F118" s="47">
        <v>600</v>
      </c>
      <c r="G118" s="48">
        <v>567.23</v>
      </c>
      <c r="H118" s="49">
        <v>0.1</v>
      </c>
    </row>
    <row r="119" spans="1:8" x14ac:dyDescent="0.15">
      <c r="A119" s="50"/>
      <c r="B119" s="55" t="s">
        <v>1017</v>
      </c>
      <c r="C119" s="47" t="s">
        <v>832</v>
      </c>
      <c r="D119" s="47" t="s">
        <v>1125</v>
      </c>
      <c r="E119" s="47" t="s">
        <v>670</v>
      </c>
      <c r="F119" s="47">
        <v>500</v>
      </c>
      <c r="G119" s="48">
        <v>495.62</v>
      </c>
      <c r="H119" s="49">
        <v>9.0000000000000011E-2</v>
      </c>
    </row>
    <row r="120" spans="1:8" ht="9.75" thickBot="1" x14ac:dyDescent="0.2">
      <c r="A120" s="50"/>
      <c r="B120" s="47"/>
      <c r="C120" s="47"/>
      <c r="D120" s="47"/>
      <c r="E120" s="52" t="s">
        <v>153</v>
      </c>
      <c r="F120" s="47"/>
      <c r="G120" s="53">
        <v>18014.099999999999</v>
      </c>
      <c r="H120" s="54">
        <v>3.16</v>
      </c>
    </row>
    <row r="121" spans="1:8" ht="15.75" thickTop="1" x14ac:dyDescent="0.25">
      <c r="A121" s="50"/>
      <c r="B121" s="131" t="s">
        <v>1126</v>
      </c>
      <c r="C121" s="130"/>
      <c r="D121" s="47"/>
      <c r="E121" s="47"/>
      <c r="F121" s="47"/>
      <c r="G121" s="48"/>
      <c r="H121" s="49"/>
    </row>
    <row r="122" spans="1:8" x14ac:dyDescent="0.15">
      <c r="A122" s="50"/>
      <c r="B122" s="55" t="s">
        <v>672</v>
      </c>
      <c r="C122" s="47" t="s">
        <v>1127</v>
      </c>
      <c r="D122" s="47" t="s">
        <v>1128</v>
      </c>
      <c r="E122" s="47" t="s">
        <v>178</v>
      </c>
      <c r="F122" s="47">
        <v>10200000</v>
      </c>
      <c r="G122" s="48">
        <v>10152.969999999999</v>
      </c>
      <c r="H122" s="49">
        <v>1.77</v>
      </c>
    </row>
    <row r="123" spans="1:8" x14ac:dyDescent="0.15">
      <c r="A123" s="50"/>
      <c r="B123" s="55" t="s">
        <v>672</v>
      </c>
      <c r="C123" s="47" t="s">
        <v>1129</v>
      </c>
      <c r="D123" s="47" t="s">
        <v>1130</v>
      </c>
      <c r="E123" s="47" t="s">
        <v>178</v>
      </c>
      <c r="F123" s="47">
        <v>5600000</v>
      </c>
      <c r="G123" s="48">
        <v>5595.02</v>
      </c>
      <c r="H123" s="49">
        <v>0.97</v>
      </c>
    </row>
    <row r="124" spans="1:8" x14ac:dyDescent="0.15">
      <c r="A124" s="50"/>
      <c r="B124" s="55" t="s">
        <v>672</v>
      </c>
      <c r="C124" s="47" t="s">
        <v>673</v>
      </c>
      <c r="D124" s="47" t="s">
        <v>674</v>
      </c>
      <c r="E124" s="47" t="s">
        <v>178</v>
      </c>
      <c r="F124" s="47">
        <v>2200000</v>
      </c>
      <c r="G124" s="48">
        <v>2192.58</v>
      </c>
      <c r="H124" s="49">
        <v>0.38</v>
      </c>
    </row>
    <row r="125" spans="1:8" x14ac:dyDescent="0.15">
      <c r="A125" s="50"/>
      <c r="B125" s="55" t="s">
        <v>672</v>
      </c>
      <c r="C125" s="47" t="s">
        <v>1131</v>
      </c>
      <c r="D125" s="47" t="s">
        <v>1132</v>
      </c>
      <c r="E125" s="47" t="s">
        <v>178</v>
      </c>
      <c r="F125" s="47">
        <v>500000</v>
      </c>
      <c r="G125" s="48">
        <v>492.89</v>
      </c>
      <c r="H125" s="49">
        <v>9.0000000000000011E-2</v>
      </c>
    </row>
    <row r="126" spans="1:8" ht="9.75" thickBot="1" x14ac:dyDescent="0.2">
      <c r="A126" s="50"/>
      <c r="B126" s="47"/>
      <c r="C126" s="47"/>
      <c r="D126" s="47"/>
      <c r="E126" s="52" t="s">
        <v>153</v>
      </c>
      <c r="F126" s="47"/>
      <c r="G126" s="53">
        <v>18433.46</v>
      </c>
      <c r="H126" s="54">
        <v>3.21</v>
      </c>
    </row>
    <row r="127" spans="1:8" ht="9.75" thickTop="1" x14ac:dyDescent="0.15">
      <c r="A127" s="50"/>
      <c r="B127" s="47"/>
      <c r="C127" s="47"/>
      <c r="D127" s="47"/>
      <c r="E127" s="47"/>
      <c r="F127" s="47"/>
      <c r="G127" s="48"/>
      <c r="H127" s="49"/>
    </row>
    <row r="128" spans="1:8" x14ac:dyDescent="0.15">
      <c r="A128" s="50"/>
      <c r="B128" s="55" t="s">
        <v>9</v>
      </c>
      <c r="C128" s="47" t="s">
        <v>2409</v>
      </c>
      <c r="D128" s="47"/>
      <c r="E128" s="47" t="s">
        <v>9</v>
      </c>
      <c r="F128" s="47"/>
      <c r="G128" s="48">
        <v>2775.87</v>
      </c>
      <c r="H128" s="49">
        <v>0.48000000000000004</v>
      </c>
    </row>
    <row r="129" spans="1:8" x14ac:dyDescent="0.15">
      <c r="A129" s="50"/>
      <c r="B129" s="55" t="s">
        <v>9</v>
      </c>
      <c r="C129" s="47" t="s">
        <v>187</v>
      </c>
      <c r="D129" s="47"/>
      <c r="E129" s="47" t="s">
        <v>9</v>
      </c>
      <c r="F129" s="47"/>
      <c r="G129" s="48">
        <v>949.72</v>
      </c>
      <c r="H129" s="49">
        <v>0.17</v>
      </c>
    </row>
    <row r="130" spans="1:8" x14ac:dyDescent="0.15">
      <c r="A130" s="50"/>
      <c r="B130" s="47"/>
      <c r="C130" s="47"/>
      <c r="D130" s="47"/>
      <c r="E130" s="47"/>
      <c r="F130" s="47"/>
      <c r="G130" s="48"/>
      <c r="H130" s="49"/>
    </row>
    <row r="131" spans="1:8" x14ac:dyDescent="0.15">
      <c r="A131" s="56" t="s">
        <v>188</v>
      </c>
      <c r="B131" s="47"/>
      <c r="C131" s="47"/>
      <c r="D131" s="47"/>
      <c r="E131" s="47"/>
      <c r="F131" s="47"/>
      <c r="G131" s="57">
        <v>-9730.26</v>
      </c>
      <c r="H131" s="58">
        <v>-1.75</v>
      </c>
    </row>
    <row r="132" spans="1:8" x14ac:dyDescent="0.15">
      <c r="A132" s="50"/>
      <c r="B132" s="47"/>
      <c r="C132" s="47"/>
      <c r="D132" s="47"/>
      <c r="E132" s="47"/>
      <c r="F132" s="47"/>
      <c r="G132" s="48"/>
      <c r="H132" s="49"/>
    </row>
    <row r="133" spans="1:8" ht="9.75" thickBot="1" x14ac:dyDescent="0.2">
      <c r="A133" s="50"/>
      <c r="B133" s="47"/>
      <c r="C133" s="47"/>
      <c r="D133" s="47"/>
      <c r="E133" s="52" t="s">
        <v>189</v>
      </c>
      <c r="F133" s="47"/>
      <c r="G133" s="53">
        <v>573980.29</v>
      </c>
      <c r="H133" s="54">
        <v>100</v>
      </c>
    </row>
    <row r="134" spans="1:8" ht="9.75" thickTop="1" x14ac:dyDescent="0.15">
      <c r="A134" s="50"/>
      <c r="B134" s="47"/>
      <c r="C134" s="47"/>
      <c r="D134" s="47"/>
      <c r="E134" s="47"/>
      <c r="F134" s="47"/>
      <c r="G134" s="48"/>
      <c r="H134" s="49"/>
    </row>
    <row r="135" spans="1:8" x14ac:dyDescent="0.15">
      <c r="A135" s="59" t="s">
        <v>190</v>
      </c>
      <c r="B135" s="47"/>
      <c r="C135" s="47"/>
      <c r="D135" s="47"/>
      <c r="E135" s="47"/>
      <c r="F135" s="47"/>
      <c r="G135" s="48"/>
      <c r="H135" s="49"/>
    </row>
    <row r="136" spans="1:8" x14ac:dyDescent="0.15">
      <c r="A136" s="50">
        <v>1</v>
      </c>
      <c r="B136" s="47" t="s">
        <v>1133</v>
      </c>
      <c r="C136" s="47"/>
      <c r="D136" s="47"/>
      <c r="E136" s="47"/>
      <c r="F136" s="47"/>
      <c r="G136" s="48"/>
      <c r="H136" s="49"/>
    </row>
    <row r="137" spans="1:8" x14ac:dyDescent="0.15">
      <c r="A137" s="50"/>
      <c r="B137" s="47"/>
      <c r="C137" s="47"/>
      <c r="D137" s="47"/>
      <c r="E137" s="47"/>
      <c r="F137" s="47"/>
      <c r="G137" s="48"/>
      <c r="H137" s="49"/>
    </row>
    <row r="138" spans="1:8" x14ac:dyDescent="0.15">
      <c r="A138" s="50">
        <v>2</v>
      </c>
      <c r="B138" s="47" t="s">
        <v>192</v>
      </c>
      <c r="C138" s="47"/>
      <c r="D138" s="47"/>
      <c r="E138" s="47"/>
      <c r="F138" s="47"/>
      <c r="G138" s="48"/>
      <c r="H138" s="49"/>
    </row>
    <row r="139" spans="1:8" x14ac:dyDescent="0.15">
      <c r="A139" s="50"/>
      <c r="B139" s="47"/>
      <c r="C139" s="47"/>
      <c r="D139" s="47"/>
      <c r="E139" s="47"/>
      <c r="F139" s="47"/>
      <c r="G139" s="48"/>
      <c r="H139" s="49"/>
    </row>
    <row r="140" spans="1:8" x14ac:dyDescent="0.15">
      <c r="A140" s="50">
        <v>3</v>
      </c>
      <c r="B140" s="47" t="s">
        <v>194</v>
      </c>
      <c r="C140" s="47"/>
      <c r="D140" s="47"/>
      <c r="E140" s="47"/>
      <c r="F140" s="47"/>
      <c r="G140" s="48"/>
      <c r="H140" s="49"/>
    </row>
    <row r="141" spans="1:8" x14ac:dyDescent="0.15">
      <c r="A141" s="50"/>
      <c r="B141" s="47" t="s">
        <v>195</v>
      </c>
      <c r="C141" s="47"/>
      <c r="D141" s="47"/>
      <c r="E141" s="47"/>
      <c r="F141" s="47"/>
      <c r="G141" s="48"/>
      <c r="H141" s="49"/>
    </row>
    <row r="142" spans="1:8" x14ac:dyDescent="0.15">
      <c r="A142" s="50"/>
      <c r="B142" s="47" t="s">
        <v>196</v>
      </c>
      <c r="C142" s="47"/>
      <c r="D142" s="47"/>
      <c r="E142" s="47"/>
      <c r="F142" s="47"/>
      <c r="G142" s="48"/>
      <c r="H142" s="49"/>
    </row>
    <row r="143" spans="1:8" ht="9.75" thickBot="1" x14ac:dyDescent="0.2">
      <c r="A143" s="60"/>
      <c r="B143" s="61"/>
      <c r="C143" s="61"/>
      <c r="D143" s="61"/>
      <c r="E143" s="61"/>
      <c r="F143" s="61"/>
      <c r="G143" s="62"/>
      <c r="H143" s="63"/>
    </row>
  </sheetData>
  <mergeCells count="9">
    <mergeCell ref="A112:C112"/>
    <mergeCell ref="B113:C113"/>
    <mergeCell ref="B121:C121"/>
    <mergeCell ref="A2:C2"/>
    <mergeCell ref="A3:C3"/>
    <mergeCell ref="B4:C4"/>
    <mergeCell ref="B5:C5"/>
    <mergeCell ref="B88:C88"/>
    <mergeCell ref="B89:C89"/>
  </mergeCells>
  <pageMargins left="0.7" right="0.7" top="0.75" bottom="0.75" header="0.3" footer="0.3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1" workbookViewId="0">
      <selection activeCell="C43" sqref="C43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38"/>
      <c r="B1" s="39"/>
      <c r="C1" s="40" t="s">
        <v>989</v>
      </c>
      <c r="D1" s="39"/>
      <c r="E1" s="39"/>
      <c r="F1" s="39"/>
      <c r="G1" s="41"/>
      <c r="H1" s="42"/>
    </row>
    <row r="2" spans="1:8" ht="37.5" x14ac:dyDescent="0.25">
      <c r="A2" s="140" t="s">
        <v>1</v>
      </c>
      <c r="B2" s="128"/>
      <c r="C2" s="128"/>
      <c r="D2" s="43" t="s">
        <v>2</v>
      </c>
      <c r="E2" s="43" t="s">
        <v>990</v>
      </c>
      <c r="F2" s="44" t="s">
        <v>4</v>
      </c>
      <c r="G2" s="45" t="s">
        <v>5</v>
      </c>
      <c r="H2" s="46" t="s">
        <v>6</v>
      </c>
    </row>
    <row r="3" spans="1:8" ht="15" x14ac:dyDescent="0.25">
      <c r="A3" s="139" t="s">
        <v>156</v>
      </c>
      <c r="B3" s="130"/>
      <c r="C3" s="130"/>
      <c r="D3" s="47"/>
      <c r="E3" s="47"/>
      <c r="F3" s="47"/>
      <c r="G3" s="48"/>
      <c r="H3" s="49"/>
    </row>
    <row r="4" spans="1:8" ht="15" x14ac:dyDescent="0.25">
      <c r="A4" s="50"/>
      <c r="B4" s="131" t="s">
        <v>157</v>
      </c>
      <c r="C4" s="130"/>
      <c r="D4" s="47"/>
      <c r="E4" s="47"/>
      <c r="F4" s="47"/>
      <c r="G4" s="48"/>
      <c r="H4" s="49"/>
    </row>
    <row r="5" spans="1:8" ht="15" x14ac:dyDescent="0.25">
      <c r="A5" s="50"/>
      <c r="B5" s="132" t="s">
        <v>8</v>
      </c>
      <c r="C5" s="130"/>
      <c r="D5" s="47"/>
      <c r="E5" s="47"/>
      <c r="F5" s="47"/>
      <c r="G5" s="48"/>
      <c r="H5" s="49"/>
    </row>
    <row r="6" spans="1:8" x14ac:dyDescent="0.15">
      <c r="A6" s="50"/>
      <c r="B6" s="51">
        <v>8.4000000000000005E-2</v>
      </c>
      <c r="C6" s="47" t="s">
        <v>204</v>
      </c>
      <c r="D6" s="47" t="s">
        <v>991</v>
      </c>
      <c r="E6" s="47" t="s">
        <v>163</v>
      </c>
      <c r="F6" s="47">
        <v>2170</v>
      </c>
      <c r="G6" s="48">
        <v>22631.69</v>
      </c>
      <c r="H6" s="49">
        <v>5.61</v>
      </c>
    </row>
    <row r="7" spans="1:8" x14ac:dyDescent="0.15">
      <c r="A7" s="50"/>
      <c r="B7" s="51">
        <v>0.1109</v>
      </c>
      <c r="C7" s="47" t="s">
        <v>211</v>
      </c>
      <c r="D7" s="47" t="s">
        <v>992</v>
      </c>
      <c r="E7" s="47" t="s">
        <v>993</v>
      </c>
      <c r="F7" s="47">
        <v>1000</v>
      </c>
      <c r="G7" s="48">
        <v>10089.85</v>
      </c>
      <c r="H7" s="49">
        <v>2.5</v>
      </c>
    </row>
    <row r="8" spans="1:8" x14ac:dyDescent="0.15">
      <c r="A8" s="50"/>
      <c r="B8" s="51">
        <v>8.8499999999999995E-2</v>
      </c>
      <c r="C8" s="47" t="s">
        <v>235</v>
      </c>
      <c r="D8" s="47" t="s">
        <v>994</v>
      </c>
      <c r="E8" s="47" t="s">
        <v>659</v>
      </c>
      <c r="F8" s="47">
        <v>935</v>
      </c>
      <c r="G8" s="48">
        <v>9567.52</v>
      </c>
      <c r="H8" s="49">
        <v>2.37</v>
      </c>
    </row>
    <row r="9" spans="1:8" x14ac:dyDescent="0.15">
      <c r="A9" s="50"/>
      <c r="B9" s="51">
        <v>9.5000000000000001E-2</v>
      </c>
      <c r="C9" s="47" t="s">
        <v>209</v>
      </c>
      <c r="D9" s="47" t="s">
        <v>995</v>
      </c>
      <c r="E9" s="47" t="s">
        <v>996</v>
      </c>
      <c r="F9" s="47">
        <v>650</v>
      </c>
      <c r="G9" s="48">
        <v>6557.56</v>
      </c>
      <c r="H9" s="49">
        <v>1.6300000000000001</v>
      </c>
    </row>
    <row r="10" spans="1:8" x14ac:dyDescent="0.15">
      <c r="A10" s="50"/>
      <c r="B10" s="51">
        <v>0.1099</v>
      </c>
      <c r="C10" s="47" t="s">
        <v>167</v>
      </c>
      <c r="D10" s="47" t="s">
        <v>168</v>
      </c>
      <c r="E10" s="47" t="s">
        <v>169</v>
      </c>
      <c r="F10" s="47">
        <v>609</v>
      </c>
      <c r="G10" s="48">
        <v>6196.31</v>
      </c>
      <c r="H10" s="49">
        <v>1.54</v>
      </c>
    </row>
    <row r="11" spans="1:8" x14ac:dyDescent="0.15">
      <c r="A11" s="50"/>
      <c r="B11" s="51">
        <v>9.2499999999999999E-2</v>
      </c>
      <c r="C11" s="47" t="s">
        <v>331</v>
      </c>
      <c r="D11" s="47" t="s">
        <v>997</v>
      </c>
      <c r="E11" s="47" t="s">
        <v>163</v>
      </c>
      <c r="F11" s="47">
        <v>510</v>
      </c>
      <c r="G11" s="48">
        <v>5187.54</v>
      </c>
      <c r="H11" s="49">
        <v>1.29</v>
      </c>
    </row>
    <row r="12" spans="1:8" x14ac:dyDescent="0.15">
      <c r="A12" s="50"/>
      <c r="B12" s="51">
        <v>0.1125</v>
      </c>
      <c r="C12" s="47" t="s">
        <v>164</v>
      </c>
      <c r="D12" s="47" t="s">
        <v>998</v>
      </c>
      <c r="E12" s="47" t="s">
        <v>166</v>
      </c>
      <c r="F12" s="47">
        <v>396</v>
      </c>
      <c r="G12" s="48">
        <v>4064.58</v>
      </c>
      <c r="H12" s="49">
        <v>1.0100000000000002</v>
      </c>
    </row>
    <row r="13" spans="1:8" x14ac:dyDescent="0.15">
      <c r="A13" s="50"/>
      <c r="B13" s="51">
        <v>9.0999999999999998E-2</v>
      </c>
      <c r="C13" s="47" t="s">
        <v>999</v>
      </c>
      <c r="D13" s="47" t="s">
        <v>1000</v>
      </c>
      <c r="E13" s="47" t="s">
        <v>1001</v>
      </c>
      <c r="F13" s="47">
        <v>125</v>
      </c>
      <c r="G13" s="48">
        <v>1299.92</v>
      </c>
      <c r="H13" s="49">
        <v>0.32</v>
      </c>
    </row>
    <row r="14" spans="1:8" x14ac:dyDescent="0.15">
      <c r="A14" s="50"/>
      <c r="B14" s="51">
        <v>9.2499999999999999E-2</v>
      </c>
      <c r="C14" s="47" t="s">
        <v>999</v>
      </c>
      <c r="D14" s="47" t="s">
        <v>1002</v>
      </c>
      <c r="E14" s="47" t="s">
        <v>1001</v>
      </c>
      <c r="F14" s="47">
        <v>100</v>
      </c>
      <c r="G14" s="48">
        <v>1051.32</v>
      </c>
      <c r="H14" s="49">
        <v>0.26</v>
      </c>
    </row>
    <row r="15" spans="1:8" x14ac:dyDescent="0.15">
      <c r="A15" s="50"/>
      <c r="B15" s="51">
        <v>9.2499999999999999E-2</v>
      </c>
      <c r="C15" s="47" t="s">
        <v>999</v>
      </c>
      <c r="D15" s="47" t="s">
        <v>1003</v>
      </c>
      <c r="E15" s="47" t="s">
        <v>1001</v>
      </c>
      <c r="F15" s="47">
        <v>100</v>
      </c>
      <c r="G15" s="48">
        <v>1051.32</v>
      </c>
      <c r="H15" s="49">
        <v>0.26</v>
      </c>
    </row>
    <row r="16" spans="1:8" x14ac:dyDescent="0.15">
      <c r="A16" s="50"/>
      <c r="B16" s="51">
        <v>7.8299999999999995E-2</v>
      </c>
      <c r="C16" s="47" t="s">
        <v>1004</v>
      </c>
      <c r="D16" s="47" t="s">
        <v>1005</v>
      </c>
      <c r="E16" s="47" t="s">
        <v>163</v>
      </c>
      <c r="F16" s="47">
        <v>60000</v>
      </c>
      <c r="G16" s="48">
        <v>601.34</v>
      </c>
      <c r="H16" s="49">
        <v>0.15</v>
      </c>
    </row>
    <row r="17" spans="1:8" x14ac:dyDescent="0.15">
      <c r="A17" s="50"/>
      <c r="B17" s="51">
        <v>8.9499999999999996E-2</v>
      </c>
      <c r="C17" s="47" t="s">
        <v>59</v>
      </c>
      <c r="D17" s="47" t="s">
        <v>1006</v>
      </c>
      <c r="E17" s="47" t="s">
        <v>163</v>
      </c>
      <c r="F17" s="47">
        <v>1</v>
      </c>
      <c r="G17" s="48">
        <v>103.9</v>
      </c>
      <c r="H17" s="49">
        <v>3.0000000000000002E-2</v>
      </c>
    </row>
    <row r="18" spans="1:8" ht="9.75" thickBot="1" x14ac:dyDescent="0.2">
      <c r="A18" s="50"/>
      <c r="B18" s="47"/>
      <c r="C18" s="47"/>
      <c r="D18" s="47"/>
      <c r="E18" s="52" t="s">
        <v>153</v>
      </c>
      <c r="F18" s="47"/>
      <c r="G18" s="53">
        <v>68402.850000000006</v>
      </c>
      <c r="H18" s="54">
        <v>16.97</v>
      </c>
    </row>
    <row r="19" spans="1:8" ht="15.75" thickTop="1" x14ac:dyDescent="0.25">
      <c r="A19" s="50"/>
      <c r="B19" s="131" t="s">
        <v>175</v>
      </c>
      <c r="C19" s="130"/>
      <c r="D19" s="47"/>
      <c r="E19" s="47"/>
      <c r="F19" s="47"/>
      <c r="G19" s="48"/>
      <c r="H19" s="49"/>
    </row>
    <row r="20" spans="1:8" ht="15" x14ac:dyDescent="0.25">
      <c r="A20" s="50"/>
      <c r="B20" s="132" t="s">
        <v>8</v>
      </c>
      <c r="C20" s="130"/>
      <c r="D20" s="47"/>
      <c r="E20" s="47"/>
      <c r="F20" s="47"/>
      <c r="G20" s="48"/>
      <c r="H20" s="49"/>
    </row>
    <row r="21" spans="1:8" x14ac:dyDescent="0.15">
      <c r="A21" s="50"/>
      <c r="B21" s="51">
        <v>7.7299999999999994E-2</v>
      </c>
      <c r="C21" s="47" t="s">
        <v>181</v>
      </c>
      <c r="D21" s="47" t="s">
        <v>182</v>
      </c>
      <c r="E21" s="47" t="s">
        <v>178</v>
      </c>
      <c r="F21" s="47">
        <v>93195000</v>
      </c>
      <c r="G21" s="48">
        <v>98917.92</v>
      </c>
      <c r="H21" s="49">
        <v>24.52</v>
      </c>
    </row>
    <row r="22" spans="1:8" x14ac:dyDescent="0.15">
      <c r="A22" s="50"/>
      <c r="B22" s="51">
        <v>7.6100000000000001E-2</v>
      </c>
      <c r="C22" s="47" t="s">
        <v>176</v>
      </c>
      <c r="D22" s="47" t="s">
        <v>1007</v>
      </c>
      <c r="E22" s="47" t="s">
        <v>178</v>
      </c>
      <c r="F22" s="47">
        <v>88000000</v>
      </c>
      <c r="G22" s="48">
        <v>92849.680000000008</v>
      </c>
      <c r="H22" s="49">
        <v>23.020000000000003</v>
      </c>
    </row>
    <row r="23" spans="1:8" x14ac:dyDescent="0.15">
      <c r="A23" s="50"/>
      <c r="B23" s="51">
        <v>7.5899999999999995E-2</v>
      </c>
      <c r="C23" s="47" t="s">
        <v>924</v>
      </c>
      <c r="D23" s="47" t="s">
        <v>925</v>
      </c>
      <c r="E23" s="47" t="s">
        <v>178</v>
      </c>
      <c r="F23" s="47">
        <v>77800000</v>
      </c>
      <c r="G23" s="48">
        <v>81450.45</v>
      </c>
      <c r="H23" s="49">
        <v>20.190000000000001</v>
      </c>
    </row>
    <row r="24" spans="1:8" x14ac:dyDescent="0.15">
      <c r="A24" s="50"/>
      <c r="B24" s="51">
        <v>7.8799999999999995E-2</v>
      </c>
      <c r="C24" s="47" t="s">
        <v>176</v>
      </c>
      <c r="D24" s="47" t="s">
        <v>177</v>
      </c>
      <c r="E24" s="47" t="s">
        <v>178</v>
      </c>
      <c r="F24" s="47">
        <v>10000000</v>
      </c>
      <c r="G24" s="48">
        <v>10709.26</v>
      </c>
      <c r="H24" s="49">
        <v>2.6500000000000004</v>
      </c>
    </row>
    <row r="25" spans="1:8" x14ac:dyDescent="0.15">
      <c r="A25" s="50"/>
      <c r="B25" s="51">
        <v>7.7200000000000005E-2</v>
      </c>
      <c r="C25" s="47" t="s">
        <v>1008</v>
      </c>
      <c r="D25" s="47" t="s">
        <v>1009</v>
      </c>
      <c r="E25" s="47" t="s">
        <v>178</v>
      </c>
      <c r="F25" s="47">
        <v>10000000</v>
      </c>
      <c r="G25" s="48">
        <v>10447.68</v>
      </c>
      <c r="H25" s="49">
        <v>2.5900000000000003</v>
      </c>
    </row>
    <row r="26" spans="1:8" x14ac:dyDescent="0.15">
      <c r="A26" s="50"/>
      <c r="B26" s="51">
        <v>8.1900000000000001E-2</v>
      </c>
      <c r="C26" s="47" t="s">
        <v>1010</v>
      </c>
      <c r="D26" s="47" t="s">
        <v>1011</v>
      </c>
      <c r="E26" s="47" t="s">
        <v>178</v>
      </c>
      <c r="F26" s="47">
        <v>9598850</v>
      </c>
      <c r="G26" s="48">
        <v>10081.200000000001</v>
      </c>
      <c r="H26" s="49">
        <v>2.5</v>
      </c>
    </row>
    <row r="27" spans="1:8" x14ac:dyDescent="0.15">
      <c r="A27" s="50"/>
      <c r="B27" s="51">
        <v>8.2699999999999996E-2</v>
      </c>
      <c r="C27" s="47" t="s">
        <v>929</v>
      </c>
      <c r="D27" s="47" t="s">
        <v>930</v>
      </c>
      <c r="E27" s="47" t="s">
        <v>178</v>
      </c>
      <c r="F27" s="47">
        <v>8596000</v>
      </c>
      <c r="G27" s="48">
        <v>8908.41</v>
      </c>
      <c r="H27" s="49">
        <v>2.21</v>
      </c>
    </row>
    <row r="28" spans="1:8" x14ac:dyDescent="0.15">
      <c r="A28" s="50"/>
      <c r="B28" s="51">
        <v>8.1799999999999998E-2</v>
      </c>
      <c r="C28" s="47" t="s">
        <v>183</v>
      </c>
      <c r="D28" s="47" t="s">
        <v>184</v>
      </c>
      <c r="E28" s="47" t="s">
        <v>178</v>
      </c>
      <c r="F28" s="47">
        <v>7500000</v>
      </c>
      <c r="G28" s="48">
        <v>7781.29</v>
      </c>
      <c r="H28" s="49">
        <v>1.9300000000000002</v>
      </c>
    </row>
    <row r="29" spans="1:8" x14ac:dyDescent="0.15">
      <c r="A29" s="50"/>
      <c r="B29" s="51">
        <v>8.2699999999999996E-2</v>
      </c>
      <c r="C29" s="47" t="s">
        <v>183</v>
      </c>
      <c r="D29" s="47" t="s">
        <v>928</v>
      </c>
      <c r="E29" s="47" t="s">
        <v>178</v>
      </c>
      <c r="F29" s="47">
        <v>5596000</v>
      </c>
      <c r="G29" s="48">
        <v>5832.26</v>
      </c>
      <c r="H29" s="49">
        <v>1.4500000000000002</v>
      </c>
    </row>
    <row r="30" spans="1:8" x14ac:dyDescent="0.15">
      <c r="A30" s="50"/>
      <c r="B30" s="51">
        <v>8.5300000000000001E-2</v>
      </c>
      <c r="C30" s="47" t="s">
        <v>929</v>
      </c>
      <c r="D30" s="47" t="s">
        <v>1012</v>
      </c>
      <c r="E30" s="47" t="s">
        <v>178</v>
      </c>
      <c r="F30" s="47">
        <v>2000000</v>
      </c>
      <c r="G30" s="48">
        <v>2093.7600000000002</v>
      </c>
      <c r="H30" s="49">
        <v>0.52</v>
      </c>
    </row>
    <row r="31" spans="1:8" x14ac:dyDescent="0.15">
      <c r="A31" s="50"/>
      <c r="B31" s="51">
        <v>8.2400000000000001E-2</v>
      </c>
      <c r="C31" s="47" t="s">
        <v>1013</v>
      </c>
      <c r="D31" s="47" t="s">
        <v>1014</v>
      </c>
      <c r="E31" s="47" t="s">
        <v>178</v>
      </c>
      <c r="F31" s="47">
        <v>475000</v>
      </c>
      <c r="G31" s="48">
        <v>524.88</v>
      </c>
      <c r="H31" s="49">
        <v>0.13</v>
      </c>
    </row>
    <row r="32" spans="1:8" x14ac:dyDescent="0.15">
      <c r="A32" s="50"/>
      <c r="B32" s="51">
        <v>8.4500000000000006E-2</v>
      </c>
      <c r="C32" s="47" t="s">
        <v>183</v>
      </c>
      <c r="D32" s="47" t="s">
        <v>969</v>
      </c>
      <c r="E32" s="47" t="s">
        <v>178</v>
      </c>
      <c r="F32" s="47">
        <v>150000</v>
      </c>
      <c r="G32" s="48">
        <v>157.56</v>
      </c>
      <c r="H32" s="49">
        <v>0.04</v>
      </c>
    </row>
    <row r="33" spans="1:8" x14ac:dyDescent="0.15">
      <c r="A33" s="50"/>
      <c r="B33" s="51">
        <v>8.3900000000000002E-2</v>
      </c>
      <c r="C33" s="47" t="s">
        <v>314</v>
      </c>
      <c r="D33" s="47" t="s">
        <v>315</v>
      </c>
      <c r="E33" s="47" t="s">
        <v>178</v>
      </c>
      <c r="F33" s="47">
        <v>50000</v>
      </c>
      <c r="G33" s="48">
        <v>50.870000000000005</v>
      </c>
      <c r="H33" s="49">
        <v>0.01</v>
      </c>
    </row>
    <row r="34" spans="1:8" x14ac:dyDescent="0.15">
      <c r="A34" s="50"/>
      <c r="B34" s="51">
        <v>8.43E-2</v>
      </c>
      <c r="C34" s="47" t="s">
        <v>1015</v>
      </c>
      <c r="D34" s="47" t="s">
        <v>1016</v>
      </c>
      <c r="E34" s="47" t="s">
        <v>178</v>
      </c>
      <c r="F34" s="47">
        <v>25000</v>
      </c>
      <c r="G34" s="48">
        <v>25.79</v>
      </c>
      <c r="H34" s="49">
        <v>0.01</v>
      </c>
    </row>
    <row r="35" spans="1:8" ht="9.75" thickBot="1" x14ac:dyDescent="0.2">
      <c r="A35" s="50"/>
      <c r="B35" s="47"/>
      <c r="C35" s="47"/>
      <c r="D35" s="47"/>
      <c r="E35" s="52" t="s">
        <v>153</v>
      </c>
      <c r="F35" s="47"/>
      <c r="G35" s="53">
        <v>329831.01</v>
      </c>
      <c r="H35" s="54">
        <v>81.769999999999897</v>
      </c>
    </row>
    <row r="36" spans="1:8" ht="9.75" thickTop="1" x14ac:dyDescent="0.15">
      <c r="A36" s="50"/>
      <c r="B36" s="47"/>
      <c r="C36" s="47"/>
      <c r="D36" s="47"/>
      <c r="E36" s="47"/>
      <c r="F36" s="47"/>
      <c r="G36" s="48"/>
      <c r="H36" s="49"/>
    </row>
    <row r="37" spans="1:8" ht="15" x14ac:dyDescent="0.25">
      <c r="A37" s="139" t="s">
        <v>660</v>
      </c>
      <c r="B37" s="130"/>
      <c r="C37" s="130"/>
      <c r="D37" s="47"/>
      <c r="E37" s="47"/>
      <c r="F37" s="47"/>
      <c r="G37" s="48"/>
      <c r="H37" s="49"/>
    </row>
    <row r="38" spans="1:8" ht="15" x14ac:dyDescent="0.25">
      <c r="A38" s="50"/>
      <c r="B38" s="131" t="s">
        <v>661</v>
      </c>
      <c r="C38" s="130"/>
      <c r="D38" s="47"/>
      <c r="E38" s="47"/>
      <c r="F38" s="47"/>
      <c r="G38" s="48"/>
      <c r="H38" s="49"/>
    </row>
    <row r="39" spans="1:8" x14ac:dyDescent="0.15">
      <c r="A39" s="50"/>
      <c r="B39" s="55" t="s">
        <v>1017</v>
      </c>
      <c r="C39" s="47" t="s">
        <v>13</v>
      </c>
      <c r="D39" s="47" t="s">
        <v>1018</v>
      </c>
      <c r="E39" s="47" t="s">
        <v>664</v>
      </c>
      <c r="F39" s="47">
        <v>2100</v>
      </c>
      <c r="G39" s="48">
        <v>2002.92</v>
      </c>
      <c r="H39" s="49">
        <v>0.5</v>
      </c>
    </row>
    <row r="40" spans="1:8" ht="9.75" thickBot="1" x14ac:dyDescent="0.2">
      <c r="A40" s="50"/>
      <c r="B40" s="47"/>
      <c r="C40" s="47"/>
      <c r="D40" s="47"/>
      <c r="E40" s="52" t="s">
        <v>153</v>
      </c>
      <c r="F40" s="47"/>
      <c r="G40" s="53">
        <v>2002.92</v>
      </c>
      <c r="H40" s="54">
        <v>0.5</v>
      </c>
    </row>
    <row r="41" spans="1:8" ht="9.75" thickTop="1" x14ac:dyDescent="0.15">
      <c r="A41" s="50"/>
      <c r="B41" s="47"/>
      <c r="C41" s="47"/>
      <c r="D41" s="47"/>
      <c r="E41" s="47"/>
      <c r="F41" s="47"/>
      <c r="G41" s="48"/>
      <c r="H41" s="49"/>
    </row>
    <row r="42" spans="1:8" x14ac:dyDescent="0.15">
      <c r="A42" s="50"/>
      <c r="B42" s="55" t="s">
        <v>9</v>
      </c>
      <c r="C42" s="47" t="s">
        <v>187</v>
      </c>
      <c r="D42" s="47"/>
      <c r="E42" s="47" t="s">
        <v>9</v>
      </c>
      <c r="F42" s="47"/>
      <c r="G42" s="48">
        <v>2899.07</v>
      </c>
      <c r="H42" s="49">
        <v>0.72000000000000008</v>
      </c>
    </row>
    <row r="43" spans="1:8" x14ac:dyDescent="0.15">
      <c r="A43" s="50"/>
      <c r="B43" s="55" t="s">
        <v>9</v>
      </c>
      <c r="C43" s="47" t="s">
        <v>2409</v>
      </c>
      <c r="D43" s="47"/>
      <c r="E43" s="47" t="s">
        <v>9</v>
      </c>
      <c r="F43" s="47"/>
      <c r="G43" s="48">
        <v>925.29</v>
      </c>
      <c r="H43" s="49">
        <v>0.22999999999999998</v>
      </c>
    </row>
    <row r="44" spans="1:8" ht="9.75" thickBot="1" x14ac:dyDescent="0.2">
      <c r="A44" s="50"/>
      <c r="B44" s="47"/>
      <c r="C44" s="47"/>
      <c r="D44" s="47"/>
      <c r="E44" s="52" t="s">
        <v>153</v>
      </c>
      <c r="F44" s="47"/>
      <c r="G44" s="53">
        <v>3824.36</v>
      </c>
      <c r="H44" s="54">
        <v>0.95</v>
      </c>
    </row>
    <row r="45" spans="1:8" ht="9.75" thickTop="1" x14ac:dyDescent="0.15">
      <c r="A45" s="50"/>
      <c r="B45" s="47"/>
      <c r="C45" s="47"/>
      <c r="D45" s="47"/>
      <c r="E45" s="47"/>
      <c r="F45" s="47"/>
      <c r="G45" s="48"/>
      <c r="H45" s="49"/>
    </row>
    <row r="46" spans="1:8" x14ac:dyDescent="0.15">
      <c r="A46" s="56" t="s">
        <v>188</v>
      </c>
      <c r="B46" s="47"/>
      <c r="C46" s="47"/>
      <c r="D46" s="47"/>
      <c r="E46" s="47"/>
      <c r="F46" s="47"/>
      <c r="G46" s="57">
        <v>-637.48</v>
      </c>
      <c r="H46" s="58">
        <v>-0.19</v>
      </c>
    </row>
    <row r="47" spans="1:8" x14ac:dyDescent="0.15">
      <c r="A47" s="50"/>
      <c r="B47" s="47"/>
      <c r="C47" s="47"/>
      <c r="D47" s="47"/>
      <c r="E47" s="47"/>
      <c r="F47" s="47"/>
      <c r="G47" s="48"/>
      <c r="H47" s="49"/>
    </row>
    <row r="48" spans="1:8" ht="9.75" thickBot="1" x14ac:dyDescent="0.2">
      <c r="A48" s="50"/>
      <c r="B48" s="47"/>
      <c r="C48" s="47"/>
      <c r="D48" s="47"/>
      <c r="E48" s="52" t="s">
        <v>189</v>
      </c>
      <c r="F48" s="47"/>
      <c r="G48" s="53">
        <v>403423.66</v>
      </c>
      <c r="H48" s="54">
        <v>100</v>
      </c>
    </row>
    <row r="49" spans="1:8" ht="9.75" thickTop="1" x14ac:dyDescent="0.15">
      <c r="A49" s="50"/>
      <c r="B49" s="47"/>
      <c r="C49" s="47"/>
      <c r="D49" s="47"/>
      <c r="E49" s="47"/>
      <c r="F49" s="47"/>
      <c r="G49" s="48"/>
      <c r="H49" s="49"/>
    </row>
    <row r="50" spans="1:8" x14ac:dyDescent="0.15">
      <c r="A50" s="59" t="s">
        <v>190</v>
      </c>
      <c r="B50" s="47"/>
      <c r="C50" s="47"/>
      <c r="D50" s="47"/>
      <c r="E50" s="47"/>
      <c r="F50" s="47"/>
      <c r="G50" s="48"/>
      <c r="H50" s="49"/>
    </row>
    <row r="51" spans="1:8" x14ac:dyDescent="0.15">
      <c r="A51" s="50">
        <v>1</v>
      </c>
      <c r="B51" s="47" t="s">
        <v>1020</v>
      </c>
      <c r="C51" s="47"/>
      <c r="D51" s="47"/>
      <c r="E51" s="47"/>
      <c r="F51" s="47"/>
      <c r="G51" s="48"/>
      <c r="H51" s="49"/>
    </row>
    <row r="52" spans="1:8" x14ac:dyDescent="0.15">
      <c r="A52" s="50"/>
      <c r="B52" s="47"/>
      <c r="C52" s="47"/>
      <c r="D52" s="47"/>
      <c r="E52" s="47"/>
      <c r="F52" s="47"/>
      <c r="G52" s="48"/>
      <c r="H52" s="49"/>
    </row>
    <row r="53" spans="1:8" x14ac:dyDescent="0.15">
      <c r="A53" s="50">
        <v>2</v>
      </c>
      <c r="B53" s="47" t="s">
        <v>192</v>
      </c>
      <c r="C53" s="47"/>
      <c r="D53" s="47"/>
      <c r="E53" s="47"/>
      <c r="F53" s="47"/>
      <c r="G53" s="48"/>
      <c r="H53" s="49"/>
    </row>
    <row r="54" spans="1:8" x14ac:dyDescent="0.15">
      <c r="A54" s="50"/>
      <c r="B54" s="47"/>
      <c r="C54" s="47"/>
      <c r="D54" s="47"/>
      <c r="E54" s="47"/>
      <c r="F54" s="47"/>
      <c r="G54" s="48"/>
      <c r="H54" s="49"/>
    </row>
    <row r="55" spans="1:8" x14ac:dyDescent="0.15">
      <c r="A55" s="50">
        <v>3</v>
      </c>
      <c r="B55" s="47" t="s">
        <v>194</v>
      </c>
      <c r="C55" s="47"/>
      <c r="D55" s="47"/>
      <c r="E55" s="47"/>
      <c r="F55" s="47"/>
      <c r="G55" s="48"/>
      <c r="H55" s="49"/>
    </row>
    <row r="56" spans="1:8" x14ac:dyDescent="0.15">
      <c r="A56" s="50"/>
      <c r="B56" s="47" t="s">
        <v>195</v>
      </c>
      <c r="C56" s="47"/>
      <c r="D56" s="47"/>
      <c r="E56" s="47"/>
      <c r="F56" s="47"/>
      <c r="G56" s="48"/>
      <c r="H56" s="49"/>
    </row>
    <row r="57" spans="1:8" x14ac:dyDescent="0.15">
      <c r="A57" s="50"/>
      <c r="B57" s="47" t="s">
        <v>196</v>
      </c>
      <c r="C57" s="47"/>
      <c r="D57" s="47"/>
      <c r="E57" s="47"/>
      <c r="F57" s="47"/>
      <c r="G57" s="48"/>
      <c r="H57" s="49"/>
    </row>
    <row r="58" spans="1:8" ht="9.75" thickBot="1" x14ac:dyDescent="0.2">
      <c r="A58" s="60"/>
      <c r="B58" s="61"/>
      <c r="C58" s="61"/>
      <c r="D58" s="61"/>
      <c r="E58" s="61"/>
      <c r="F58" s="61"/>
      <c r="G58" s="62"/>
      <c r="H58" s="63"/>
    </row>
  </sheetData>
  <mergeCells count="8">
    <mergeCell ref="A37:C37"/>
    <mergeCell ref="B38:C38"/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3" workbookViewId="0">
      <selection activeCell="G28" sqref="G28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1" style="28" customWidth="1"/>
    <col min="8" max="8" width="8.5703125" style="29" customWidth="1"/>
    <col min="9" max="16384" width="9.140625" style="6"/>
  </cols>
  <sheetData>
    <row r="1" spans="1:8" x14ac:dyDescent="0.2">
      <c r="A1" s="1"/>
      <c r="B1" s="2"/>
      <c r="C1" s="3" t="s">
        <v>988</v>
      </c>
      <c r="D1" s="2"/>
      <c r="E1" s="2"/>
      <c r="F1" s="2"/>
      <c r="G1" s="4"/>
      <c r="H1" s="5"/>
    </row>
    <row r="2" spans="1:8" ht="38.2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8598</v>
      </c>
      <c r="G5" s="12">
        <v>109.34</v>
      </c>
      <c r="H5" s="13">
        <v>10</v>
      </c>
    </row>
    <row r="6" spans="1:8" x14ac:dyDescent="0.2">
      <c r="A6" s="14"/>
      <c r="B6" s="15" t="s">
        <v>9</v>
      </c>
      <c r="C6" s="11" t="s">
        <v>59</v>
      </c>
      <c r="D6" s="11" t="s">
        <v>60</v>
      </c>
      <c r="E6" s="11" t="s">
        <v>39</v>
      </c>
      <c r="F6" s="11">
        <v>6783</v>
      </c>
      <c r="G6" s="12">
        <v>94.49</v>
      </c>
      <c r="H6" s="13">
        <v>8.65</v>
      </c>
    </row>
    <row r="7" spans="1:8" x14ac:dyDescent="0.2">
      <c r="A7" s="14"/>
      <c r="B7" s="15" t="s">
        <v>9</v>
      </c>
      <c r="C7" s="11" t="s">
        <v>15</v>
      </c>
      <c r="D7" s="11" t="s">
        <v>16</v>
      </c>
      <c r="E7" s="11" t="s">
        <v>17</v>
      </c>
      <c r="F7" s="11">
        <v>8567</v>
      </c>
      <c r="G7" s="12">
        <v>88.93</v>
      </c>
      <c r="H7" s="13">
        <v>8.14</v>
      </c>
    </row>
    <row r="8" spans="1:8" x14ac:dyDescent="0.2">
      <c r="A8" s="14"/>
      <c r="B8" s="15" t="s">
        <v>9</v>
      </c>
      <c r="C8" s="11" t="s">
        <v>52</v>
      </c>
      <c r="D8" s="11" t="s">
        <v>53</v>
      </c>
      <c r="E8" s="11" t="s">
        <v>54</v>
      </c>
      <c r="F8" s="11">
        <v>36284</v>
      </c>
      <c r="G8" s="12">
        <v>87.64</v>
      </c>
      <c r="H8" s="13">
        <v>8.0200000000000014</v>
      </c>
    </row>
    <row r="9" spans="1:8" x14ac:dyDescent="0.2">
      <c r="A9" s="14"/>
      <c r="B9" s="15" t="s">
        <v>9</v>
      </c>
      <c r="C9" s="11" t="s">
        <v>25</v>
      </c>
      <c r="D9" s="11" t="s">
        <v>26</v>
      </c>
      <c r="E9" s="11" t="s">
        <v>27</v>
      </c>
      <c r="F9" s="11">
        <v>7091</v>
      </c>
      <c r="G9" s="12">
        <v>76.73</v>
      </c>
      <c r="H9" s="13">
        <v>7.02</v>
      </c>
    </row>
    <row r="10" spans="1:8" x14ac:dyDescent="0.2">
      <c r="A10" s="14"/>
      <c r="B10" s="15" t="s">
        <v>9</v>
      </c>
      <c r="C10" s="11" t="s">
        <v>13</v>
      </c>
      <c r="D10" s="11" t="s">
        <v>14</v>
      </c>
      <c r="E10" s="11" t="s">
        <v>12</v>
      </c>
      <c r="F10" s="11">
        <v>24940</v>
      </c>
      <c r="G10" s="12">
        <v>62.92</v>
      </c>
      <c r="H10" s="13">
        <v>5.7600000000000007</v>
      </c>
    </row>
    <row r="11" spans="1:8" x14ac:dyDescent="0.2">
      <c r="A11" s="14"/>
      <c r="B11" s="15" t="s">
        <v>9</v>
      </c>
      <c r="C11" s="11" t="s">
        <v>102</v>
      </c>
      <c r="D11" s="11" t="s">
        <v>103</v>
      </c>
      <c r="E11" s="11" t="s">
        <v>17</v>
      </c>
      <c r="F11" s="11">
        <v>2281</v>
      </c>
      <c r="G11" s="12">
        <v>55.36</v>
      </c>
      <c r="H11" s="13">
        <v>5.07</v>
      </c>
    </row>
    <row r="12" spans="1:8" x14ac:dyDescent="0.2">
      <c r="A12" s="14"/>
      <c r="B12" s="15" t="s">
        <v>9</v>
      </c>
      <c r="C12" s="11" t="s">
        <v>31</v>
      </c>
      <c r="D12" s="11" t="s">
        <v>32</v>
      </c>
      <c r="E12" s="11" t="s">
        <v>33</v>
      </c>
      <c r="F12" s="11">
        <v>3437</v>
      </c>
      <c r="G12" s="12">
        <v>49.21</v>
      </c>
      <c r="H12" s="13">
        <v>4.5000000000000009</v>
      </c>
    </row>
    <row r="13" spans="1:8" x14ac:dyDescent="0.2">
      <c r="A13" s="14"/>
      <c r="B13" s="15" t="s">
        <v>9</v>
      </c>
      <c r="C13" s="11" t="s">
        <v>46</v>
      </c>
      <c r="D13" s="11" t="s">
        <v>47</v>
      </c>
      <c r="E13" s="11" t="s">
        <v>20</v>
      </c>
      <c r="F13" s="11">
        <v>8293</v>
      </c>
      <c r="G13" s="12">
        <v>44.35</v>
      </c>
      <c r="H13" s="13">
        <v>4.0600000000000005</v>
      </c>
    </row>
    <row r="14" spans="1:8" x14ac:dyDescent="0.2">
      <c r="A14" s="14"/>
      <c r="B14" s="15" t="s">
        <v>9</v>
      </c>
      <c r="C14" s="11" t="s">
        <v>70</v>
      </c>
      <c r="D14" s="11" t="s">
        <v>71</v>
      </c>
      <c r="E14" s="11" t="s">
        <v>12</v>
      </c>
      <c r="F14" s="11">
        <v>7167</v>
      </c>
      <c r="G14" s="12">
        <v>38.83</v>
      </c>
      <c r="H14" s="13">
        <v>3.5500000000000003</v>
      </c>
    </row>
    <row r="15" spans="1:8" x14ac:dyDescent="0.2">
      <c r="A15" s="14"/>
      <c r="B15" s="15" t="s">
        <v>9</v>
      </c>
      <c r="C15" s="11" t="s">
        <v>272</v>
      </c>
      <c r="D15" s="11" t="s">
        <v>273</v>
      </c>
      <c r="E15" s="11" t="s">
        <v>45</v>
      </c>
      <c r="F15" s="11">
        <v>4643</v>
      </c>
      <c r="G15" s="12">
        <v>34.480000000000004</v>
      </c>
      <c r="H15" s="13">
        <v>3.16</v>
      </c>
    </row>
    <row r="16" spans="1:8" x14ac:dyDescent="0.2">
      <c r="A16" s="14"/>
      <c r="B16" s="15" t="s">
        <v>9</v>
      </c>
      <c r="C16" s="11" t="s">
        <v>48</v>
      </c>
      <c r="D16" s="11" t="s">
        <v>49</v>
      </c>
      <c r="E16" s="11" t="s">
        <v>12</v>
      </c>
      <c r="F16" s="11">
        <v>13312</v>
      </c>
      <c r="G16" s="12">
        <v>33.369999999999997</v>
      </c>
      <c r="H16" s="13">
        <v>3.0500000000000003</v>
      </c>
    </row>
    <row r="17" spans="1:8" x14ac:dyDescent="0.2">
      <c r="A17" s="14"/>
      <c r="B17" s="15" t="s">
        <v>9</v>
      </c>
      <c r="C17" s="11" t="s">
        <v>21</v>
      </c>
      <c r="D17" s="11" t="s">
        <v>22</v>
      </c>
      <c r="E17" s="11" t="s">
        <v>20</v>
      </c>
      <c r="F17" s="11">
        <v>570</v>
      </c>
      <c r="G17" s="12">
        <v>31.23</v>
      </c>
      <c r="H17" s="13">
        <v>2.86</v>
      </c>
    </row>
    <row r="18" spans="1:8" x14ac:dyDescent="0.2">
      <c r="A18" s="14"/>
      <c r="B18" s="15" t="s">
        <v>9</v>
      </c>
      <c r="C18" s="11" t="s">
        <v>72</v>
      </c>
      <c r="D18" s="11" t="s">
        <v>73</v>
      </c>
      <c r="E18" s="11" t="s">
        <v>20</v>
      </c>
      <c r="F18" s="11">
        <v>1997</v>
      </c>
      <c r="G18" s="12">
        <v>28.080000000000002</v>
      </c>
      <c r="H18" s="13">
        <v>2.5700000000000003</v>
      </c>
    </row>
    <row r="19" spans="1:8" x14ac:dyDescent="0.2">
      <c r="A19" s="14"/>
      <c r="B19" s="15" t="s">
        <v>9</v>
      </c>
      <c r="C19" s="11" t="s">
        <v>237</v>
      </c>
      <c r="D19" s="11" t="s">
        <v>238</v>
      </c>
      <c r="E19" s="11" t="s">
        <v>54</v>
      </c>
      <c r="F19" s="11">
        <v>3062</v>
      </c>
      <c r="G19" s="12">
        <v>26.57</v>
      </c>
      <c r="H19" s="13">
        <v>2.4300000000000002</v>
      </c>
    </row>
    <row r="20" spans="1:8" x14ac:dyDescent="0.2">
      <c r="A20" s="14"/>
      <c r="B20" s="15" t="s">
        <v>9</v>
      </c>
      <c r="C20" s="11" t="s">
        <v>224</v>
      </c>
      <c r="D20" s="11" t="s">
        <v>225</v>
      </c>
      <c r="E20" s="11" t="s">
        <v>54</v>
      </c>
      <c r="F20" s="11">
        <v>1933</v>
      </c>
      <c r="G20" s="12">
        <v>22.46</v>
      </c>
      <c r="H20" s="13">
        <v>2.06</v>
      </c>
    </row>
    <row r="21" spans="1:8" x14ac:dyDescent="0.2">
      <c r="A21" s="14"/>
      <c r="B21" s="15" t="s">
        <v>9</v>
      </c>
      <c r="C21" s="11" t="s">
        <v>120</v>
      </c>
      <c r="D21" s="11" t="s">
        <v>121</v>
      </c>
      <c r="E21" s="11" t="s">
        <v>122</v>
      </c>
      <c r="F21" s="11">
        <v>7703</v>
      </c>
      <c r="G21" s="12">
        <v>19.77</v>
      </c>
      <c r="H21" s="13">
        <v>1.81</v>
      </c>
    </row>
    <row r="22" spans="1:8" x14ac:dyDescent="0.2">
      <c r="A22" s="14"/>
      <c r="B22" s="15" t="s">
        <v>9</v>
      </c>
      <c r="C22" s="11" t="s">
        <v>226</v>
      </c>
      <c r="D22" s="11" t="s">
        <v>227</v>
      </c>
      <c r="E22" s="11" t="s">
        <v>20</v>
      </c>
      <c r="F22" s="11">
        <v>548</v>
      </c>
      <c r="G22" s="12">
        <v>18.71</v>
      </c>
      <c r="H22" s="13">
        <v>1.71</v>
      </c>
    </row>
    <row r="23" spans="1:8" x14ac:dyDescent="0.2">
      <c r="A23" s="14"/>
      <c r="B23" s="15" t="s">
        <v>9</v>
      </c>
      <c r="C23" s="11" t="s">
        <v>274</v>
      </c>
      <c r="D23" s="11" t="s">
        <v>275</v>
      </c>
      <c r="E23" s="11" t="s">
        <v>276</v>
      </c>
      <c r="F23" s="11">
        <v>5655</v>
      </c>
      <c r="G23" s="12">
        <v>17.760000000000002</v>
      </c>
      <c r="H23" s="13">
        <v>1.6199999999999999</v>
      </c>
    </row>
    <row r="24" spans="1:8" x14ac:dyDescent="0.2">
      <c r="A24" s="14"/>
      <c r="B24" s="15" t="s">
        <v>9</v>
      </c>
      <c r="C24" s="11" t="s">
        <v>321</v>
      </c>
      <c r="D24" s="11" t="s">
        <v>322</v>
      </c>
      <c r="E24" s="11" t="s">
        <v>271</v>
      </c>
      <c r="F24" s="11">
        <v>5416</v>
      </c>
      <c r="G24" s="12">
        <v>17.47</v>
      </c>
      <c r="H24" s="13">
        <v>1.6</v>
      </c>
    </row>
    <row r="25" spans="1:8" x14ac:dyDescent="0.2">
      <c r="A25" s="14"/>
      <c r="B25" s="15" t="s">
        <v>9</v>
      </c>
      <c r="C25" s="11" t="s">
        <v>228</v>
      </c>
      <c r="D25" s="11" t="s">
        <v>229</v>
      </c>
      <c r="E25" s="11" t="s">
        <v>230</v>
      </c>
      <c r="F25" s="11">
        <v>9420</v>
      </c>
      <c r="G25" s="12">
        <v>16.61</v>
      </c>
      <c r="H25" s="13">
        <v>1.52</v>
      </c>
    </row>
    <row r="26" spans="1:8" x14ac:dyDescent="0.2">
      <c r="A26" s="14"/>
      <c r="B26" s="15" t="s">
        <v>9</v>
      </c>
      <c r="C26" s="11" t="s">
        <v>284</v>
      </c>
      <c r="D26" s="11" t="s">
        <v>285</v>
      </c>
      <c r="E26" s="11" t="s">
        <v>20</v>
      </c>
      <c r="F26" s="11">
        <v>583</v>
      </c>
      <c r="G26" s="12">
        <v>16.510000000000002</v>
      </c>
      <c r="H26" s="13">
        <v>1.51</v>
      </c>
    </row>
    <row r="27" spans="1:8" x14ac:dyDescent="0.2">
      <c r="A27" s="14"/>
      <c r="B27" s="15" t="s">
        <v>9</v>
      </c>
      <c r="C27" s="11" t="s">
        <v>265</v>
      </c>
      <c r="D27" s="11" t="s">
        <v>266</v>
      </c>
      <c r="E27" s="11" t="s">
        <v>45</v>
      </c>
      <c r="F27" s="11">
        <v>525</v>
      </c>
      <c r="G27" s="12">
        <v>16.32</v>
      </c>
      <c r="H27" s="13">
        <v>1.49</v>
      </c>
    </row>
    <row r="28" spans="1:8" x14ac:dyDescent="0.2">
      <c r="A28" s="14"/>
      <c r="B28" s="15" t="s">
        <v>9</v>
      </c>
      <c r="C28" s="11" t="s">
        <v>231</v>
      </c>
      <c r="D28" s="11" t="s">
        <v>232</v>
      </c>
      <c r="E28" s="11" t="s">
        <v>230</v>
      </c>
      <c r="F28" s="11">
        <v>10605</v>
      </c>
      <c r="G28" s="12">
        <v>15.75</v>
      </c>
      <c r="H28" s="13">
        <v>1.4400000000000002</v>
      </c>
    </row>
    <row r="29" spans="1:8" x14ac:dyDescent="0.2">
      <c r="A29" s="14"/>
      <c r="B29" s="15" t="s">
        <v>9</v>
      </c>
      <c r="C29" s="11" t="s">
        <v>149</v>
      </c>
      <c r="D29" s="11" t="s">
        <v>150</v>
      </c>
      <c r="E29" s="11" t="s">
        <v>45</v>
      </c>
      <c r="F29" s="11">
        <v>1025</v>
      </c>
      <c r="G29" s="12">
        <v>15.23</v>
      </c>
      <c r="H29" s="13">
        <v>1.3900000000000001</v>
      </c>
    </row>
    <row r="30" spans="1:8" x14ac:dyDescent="0.2">
      <c r="A30" s="14"/>
      <c r="B30" s="15" t="s">
        <v>9</v>
      </c>
      <c r="C30" s="11" t="s">
        <v>260</v>
      </c>
      <c r="D30" s="11" t="s">
        <v>261</v>
      </c>
      <c r="E30" s="11" t="s">
        <v>17</v>
      </c>
      <c r="F30" s="11">
        <v>2710</v>
      </c>
      <c r="G30" s="12">
        <v>12.94</v>
      </c>
      <c r="H30" s="13">
        <v>1.18</v>
      </c>
    </row>
    <row r="31" spans="1:8" x14ac:dyDescent="0.2">
      <c r="A31" s="14"/>
      <c r="B31" s="15" t="s">
        <v>9</v>
      </c>
      <c r="C31" s="11" t="s">
        <v>57</v>
      </c>
      <c r="D31" s="11" t="s">
        <v>58</v>
      </c>
      <c r="E31" s="11" t="s">
        <v>45</v>
      </c>
      <c r="F31" s="11">
        <v>2171</v>
      </c>
      <c r="G31" s="12">
        <v>12.6</v>
      </c>
      <c r="H31" s="13">
        <v>1.1499999999999999</v>
      </c>
    </row>
    <row r="32" spans="1:8" x14ac:dyDescent="0.2">
      <c r="A32" s="14"/>
      <c r="B32" s="15" t="s">
        <v>9</v>
      </c>
      <c r="C32" s="11" t="s">
        <v>250</v>
      </c>
      <c r="D32" s="11" t="s">
        <v>251</v>
      </c>
      <c r="E32" s="11" t="s">
        <v>136</v>
      </c>
      <c r="F32" s="11">
        <v>2873</v>
      </c>
      <c r="G32" s="12">
        <v>10.76</v>
      </c>
      <c r="H32" s="13">
        <v>0.98</v>
      </c>
    </row>
    <row r="33" spans="1:8" x14ac:dyDescent="0.2">
      <c r="A33" s="14"/>
      <c r="B33" s="15" t="s">
        <v>9</v>
      </c>
      <c r="C33" s="11" t="s">
        <v>126</v>
      </c>
      <c r="D33" s="11" t="s">
        <v>127</v>
      </c>
      <c r="E33" s="11" t="s">
        <v>97</v>
      </c>
      <c r="F33" s="11">
        <v>3818</v>
      </c>
      <c r="G33" s="12">
        <v>9.8000000000000007</v>
      </c>
      <c r="H33" s="13">
        <v>0.90000000000000013</v>
      </c>
    </row>
    <row r="34" spans="1:8" x14ac:dyDescent="0.2">
      <c r="A34" s="14"/>
      <c r="B34" s="15" t="s">
        <v>9</v>
      </c>
      <c r="C34" s="11" t="s">
        <v>248</v>
      </c>
      <c r="D34" s="11" t="s">
        <v>249</v>
      </c>
      <c r="E34" s="11" t="s">
        <v>245</v>
      </c>
      <c r="F34" s="11">
        <v>2012</v>
      </c>
      <c r="G34" s="12">
        <v>7.53</v>
      </c>
      <c r="H34" s="13">
        <v>0.69000000000000006</v>
      </c>
    </row>
    <row r="35" spans="1:8" ht="13.5" thickBot="1" x14ac:dyDescent="0.25">
      <c r="A35" s="14"/>
      <c r="B35" s="11"/>
      <c r="C35" s="11"/>
      <c r="D35" s="11"/>
      <c r="E35" s="16" t="s">
        <v>153</v>
      </c>
      <c r="F35" s="11"/>
      <c r="G35" s="17">
        <v>1091.75</v>
      </c>
      <c r="H35" s="18">
        <v>99.889999999999901</v>
      </c>
    </row>
    <row r="36" spans="1:8" ht="13.5" thickTop="1" x14ac:dyDescent="0.2">
      <c r="A36" s="14"/>
      <c r="B36" s="11"/>
      <c r="C36" s="11"/>
      <c r="D36" s="11"/>
      <c r="E36" s="11"/>
      <c r="F36" s="11"/>
      <c r="G36" s="12"/>
      <c r="H36" s="13"/>
    </row>
    <row r="37" spans="1:8" x14ac:dyDescent="0.2">
      <c r="A37" s="20" t="s">
        <v>188</v>
      </c>
      <c r="B37" s="11"/>
      <c r="C37" s="11"/>
      <c r="D37" s="11"/>
      <c r="E37" s="11"/>
      <c r="F37" s="11"/>
      <c r="G37" s="21">
        <v>1.17</v>
      </c>
      <c r="H37" s="22">
        <v>0.11</v>
      </c>
    </row>
    <row r="38" spans="1:8" x14ac:dyDescent="0.2">
      <c r="A38" s="14"/>
      <c r="B38" s="11"/>
      <c r="C38" s="11"/>
      <c r="D38" s="11"/>
      <c r="E38" s="11"/>
      <c r="F38" s="11"/>
      <c r="G38" s="12"/>
      <c r="H38" s="13"/>
    </row>
    <row r="39" spans="1:8" ht="13.5" thickBot="1" x14ac:dyDescent="0.25">
      <c r="A39" s="14"/>
      <c r="B39" s="11"/>
      <c r="C39" s="11"/>
      <c r="D39" s="11"/>
      <c r="E39" s="16" t="s">
        <v>189</v>
      </c>
      <c r="F39" s="11"/>
      <c r="G39" s="17">
        <v>1092.92</v>
      </c>
      <c r="H39" s="18">
        <v>100</v>
      </c>
    </row>
    <row r="40" spans="1:8" ht="13.5" thickTop="1" x14ac:dyDescent="0.2">
      <c r="A40" s="14"/>
      <c r="B40" s="11"/>
      <c r="C40" s="11"/>
      <c r="D40" s="11"/>
      <c r="E40" s="11"/>
      <c r="F40" s="11"/>
      <c r="G40" s="12"/>
      <c r="H40" s="13"/>
    </row>
    <row r="41" spans="1:8" x14ac:dyDescent="0.2">
      <c r="A41" s="23" t="s">
        <v>190</v>
      </c>
      <c r="B41" s="11"/>
      <c r="C41" s="11"/>
      <c r="D41" s="11"/>
      <c r="E41" s="11"/>
      <c r="F41" s="11"/>
      <c r="G41" s="12"/>
      <c r="H41" s="13"/>
    </row>
    <row r="42" spans="1:8" x14ac:dyDescent="0.2">
      <c r="A42" s="14"/>
      <c r="B42" s="11"/>
      <c r="C42" s="11"/>
      <c r="D42" s="11"/>
      <c r="E42" s="11"/>
      <c r="F42" s="11"/>
      <c r="G42" s="12"/>
      <c r="H42" s="13"/>
    </row>
    <row r="43" spans="1:8" x14ac:dyDescent="0.2">
      <c r="A43" s="14">
        <v>1</v>
      </c>
      <c r="B43" s="11" t="s">
        <v>192</v>
      </c>
      <c r="C43" s="11"/>
      <c r="D43" s="11"/>
      <c r="E43" s="11"/>
      <c r="F43" s="11"/>
      <c r="G43" s="12"/>
      <c r="H43" s="13"/>
    </row>
    <row r="44" spans="1:8" x14ac:dyDescent="0.2">
      <c r="A44" s="24"/>
      <c r="B44" s="25"/>
      <c r="C44" s="25"/>
      <c r="D44" s="25"/>
      <c r="E44" s="25"/>
      <c r="F44" s="25"/>
      <c r="G44" s="26"/>
      <c r="H44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67" workbookViewId="0">
      <selection activeCell="J63" sqref="J63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4.28515625" style="28" customWidth="1"/>
    <col min="8" max="8" width="10.28515625" style="29" customWidth="1"/>
    <col min="9" max="16384" width="9.140625" style="6"/>
  </cols>
  <sheetData>
    <row r="1" spans="1:8" x14ac:dyDescent="0.2">
      <c r="A1" s="1"/>
      <c r="B1" s="2"/>
      <c r="C1" s="3" t="s">
        <v>983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3000000</v>
      </c>
      <c r="G5" s="12">
        <v>38185.5</v>
      </c>
      <c r="H5" s="13">
        <v>6</v>
      </c>
    </row>
    <row r="6" spans="1:8" x14ac:dyDescent="0.2">
      <c r="A6" s="14"/>
      <c r="B6" s="15" t="s">
        <v>9</v>
      </c>
      <c r="C6" s="11" t="s">
        <v>25</v>
      </c>
      <c r="D6" s="11" t="s">
        <v>26</v>
      </c>
      <c r="E6" s="11" t="s">
        <v>27</v>
      </c>
      <c r="F6" s="11">
        <v>2900000</v>
      </c>
      <c r="G6" s="12">
        <v>31427.3</v>
      </c>
      <c r="H6" s="13">
        <v>4.9399999999999995</v>
      </c>
    </row>
    <row r="7" spans="1:8" x14ac:dyDescent="0.2">
      <c r="A7" s="14"/>
      <c r="B7" s="15" t="s">
        <v>9</v>
      </c>
      <c r="C7" s="11" t="s">
        <v>52</v>
      </c>
      <c r="D7" s="11" t="s">
        <v>53</v>
      </c>
      <c r="E7" s="11" t="s">
        <v>54</v>
      </c>
      <c r="F7" s="11">
        <v>11500000</v>
      </c>
      <c r="G7" s="12">
        <v>27755.25</v>
      </c>
      <c r="H7" s="13">
        <v>4.3600000000000003</v>
      </c>
    </row>
    <row r="8" spans="1:8" x14ac:dyDescent="0.2">
      <c r="A8" s="14"/>
      <c r="B8" s="15" t="s">
        <v>9</v>
      </c>
      <c r="C8" s="11" t="s">
        <v>86</v>
      </c>
      <c r="D8" s="11" t="s">
        <v>87</v>
      </c>
      <c r="E8" s="11" t="s">
        <v>30</v>
      </c>
      <c r="F8" s="11">
        <v>675000</v>
      </c>
      <c r="G8" s="12">
        <v>25997.96</v>
      </c>
      <c r="H8" s="13">
        <v>4.08</v>
      </c>
    </row>
    <row r="9" spans="1:8" x14ac:dyDescent="0.2">
      <c r="A9" s="14"/>
      <c r="B9" s="15" t="s">
        <v>9</v>
      </c>
      <c r="C9" s="11" t="s">
        <v>226</v>
      </c>
      <c r="D9" s="11" t="s">
        <v>227</v>
      </c>
      <c r="E9" s="11" t="s">
        <v>20</v>
      </c>
      <c r="F9" s="11">
        <v>700000</v>
      </c>
      <c r="G9" s="12">
        <v>23895.9</v>
      </c>
      <c r="H9" s="13">
        <v>3.75</v>
      </c>
    </row>
    <row r="10" spans="1:8" x14ac:dyDescent="0.2">
      <c r="A10" s="14"/>
      <c r="B10" s="15" t="s">
        <v>9</v>
      </c>
      <c r="C10" s="11" t="s">
        <v>15</v>
      </c>
      <c r="D10" s="11" t="s">
        <v>16</v>
      </c>
      <c r="E10" s="11" t="s">
        <v>17</v>
      </c>
      <c r="F10" s="11">
        <v>2100000</v>
      </c>
      <c r="G10" s="12">
        <v>21757.05</v>
      </c>
      <c r="H10" s="13">
        <v>3.42</v>
      </c>
    </row>
    <row r="11" spans="1:8" x14ac:dyDescent="0.2">
      <c r="A11" s="14"/>
      <c r="B11" s="15" t="s">
        <v>9</v>
      </c>
      <c r="C11" s="11" t="s">
        <v>50</v>
      </c>
      <c r="D11" s="11" t="s">
        <v>51</v>
      </c>
      <c r="E11" s="11" t="s">
        <v>30</v>
      </c>
      <c r="F11" s="11">
        <v>3639275</v>
      </c>
      <c r="G11" s="12">
        <v>21668.240000000002</v>
      </c>
      <c r="H11" s="13">
        <v>3.4000000000000004</v>
      </c>
    </row>
    <row r="12" spans="1:8" x14ac:dyDescent="0.2">
      <c r="A12" s="14"/>
      <c r="B12" s="15" t="s">
        <v>9</v>
      </c>
      <c r="C12" s="11" t="s">
        <v>769</v>
      </c>
      <c r="D12" s="11" t="s">
        <v>770</v>
      </c>
      <c r="E12" s="11" t="s">
        <v>30</v>
      </c>
      <c r="F12" s="11">
        <v>123279</v>
      </c>
      <c r="G12" s="12">
        <v>21010.07</v>
      </c>
      <c r="H12" s="13">
        <v>3.3000000000000003</v>
      </c>
    </row>
    <row r="13" spans="1:8" x14ac:dyDescent="0.2">
      <c r="A13" s="14"/>
      <c r="B13" s="15" t="s">
        <v>9</v>
      </c>
      <c r="C13" s="11" t="s">
        <v>23</v>
      </c>
      <c r="D13" s="11" t="s">
        <v>24</v>
      </c>
      <c r="E13" s="11" t="s">
        <v>12</v>
      </c>
      <c r="F13" s="11">
        <v>1625000</v>
      </c>
      <c r="G13" s="12">
        <v>19434.189999999999</v>
      </c>
      <c r="H13" s="13">
        <v>3.0500000000000003</v>
      </c>
    </row>
    <row r="14" spans="1:8" x14ac:dyDescent="0.2">
      <c r="A14" s="14"/>
      <c r="B14" s="15" t="s">
        <v>9</v>
      </c>
      <c r="C14" s="11" t="s">
        <v>84</v>
      </c>
      <c r="D14" s="11" t="s">
        <v>85</v>
      </c>
      <c r="E14" s="11" t="s">
        <v>27</v>
      </c>
      <c r="F14" s="11">
        <v>4500000</v>
      </c>
      <c r="G14" s="12">
        <v>19077.75</v>
      </c>
      <c r="H14" s="13">
        <v>3</v>
      </c>
    </row>
    <row r="15" spans="1:8" x14ac:dyDescent="0.2">
      <c r="A15" s="14"/>
      <c r="B15" s="15" t="s">
        <v>9</v>
      </c>
      <c r="C15" s="11" t="s">
        <v>72</v>
      </c>
      <c r="D15" s="11" t="s">
        <v>73</v>
      </c>
      <c r="E15" s="11" t="s">
        <v>20</v>
      </c>
      <c r="F15" s="11">
        <v>1325000</v>
      </c>
      <c r="G15" s="12">
        <v>18625.53</v>
      </c>
      <c r="H15" s="13">
        <v>2.93</v>
      </c>
    </row>
    <row r="16" spans="1:8" x14ac:dyDescent="0.2">
      <c r="A16" s="14"/>
      <c r="B16" s="15" t="s">
        <v>9</v>
      </c>
      <c r="C16" s="11" t="s">
        <v>21</v>
      </c>
      <c r="D16" s="11" t="s">
        <v>22</v>
      </c>
      <c r="E16" s="11" t="s">
        <v>20</v>
      </c>
      <c r="F16" s="11">
        <v>325000</v>
      </c>
      <c r="G16" s="12">
        <v>17801.23</v>
      </c>
      <c r="H16" s="13">
        <v>2.8000000000000003</v>
      </c>
    </row>
    <row r="17" spans="1:8" x14ac:dyDescent="0.2">
      <c r="A17" s="14"/>
      <c r="B17" s="15" t="s">
        <v>9</v>
      </c>
      <c r="C17" s="11" t="s">
        <v>70</v>
      </c>
      <c r="D17" s="11" t="s">
        <v>71</v>
      </c>
      <c r="E17" s="11" t="s">
        <v>12</v>
      </c>
      <c r="F17" s="11">
        <v>3200000</v>
      </c>
      <c r="G17" s="12">
        <v>17323.2</v>
      </c>
      <c r="H17" s="13">
        <v>2.72</v>
      </c>
    </row>
    <row r="18" spans="1:8" x14ac:dyDescent="0.2">
      <c r="A18" s="14"/>
      <c r="B18" s="15" t="s">
        <v>9</v>
      </c>
      <c r="C18" s="11" t="s">
        <v>783</v>
      </c>
      <c r="D18" s="11" t="s">
        <v>784</v>
      </c>
      <c r="E18" s="11" t="s">
        <v>39</v>
      </c>
      <c r="F18" s="11">
        <v>2807647</v>
      </c>
      <c r="G18" s="12">
        <v>15599.29</v>
      </c>
      <c r="H18" s="13">
        <v>2.4500000000000002</v>
      </c>
    </row>
    <row r="19" spans="1:8" x14ac:dyDescent="0.2">
      <c r="A19" s="14"/>
      <c r="B19" s="15" t="s">
        <v>9</v>
      </c>
      <c r="C19" s="11" t="s">
        <v>235</v>
      </c>
      <c r="D19" s="11" t="s">
        <v>236</v>
      </c>
      <c r="E19" s="11" t="s">
        <v>39</v>
      </c>
      <c r="F19" s="11">
        <v>1450000</v>
      </c>
      <c r="G19" s="12">
        <v>15310.550000000001</v>
      </c>
      <c r="H19" s="13">
        <v>2.41</v>
      </c>
    </row>
    <row r="20" spans="1:8" x14ac:dyDescent="0.2">
      <c r="A20" s="14"/>
      <c r="B20" s="15" t="s">
        <v>9</v>
      </c>
      <c r="C20" s="11" t="s">
        <v>277</v>
      </c>
      <c r="D20" s="11" t="s">
        <v>278</v>
      </c>
      <c r="E20" s="11" t="s">
        <v>54</v>
      </c>
      <c r="F20" s="11">
        <v>425000</v>
      </c>
      <c r="G20" s="12">
        <v>14297</v>
      </c>
      <c r="H20" s="13">
        <v>2.2500000000000004</v>
      </c>
    </row>
    <row r="21" spans="1:8" x14ac:dyDescent="0.2">
      <c r="A21" s="14"/>
      <c r="B21" s="15" t="s">
        <v>9</v>
      </c>
      <c r="C21" s="11" t="s">
        <v>31</v>
      </c>
      <c r="D21" s="11" t="s">
        <v>32</v>
      </c>
      <c r="E21" s="11" t="s">
        <v>33</v>
      </c>
      <c r="F21" s="11">
        <v>961000</v>
      </c>
      <c r="G21" s="12">
        <v>13772.57</v>
      </c>
      <c r="H21" s="13">
        <v>2.16</v>
      </c>
    </row>
    <row r="22" spans="1:8" x14ac:dyDescent="0.2">
      <c r="A22" s="14"/>
      <c r="B22" s="15" t="s">
        <v>9</v>
      </c>
      <c r="C22" s="11" t="s">
        <v>411</v>
      </c>
      <c r="D22" s="11" t="s">
        <v>412</v>
      </c>
      <c r="E22" s="11" t="s">
        <v>245</v>
      </c>
      <c r="F22" s="11">
        <v>1764015</v>
      </c>
      <c r="G22" s="12">
        <v>13725.800000000001</v>
      </c>
      <c r="H22" s="13">
        <v>2.16</v>
      </c>
    </row>
    <row r="23" spans="1:8" x14ac:dyDescent="0.2">
      <c r="A23" s="14"/>
      <c r="B23" s="15" t="s">
        <v>9</v>
      </c>
      <c r="C23" s="11" t="s">
        <v>243</v>
      </c>
      <c r="D23" s="11" t="s">
        <v>244</v>
      </c>
      <c r="E23" s="11" t="s">
        <v>245</v>
      </c>
      <c r="F23" s="11">
        <v>3800000</v>
      </c>
      <c r="G23" s="12">
        <v>13125.2</v>
      </c>
      <c r="H23" s="13">
        <v>2.06</v>
      </c>
    </row>
    <row r="24" spans="1:8" x14ac:dyDescent="0.2">
      <c r="A24" s="14"/>
      <c r="B24" s="15" t="s">
        <v>9</v>
      </c>
      <c r="C24" s="11" t="s">
        <v>147</v>
      </c>
      <c r="D24" s="11" t="s">
        <v>148</v>
      </c>
      <c r="E24" s="11" t="s">
        <v>63</v>
      </c>
      <c r="F24" s="11">
        <v>3525000</v>
      </c>
      <c r="G24" s="12">
        <v>11882.78</v>
      </c>
      <c r="H24" s="13">
        <v>1.87</v>
      </c>
    </row>
    <row r="25" spans="1:8" x14ac:dyDescent="0.2">
      <c r="A25" s="14"/>
      <c r="B25" s="15" t="s">
        <v>9</v>
      </c>
      <c r="C25" s="11" t="s">
        <v>220</v>
      </c>
      <c r="D25" s="11" t="s">
        <v>221</v>
      </c>
      <c r="E25" s="11" t="s">
        <v>27</v>
      </c>
      <c r="F25" s="11">
        <v>1900000</v>
      </c>
      <c r="G25" s="12">
        <v>11639.4</v>
      </c>
      <c r="H25" s="13">
        <v>1.83</v>
      </c>
    </row>
    <row r="26" spans="1:8" x14ac:dyDescent="0.2">
      <c r="A26" s="14"/>
      <c r="B26" s="15" t="s">
        <v>9</v>
      </c>
      <c r="C26" s="11" t="s">
        <v>362</v>
      </c>
      <c r="D26" s="11" t="s">
        <v>363</v>
      </c>
      <c r="E26" s="11" t="s">
        <v>119</v>
      </c>
      <c r="F26" s="11">
        <v>900000</v>
      </c>
      <c r="G26" s="12">
        <v>11202.75</v>
      </c>
      <c r="H26" s="13">
        <v>1.76</v>
      </c>
    </row>
    <row r="27" spans="1:8" x14ac:dyDescent="0.2">
      <c r="A27" s="14"/>
      <c r="B27" s="15" t="s">
        <v>9</v>
      </c>
      <c r="C27" s="11" t="s">
        <v>46</v>
      </c>
      <c r="D27" s="11" t="s">
        <v>47</v>
      </c>
      <c r="E27" s="11" t="s">
        <v>20</v>
      </c>
      <c r="F27" s="11">
        <v>2089600</v>
      </c>
      <c r="G27" s="12">
        <v>11176.23</v>
      </c>
      <c r="H27" s="13">
        <v>1.76</v>
      </c>
    </row>
    <row r="28" spans="1:8" x14ac:dyDescent="0.2">
      <c r="A28" s="14"/>
      <c r="B28" s="15" t="s">
        <v>9</v>
      </c>
      <c r="C28" s="11" t="s">
        <v>48</v>
      </c>
      <c r="D28" s="11" t="s">
        <v>49</v>
      </c>
      <c r="E28" s="11" t="s">
        <v>12</v>
      </c>
      <c r="F28" s="11">
        <v>4147000</v>
      </c>
      <c r="G28" s="12">
        <v>10419.34</v>
      </c>
      <c r="H28" s="13">
        <v>1.6400000000000001</v>
      </c>
    </row>
    <row r="29" spans="1:8" x14ac:dyDescent="0.2">
      <c r="A29" s="14"/>
      <c r="B29" s="15" t="s">
        <v>9</v>
      </c>
      <c r="C29" s="11" t="s">
        <v>13</v>
      </c>
      <c r="D29" s="11" t="s">
        <v>14</v>
      </c>
      <c r="E29" s="11" t="s">
        <v>12</v>
      </c>
      <c r="F29" s="11">
        <v>4118000</v>
      </c>
      <c r="G29" s="12">
        <v>10383.540000000001</v>
      </c>
      <c r="H29" s="13">
        <v>1.6300000000000001</v>
      </c>
    </row>
    <row r="30" spans="1:8" x14ac:dyDescent="0.2">
      <c r="A30" s="14"/>
      <c r="B30" s="15" t="s">
        <v>9</v>
      </c>
      <c r="C30" s="11" t="s">
        <v>445</v>
      </c>
      <c r="D30" s="11" t="s">
        <v>446</v>
      </c>
      <c r="E30" s="11" t="s">
        <v>79</v>
      </c>
      <c r="F30" s="11">
        <v>17800</v>
      </c>
      <c r="G30" s="12">
        <v>9055.31</v>
      </c>
      <c r="H30" s="13">
        <v>1.4200000000000002</v>
      </c>
    </row>
    <row r="31" spans="1:8" x14ac:dyDescent="0.2">
      <c r="A31" s="14"/>
      <c r="B31" s="15" t="s">
        <v>9</v>
      </c>
      <c r="C31" s="11" t="s">
        <v>106</v>
      </c>
      <c r="D31" s="11" t="s">
        <v>107</v>
      </c>
      <c r="E31" s="11" t="s">
        <v>17</v>
      </c>
      <c r="F31" s="11">
        <v>1100000</v>
      </c>
      <c r="G31" s="12">
        <v>8798.9</v>
      </c>
      <c r="H31" s="13">
        <v>1.3800000000000001</v>
      </c>
    </row>
    <row r="32" spans="1:8" x14ac:dyDescent="0.2">
      <c r="A32" s="14"/>
      <c r="B32" s="15" t="s">
        <v>9</v>
      </c>
      <c r="C32" s="11" t="s">
        <v>487</v>
      </c>
      <c r="D32" s="11" t="s">
        <v>488</v>
      </c>
      <c r="E32" s="11" t="s">
        <v>54</v>
      </c>
      <c r="F32" s="11">
        <v>500000</v>
      </c>
      <c r="G32" s="12">
        <v>7933.25</v>
      </c>
      <c r="H32" s="13">
        <v>1.25</v>
      </c>
    </row>
    <row r="33" spans="1:8" x14ac:dyDescent="0.2">
      <c r="A33" s="14"/>
      <c r="B33" s="15" t="s">
        <v>9</v>
      </c>
      <c r="C33" s="11" t="s">
        <v>82</v>
      </c>
      <c r="D33" s="11" t="s">
        <v>83</v>
      </c>
      <c r="E33" s="11" t="s">
        <v>39</v>
      </c>
      <c r="F33" s="11">
        <v>4525000</v>
      </c>
      <c r="G33" s="12">
        <v>7902.91</v>
      </c>
      <c r="H33" s="13">
        <v>1.2400000000000002</v>
      </c>
    </row>
    <row r="34" spans="1:8" x14ac:dyDescent="0.2">
      <c r="A34" s="14"/>
      <c r="B34" s="15" t="s">
        <v>9</v>
      </c>
      <c r="C34" s="11" t="s">
        <v>272</v>
      </c>
      <c r="D34" s="11" t="s">
        <v>273</v>
      </c>
      <c r="E34" s="11" t="s">
        <v>45</v>
      </c>
      <c r="F34" s="11">
        <v>1050000</v>
      </c>
      <c r="G34" s="12">
        <v>7798.35</v>
      </c>
      <c r="H34" s="13">
        <v>1.23</v>
      </c>
    </row>
    <row r="35" spans="1:8" x14ac:dyDescent="0.2">
      <c r="A35" s="14"/>
      <c r="B35" s="15" t="s">
        <v>9</v>
      </c>
      <c r="C35" s="11" t="s">
        <v>139</v>
      </c>
      <c r="D35" s="11" t="s">
        <v>140</v>
      </c>
      <c r="E35" s="11" t="s">
        <v>39</v>
      </c>
      <c r="F35" s="11">
        <v>250000</v>
      </c>
      <c r="G35" s="12">
        <v>7673.88</v>
      </c>
      <c r="H35" s="13">
        <v>1.2100000000000002</v>
      </c>
    </row>
    <row r="36" spans="1:8" x14ac:dyDescent="0.2">
      <c r="A36" s="14"/>
      <c r="B36" s="15" t="s">
        <v>9</v>
      </c>
      <c r="C36" s="11" t="s">
        <v>149</v>
      </c>
      <c r="D36" s="11" t="s">
        <v>150</v>
      </c>
      <c r="E36" s="11" t="s">
        <v>45</v>
      </c>
      <c r="F36" s="11">
        <v>475000</v>
      </c>
      <c r="G36" s="12">
        <v>7059.6900000000005</v>
      </c>
      <c r="H36" s="13">
        <v>1.1100000000000001</v>
      </c>
    </row>
    <row r="37" spans="1:8" x14ac:dyDescent="0.2">
      <c r="A37" s="14"/>
      <c r="B37" s="15" t="s">
        <v>9</v>
      </c>
      <c r="C37" s="11" t="s">
        <v>818</v>
      </c>
      <c r="D37" s="11" t="s">
        <v>819</v>
      </c>
      <c r="E37" s="11" t="s">
        <v>30</v>
      </c>
      <c r="F37" s="11">
        <v>1350000</v>
      </c>
      <c r="G37" s="12">
        <v>6739.88</v>
      </c>
      <c r="H37" s="13">
        <v>1.06</v>
      </c>
    </row>
    <row r="38" spans="1:8" x14ac:dyDescent="0.2">
      <c r="A38" s="14"/>
      <c r="B38" s="15" t="s">
        <v>9</v>
      </c>
      <c r="C38" s="11" t="s">
        <v>893</v>
      </c>
      <c r="D38" s="11" t="s">
        <v>894</v>
      </c>
      <c r="E38" s="11" t="s">
        <v>125</v>
      </c>
      <c r="F38" s="11">
        <v>150000</v>
      </c>
      <c r="G38" s="12">
        <v>6707.78</v>
      </c>
      <c r="H38" s="13">
        <v>1.05</v>
      </c>
    </row>
    <row r="39" spans="1:8" x14ac:dyDescent="0.2">
      <c r="A39" s="14"/>
      <c r="B39" s="15" t="s">
        <v>9</v>
      </c>
      <c r="C39" s="11" t="s">
        <v>37</v>
      </c>
      <c r="D39" s="11" t="s">
        <v>38</v>
      </c>
      <c r="E39" s="11" t="s">
        <v>39</v>
      </c>
      <c r="F39" s="11">
        <v>1934756</v>
      </c>
      <c r="G39" s="12">
        <v>6002.58</v>
      </c>
      <c r="H39" s="13">
        <v>0.94000000000000006</v>
      </c>
    </row>
    <row r="40" spans="1:8" x14ac:dyDescent="0.2">
      <c r="A40" s="14"/>
      <c r="B40" s="15" t="s">
        <v>9</v>
      </c>
      <c r="C40" s="11" t="s">
        <v>298</v>
      </c>
      <c r="D40" s="11" t="s">
        <v>299</v>
      </c>
      <c r="E40" s="11" t="s">
        <v>20</v>
      </c>
      <c r="F40" s="11">
        <v>7500000</v>
      </c>
      <c r="G40" s="12">
        <v>5970</v>
      </c>
      <c r="H40" s="13">
        <v>0.94000000000000006</v>
      </c>
    </row>
    <row r="41" spans="1:8" x14ac:dyDescent="0.2">
      <c r="A41" s="14"/>
      <c r="B41" s="15" t="s">
        <v>9</v>
      </c>
      <c r="C41" s="11" t="s">
        <v>483</v>
      </c>
      <c r="D41" s="11" t="s">
        <v>484</v>
      </c>
      <c r="E41" s="11" t="s">
        <v>97</v>
      </c>
      <c r="F41" s="11">
        <v>430000</v>
      </c>
      <c r="G41" s="12">
        <v>5931.42</v>
      </c>
      <c r="H41" s="13">
        <v>0.93</v>
      </c>
    </row>
    <row r="42" spans="1:8" x14ac:dyDescent="0.2">
      <c r="A42" s="14"/>
      <c r="B42" s="15" t="s">
        <v>9</v>
      </c>
      <c r="C42" s="11" t="s">
        <v>145</v>
      </c>
      <c r="D42" s="11" t="s">
        <v>146</v>
      </c>
      <c r="E42" s="11" t="s">
        <v>12</v>
      </c>
      <c r="F42" s="11">
        <v>8000000</v>
      </c>
      <c r="G42" s="12">
        <v>5760</v>
      </c>
      <c r="H42" s="13">
        <v>0.90000000000000013</v>
      </c>
    </row>
    <row r="43" spans="1:8" x14ac:dyDescent="0.2">
      <c r="A43" s="14"/>
      <c r="B43" s="15" t="s">
        <v>9</v>
      </c>
      <c r="C43" s="11" t="s">
        <v>325</v>
      </c>
      <c r="D43" s="11" t="s">
        <v>326</v>
      </c>
      <c r="E43" s="11" t="s">
        <v>45</v>
      </c>
      <c r="F43" s="11">
        <v>1366440</v>
      </c>
      <c r="G43" s="12">
        <v>5299.05</v>
      </c>
      <c r="H43" s="13">
        <v>0.83</v>
      </c>
    </row>
    <row r="44" spans="1:8" x14ac:dyDescent="0.2">
      <c r="A44" s="14"/>
      <c r="B44" s="15" t="s">
        <v>9</v>
      </c>
      <c r="C44" s="11" t="s">
        <v>785</v>
      </c>
      <c r="D44" s="11" t="s">
        <v>786</v>
      </c>
      <c r="E44" s="11" t="s">
        <v>119</v>
      </c>
      <c r="F44" s="11">
        <v>354000</v>
      </c>
      <c r="G44" s="12">
        <v>4564.6500000000005</v>
      </c>
      <c r="H44" s="13">
        <v>0.72000000000000008</v>
      </c>
    </row>
    <row r="45" spans="1:8" x14ac:dyDescent="0.2">
      <c r="A45" s="14"/>
      <c r="B45" s="15" t="s">
        <v>9</v>
      </c>
      <c r="C45" s="11" t="s">
        <v>279</v>
      </c>
      <c r="D45" s="11" t="s">
        <v>280</v>
      </c>
      <c r="E45" s="11" t="s">
        <v>17</v>
      </c>
      <c r="F45" s="11">
        <v>1019000</v>
      </c>
      <c r="G45" s="12">
        <v>4278.2700000000004</v>
      </c>
      <c r="H45" s="13">
        <v>0.67</v>
      </c>
    </row>
    <row r="46" spans="1:8" x14ac:dyDescent="0.2">
      <c r="A46" s="14"/>
      <c r="B46" s="15" t="s">
        <v>9</v>
      </c>
      <c r="C46" s="11" t="s">
        <v>141</v>
      </c>
      <c r="D46" s="11" t="s">
        <v>142</v>
      </c>
      <c r="E46" s="11" t="s">
        <v>12</v>
      </c>
      <c r="F46" s="11">
        <v>2528000</v>
      </c>
      <c r="G46" s="12">
        <v>4231.87</v>
      </c>
      <c r="H46" s="13">
        <v>0.66</v>
      </c>
    </row>
    <row r="47" spans="1:8" x14ac:dyDescent="0.2">
      <c r="A47" s="14"/>
      <c r="B47" s="15" t="s">
        <v>9</v>
      </c>
      <c r="C47" s="11" t="s">
        <v>779</v>
      </c>
      <c r="D47" s="11" t="s">
        <v>780</v>
      </c>
      <c r="E47" s="11" t="s">
        <v>33</v>
      </c>
      <c r="F47" s="11">
        <v>1416000</v>
      </c>
      <c r="G47" s="12">
        <v>4226.05</v>
      </c>
      <c r="H47" s="13">
        <v>0.66</v>
      </c>
    </row>
    <row r="48" spans="1:8" x14ac:dyDescent="0.2">
      <c r="A48" s="14"/>
      <c r="B48" s="15" t="s">
        <v>9</v>
      </c>
      <c r="C48" s="11" t="s">
        <v>80</v>
      </c>
      <c r="D48" s="11" t="s">
        <v>81</v>
      </c>
      <c r="E48" s="11" t="s">
        <v>76</v>
      </c>
      <c r="F48" s="11">
        <v>625000</v>
      </c>
      <c r="G48" s="12">
        <v>4063.75</v>
      </c>
      <c r="H48" s="13">
        <v>0.64</v>
      </c>
    </row>
    <row r="49" spans="1:8" x14ac:dyDescent="0.2">
      <c r="A49" s="14"/>
      <c r="B49" s="15" t="s">
        <v>9</v>
      </c>
      <c r="C49" s="11" t="s">
        <v>984</v>
      </c>
      <c r="D49" s="11" t="s">
        <v>985</v>
      </c>
      <c r="E49" s="11" t="s">
        <v>69</v>
      </c>
      <c r="F49" s="11">
        <v>2260000</v>
      </c>
      <c r="G49" s="12">
        <v>3145.92</v>
      </c>
      <c r="H49" s="13">
        <v>0.49</v>
      </c>
    </row>
    <row r="50" spans="1:8" x14ac:dyDescent="0.2">
      <c r="A50" s="14"/>
      <c r="B50" s="15" t="s">
        <v>9</v>
      </c>
      <c r="C50" s="11" t="s">
        <v>851</v>
      </c>
      <c r="D50" s="11" t="s">
        <v>852</v>
      </c>
      <c r="E50" s="11" t="s">
        <v>230</v>
      </c>
      <c r="F50" s="11">
        <v>2300000</v>
      </c>
      <c r="G50" s="12">
        <v>2896.85</v>
      </c>
      <c r="H50" s="13">
        <v>0.45999999999999996</v>
      </c>
    </row>
    <row r="51" spans="1:8" x14ac:dyDescent="0.2">
      <c r="A51" s="14"/>
      <c r="B51" s="15" t="s">
        <v>9</v>
      </c>
      <c r="C51" s="11" t="s">
        <v>64</v>
      </c>
      <c r="D51" s="11" t="s">
        <v>65</v>
      </c>
      <c r="E51" s="11" t="s">
        <v>66</v>
      </c>
      <c r="F51" s="11">
        <v>280000</v>
      </c>
      <c r="G51" s="12">
        <v>2848.44</v>
      </c>
      <c r="H51" s="13">
        <v>0.45000000000000007</v>
      </c>
    </row>
    <row r="52" spans="1:8" x14ac:dyDescent="0.2">
      <c r="A52" s="14"/>
      <c r="B52" s="15" t="s">
        <v>9</v>
      </c>
      <c r="C52" s="11" t="s">
        <v>95</v>
      </c>
      <c r="D52" s="11" t="s">
        <v>96</v>
      </c>
      <c r="E52" s="11" t="s">
        <v>97</v>
      </c>
      <c r="F52" s="11">
        <v>1308000</v>
      </c>
      <c r="G52" s="12">
        <v>2433.5300000000002</v>
      </c>
      <c r="H52" s="13">
        <v>0.38</v>
      </c>
    </row>
    <row r="53" spans="1:8" x14ac:dyDescent="0.2">
      <c r="A53" s="14"/>
      <c r="B53" s="15" t="s">
        <v>9</v>
      </c>
      <c r="C53" s="11" t="s">
        <v>439</v>
      </c>
      <c r="D53" s="11" t="s">
        <v>440</v>
      </c>
      <c r="E53" s="11" t="s">
        <v>230</v>
      </c>
      <c r="F53" s="11">
        <v>280500</v>
      </c>
      <c r="G53" s="12">
        <v>1713.15</v>
      </c>
      <c r="H53" s="13">
        <v>0.27</v>
      </c>
    </row>
    <row r="54" spans="1:8" x14ac:dyDescent="0.2">
      <c r="A54" s="14"/>
      <c r="B54" s="15" t="s">
        <v>9</v>
      </c>
      <c r="C54" s="11" t="s">
        <v>115</v>
      </c>
      <c r="D54" s="11" t="s">
        <v>116</v>
      </c>
      <c r="E54" s="11" t="s">
        <v>42</v>
      </c>
      <c r="F54" s="11">
        <v>444296</v>
      </c>
      <c r="G54" s="12">
        <v>1485.5</v>
      </c>
      <c r="H54" s="13">
        <v>0.22999999999999998</v>
      </c>
    </row>
    <row r="55" spans="1:8" x14ac:dyDescent="0.2">
      <c r="A55" s="14"/>
      <c r="B55" s="15" t="s">
        <v>9</v>
      </c>
      <c r="C55" s="11" t="s">
        <v>853</v>
      </c>
      <c r="D55" s="11" t="s">
        <v>854</v>
      </c>
      <c r="E55" s="11" t="s">
        <v>66</v>
      </c>
      <c r="F55" s="11">
        <v>170000</v>
      </c>
      <c r="G55" s="12">
        <v>704.23</v>
      </c>
      <c r="H55" s="13">
        <v>0.11</v>
      </c>
    </row>
    <row r="56" spans="1:8" ht="13.5" thickBot="1" x14ac:dyDescent="0.25">
      <c r="A56" s="14"/>
      <c r="B56" s="11"/>
      <c r="C56" s="11"/>
      <c r="D56" s="11"/>
      <c r="E56" s="16" t="s">
        <v>153</v>
      </c>
      <c r="F56" s="11"/>
      <c r="G56" s="17">
        <v>591718.82999999996</v>
      </c>
      <c r="H56" s="18">
        <v>92.959999999999894</v>
      </c>
    </row>
    <row r="57" spans="1:8" ht="13.5" thickTop="1" x14ac:dyDescent="0.2">
      <c r="A57" s="14"/>
      <c r="B57" s="146" t="s">
        <v>798</v>
      </c>
      <c r="C57" s="144"/>
      <c r="D57" s="11"/>
      <c r="E57" s="11"/>
      <c r="F57" s="11"/>
      <c r="G57" s="12"/>
      <c r="H57" s="13"/>
    </row>
    <row r="58" spans="1:8" x14ac:dyDescent="0.2">
      <c r="A58" s="14"/>
      <c r="B58" s="145" t="s">
        <v>8</v>
      </c>
      <c r="C58" s="144"/>
      <c r="D58" s="11"/>
      <c r="E58" s="11"/>
      <c r="F58" s="11"/>
      <c r="G58" s="12"/>
      <c r="H58" s="13"/>
    </row>
    <row r="59" spans="1:8" x14ac:dyDescent="0.2">
      <c r="A59" s="14"/>
      <c r="B59" s="15" t="s">
        <v>9</v>
      </c>
      <c r="C59" s="11" t="s">
        <v>98</v>
      </c>
      <c r="D59" s="11" t="s">
        <v>799</v>
      </c>
      <c r="E59" s="11" t="s">
        <v>36</v>
      </c>
      <c r="F59" s="11">
        <v>1249500</v>
      </c>
      <c r="G59" s="12">
        <v>118.08</v>
      </c>
      <c r="H59" s="13">
        <v>0.02</v>
      </c>
    </row>
    <row r="60" spans="1:8" ht="13.5" thickBot="1" x14ac:dyDescent="0.25">
      <c r="A60" s="14"/>
      <c r="B60" s="11"/>
      <c r="C60" s="11"/>
      <c r="D60" s="11"/>
      <c r="E60" s="16" t="s">
        <v>153</v>
      </c>
      <c r="F60" s="11"/>
      <c r="G60" s="17">
        <v>118.08</v>
      </c>
      <c r="H60" s="18">
        <v>0.02</v>
      </c>
    </row>
    <row r="61" spans="1:8" ht="13.5" thickTop="1" x14ac:dyDescent="0.2">
      <c r="A61" s="14"/>
      <c r="B61" s="146" t="s">
        <v>154</v>
      </c>
      <c r="C61" s="144"/>
      <c r="D61" s="11"/>
      <c r="E61" s="11"/>
      <c r="F61" s="11"/>
      <c r="G61" s="12"/>
      <c r="H61" s="13"/>
    </row>
    <row r="62" spans="1:8" x14ac:dyDescent="0.2">
      <c r="A62" s="14"/>
      <c r="B62" s="145" t="s">
        <v>8</v>
      </c>
      <c r="C62" s="144"/>
      <c r="D62" s="11"/>
      <c r="E62" s="11"/>
      <c r="F62" s="11"/>
      <c r="G62" s="12"/>
      <c r="H62" s="13"/>
    </row>
    <row r="63" spans="1:8" x14ac:dyDescent="0.2">
      <c r="A63" s="14"/>
      <c r="B63" s="15" t="s">
        <v>9</v>
      </c>
      <c r="C63" s="11" t="s">
        <v>59</v>
      </c>
      <c r="D63" s="11" t="s">
        <v>155</v>
      </c>
      <c r="E63" s="11" t="s">
        <v>39</v>
      </c>
      <c r="F63" s="11">
        <v>1189900</v>
      </c>
      <c r="G63" s="12">
        <v>1969.28</v>
      </c>
      <c r="H63" s="13">
        <v>0.31000000000000005</v>
      </c>
    </row>
    <row r="64" spans="1:8" ht="13.5" thickBot="1" x14ac:dyDescent="0.25">
      <c r="A64" s="14"/>
      <c r="B64" s="11"/>
      <c r="C64" s="11"/>
      <c r="D64" s="11"/>
      <c r="E64" s="16" t="s">
        <v>153</v>
      </c>
      <c r="F64" s="11"/>
      <c r="G64" s="30">
        <v>1969.28</v>
      </c>
      <c r="H64" s="31">
        <v>0.31</v>
      </c>
    </row>
    <row r="65" spans="1:8" ht="13.5" thickTop="1" x14ac:dyDescent="0.2">
      <c r="A65" s="14"/>
      <c r="B65" s="11"/>
      <c r="C65" s="11"/>
      <c r="D65" s="11"/>
      <c r="E65" s="11"/>
      <c r="F65" s="11"/>
      <c r="G65" s="12"/>
      <c r="H65" s="13"/>
    </row>
    <row r="66" spans="1:8" x14ac:dyDescent="0.2">
      <c r="A66" s="14"/>
      <c r="B66" s="145" t="s">
        <v>292</v>
      </c>
      <c r="C66" s="144"/>
      <c r="D66" s="11"/>
      <c r="E66" s="11"/>
      <c r="F66" s="11"/>
      <c r="G66" s="12"/>
      <c r="H66" s="13"/>
    </row>
    <row r="67" spans="1:8" x14ac:dyDescent="0.2">
      <c r="A67" s="14"/>
      <c r="B67" s="146" t="s">
        <v>293</v>
      </c>
      <c r="C67" s="144"/>
      <c r="D67" s="11"/>
      <c r="E67" s="16" t="s">
        <v>294</v>
      </c>
      <c r="F67" s="11"/>
      <c r="G67" s="12"/>
      <c r="H67" s="13"/>
    </row>
    <row r="68" spans="1:8" x14ac:dyDescent="0.2">
      <c r="A68" s="14"/>
      <c r="B68" s="11"/>
      <c r="C68" s="11" t="s">
        <v>10</v>
      </c>
      <c r="D68" s="11"/>
      <c r="E68" s="11" t="s">
        <v>931</v>
      </c>
      <c r="F68" s="11"/>
      <c r="G68" s="12">
        <v>1500</v>
      </c>
      <c r="H68" s="13">
        <v>0.24000000000000002</v>
      </c>
    </row>
    <row r="69" spans="1:8" x14ac:dyDescent="0.2">
      <c r="A69" s="14"/>
      <c r="B69" s="11"/>
      <c r="C69" s="11" t="s">
        <v>10</v>
      </c>
      <c r="D69" s="11"/>
      <c r="E69" s="11" t="s">
        <v>986</v>
      </c>
      <c r="F69" s="11"/>
      <c r="G69" s="12">
        <v>1000</v>
      </c>
      <c r="H69" s="13">
        <v>0.16</v>
      </c>
    </row>
    <row r="70" spans="1:8" x14ac:dyDescent="0.2">
      <c r="A70" s="14"/>
      <c r="B70" s="11"/>
      <c r="C70" s="11" t="s">
        <v>161</v>
      </c>
      <c r="D70" s="11"/>
      <c r="E70" s="11" t="s">
        <v>890</v>
      </c>
      <c r="F70" s="11"/>
      <c r="G70" s="12">
        <v>995</v>
      </c>
      <c r="H70" s="13">
        <v>0.16</v>
      </c>
    </row>
    <row r="71" spans="1:8" ht="13.5" thickBot="1" x14ac:dyDescent="0.25">
      <c r="A71" s="14"/>
      <c r="B71" s="11"/>
      <c r="C71" s="11"/>
      <c r="D71" s="11"/>
      <c r="E71" s="16" t="s">
        <v>153</v>
      </c>
      <c r="F71" s="11"/>
      <c r="G71" s="17">
        <v>3495</v>
      </c>
      <c r="H71" s="18">
        <v>0.56000000000000005</v>
      </c>
    </row>
    <row r="72" spans="1:8" ht="13.5" thickTop="1" x14ac:dyDescent="0.2">
      <c r="A72" s="14"/>
      <c r="B72" s="15" t="s">
        <v>9</v>
      </c>
      <c r="C72" s="11" t="s">
        <v>187</v>
      </c>
      <c r="D72" s="11"/>
      <c r="E72" s="11" t="s">
        <v>9</v>
      </c>
      <c r="F72" s="11"/>
      <c r="G72" s="12">
        <v>44220.950000000004</v>
      </c>
      <c r="H72" s="13">
        <v>6.9500000000000011</v>
      </c>
    </row>
    <row r="73" spans="1:8" ht="13.5" thickBot="1" x14ac:dyDescent="0.25">
      <c r="A73" s="14"/>
      <c r="B73" s="11"/>
      <c r="C73" s="11"/>
      <c r="D73" s="11"/>
      <c r="E73" s="16" t="s">
        <v>153</v>
      </c>
      <c r="F73" s="11"/>
      <c r="G73" s="17">
        <v>47715.95</v>
      </c>
      <c r="H73" s="18">
        <v>7.51</v>
      </c>
    </row>
    <row r="74" spans="1:8" ht="13.5" thickTop="1" x14ac:dyDescent="0.2">
      <c r="A74" s="14"/>
      <c r="B74" s="11"/>
      <c r="C74" s="11"/>
      <c r="D74" s="11"/>
      <c r="E74" s="11"/>
      <c r="F74" s="11"/>
      <c r="G74" s="12"/>
      <c r="H74" s="13"/>
    </row>
    <row r="75" spans="1:8" x14ac:dyDescent="0.2">
      <c r="A75" s="20" t="s">
        <v>188</v>
      </c>
      <c r="B75" s="11"/>
      <c r="C75" s="11"/>
      <c r="D75" s="11"/>
      <c r="E75" s="11"/>
      <c r="F75" s="11"/>
      <c r="G75" s="21">
        <v>-5024.96</v>
      </c>
      <c r="H75" s="22">
        <v>-0.8</v>
      </c>
    </row>
    <row r="76" spans="1:8" x14ac:dyDescent="0.2">
      <c r="A76" s="14"/>
      <c r="B76" s="11"/>
      <c r="C76" s="11"/>
      <c r="D76" s="11"/>
      <c r="E76" s="11"/>
      <c r="F76" s="11"/>
      <c r="G76" s="12"/>
      <c r="H76" s="13"/>
    </row>
    <row r="77" spans="1:8" ht="13.5" thickBot="1" x14ac:dyDescent="0.25">
      <c r="A77" s="14"/>
      <c r="B77" s="11"/>
      <c r="C77" s="11"/>
      <c r="D77" s="11"/>
      <c r="E77" s="16" t="s">
        <v>189</v>
      </c>
      <c r="F77" s="11"/>
      <c r="G77" s="17">
        <v>636497.18000000005</v>
      </c>
      <c r="H77" s="18">
        <v>100</v>
      </c>
    </row>
    <row r="78" spans="1:8" ht="13.5" thickTop="1" x14ac:dyDescent="0.2">
      <c r="A78" s="14"/>
      <c r="B78" s="11"/>
      <c r="C78" s="11"/>
      <c r="D78" s="11"/>
      <c r="E78" s="11"/>
      <c r="F78" s="11"/>
      <c r="G78" s="12"/>
      <c r="H78" s="13"/>
    </row>
    <row r="79" spans="1:8" x14ac:dyDescent="0.2">
      <c r="A79" s="23" t="s">
        <v>190</v>
      </c>
      <c r="B79" s="11"/>
      <c r="C79" s="11"/>
      <c r="D79" s="11"/>
      <c r="E79" s="11"/>
      <c r="F79" s="11"/>
      <c r="G79" s="12"/>
      <c r="H79" s="13"/>
    </row>
    <row r="80" spans="1:8" x14ac:dyDescent="0.2">
      <c r="A80" s="14">
        <v>1</v>
      </c>
      <c r="B80" s="11" t="s">
        <v>191</v>
      </c>
      <c r="C80" s="11"/>
      <c r="D80" s="11"/>
      <c r="E80" s="11"/>
      <c r="F80" s="11"/>
      <c r="G80" s="12"/>
      <c r="H80" s="13"/>
    </row>
    <row r="81" spans="1:8" x14ac:dyDescent="0.2">
      <c r="A81" s="14"/>
      <c r="B81" s="11"/>
      <c r="C81" s="11"/>
      <c r="D81" s="11"/>
      <c r="E81" s="11"/>
      <c r="F81" s="11"/>
      <c r="G81" s="12"/>
      <c r="H81" s="13"/>
    </row>
    <row r="82" spans="1:8" x14ac:dyDescent="0.2">
      <c r="A82" s="14">
        <v>2</v>
      </c>
      <c r="B82" s="11" t="s">
        <v>192</v>
      </c>
      <c r="C82" s="11"/>
      <c r="D82" s="11"/>
      <c r="E82" s="11"/>
      <c r="F82" s="11"/>
      <c r="G82" s="12"/>
      <c r="H82" s="13"/>
    </row>
    <row r="83" spans="1:8" x14ac:dyDescent="0.2">
      <c r="A83" s="14"/>
      <c r="B83" s="11"/>
      <c r="C83" s="11"/>
      <c r="D83" s="11"/>
      <c r="E83" s="11"/>
      <c r="F83" s="11"/>
      <c r="G83" s="12"/>
      <c r="H83" s="13"/>
    </row>
    <row r="84" spans="1:8" x14ac:dyDescent="0.2">
      <c r="A84" s="14">
        <v>3</v>
      </c>
      <c r="B84" s="11" t="s">
        <v>987</v>
      </c>
      <c r="C84" s="11"/>
      <c r="D84" s="11"/>
      <c r="E84" s="11"/>
      <c r="F84" s="11"/>
      <c r="G84" s="12"/>
      <c r="H84" s="13"/>
    </row>
    <row r="85" spans="1:8" x14ac:dyDescent="0.2">
      <c r="A85" s="24"/>
      <c r="B85" s="25"/>
      <c r="C85" s="25"/>
      <c r="D85" s="25"/>
      <c r="E85" s="25"/>
      <c r="F85" s="25"/>
      <c r="G85" s="26"/>
      <c r="H85" s="27"/>
    </row>
  </sheetData>
  <mergeCells count="9">
    <mergeCell ref="B62:C62"/>
    <mergeCell ref="B66:C66"/>
    <mergeCell ref="B67:C67"/>
    <mergeCell ref="A2:C2"/>
    <mergeCell ref="A3:C3"/>
    <mergeCell ref="B4:C4"/>
    <mergeCell ref="B57:C57"/>
    <mergeCell ref="B58:C58"/>
    <mergeCell ref="B61:C61"/>
  </mergeCells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B5" sqref="B5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2.140625" style="28" customWidth="1"/>
    <col min="8" max="8" width="10.28515625" style="29" customWidth="1"/>
    <col min="9" max="16384" width="9.140625" style="6"/>
  </cols>
  <sheetData>
    <row r="1" spans="1:8" x14ac:dyDescent="0.2">
      <c r="A1" s="1"/>
      <c r="B1" s="2"/>
      <c r="C1" s="3" t="s">
        <v>982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15</v>
      </c>
      <c r="D5" s="11" t="s">
        <v>16</v>
      </c>
      <c r="E5" s="11" t="s">
        <v>17</v>
      </c>
      <c r="F5" s="11">
        <v>1576</v>
      </c>
      <c r="G5" s="12">
        <v>16.330000000000002</v>
      </c>
      <c r="H5" s="13">
        <v>15.4</v>
      </c>
    </row>
    <row r="6" spans="1:8" x14ac:dyDescent="0.2">
      <c r="A6" s="14"/>
      <c r="B6" s="15" t="s">
        <v>9</v>
      </c>
      <c r="C6" s="11" t="s">
        <v>25</v>
      </c>
      <c r="D6" s="11" t="s">
        <v>26</v>
      </c>
      <c r="E6" s="11" t="s">
        <v>27</v>
      </c>
      <c r="F6" s="11">
        <v>1335</v>
      </c>
      <c r="G6" s="12">
        <v>14.47</v>
      </c>
      <c r="H6" s="13">
        <v>13.639999999999999</v>
      </c>
    </row>
    <row r="7" spans="1:8" x14ac:dyDescent="0.2">
      <c r="A7" s="14"/>
      <c r="B7" s="15" t="s">
        <v>9</v>
      </c>
      <c r="C7" s="11" t="s">
        <v>13</v>
      </c>
      <c r="D7" s="11" t="s">
        <v>14</v>
      </c>
      <c r="E7" s="11" t="s">
        <v>12</v>
      </c>
      <c r="F7" s="11">
        <v>4697</v>
      </c>
      <c r="G7" s="12">
        <v>11.84</v>
      </c>
      <c r="H7" s="13">
        <v>11.17</v>
      </c>
    </row>
    <row r="8" spans="1:8" x14ac:dyDescent="0.2">
      <c r="A8" s="14"/>
      <c r="B8" s="15" t="s">
        <v>9</v>
      </c>
      <c r="C8" s="11" t="s">
        <v>102</v>
      </c>
      <c r="D8" s="11" t="s">
        <v>103</v>
      </c>
      <c r="E8" s="11" t="s">
        <v>17</v>
      </c>
      <c r="F8" s="11">
        <v>429</v>
      </c>
      <c r="G8" s="12">
        <v>10.43</v>
      </c>
      <c r="H8" s="13">
        <v>9.83</v>
      </c>
    </row>
    <row r="9" spans="1:8" x14ac:dyDescent="0.2">
      <c r="A9" s="14"/>
      <c r="B9" s="15" t="s">
        <v>9</v>
      </c>
      <c r="C9" s="11" t="s">
        <v>70</v>
      </c>
      <c r="D9" s="11" t="s">
        <v>71</v>
      </c>
      <c r="E9" s="11" t="s">
        <v>12</v>
      </c>
      <c r="F9" s="11">
        <v>1349</v>
      </c>
      <c r="G9" s="12">
        <v>7.3</v>
      </c>
      <c r="H9" s="13">
        <v>6.8900000000000006</v>
      </c>
    </row>
    <row r="10" spans="1:8" x14ac:dyDescent="0.2">
      <c r="A10" s="14"/>
      <c r="B10" s="15" t="s">
        <v>9</v>
      </c>
      <c r="C10" s="11" t="s">
        <v>48</v>
      </c>
      <c r="D10" s="11" t="s">
        <v>49</v>
      </c>
      <c r="E10" s="11" t="s">
        <v>12</v>
      </c>
      <c r="F10" s="11">
        <v>2507</v>
      </c>
      <c r="G10" s="12">
        <v>6.3</v>
      </c>
      <c r="H10" s="13">
        <v>5.94</v>
      </c>
    </row>
    <row r="11" spans="1:8" x14ac:dyDescent="0.2">
      <c r="A11" s="14"/>
      <c r="B11" s="15" t="s">
        <v>9</v>
      </c>
      <c r="C11" s="11" t="s">
        <v>237</v>
      </c>
      <c r="D11" s="11" t="s">
        <v>238</v>
      </c>
      <c r="E11" s="11" t="s">
        <v>54</v>
      </c>
      <c r="F11" s="11">
        <v>577</v>
      </c>
      <c r="G11" s="12">
        <v>5.01</v>
      </c>
      <c r="H11" s="13">
        <v>4.72</v>
      </c>
    </row>
    <row r="12" spans="1:8" x14ac:dyDescent="0.2">
      <c r="A12" s="14"/>
      <c r="B12" s="15" t="s">
        <v>9</v>
      </c>
      <c r="C12" s="11" t="s">
        <v>120</v>
      </c>
      <c r="D12" s="11" t="s">
        <v>121</v>
      </c>
      <c r="E12" s="11" t="s">
        <v>122</v>
      </c>
      <c r="F12" s="11">
        <v>1450</v>
      </c>
      <c r="G12" s="12">
        <v>3.72</v>
      </c>
      <c r="H12" s="13">
        <v>3.51</v>
      </c>
    </row>
    <row r="13" spans="1:8" x14ac:dyDescent="0.2">
      <c r="A13" s="14"/>
      <c r="B13" s="15" t="s">
        <v>9</v>
      </c>
      <c r="C13" s="11" t="s">
        <v>106</v>
      </c>
      <c r="D13" s="11" t="s">
        <v>107</v>
      </c>
      <c r="E13" s="11" t="s">
        <v>17</v>
      </c>
      <c r="F13" s="11">
        <v>456</v>
      </c>
      <c r="G13" s="12">
        <v>3.65</v>
      </c>
      <c r="H13" s="13">
        <v>3.44</v>
      </c>
    </row>
    <row r="14" spans="1:8" x14ac:dyDescent="0.2">
      <c r="A14" s="14"/>
      <c r="B14" s="15" t="s">
        <v>9</v>
      </c>
      <c r="C14" s="11" t="s">
        <v>226</v>
      </c>
      <c r="D14" s="11" t="s">
        <v>227</v>
      </c>
      <c r="E14" s="11" t="s">
        <v>20</v>
      </c>
      <c r="F14" s="11">
        <v>103</v>
      </c>
      <c r="G14" s="12">
        <v>3.52</v>
      </c>
      <c r="H14" s="13">
        <v>3.32</v>
      </c>
    </row>
    <row r="15" spans="1:8" x14ac:dyDescent="0.2">
      <c r="A15" s="14"/>
      <c r="B15" s="15" t="s">
        <v>9</v>
      </c>
      <c r="C15" s="11" t="s">
        <v>274</v>
      </c>
      <c r="D15" s="11" t="s">
        <v>275</v>
      </c>
      <c r="E15" s="11" t="s">
        <v>276</v>
      </c>
      <c r="F15" s="11">
        <v>1065</v>
      </c>
      <c r="G15" s="12">
        <v>3.34</v>
      </c>
      <c r="H15" s="13">
        <v>3.15</v>
      </c>
    </row>
    <row r="16" spans="1:8" x14ac:dyDescent="0.2">
      <c r="A16" s="14"/>
      <c r="B16" s="15" t="s">
        <v>9</v>
      </c>
      <c r="C16" s="11" t="s">
        <v>321</v>
      </c>
      <c r="D16" s="11" t="s">
        <v>322</v>
      </c>
      <c r="E16" s="11" t="s">
        <v>271</v>
      </c>
      <c r="F16" s="11">
        <v>1020</v>
      </c>
      <c r="G16" s="12">
        <v>3.29</v>
      </c>
      <c r="H16" s="13">
        <v>3.1</v>
      </c>
    </row>
    <row r="17" spans="1:8" x14ac:dyDescent="0.2">
      <c r="A17" s="14"/>
      <c r="B17" s="15" t="s">
        <v>9</v>
      </c>
      <c r="C17" s="11" t="s">
        <v>284</v>
      </c>
      <c r="D17" s="11" t="s">
        <v>285</v>
      </c>
      <c r="E17" s="11" t="s">
        <v>20</v>
      </c>
      <c r="F17" s="11">
        <v>110</v>
      </c>
      <c r="G17" s="12">
        <v>3.11</v>
      </c>
      <c r="H17" s="13">
        <v>2.93</v>
      </c>
    </row>
    <row r="18" spans="1:8" x14ac:dyDescent="0.2">
      <c r="A18" s="14"/>
      <c r="B18" s="15" t="s">
        <v>9</v>
      </c>
      <c r="C18" s="11" t="s">
        <v>231</v>
      </c>
      <c r="D18" s="11" t="s">
        <v>232</v>
      </c>
      <c r="E18" s="11" t="s">
        <v>230</v>
      </c>
      <c r="F18" s="11">
        <v>1997</v>
      </c>
      <c r="G18" s="12">
        <v>2.96</v>
      </c>
      <c r="H18" s="13">
        <v>2.79</v>
      </c>
    </row>
    <row r="19" spans="1:8" x14ac:dyDescent="0.2">
      <c r="A19" s="14"/>
      <c r="B19" s="15" t="s">
        <v>9</v>
      </c>
      <c r="C19" s="11" t="s">
        <v>220</v>
      </c>
      <c r="D19" s="11" t="s">
        <v>221</v>
      </c>
      <c r="E19" s="11" t="s">
        <v>27</v>
      </c>
      <c r="F19" s="11">
        <v>420</v>
      </c>
      <c r="G19" s="12">
        <v>2.57</v>
      </c>
      <c r="H19" s="13">
        <v>2.4300000000000002</v>
      </c>
    </row>
    <row r="20" spans="1:8" x14ac:dyDescent="0.2">
      <c r="A20" s="14"/>
      <c r="B20" s="15" t="s">
        <v>9</v>
      </c>
      <c r="C20" s="11" t="s">
        <v>260</v>
      </c>
      <c r="D20" s="11" t="s">
        <v>261</v>
      </c>
      <c r="E20" s="11" t="s">
        <v>17</v>
      </c>
      <c r="F20" s="11">
        <v>518</v>
      </c>
      <c r="G20" s="12">
        <v>2.48</v>
      </c>
      <c r="H20" s="13">
        <v>2.34</v>
      </c>
    </row>
    <row r="21" spans="1:8" x14ac:dyDescent="0.2">
      <c r="A21" s="14"/>
      <c r="B21" s="15" t="s">
        <v>9</v>
      </c>
      <c r="C21" s="11" t="s">
        <v>250</v>
      </c>
      <c r="D21" s="11" t="s">
        <v>251</v>
      </c>
      <c r="E21" s="11" t="s">
        <v>136</v>
      </c>
      <c r="F21" s="11">
        <v>541</v>
      </c>
      <c r="G21" s="12">
        <v>2.02</v>
      </c>
      <c r="H21" s="13">
        <v>1.9100000000000001</v>
      </c>
    </row>
    <row r="22" spans="1:8" x14ac:dyDescent="0.2">
      <c r="A22" s="14"/>
      <c r="B22" s="15" t="s">
        <v>9</v>
      </c>
      <c r="C22" s="11" t="s">
        <v>248</v>
      </c>
      <c r="D22" s="11" t="s">
        <v>249</v>
      </c>
      <c r="E22" s="11" t="s">
        <v>245</v>
      </c>
      <c r="F22" s="11">
        <v>379</v>
      </c>
      <c r="G22" s="12">
        <v>1.42</v>
      </c>
      <c r="H22" s="13">
        <v>1.34</v>
      </c>
    </row>
    <row r="23" spans="1:8" x14ac:dyDescent="0.2">
      <c r="A23" s="14"/>
      <c r="B23" s="15" t="s">
        <v>9</v>
      </c>
      <c r="C23" s="11" t="s">
        <v>141</v>
      </c>
      <c r="D23" s="11" t="s">
        <v>142</v>
      </c>
      <c r="E23" s="11" t="s">
        <v>12</v>
      </c>
      <c r="F23" s="11">
        <v>763</v>
      </c>
      <c r="G23" s="12">
        <v>1.28</v>
      </c>
      <c r="H23" s="13">
        <v>1.2</v>
      </c>
    </row>
    <row r="24" spans="1:8" x14ac:dyDescent="0.2">
      <c r="A24" s="14"/>
      <c r="B24" s="15" t="s">
        <v>9</v>
      </c>
      <c r="C24" s="11" t="s">
        <v>202</v>
      </c>
      <c r="D24" s="11" t="s">
        <v>203</v>
      </c>
      <c r="E24" s="11" t="s">
        <v>12</v>
      </c>
      <c r="F24" s="11">
        <v>602</v>
      </c>
      <c r="G24" s="12">
        <v>0.85</v>
      </c>
      <c r="H24" s="13">
        <v>0.8</v>
      </c>
    </row>
    <row r="25" spans="1:8" ht="13.5" thickBot="1" x14ac:dyDescent="0.25">
      <c r="A25" s="14"/>
      <c r="B25" s="11"/>
      <c r="C25" s="11"/>
      <c r="D25" s="11"/>
      <c r="E25" s="16" t="s">
        <v>153</v>
      </c>
      <c r="F25" s="11"/>
      <c r="G25" s="17">
        <v>105.89</v>
      </c>
      <c r="H25" s="18">
        <v>99.85</v>
      </c>
    </row>
    <row r="26" spans="1:8" ht="13.5" thickTop="1" x14ac:dyDescent="0.2">
      <c r="A26" s="14"/>
      <c r="B26" s="11"/>
      <c r="C26" s="11"/>
      <c r="D26" s="11"/>
      <c r="E26" s="11"/>
      <c r="F26" s="11"/>
      <c r="G26" s="12"/>
      <c r="H26" s="13"/>
    </row>
    <row r="27" spans="1:8" x14ac:dyDescent="0.2">
      <c r="A27" s="20" t="s">
        <v>188</v>
      </c>
      <c r="B27" s="11"/>
      <c r="C27" s="11"/>
      <c r="D27" s="11"/>
      <c r="E27" s="11"/>
      <c r="F27" s="11"/>
      <c r="G27" s="21">
        <v>0.16</v>
      </c>
      <c r="H27" s="22">
        <v>0.15</v>
      </c>
    </row>
    <row r="28" spans="1:8" x14ac:dyDescent="0.2">
      <c r="A28" s="14"/>
      <c r="B28" s="11"/>
      <c r="C28" s="11"/>
      <c r="D28" s="11"/>
      <c r="E28" s="11"/>
      <c r="F28" s="11"/>
      <c r="G28" s="12"/>
      <c r="H28" s="13"/>
    </row>
    <row r="29" spans="1:8" ht="13.5" thickBot="1" x14ac:dyDescent="0.25">
      <c r="A29" s="14"/>
      <c r="B29" s="11"/>
      <c r="C29" s="11"/>
      <c r="D29" s="11"/>
      <c r="E29" s="16" t="s">
        <v>189</v>
      </c>
      <c r="F29" s="11"/>
      <c r="G29" s="17">
        <v>106.05</v>
      </c>
      <c r="H29" s="18">
        <v>100</v>
      </c>
    </row>
    <row r="30" spans="1:8" ht="13.5" thickTop="1" x14ac:dyDescent="0.2">
      <c r="A30" s="14"/>
      <c r="B30" s="11"/>
      <c r="C30" s="11"/>
      <c r="D30" s="11"/>
      <c r="E30" s="11"/>
      <c r="F30" s="11"/>
      <c r="G30" s="12"/>
      <c r="H30" s="13"/>
    </row>
    <row r="31" spans="1:8" x14ac:dyDescent="0.2">
      <c r="A31" s="23" t="s">
        <v>190</v>
      </c>
      <c r="B31" s="11"/>
      <c r="C31" s="11"/>
      <c r="D31" s="11"/>
      <c r="E31" s="11"/>
      <c r="F31" s="11"/>
      <c r="G31" s="12"/>
      <c r="H31" s="13"/>
    </row>
    <row r="32" spans="1:8" x14ac:dyDescent="0.2">
      <c r="A32" s="14"/>
      <c r="B32" s="11"/>
      <c r="C32" s="11"/>
      <c r="D32" s="11"/>
      <c r="E32" s="11"/>
      <c r="F32" s="11"/>
      <c r="G32" s="12"/>
      <c r="H32" s="13"/>
    </row>
    <row r="33" spans="1:8" x14ac:dyDescent="0.2">
      <c r="A33" s="14">
        <v>1</v>
      </c>
      <c r="B33" s="11" t="s">
        <v>192</v>
      </c>
      <c r="C33" s="11"/>
      <c r="D33" s="11"/>
      <c r="E33" s="11"/>
      <c r="F33" s="11"/>
      <c r="G33" s="12"/>
      <c r="H33" s="13"/>
    </row>
    <row r="34" spans="1:8" x14ac:dyDescent="0.2">
      <c r="A34" s="24"/>
      <c r="B34" s="25"/>
      <c r="C34" s="25"/>
      <c r="D34" s="25"/>
      <c r="E34" s="25"/>
      <c r="F34" s="25"/>
      <c r="G34" s="26"/>
      <c r="H34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4" workbookViewId="0">
      <selection activeCell="F54" sqref="F54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9.85546875" style="6" bestFit="1" customWidth="1"/>
    <col min="6" max="6" width="7.85546875" style="6" bestFit="1" customWidth="1"/>
    <col min="7" max="7" width="14.42578125" style="28" customWidth="1"/>
    <col min="8" max="8" width="10.5703125" style="29" customWidth="1"/>
    <col min="9" max="16384" width="9.140625" style="6"/>
  </cols>
  <sheetData>
    <row r="1" spans="1:8" x14ac:dyDescent="0.2">
      <c r="A1" s="1"/>
      <c r="B1" s="2"/>
      <c r="C1" s="3" t="s">
        <v>979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282641</v>
      </c>
      <c r="G5" s="12">
        <v>3597.6</v>
      </c>
      <c r="H5" s="13">
        <v>8.06</v>
      </c>
    </row>
    <row r="6" spans="1:8" x14ac:dyDescent="0.2">
      <c r="A6" s="14"/>
      <c r="B6" s="15" t="s">
        <v>9</v>
      </c>
      <c r="C6" s="11" t="s">
        <v>59</v>
      </c>
      <c r="D6" s="11" t="s">
        <v>60</v>
      </c>
      <c r="E6" s="11" t="s">
        <v>39</v>
      </c>
      <c r="F6" s="11">
        <v>223039</v>
      </c>
      <c r="G6" s="12">
        <v>3107.94</v>
      </c>
      <c r="H6" s="13">
        <v>6.9600000000000009</v>
      </c>
    </row>
    <row r="7" spans="1:8" x14ac:dyDescent="0.2">
      <c r="A7" s="14"/>
      <c r="B7" s="15" t="s">
        <v>9</v>
      </c>
      <c r="C7" s="11" t="s">
        <v>15</v>
      </c>
      <c r="D7" s="11" t="s">
        <v>16</v>
      </c>
      <c r="E7" s="11" t="s">
        <v>17</v>
      </c>
      <c r="F7" s="11">
        <v>281653</v>
      </c>
      <c r="G7" s="12">
        <v>2918.07</v>
      </c>
      <c r="H7" s="13">
        <v>6.54</v>
      </c>
    </row>
    <row r="8" spans="1:8" x14ac:dyDescent="0.2">
      <c r="A8" s="14"/>
      <c r="B8" s="15" t="s">
        <v>9</v>
      </c>
      <c r="C8" s="11" t="s">
        <v>52</v>
      </c>
      <c r="D8" s="11" t="s">
        <v>53</v>
      </c>
      <c r="E8" s="11" t="s">
        <v>54</v>
      </c>
      <c r="F8" s="11">
        <v>1192837</v>
      </c>
      <c r="G8" s="12">
        <v>2878.91</v>
      </c>
      <c r="H8" s="13">
        <v>6.45</v>
      </c>
    </row>
    <row r="9" spans="1:8" x14ac:dyDescent="0.2">
      <c r="A9" s="14"/>
      <c r="B9" s="15" t="s">
        <v>9</v>
      </c>
      <c r="C9" s="11" t="s">
        <v>25</v>
      </c>
      <c r="D9" s="11" t="s">
        <v>26</v>
      </c>
      <c r="E9" s="11" t="s">
        <v>27</v>
      </c>
      <c r="F9" s="11">
        <v>233105</v>
      </c>
      <c r="G9" s="12">
        <v>2526.16</v>
      </c>
      <c r="H9" s="13">
        <v>5.66</v>
      </c>
    </row>
    <row r="10" spans="1:8" x14ac:dyDescent="0.2">
      <c r="A10" s="14"/>
      <c r="B10" s="15" t="s">
        <v>9</v>
      </c>
      <c r="C10" s="11" t="s">
        <v>13</v>
      </c>
      <c r="D10" s="11" t="s">
        <v>14</v>
      </c>
      <c r="E10" s="11" t="s">
        <v>12</v>
      </c>
      <c r="F10" s="11">
        <v>819942</v>
      </c>
      <c r="G10" s="12">
        <v>2067.48</v>
      </c>
      <c r="H10" s="13">
        <v>4.63</v>
      </c>
    </row>
    <row r="11" spans="1:8" x14ac:dyDescent="0.2">
      <c r="A11" s="14"/>
      <c r="B11" s="15" t="s">
        <v>9</v>
      </c>
      <c r="C11" s="11" t="s">
        <v>102</v>
      </c>
      <c r="D11" s="11" t="s">
        <v>103</v>
      </c>
      <c r="E11" s="11" t="s">
        <v>17</v>
      </c>
      <c r="F11" s="11">
        <v>74985</v>
      </c>
      <c r="G11" s="12">
        <v>1822.74</v>
      </c>
      <c r="H11" s="13">
        <v>4.08</v>
      </c>
    </row>
    <row r="12" spans="1:8" x14ac:dyDescent="0.2">
      <c r="A12" s="14"/>
      <c r="B12" s="15" t="s">
        <v>9</v>
      </c>
      <c r="C12" s="11" t="s">
        <v>31</v>
      </c>
      <c r="D12" s="11" t="s">
        <v>32</v>
      </c>
      <c r="E12" s="11" t="s">
        <v>33</v>
      </c>
      <c r="F12" s="11">
        <v>115593</v>
      </c>
      <c r="G12" s="12">
        <v>1656.6200000000001</v>
      </c>
      <c r="H12" s="13">
        <v>3.71</v>
      </c>
    </row>
    <row r="13" spans="1:8" x14ac:dyDescent="0.2">
      <c r="A13" s="14"/>
      <c r="B13" s="15" t="s">
        <v>9</v>
      </c>
      <c r="C13" s="11" t="s">
        <v>46</v>
      </c>
      <c r="D13" s="11" t="s">
        <v>47</v>
      </c>
      <c r="E13" s="11" t="s">
        <v>20</v>
      </c>
      <c r="F13" s="11">
        <v>272644</v>
      </c>
      <c r="G13" s="12">
        <v>1458.24</v>
      </c>
      <c r="H13" s="13">
        <v>3.27</v>
      </c>
    </row>
    <row r="14" spans="1:8" x14ac:dyDescent="0.2">
      <c r="A14" s="14"/>
      <c r="B14" s="15" t="s">
        <v>9</v>
      </c>
      <c r="C14" s="11" t="s">
        <v>70</v>
      </c>
      <c r="D14" s="11" t="s">
        <v>71</v>
      </c>
      <c r="E14" s="11" t="s">
        <v>12</v>
      </c>
      <c r="F14" s="11">
        <v>235606</v>
      </c>
      <c r="G14" s="12">
        <v>1275.45</v>
      </c>
      <c r="H14" s="13">
        <v>2.86</v>
      </c>
    </row>
    <row r="15" spans="1:8" x14ac:dyDescent="0.2">
      <c r="A15" s="14"/>
      <c r="B15" s="15" t="s">
        <v>9</v>
      </c>
      <c r="C15" s="11" t="s">
        <v>161</v>
      </c>
      <c r="D15" s="11" t="s">
        <v>199</v>
      </c>
      <c r="E15" s="11" t="s">
        <v>12</v>
      </c>
      <c r="F15" s="11">
        <v>163026</v>
      </c>
      <c r="G15" s="12">
        <v>1266.71</v>
      </c>
      <c r="H15" s="13">
        <v>2.8400000000000003</v>
      </c>
    </row>
    <row r="16" spans="1:8" x14ac:dyDescent="0.2">
      <c r="A16" s="14"/>
      <c r="B16" s="15" t="s">
        <v>9</v>
      </c>
      <c r="C16" s="11" t="s">
        <v>272</v>
      </c>
      <c r="D16" s="11" t="s">
        <v>273</v>
      </c>
      <c r="E16" s="11" t="s">
        <v>45</v>
      </c>
      <c r="F16" s="11">
        <v>152648</v>
      </c>
      <c r="G16" s="12">
        <v>1133.72</v>
      </c>
      <c r="H16" s="13">
        <v>2.54</v>
      </c>
    </row>
    <row r="17" spans="1:8" x14ac:dyDescent="0.2">
      <c r="A17" s="14"/>
      <c r="B17" s="15" t="s">
        <v>9</v>
      </c>
      <c r="C17" s="11" t="s">
        <v>48</v>
      </c>
      <c r="D17" s="11" t="s">
        <v>49</v>
      </c>
      <c r="E17" s="11" t="s">
        <v>12</v>
      </c>
      <c r="F17" s="11">
        <v>437641</v>
      </c>
      <c r="G17" s="12">
        <v>1099.57</v>
      </c>
      <c r="H17" s="13">
        <v>2.46</v>
      </c>
    </row>
    <row r="18" spans="1:8" x14ac:dyDescent="0.2">
      <c r="A18" s="14"/>
      <c r="B18" s="15" t="s">
        <v>9</v>
      </c>
      <c r="C18" s="11" t="s">
        <v>21</v>
      </c>
      <c r="D18" s="11" t="s">
        <v>22</v>
      </c>
      <c r="E18" s="11" t="s">
        <v>20</v>
      </c>
      <c r="F18" s="11">
        <v>18734</v>
      </c>
      <c r="G18" s="12">
        <v>1026.1200000000001</v>
      </c>
      <c r="H18" s="13">
        <v>2.2999999999999998</v>
      </c>
    </row>
    <row r="19" spans="1:8" x14ac:dyDescent="0.2">
      <c r="A19" s="14"/>
      <c r="B19" s="15" t="s">
        <v>9</v>
      </c>
      <c r="C19" s="11" t="s">
        <v>72</v>
      </c>
      <c r="D19" s="11" t="s">
        <v>73</v>
      </c>
      <c r="E19" s="11" t="s">
        <v>20</v>
      </c>
      <c r="F19" s="11">
        <v>65653</v>
      </c>
      <c r="G19" s="12">
        <v>922.88</v>
      </c>
      <c r="H19" s="13">
        <v>2.0699999999999998</v>
      </c>
    </row>
    <row r="20" spans="1:8" x14ac:dyDescent="0.2">
      <c r="A20" s="14"/>
      <c r="B20" s="15" t="s">
        <v>9</v>
      </c>
      <c r="C20" s="11" t="s">
        <v>237</v>
      </c>
      <c r="D20" s="11" t="s">
        <v>238</v>
      </c>
      <c r="E20" s="11" t="s">
        <v>54</v>
      </c>
      <c r="F20" s="11">
        <v>100661</v>
      </c>
      <c r="G20" s="12">
        <v>873.59</v>
      </c>
      <c r="H20" s="13">
        <v>1.96</v>
      </c>
    </row>
    <row r="21" spans="1:8" x14ac:dyDescent="0.2">
      <c r="A21" s="14"/>
      <c r="B21" s="15" t="s">
        <v>9</v>
      </c>
      <c r="C21" s="11" t="s">
        <v>23</v>
      </c>
      <c r="D21" s="11" t="s">
        <v>24</v>
      </c>
      <c r="E21" s="11" t="s">
        <v>12</v>
      </c>
      <c r="F21" s="11">
        <v>69776</v>
      </c>
      <c r="G21" s="12">
        <v>834.49</v>
      </c>
      <c r="H21" s="13">
        <v>1.87</v>
      </c>
    </row>
    <row r="22" spans="1:8" x14ac:dyDescent="0.2">
      <c r="A22" s="14"/>
      <c r="B22" s="15" t="s">
        <v>9</v>
      </c>
      <c r="C22" s="11" t="s">
        <v>224</v>
      </c>
      <c r="D22" s="11" t="s">
        <v>225</v>
      </c>
      <c r="E22" s="11" t="s">
        <v>54</v>
      </c>
      <c r="F22" s="11">
        <v>63540</v>
      </c>
      <c r="G22" s="12">
        <v>737.51</v>
      </c>
      <c r="H22" s="13">
        <v>1.6500000000000001</v>
      </c>
    </row>
    <row r="23" spans="1:8" x14ac:dyDescent="0.2">
      <c r="A23" s="14"/>
      <c r="B23" s="15" t="s">
        <v>9</v>
      </c>
      <c r="C23" s="11" t="s">
        <v>120</v>
      </c>
      <c r="D23" s="11" t="s">
        <v>121</v>
      </c>
      <c r="E23" s="11" t="s">
        <v>122</v>
      </c>
      <c r="F23" s="11">
        <v>253225</v>
      </c>
      <c r="G23" s="12">
        <v>649.9</v>
      </c>
      <c r="H23" s="13">
        <v>1.46</v>
      </c>
    </row>
    <row r="24" spans="1:8" x14ac:dyDescent="0.2">
      <c r="A24" s="14"/>
      <c r="B24" s="15" t="s">
        <v>9</v>
      </c>
      <c r="C24" s="11" t="s">
        <v>106</v>
      </c>
      <c r="D24" s="11" t="s">
        <v>107</v>
      </c>
      <c r="E24" s="11" t="s">
        <v>17</v>
      </c>
      <c r="F24" s="11">
        <v>79539</v>
      </c>
      <c r="G24" s="12">
        <v>636.23</v>
      </c>
      <c r="H24" s="13">
        <v>1.43</v>
      </c>
    </row>
    <row r="25" spans="1:8" x14ac:dyDescent="0.2">
      <c r="A25" s="14"/>
      <c r="B25" s="15" t="s">
        <v>9</v>
      </c>
      <c r="C25" s="11" t="s">
        <v>226</v>
      </c>
      <c r="D25" s="11" t="s">
        <v>227</v>
      </c>
      <c r="E25" s="11" t="s">
        <v>20</v>
      </c>
      <c r="F25" s="11">
        <v>18012</v>
      </c>
      <c r="G25" s="12">
        <v>614.88</v>
      </c>
      <c r="H25" s="13">
        <v>1.3800000000000001</v>
      </c>
    </row>
    <row r="26" spans="1:8" x14ac:dyDescent="0.2">
      <c r="A26" s="14"/>
      <c r="B26" s="15" t="s">
        <v>9</v>
      </c>
      <c r="C26" s="11" t="s">
        <v>274</v>
      </c>
      <c r="D26" s="11" t="s">
        <v>275</v>
      </c>
      <c r="E26" s="11" t="s">
        <v>276</v>
      </c>
      <c r="F26" s="11">
        <v>185924</v>
      </c>
      <c r="G26" s="12">
        <v>583.80000000000007</v>
      </c>
      <c r="H26" s="13">
        <v>1.31</v>
      </c>
    </row>
    <row r="27" spans="1:8" x14ac:dyDescent="0.2">
      <c r="A27" s="14"/>
      <c r="B27" s="15" t="s">
        <v>9</v>
      </c>
      <c r="C27" s="11" t="s">
        <v>200</v>
      </c>
      <c r="D27" s="11" t="s">
        <v>201</v>
      </c>
      <c r="E27" s="11" t="s">
        <v>12</v>
      </c>
      <c r="F27" s="11">
        <v>46307</v>
      </c>
      <c r="G27" s="12">
        <v>581.01</v>
      </c>
      <c r="H27" s="13">
        <v>1.3</v>
      </c>
    </row>
    <row r="28" spans="1:8" x14ac:dyDescent="0.2">
      <c r="A28" s="14"/>
      <c r="B28" s="15" t="s">
        <v>9</v>
      </c>
      <c r="C28" s="11" t="s">
        <v>321</v>
      </c>
      <c r="D28" s="11" t="s">
        <v>322</v>
      </c>
      <c r="E28" s="11" t="s">
        <v>271</v>
      </c>
      <c r="F28" s="11">
        <v>178049</v>
      </c>
      <c r="G28" s="12">
        <v>573.85</v>
      </c>
      <c r="H28" s="13">
        <v>1.29</v>
      </c>
    </row>
    <row r="29" spans="1:8" x14ac:dyDescent="0.2">
      <c r="A29" s="14"/>
      <c r="B29" s="15" t="s">
        <v>9</v>
      </c>
      <c r="C29" s="11" t="s">
        <v>86</v>
      </c>
      <c r="D29" s="11" t="s">
        <v>87</v>
      </c>
      <c r="E29" s="11" t="s">
        <v>30</v>
      </c>
      <c r="F29" s="11">
        <v>14698</v>
      </c>
      <c r="G29" s="12">
        <v>566.1</v>
      </c>
      <c r="H29" s="13">
        <v>1.27</v>
      </c>
    </row>
    <row r="30" spans="1:8" x14ac:dyDescent="0.2">
      <c r="A30" s="14"/>
      <c r="B30" s="15" t="s">
        <v>9</v>
      </c>
      <c r="C30" s="11" t="s">
        <v>265</v>
      </c>
      <c r="D30" s="11" t="s">
        <v>266</v>
      </c>
      <c r="E30" s="11" t="s">
        <v>45</v>
      </c>
      <c r="F30" s="11">
        <v>17802</v>
      </c>
      <c r="G30" s="12">
        <v>553.18000000000006</v>
      </c>
      <c r="H30" s="13">
        <v>1.2400000000000002</v>
      </c>
    </row>
    <row r="31" spans="1:8" x14ac:dyDescent="0.2">
      <c r="A31" s="14"/>
      <c r="B31" s="15" t="s">
        <v>9</v>
      </c>
      <c r="C31" s="11" t="s">
        <v>228</v>
      </c>
      <c r="D31" s="11" t="s">
        <v>229</v>
      </c>
      <c r="E31" s="11" t="s">
        <v>230</v>
      </c>
      <c r="F31" s="11">
        <v>309691</v>
      </c>
      <c r="G31" s="12">
        <v>546.76</v>
      </c>
      <c r="H31" s="13">
        <v>1.22</v>
      </c>
    </row>
    <row r="32" spans="1:8" x14ac:dyDescent="0.2">
      <c r="A32" s="14"/>
      <c r="B32" s="15" t="s">
        <v>9</v>
      </c>
      <c r="C32" s="11" t="s">
        <v>284</v>
      </c>
      <c r="D32" s="11" t="s">
        <v>285</v>
      </c>
      <c r="E32" s="11" t="s">
        <v>20</v>
      </c>
      <c r="F32" s="11">
        <v>19168</v>
      </c>
      <c r="G32" s="12">
        <v>541.99</v>
      </c>
      <c r="H32" s="13">
        <v>1.2100000000000002</v>
      </c>
    </row>
    <row r="33" spans="1:8" x14ac:dyDescent="0.2">
      <c r="A33" s="14"/>
      <c r="B33" s="15" t="s">
        <v>9</v>
      </c>
      <c r="C33" s="11" t="s">
        <v>231</v>
      </c>
      <c r="D33" s="11" t="s">
        <v>232</v>
      </c>
      <c r="E33" s="11" t="s">
        <v>230</v>
      </c>
      <c r="F33" s="11">
        <v>348641</v>
      </c>
      <c r="G33" s="12">
        <v>515.99</v>
      </c>
      <c r="H33" s="13">
        <v>1.1600000000000001</v>
      </c>
    </row>
    <row r="34" spans="1:8" x14ac:dyDescent="0.2">
      <c r="A34" s="14"/>
      <c r="B34" s="15" t="s">
        <v>9</v>
      </c>
      <c r="C34" s="11" t="s">
        <v>149</v>
      </c>
      <c r="D34" s="11" t="s">
        <v>150</v>
      </c>
      <c r="E34" s="11" t="s">
        <v>45</v>
      </c>
      <c r="F34" s="11">
        <v>33687</v>
      </c>
      <c r="G34" s="12">
        <v>500.67</v>
      </c>
      <c r="H34" s="13">
        <v>1.1199999999999999</v>
      </c>
    </row>
    <row r="35" spans="1:8" x14ac:dyDescent="0.2">
      <c r="A35" s="14"/>
      <c r="B35" s="15" t="s">
        <v>9</v>
      </c>
      <c r="C35" s="11" t="s">
        <v>246</v>
      </c>
      <c r="D35" s="11" t="s">
        <v>247</v>
      </c>
      <c r="E35" s="11" t="s">
        <v>20</v>
      </c>
      <c r="F35" s="11">
        <v>1880</v>
      </c>
      <c r="G35" s="12">
        <v>466.76</v>
      </c>
      <c r="H35" s="13">
        <v>1.05</v>
      </c>
    </row>
    <row r="36" spans="1:8" x14ac:dyDescent="0.2">
      <c r="A36" s="14"/>
      <c r="B36" s="15" t="s">
        <v>9</v>
      </c>
      <c r="C36" s="11" t="s">
        <v>220</v>
      </c>
      <c r="D36" s="11" t="s">
        <v>221</v>
      </c>
      <c r="E36" s="11" t="s">
        <v>27</v>
      </c>
      <c r="F36" s="11">
        <v>73378</v>
      </c>
      <c r="G36" s="12">
        <v>449.51</v>
      </c>
      <c r="H36" s="13">
        <v>1.0100000000000002</v>
      </c>
    </row>
    <row r="37" spans="1:8" x14ac:dyDescent="0.2">
      <c r="A37" s="14"/>
      <c r="B37" s="15" t="s">
        <v>9</v>
      </c>
      <c r="C37" s="11" t="s">
        <v>222</v>
      </c>
      <c r="D37" s="11" t="s">
        <v>223</v>
      </c>
      <c r="E37" s="11" t="s">
        <v>30</v>
      </c>
      <c r="F37" s="11">
        <v>9078</v>
      </c>
      <c r="G37" s="12">
        <v>439.06</v>
      </c>
      <c r="H37" s="13">
        <v>0.98</v>
      </c>
    </row>
    <row r="38" spans="1:8" x14ac:dyDescent="0.2">
      <c r="A38" s="14"/>
      <c r="B38" s="15" t="s">
        <v>9</v>
      </c>
      <c r="C38" s="11" t="s">
        <v>260</v>
      </c>
      <c r="D38" s="11" t="s">
        <v>261</v>
      </c>
      <c r="E38" s="11" t="s">
        <v>17</v>
      </c>
      <c r="F38" s="11">
        <v>90543</v>
      </c>
      <c r="G38" s="12">
        <v>433.66</v>
      </c>
      <c r="H38" s="13">
        <v>0.97</v>
      </c>
    </row>
    <row r="39" spans="1:8" x14ac:dyDescent="0.2">
      <c r="A39" s="14"/>
      <c r="B39" s="15" t="s">
        <v>9</v>
      </c>
      <c r="C39" s="11" t="s">
        <v>98</v>
      </c>
      <c r="D39" s="11" t="s">
        <v>99</v>
      </c>
      <c r="E39" s="11" t="s">
        <v>36</v>
      </c>
      <c r="F39" s="11">
        <v>77159</v>
      </c>
      <c r="G39" s="12">
        <v>421.87</v>
      </c>
      <c r="H39" s="13">
        <v>0.95</v>
      </c>
    </row>
    <row r="40" spans="1:8" x14ac:dyDescent="0.2">
      <c r="A40" s="14"/>
      <c r="B40" s="15" t="s">
        <v>9</v>
      </c>
      <c r="C40" s="11" t="s">
        <v>57</v>
      </c>
      <c r="D40" s="11" t="s">
        <v>58</v>
      </c>
      <c r="E40" s="11" t="s">
        <v>45</v>
      </c>
      <c r="F40" s="11">
        <v>71356</v>
      </c>
      <c r="G40" s="12">
        <v>413.90000000000003</v>
      </c>
      <c r="H40" s="13">
        <v>0.93</v>
      </c>
    </row>
    <row r="41" spans="1:8" x14ac:dyDescent="0.2">
      <c r="A41" s="14"/>
      <c r="B41" s="15" t="s">
        <v>9</v>
      </c>
      <c r="C41" s="11" t="s">
        <v>279</v>
      </c>
      <c r="D41" s="11" t="s">
        <v>280</v>
      </c>
      <c r="E41" s="11" t="s">
        <v>17</v>
      </c>
      <c r="F41" s="11">
        <v>87644</v>
      </c>
      <c r="G41" s="12">
        <v>367.97</v>
      </c>
      <c r="H41" s="13">
        <v>0.82000000000000006</v>
      </c>
    </row>
    <row r="42" spans="1:8" x14ac:dyDescent="0.2">
      <c r="A42" s="14"/>
      <c r="B42" s="15" t="s">
        <v>9</v>
      </c>
      <c r="C42" s="11" t="s">
        <v>250</v>
      </c>
      <c r="D42" s="11" t="s">
        <v>251</v>
      </c>
      <c r="E42" s="11" t="s">
        <v>136</v>
      </c>
      <c r="F42" s="11">
        <v>94450</v>
      </c>
      <c r="G42" s="12">
        <v>353.48</v>
      </c>
      <c r="H42" s="13">
        <v>0.79</v>
      </c>
    </row>
    <row r="43" spans="1:8" x14ac:dyDescent="0.2">
      <c r="A43" s="14"/>
      <c r="B43" s="15" t="s">
        <v>9</v>
      </c>
      <c r="C43" s="11" t="s">
        <v>327</v>
      </c>
      <c r="D43" s="11" t="s">
        <v>328</v>
      </c>
      <c r="E43" s="11" t="s">
        <v>45</v>
      </c>
      <c r="F43" s="11">
        <v>37938</v>
      </c>
      <c r="G43" s="12">
        <v>324.54000000000002</v>
      </c>
      <c r="H43" s="13">
        <v>0.73</v>
      </c>
    </row>
    <row r="44" spans="1:8" x14ac:dyDescent="0.2">
      <c r="A44" s="14"/>
      <c r="B44" s="15" t="s">
        <v>9</v>
      </c>
      <c r="C44" s="11" t="s">
        <v>126</v>
      </c>
      <c r="D44" s="11" t="s">
        <v>127</v>
      </c>
      <c r="E44" s="11" t="s">
        <v>97</v>
      </c>
      <c r="F44" s="11">
        <v>125512</v>
      </c>
      <c r="G44" s="12">
        <v>322.25</v>
      </c>
      <c r="H44" s="13">
        <v>0.72000000000000008</v>
      </c>
    </row>
    <row r="45" spans="1:8" x14ac:dyDescent="0.2">
      <c r="A45" s="14"/>
      <c r="B45" s="15" t="s">
        <v>9</v>
      </c>
      <c r="C45" s="11" t="s">
        <v>256</v>
      </c>
      <c r="D45" s="11" t="s">
        <v>257</v>
      </c>
      <c r="E45" s="11" t="s">
        <v>79</v>
      </c>
      <c r="F45" s="11">
        <v>1284</v>
      </c>
      <c r="G45" s="12">
        <v>292.72000000000003</v>
      </c>
      <c r="H45" s="13">
        <v>0.66</v>
      </c>
    </row>
    <row r="46" spans="1:8" x14ac:dyDescent="0.2">
      <c r="A46" s="14"/>
      <c r="B46" s="15" t="s">
        <v>9</v>
      </c>
      <c r="C46" s="11" t="s">
        <v>262</v>
      </c>
      <c r="D46" s="11" t="s">
        <v>263</v>
      </c>
      <c r="E46" s="11" t="s">
        <v>264</v>
      </c>
      <c r="F46" s="11">
        <v>180450</v>
      </c>
      <c r="G46" s="12">
        <v>275.55</v>
      </c>
      <c r="H46" s="13">
        <v>0.62000000000000011</v>
      </c>
    </row>
    <row r="47" spans="1:8" x14ac:dyDescent="0.2">
      <c r="A47" s="14"/>
      <c r="B47" s="15" t="s">
        <v>9</v>
      </c>
      <c r="C47" s="11" t="s">
        <v>241</v>
      </c>
      <c r="D47" s="11" t="s">
        <v>242</v>
      </c>
      <c r="E47" s="11" t="s">
        <v>30</v>
      </c>
      <c r="F47" s="11">
        <v>109146</v>
      </c>
      <c r="G47" s="12">
        <v>274.78000000000003</v>
      </c>
      <c r="H47" s="13">
        <v>0.62000000000000011</v>
      </c>
    </row>
    <row r="48" spans="1:8" x14ac:dyDescent="0.2">
      <c r="A48" s="14"/>
      <c r="B48" s="15" t="s">
        <v>9</v>
      </c>
      <c r="C48" s="11" t="s">
        <v>458</v>
      </c>
      <c r="D48" s="11" t="s">
        <v>459</v>
      </c>
      <c r="E48" s="11" t="s">
        <v>460</v>
      </c>
      <c r="F48" s="11">
        <v>74850</v>
      </c>
      <c r="G48" s="12">
        <v>273.43</v>
      </c>
      <c r="H48" s="13">
        <v>0.61</v>
      </c>
    </row>
    <row r="49" spans="1:8" x14ac:dyDescent="0.2">
      <c r="A49" s="14"/>
      <c r="B49" s="15" t="s">
        <v>9</v>
      </c>
      <c r="C49" s="11" t="s">
        <v>248</v>
      </c>
      <c r="D49" s="11" t="s">
        <v>249</v>
      </c>
      <c r="E49" s="11" t="s">
        <v>245</v>
      </c>
      <c r="F49" s="11">
        <v>66149</v>
      </c>
      <c r="G49" s="12">
        <v>247.83</v>
      </c>
      <c r="H49" s="13">
        <v>0.55999999999999994</v>
      </c>
    </row>
    <row r="50" spans="1:8" x14ac:dyDescent="0.2">
      <c r="A50" s="14"/>
      <c r="B50" s="15" t="s">
        <v>9</v>
      </c>
      <c r="C50" s="11" t="s">
        <v>46</v>
      </c>
      <c r="D50" s="11" t="s">
        <v>347</v>
      </c>
      <c r="E50" s="11" t="s">
        <v>20</v>
      </c>
      <c r="F50" s="11">
        <v>70949</v>
      </c>
      <c r="G50" s="12">
        <v>241.58</v>
      </c>
      <c r="H50" s="13">
        <v>0.54</v>
      </c>
    </row>
    <row r="51" spans="1:8" x14ac:dyDescent="0.2">
      <c r="A51" s="14"/>
      <c r="B51" s="15" t="s">
        <v>9</v>
      </c>
      <c r="C51" s="11" t="s">
        <v>141</v>
      </c>
      <c r="D51" s="11" t="s">
        <v>142</v>
      </c>
      <c r="E51" s="11" t="s">
        <v>12</v>
      </c>
      <c r="F51" s="11">
        <v>133149</v>
      </c>
      <c r="G51" s="12">
        <v>222.89000000000001</v>
      </c>
      <c r="H51" s="13">
        <v>0.5</v>
      </c>
    </row>
    <row r="52" spans="1:8" x14ac:dyDescent="0.2">
      <c r="A52" s="14"/>
      <c r="B52" s="15" t="s">
        <v>9</v>
      </c>
      <c r="C52" s="11" t="s">
        <v>239</v>
      </c>
      <c r="D52" s="11" t="s">
        <v>240</v>
      </c>
      <c r="E52" s="11" t="s">
        <v>30</v>
      </c>
      <c r="F52" s="11">
        <v>13234</v>
      </c>
      <c r="G52" s="12">
        <v>211.72</v>
      </c>
      <c r="H52" s="13">
        <v>0.47000000000000003</v>
      </c>
    </row>
    <row r="53" spans="1:8" x14ac:dyDescent="0.2">
      <c r="A53" s="14"/>
      <c r="B53" s="15" t="s">
        <v>9</v>
      </c>
      <c r="C53" s="11" t="s">
        <v>377</v>
      </c>
      <c r="D53" s="11" t="s">
        <v>378</v>
      </c>
      <c r="E53" s="11" t="s">
        <v>230</v>
      </c>
      <c r="F53" s="11">
        <v>255403</v>
      </c>
      <c r="G53" s="12">
        <v>192.57</v>
      </c>
      <c r="H53" s="13">
        <v>0.43</v>
      </c>
    </row>
    <row r="54" spans="1:8" x14ac:dyDescent="0.2">
      <c r="A54" s="14"/>
      <c r="B54" s="15" t="s">
        <v>9</v>
      </c>
      <c r="C54" s="11" t="s">
        <v>501</v>
      </c>
      <c r="D54" s="11" t="s">
        <v>502</v>
      </c>
      <c r="E54" s="11" t="s">
        <v>119</v>
      </c>
      <c r="F54" s="11">
        <v>127639</v>
      </c>
      <c r="G54" s="12">
        <v>171.93</v>
      </c>
      <c r="H54" s="13">
        <v>0.39</v>
      </c>
    </row>
    <row r="55" spans="1:8" x14ac:dyDescent="0.2">
      <c r="A55" s="14"/>
      <c r="B55" s="15" t="s">
        <v>9</v>
      </c>
      <c r="C55" s="11" t="s">
        <v>980</v>
      </c>
      <c r="D55" s="11" t="s">
        <v>981</v>
      </c>
      <c r="E55" s="11" t="s">
        <v>276</v>
      </c>
      <c r="F55" s="11">
        <v>177633</v>
      </c>
      <c r="G55" s="12">
        <v>140.51</v>
      </c>
      <c r="H55" s="13">
        <v>0.31000000000000005</v>
      </c>
    </row>
    <row r="56" spans="1:8" ht="13.5" thickBot="1" x14ac:dyDescent="0.25">
      <c r="A56" s="14"/>
      <c r="B56" s="11"/>
      <c r="C56" s="11"/>
      <c r="D56" s="11"/>
      <c r="E56" s="16" t="s">
        <v>153</v>
      </c>
      <c r="F56" s="11"/>
      <c r="G56" s="17">
        <v>44606.67</v>
      </c>
      <c r="H56" s="18">
        <v>99.96</v>
      </c>
    </row>
    <row r="57" spans="1:8" ht="13.5" thickTop="1" x14ac:dyDescent="0.2">
      <c r="A57" s="14"/>
      <c r="B57" s="11"/>
      <c r="C57" s="11"/>
      <c r="D57" s="11"/>
      <c r="E57" s="11"/>
      <c r="F57" s="11"/>
      <c r="G57" s="12"/>
      <c r="H57" s="13"/>
    </row>
    <row r="58" spans="1:8" x14ac:dyDescent="0.2">
      <c r="A58" s="20" t="s">
        <v>188</v>
      </c>
      <c r="B58" s="11"/>
      <c r="C58" s="11"/>
      <c r="D58" s="11"/>
      <c r="E58" s="11"/>
      <c r="F58" s="11"/>
      <c r="G58" s="21">
        <v>29.09</v>
      </c>
      <c r="H58" s="22">
        <v>0.04</v>
      </c>
    </row>
    <row r="59" spans="1:8" x14ac:dyDescent="0.2">
      <c r="A59" s="14"/>
      <c r="B59" s="11"/>
      <c r="C59" s="11"/>
      <c r="D59" s="11"/>
      <c r="E59" s="11"/>
      <c r="F59" s="11"/>
      <c r="G59" s="12"/>
      <c r="H59" s="13"/>
    </row>
    <row r="60" spans="1:8" ht="13.5" thickBot="1" x14ac:dyDescent="0.25">
      <c r="A60" s="14"/>
      <c r="B60" s="11"/>
      <c r="C60" s="11"/>
      <c r="D60" s="11"/>
      <c r="E60" s="16" t="s">
        <v>189</v>
      </c>
      <c r="F60" s="11"/>
      <c r="G60" s="17">
        <v>44635.76</v>
      </c>
      <c r="H60" s="18">
        <v>100</v>
      </c>
    </row>
    <row r="61" spans="1:8" ht="13.5" thickTop="1" x14ac:dyDescent="0.2">
      <c r="A61" s="14"/>
      <c r="B61" s="11"/>
      <c r="C61" s="11"/>
      <c r="D61" s="11"/>
      <c r="E61" s="11"/>
      <c r="F61" s="11"/>
      <c r="G61" s="12"/>
      <c r="H61" s="13"/>
    </row>
    <row r="62" spans="1:8" x14ac:dyDescent="0.2">
      <c r="A62" s="23" t="s">
        <v>190</v>
      </c>
      <c r="B62" s="11"/>
      <c r="C62" s="11"/>
      <c r="D62" s="11"/>
      <c r="E62" s="11"/>
      <c r="F62" s="11"/>
      <c r="G62" s="12"/>
      <c r="H62" s="13"/>
    </row>
    <row r="63" spans="1:8" x14ac:dyDescent="0.2">
      <c r="A63" s="14"/>
      <c r="B63" s="11"/>
      <c r="C63" s="11"/>
      <c r="D63" s="11"/>
      <c r="E63" s="11"/>
      <c r="F63" s="11"/>
      <c r="G63" s="12"/>
      <c r="H63" s="13"/>
    </row>
    <row r="64" spans="1:8" x14ac:dyDescent="0.2">
      <c r="A64" s="14">
        <v>1</v>
      </c>
      <c r="B64" s="11" t="s">
        <v>192</v>
      </c>
      <c r="C64" s="11"/>
      <c r="D64" s="11"/>
      <c r="E64" s="11"/>
      <c r="F64" s="11"/>
      <c r="G64" s="12"/>
      <c r="H64" s="13"/>
    </row>
    <row r="65" spans="1:8" x14ac:dyDescent="0.2">
      <c r="A65" s="24"/>
      <c r="B65" s="25"/>
      <c r="C65" s="25"/>
      <c r="D65" s="25"/>
      <c r="E65" s="25"/>
      <c r="F65" s="25"/>
      <c r="G65" s="26"/>
      <c r="H65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6" workbookViewId="0">
      <selection activeCell="G72" sqref="G72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1.85546875" style="28" customWidth="1"/>
    <col min="8" max="8" width="11.28515625" style="29" customWidth="1"/>
    <col min="9" max="16384" width="9.140625" style="6"/>
  </cols>
  <sheetData>
    <row r="1" spans="1:8" x14ac:dyDescent="0.2">
      <c r="A1" s="1"/>
      <c r="B1" s="2"/>
      <c r="C1" s="3" t="s">
        <v>971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74</v>
      </c>
      <c r="D5" s="11" t="s">
        <v>75</v>
      </c>
      <c r="E5" s="11" t="s">
        <v>76</v>
      </c>
      <c r="F5" s="11">
        <v>65139</v>
      </c>
      <c r="G5" s="12">
        <v>1488</v>
      </c>
      <c r="H5" s="13">
        <v>3.2100000000000004</v>
      </c>
    </row>
    <row r="6" spans="1:8" x14ac:dyDescent="0.2">
      <c r="A6" s="14"/>
      <c r="B6" s="15" t="s">
        <v>9</v>
      </c>
      <c r="C6" s="11" t="s">
        <v>88</v>
      </c>
      <c r="D6" s="11" t="s">
        <v>89</v>
      </c>
      <c r="E6" s="11" t="s">
        <v>42</v>
      </c>
      <c r="F6" s="11">
        <v>288106</v>
      </c>
      <c r="G6" s="12">
        <v>1273.43</v>
      </c>
      <c r="H6" s="13">
        <v>2.74</v>
      </c>
    </row>
    <row r="7" spans="1:8" x14ac:dyDescent="0.2">
      <c r="A7" s="14"/>
      <c r="B7" s="15" t="s">
        <v>9</v>
      </c>
      <c r="C7" s="11" t="s">
        <v>50</v>
      </c>
      <c r="D7" s="11" t="s">
        <v>51</v>
      </c>
      <c r="E7" s="11" t="s">
        <v>30</v>
      </c>
      <c r="F7" s="11">
        <v>212266</v>
      </c>
      <c r="G7" s="12">
        <v>1263.83</v>
      </c>
      <c r="H7" s="13">
        <v>2.72</v>
      </c>
    </row>
    <row r="8" spans="1:8" x14ac:dyDescent="0.2">
      <c r="A8" s="14"/>
      <c r="B8" s="15" t="s">
        <v>9</v>
      </c>
      <c r="C8" s="11" t="s">
        <v>34</v>
      </c>
      <c r="D8" s="11" t="s">
        <v>35</v>
      </c>
      <c r="E8" s="11" t="s">
        <v>36</v>
      </c>
      <c r="F8" s="11">
        <v>303804</v>
      </c>
      <c r="G8" s="12">
        <v>1199.57</v>
      </c>
      <c r="H8" s="13">
        <v>2.5900000000000003</v>
      </c>
    </row>
    <row r="9" spans="1:8" x14ac:dyDescent="0.2">
      <c r="A9" s="14"/>
      <c r="B9" s="15" t="s">
        <v>9</v>
      </c>
      <c r="C9" s="11" t="s">
        <v>43</v>
      </c>
      <c r="D9" s="11" t="s">
        <v>44</v>
      </c>
      <c r="E9" s="11" t="s">
        <v>45</v>
      </c>
      <c r="F9" s="11">
        <v>117015</v>
      </c>
      <c r="G9" s="12">
        <v>1177.1100000000001</v>
      </c>
      <c r="H9" s="13">
        <v>2.54</v>
      </c>
    </row>
    <row r="10" spans="1:8" x14ac:dyDescent="0.2">
      <c r="A10" s="14"/>
      <c r="B10" s="15" t="s">
        <v>9</v>
      </c>
      <c r="C10" s="11" t="s">
        <v>779</v>
      </c>
      <c r="D10" s="11" t="s">
        <v>780</v>
      </c>
      <c r="E10" s="11" t="s">
        <v>33</v>
      </c>
      <c r="F10" s="11">
        <v>391982</v>
      </c>
      <c r="G10" s="12">
        <v>1169.8700000000001</v>
      </c>
      <c r="H10" s="13">
        <v>2.52</v>
      </c>
    </row>
    <row r="11" spans="1:8" x14ac:dyDescent="0.2">
      <c r="A11" s="14"/>
      <c r="B11" s="15" t="s">
        <v>9</v>
      </c>
      <c r="C11" s="11" t="s">
        <v>64</v>
      </c>
      <c r="D11" s="11" t="s">
        <v>65</v>
      </c>
      <c r="E11" s="11" t="s">
        <v>66</v>
      </c>
      <c r="F11" s="11">
        <v>112399</v>
      </c>
      <c r="G11" s="12">
        <v>1143.44</v>
      </c>
      <c r="H11" s="13">
        <v>2.46</v>
      </c>
    </row>
    <row r="12" spans="1:8" x14ac:dyDescent="0.2">
      <c r="A12" s="14"/>
      <c r="B12" s="15" t="s">
        <v>9</v>
      </c>
      <c r="C12" s="11" t="s">
        <v>40</v>
      </c>
      <c r="D12" s="11" t="s">
        <v>41</v>
      </c>
      <c r="E12" s="11" t="s">
        <v>42</v>
      </c>
      <c r="F12" s="11">
        <v>27288</v>
      </c>
      <c r="G12" s="12">
        <v>1116.45</v>
      </c>
      <c r="H12" s="13">
        <v>2.41</v>
      </c>
    </row>
    <row r="13" spans="1:8" x14ac:dyDescent="0.2">
      <c r="A13" s="14"/>
      <c r="B13" s="15" t="s">
        <v>9</v>
      </c>
      <c r="C13" s="11" t="s">
        <v>28</v>
      </c>
      <c r="D13" s="11" t="s">
        <v>29</v>
      </c>
      <c r="E13" s="11" t="s">
        <v>30</v>
      </c>
      <c r="F13" s="11">
        <v>126863</v>
      </c>
      <c r="G13" s="12">
        <v>1111</v>
      </c>
      <c r="H13" s="13">
        <v>2.39</v>
      </c>
    </row>
    <row r="14" spans="1:8" x14ac:dyDescent="0.2">
      <c r="A14" s="14"/>
      <c r="B14" s="15" t="s">
        <v>9</v>
      </c>
      <c r="C14" s="11" t="s">
        <v>80</v>
      </c>
      <c r="D14" s="11" t="s">
        <v>81</v>
      </c>
      <c r="E14" s="11" t="s">
        <v>76</v>
      </c>
      <c r="F14" s="11">
        <v>169195</v>
      </c>
      <c r="G14" s="12">
        <v>1100.1100000000001</v>
      </c>
      <c r="H14" s="13">
        <v>2.37</v>
      </c>
    </row>
    <row r="15" spans="1:8" x14ac:dyDescent="0.2">
      <c r="A15" s="14"/>
      <c r="B15" s="15" t="s">
        <v>9</v>
      </c>
      <c r="C15" s="11" t="s">
        <v>23</v>
      </c>
      <c r="D15" s="11" t="s">
        <v>24</v>
      </c>
      <c r="E15" s="11" t="s">
        <v>12</v>
      </c>
      <c r="F15" s="11">
        <v>90000</v>
      </c>
      <c r="G15" s="12">
        <v>1076.3600000000001</v>
      </c>
      <c r="H15" s="13">
        <v>2.3200000000000003</v>
      </c>
    </row>
    <row r="16" spans="1:8" x14ac:dyDescent="0.2">
      <c r="A16" s="14"/>
      <c r="B16" s="15" t="s">
        <v>9</v>
      </c>
      <c r="C16" s="11" t="s">
        <v>810</v>
      </c>
      <c r="D16" s="11" t="s">
        <v>811</v>
      </c>
      <c r="E16" s="11" t="s">
        <v>39</v>
      </c>
      <c r="F16" s="11">
        <v>48647</v>
      </c>
      <c r="G16" s="12">
        <v>1033.53</v>
      </c>
      <c r="H16" s="13">
        <v>2.23</v>
      </c>
    </row>
    <row r="17" spans="1:8" x14ac:dyDescent="0.2">
      <c r="A17" s="14"/>
      <c r="B17" s="15" t="s">
        <v>9</v>
      </c>
      <c r="C17" s="11" t="s">
        <v>812</v>
      </c>
      <c r="D17" s="11" t="s">
        <v>813</v>
      </c>
      <c r="E17" s="11" t="s">
        <v>63</v>
      </c>
      <c r="F17" s="11">
        <v>54265</v>
      </c>
      <c r="G17" s="12">
        <v>1031.22</v>
      </c>
      <c r="H17" s="13">
        <v>2.2200000000000002</v>
      </c>
    </row>
    <row r="18" spans="1:8" x14ac:dyDescent="0.2">
      <c r="A18" s="14"/>
      <c r="B18" s="15" t="s">
        <v>9</v>
      </c>
      <c r="C18" s="11" t="s">
        <v>84</v>
      </c>
      <c r="D18" s="11" t="s">
        <v>85</v>
      </c>
      <c r="E18" s="11" t="s">
        <v>27</v>
      </c>
      <c r="F18" s="11">
        <v>243000</v>
      </c>
      <c r="G18" s="12">
        <v>1030.2</v>
      </c>
      <c r="H18" s="13">
        <v>2.2200000000000002</v>
      </c>
    </row>
    <row r="19" spans="1:8" x14ac:dyDescent="0.2">
      <c r="A19" s="14"/>
      <c r="B19" s="15" t="s">
        <v>9</v>
      </c>
      <c r="C19" s="11" t="s">
        <v>789</v>
      </c>
      <c r="D19" s="11" t="s">
        <v>790</v>
      </c>
      <c r="E19" s="11" t="s">
        <v>791</v>
      </c>
      <c r="F19" s="11">
        <v>34968</v>
      </c>
      <c r="G19" s="12">
        <v>1014.02</v>
      </c>
      <c r="H19" s="13">
        <v>2.19</v>
      </c>
    </row>
    <row r="20" spans="1:8" x14ac:dyDescent="0.2">
      <c r="A20" s="14"/>
      <c r="B20" s="15" t="s">
        <v>9</v>
      </c>
      <c r="C20" s="11" t="s">
        <v>61</v>
      </c>
      <c r="D20" s="11" t="s">
        <v>62</v>
      </c>
      <c r="E20" s="11" t="s">
        <v>63</v>
      </c>
      <c r="F20" s="11">
        <v>54554</v>
      </c>
      <c r="G20" s="12">
        <v>969.81000000000006</v>
      </c>
      <c r="H20" s="13">
        <v>2.0900000000000003</v>
      </c>
    </row>
    <row r="21" spans="1:8" x14ac:dyDescent="0.2">
      <c r="A21" s="14"/>
      <c r="B21" s="15" t="s">
        <v>9</v>
      </c>
      <c r="C21" s="11" t="s">
        <v>145</v>
      </c>
      <c r="D21" s="11" t="s">
        <v>146</v>
      </c>
      <c r="E21" s="11" t="s">
        <v>12</v>
      </c>
      <c r="F21" s="11">
        <v>1340621</v>
      </c>
      <c r="G21" s="12">
        <v>965.25</v>
      </c>
      <c r="H21" s="13">
        <v>2.08</v>
      </c>
    </row>
    <row r="22" spans="1:8" x14ac:dyDescent="0.2">
      <c r="A22" s="14"/>
      <c r="B22" s="15" t="s">
        <v>9</v>
      </c>
      <c r="C22" s="11" t="s">
        <v>90</v>
      </c>
      <c r="D22" s="11" t="s">
        <v>91</v>
      </c>
      <c r="E22" s="11" t="s">
        <v>17</v>
      </c>
      <c r="F22" s="11">
        <v>150659</v>
      </c>
      <c r="G22" s="12">
        <v>964.37</v>
      </c>
      <c r="H22" s="13">
        <v>2.08</v>
      </c>
    </row>
    <row r="23" spans="1:8" x14ac:dyDescent="0.2">
      <c r="A23" s="14"/>
      <c r="B23" s="15" t="s">
        <v>9</v>
      </c>
      <c r="C23" s="11" t="s">
        <v>808</v>
      </c>
      <c r="D23" s="11" t="s">
        <v>809</v>
      </c>
      <c r="E23" s="11" t="s">
        <v>45</v>
      </c>
      <c r="F23" s="11">
        <v>56659</v>
      </c>
      <c r="G23" s="12">
        <v>941.25</v>
      </c>
      <c r="H23" s="13">
        <v>2.0300000000000002</v>
      </c>
    </row>
    <row r="24" spans="1:8" x14ac:dyDescent="0.2">
      <c r="A24" s="14"/>
      <c r="B24" s="15" t="s">
        <v>9</v>
      </c>
      <c r="C24" s="11" t="s">
        <v>13</v>
      </c>
      <c r="D24" s="11" t="s">
        <v>14</v>
      </c>
      <c r="E24" s="11" t="s">
        <v>12</v>
      </c>
      <c r="F24" s="11">
        <v>372500</v>
      </c>
      <c r="G24" s="12">
        <v>939.26</v>
      </c>
      <c r="H24" s="13">
        <v>2.0200000000000005</v>
      </c>
    </row>
    <row r="25" spans="1:8" x14ac:dyDescent="0.2">
      <c r="A25" s="14"/>
      <c r="B25" s="15" t="s">
        <v>9</v>
      </c>
      <c r="C25" s="11" t="s">
        <v>329</v>
      </c>
      <c r="D25" s="11" t="s">
        <v>330</v>
      </c>
      <c r="E25" s="11" t="s">
        <v>45</v>
      </c>
      <c r="F25" s="11">
        <v>70134</v>
      </c>
      <c r="G25" s="12">
        <v>905.29</v>
      </c>
      <c r="H25" s="13">
        <v>1.95</v>
      </c>
    </row>
    <row r="26" spans="1:8" x14ac:dyDescent="0.2">
      <c r="A26" s="14"/>
      <c r="B26" s="15" t="s">
        <v>9</v>
      </c>
      <c r="C26" s="11" t="s">
        <v>233</v>
      </c>
      <c r="D26" s="11" t="s">
        <v>234</v>
      </c>
      <c r="E26" s="11" t="s">
        <v>27</v>
      </c>
      <c r="F26" s="11">
        <v>180000</v>
      </c>
      <c r="G26" s="12">
        <v>854.91</v>
      </c>
      <c r="H26" s="13">
        <v>1.8399999999999999</v>
      </c>
    </row>
    <row r="27" spans="1:8" x14ac:dyDescent="0.2">
      <c r="A27" s="14"/>
      <c r="B27" s="15" t="s">
        <v>9</v>
      </c>
      <c r="C27" s="11" t="s">
        <v>55</v>
      </c>
      <c r="D27" s="11" t="s">
        <v>56</v>
      </c>
      <c r="E27" s="11" t="s">
        <v>39</v>
      </c>
      <c r="F27" s="11">
        <v>72000</v>
      </c>
      <c r="G27" s="12">
        <v>837.11</v>
      </c>
      <c r="H27" s="13">
        <v>1.8000000000000003</v>
      </c>
    </row>
    <row r="28" spans="1:8" x14ac:dyDescent="0.2">
      <c r="A28" s="14"/>
      <c r="B28" s="15" t="s">
        <v>9</v>
      </c>
      <c r="C28" s="11" t="s">
        <v>77</v>
      </c>
      <c r="D28" s="11" t="s">
        <v>78</v>
      </c>
      <c r="E28" s="11" t="s">
        <v>79</v>
      </c>
      <c r="F28" s="11">
        <v>260000</v>
      </c>
      <c r="G28" s="12">
        <v>826.80000000000007</v>
      </c>
      <c r="H28" s="13">
        <v>1.78</v>
      </c>
    </row>
    <row r="29" spans="1:8" x14ac:dyDescent="0.2">
      <c r="A29" s="14"/>
      <c r="B29" s="15" t="s">
        <v>9</v>
      </c>
      <c r="C29" s="11" t="s">
        <v>100</v>
      </c>
      <c r="D29" s="11" t="s">
        <v>101</v>
      </c>
      <c r="E29" s="11" t="s">
        <v>42</v>
      </c>
      <c r="F29" s="11">
        <v>88532</v>
      </c>
      <c r="G29" s="12">
        <v>806.35</v>
      </c>
      <c r="H29" s="13">
        <v>1.7400000000000002</v>
      </c>
    </row>
    <row r="30" spans="1:8" x14ac:dyDescent="0.2">
      <c r="A30" s="14"/>
      <c r="B30" s="15" t="s">
        <v>9</v>
      </c>
      <c r="C30" s="11" t="s">
        <v>67</v>
      </c>
      <c r="D30" s="11" t="s">
        <v>68</v>
      </c>
      <c r="E30" s="11" t="s">
        <v>69</v>
      </c>
      <c r="F30" s="11">
        <v>60064</v>
      </c>
      <c r="G30" s="12">
        <v>788.88</v>
      </c>
      <c r="H30" s="13">
        <v>1.7000000000000002</v>
      </c>
    </row>
    <row r="31" spans="1:8" x14ac:dyDescent="0.2">
      <c r="A31" s="14"/>
      <c r="B31" s="15" t="s">
        <v>9</v>
      </c>
      <c r="C31" s="11" t="s">
        <v>151</v>
      </c>
      <c r="D31" s="11" t="s">
        <v>152</v>
      </c>
      <c r="E31" s="11" t="s">
        <v>39</v>
      </c>
      <c r="F31" s="11">
        <v>214386</v>
      </c>
      <c r="G31" s="12">
        <v>781.01</v>
      </c>
      <c r="H31" s="13">
        <v>1.6800000000000002</v>
      </c>
    </row>
    <row r="32" spans="1:8" x14ac:dyDescent="0.2">
      <c r="A32" s="14"/>
      <c r="B32" s="15" t="s">
        <v>9</v>
      </c>
      <c r="C32" s="11" t="s">
        <v>277</v>
      </c>
      <c r="D32" s="11" t="s">
        <v>278</v>
      </c>
      <c r="E32" s="11" t="s">
        <v>54</v>
      </c>
      <c r="F32" s="11">
        <v>22500</v>
      </c>
      <c r="G32" s="12">
        <v>756.9</v>
      </c>
      <c r="H32" s="13">
        <v>1.6300000000000001</v>
      </c>
    </row>
    <row r="33" spans="1:8" x14ac:dyDescent="0.2">
      <c r="A33" s="14"/>
      <c r="B33" s="15" t="s">
        <v>9</v>
      </c>
      <c r="C33" s="11" t="s">
        <v>452</v>
      </c>
      <c r="D33" s="11" t="s">
        <v>453</v>
      </c>
      <c r="E33" s="11" t="s">
        <v>45</v>
      </c>
      <c r="F33" s="11">
        <v>45899</v>
      </c>
      <c r="G33" s="12">
        <v>745.19</v>
      </c>
      <c r="H33" s="13">
        <v>1.6099999999999999</v>
      </c>
    </row>
    <row r="34" spans="1:8" x14ac:dyDescent="0.2">
      <c r="A34" s="14"/>
      <c r="B34" s="15" t="s">
        <v>9</v>
      </c>
      <c r="C34" s="11" t="s">
        <v>92</v>
      </c>
      <c r="D34" s="11" t="s">
        <v>93</v>
      </c>
      <c r="E34" s="11" t="s">
        <v>94</v>
      </c>
      <c r="F34" s="11">
        <v>135197</v>
      </c>
      <c r="G34" s="12">
        <v>742.84</v>
      </c>
      <c r="H34" s="13">
        <v>1.6</v>
      </c>
    </row>
    <row r="35" spans="1:8" x14ac:dyDescent="0.2">
      <c r="A35" s="14"/>
      <c r="B35" s="15" t="s">
        <v>9</v>
      </c>
      <c r="C35" s="11" t="s">
        <v>445</v>
      </c>
      <c r="D35" s="11" t="s">
        <v>446</v>
      </c>
      <c r="E35" s="11" t="s">
        <v>79</v>
      </c>
      <c r="F35" s="11">
        <v>1447</v>
      </c>
      <c r="G35" s="12">
        <v>736.13</v>
      </c>
      <c r="H35" s="13">
        <v>1.59</v>
      </c>
    </row>
    <row r="36" spans="1:8" x14ac:dyDescent="0.2">
      <c r="A36" s="14"/>
      <c r="B36" s="15" t="s">
        <v>9</v>
      </c>
      <c r="C36" s="11" t="s">
        <v>117</v>
      </c>
      <c r="D36" s="11" t="s">
        <v>118</v>
      </c>
      <c r="E36" s="11" t="s">
        <v>119</v>
      </c>
      <c r="F36" s="11">
        <v>84543</v>
      </c>
      <c r="G36" s="12">
        <v>714.56000000000006</v>
      </c>
      <c r="H36" s="13">
        <v>1.54</v>
      </c>
    </row>
    <row r="37" spans="1:8" x14ac:dyDescent="0.2">
      <c r="A37" s="14"/>
      <c r="B37" s="15" t="s">
        <v>9</v>
      </c>
      <c r="C37" s="11" t="s">
        <v>139</v>
      </c>
      <c r="D37" s="11" t="s">
        <v>140</v>
      </c>
      <c r="E37" s="11" t="s">
        <v>39</v>
      </c>
      <c r="F37" s="11">
        <v>23065</v>
      </c>
      <c r="G37" s="12">
        <v>707.99</v>
      </c>
      <c r="H37" s="13">
        <v>1.53</v>
      </c>
    </row>
    <row r="38" spans="1:8" x14ac:dyDescent="0.2">
      <c r="A38" s="14"/>
      <c r="B38" s="15" t="s">
        <v>9</v>
      </c>
      <c r="C38" s="11" t="s">
        <v>147</v>
      </c>
      <c r="D38" s="11" t="s">
        <v>148</v>
      </c>
      <c r="E38" s="11" t="s">
        <v>63</v>
      </c>
      <c r="F38" s="11">
        <v>206282</v>
      </c>
      <c r="G38" s="12">
        <v>695.38</v>
      </c>
      <c r="H38" s="13">
        <v>1.5000000000000002</v>
      </c>
    </row>
    <row r="39" spans="1:8" x14ac:dyDescent="0.2">
      <c r="A39" s="14"/>
      <c r="B39" s="15" t="s">
        <v>9</v>
      </c>
      <c r="C39" s="11" t="s">
        <v>235</v>
      </c>
      <c r="D39" s="11" t="s">
        <v>236</v>
      </c>
      <c r="E39" s="11" t="s">
        <v>39</v>
      </c>
      <c r="F39" s="11">
        <v>61380</v>
      </c>
      <c r="G39" s="12">
        <v>648.11</v>
      </c>
      <c r="H39" s="13">
        <v>1.4000000000000001</v>
      </c>
    </row>
    <row r="40" spans="1:8" x14ac:dyDescent="0.2">
      <c r="A40" s="14"/>
      <c r="B40" s="15" t="s">
        <v>9</v>
      </c>
      <c r="C40" s="11" t="s">
        <v>816</v>
      </c>
      <c r="D40" s="11" t="s">
        <v>817</v>
      </c>
      <c r="E40" s="11" t="s">
        <v>39</v>
      </c>
      <c r="F40" s="11">
        <v>46386</v>
      </c>
      <c r="G40" s="12">
        <v>616.75</v>
      </c>
      <c r="H40" s="13">
        <v>1.33</v>
      </c>
    </row>
    <row r="41" spans="1:8" x14ac:dyDescent="0.2">
      <c r="A41" s="14"/>
      <c r="B41" s="15" t="s">
        <v>9</v>
      </c>
      <c r="C41" s="11" t="s">
        <v>37</v>
      </c>
      <c r="D41" s="11" t="s">
        <v>38</v>
      </c>
      <c r="E41" s="11" t="s">
        <v>39</v>
      </c>
      <c r="F41" s="11">
        <v>195676</v>
      </c>
      <c r="G41" s="12">
        <v>607.08000000000004</v>
      </c>
      <c r="H41" s="13">
        <v>1.31</v>
      </c>
    </row>
    <row r="42" spans="1:8" x14ac:dyDescent="0.2">
      <c r="A42" s="14"/>
      <c r="B42" s="15" t="s">
        <v>9</v>
      </c>
      <c r="C42" s="11" t="s">
        <v>134</v>
      </c>
      <c r="D42" s="11" t="s">
        <v>135</v>
      </c>
      <c r="E42" s="11" t="s">
        <v>136</v>
      </c>
      <c r="F42" s="11">
        <v>346181</v>
      </c>
      <c r="G42" s="12">
        <v>595.43000000000006</v>
      </c>
      <c r="H42" s="13">
        <v>1.28</v>
      </c>
    </row>
    <row r="43" spans="1:8" x14ac:dyDescent="0.2">
      <c r="A43" s="14"/>
      <c r="B43" s="15" t="s">
        <v>9</v>
      </c>
      <c r="C43" s="11" t="s">
        <v>814</v>
      </c>
      <c r="D43" s="11" t="s">
        <v>815</v>
      </c>
      <c r="E43" s="11" t="s">
        <v>36</v>
      </c>
      <c r="F43" s="11">
        <v>49634</v>
      </c>
      <c r="G43" s="12">
        <v>588.26</v>
      </c>
      <c r="H43" s="13">
        <v>1.27</v>
      </c>
    </row>
    <row r="44" spans="1:8" x14ac:dyDescent="0.2">
      <c r="A44" s="14"/>
      <c r="B44" s="15" t="s">
        <v>9</v>
      </c>
      <c r="C44" s="11" t="s">
        <v>128</v>
      </c>
      <c r="D44" s="11" t="s">
        <v>129</v>
      </c>
      <c r="E44" s="11" t="s">
        <v>33</v>
      </c>
      <c r="F44" s="11">
        <v>155000</v>
      </c>
      <c r="G44" s="12">
        <v>587.61</v>
      </c>
      <c r="H44" s="13">
        <v>1.27</v>
      </c>
    </row>
    <row r="45" spans="1:8" x14ac:dyDescent="0.2">
      <c r="A45" s="14"/>
      <c r="B45" s="15" t="s">
        <v>9</v>
      </c>
      <c r="C45" s="11" t="s">
        <v>254</v>
      </c>
      <c r="D45" s="11" t="s">
        <v>255</v>
      </c>
      <c r="E45" s="11" t="s">
        <v>12</v>
      </c>
      <c r="F45" s="11">
        <v>200005</v>
      </c>
      <c r="G45" s="12">
        <v>582.41</v>
      </c>
      <c r="H45" s="13">
        <v>1.26</v>
      </c>
    </row>
    <row r="46" spans="1:8" x14ac:dyDescent="0.2">
      <c r="A46" s="14"/>
      <c r="B46" s="15" t="s">
        <v>9</v>
      </c>
      <c r="C46" s="11" t="s">
        <v>325</v>
      </c>
      <c r="D46" s="11" t="s">
        <v>326</v>
      </c>
      <c r="E46" s="11" t="s">
        <v>45</v>
      </c>
      <c r="F46" s="11">
        <v>150000</v>
      </c>
      <c r="G46" s="12">
        <v>581.70000000000005</v>
      </c>
      <c r="H46" s="13">
        <v>1.25</v>
      </c>
    </row>
    <row r="47" spans="1:8" x14ac:dyDescent="0.2">
      <c r="A47" s="14"/>
      <c r="B47" s="15" t="s">
        <v>9</v>
      </c>
      <c r="C47" s="11" t="s">
        <v>130</v>
      </c>
      <c r="D47" s="11" t="s">
        <v>131</v>
      </c>
      <c r="E47" s="11" t="s">
        <v>66</v>
      </c>
      <c r="F47" s="11">
        <v>139000</v>
      </c>
      <c r="G47" s="12">
        <v>581.30000000000007</v>
      </c>
      <c r="H47" s="13">
        <v>1.25</v>
      </c>
    </row>
    <row r="48" spans="1:8" x14ac:dyDescent="0.2">
      <c r="A48" s="14"/>
      <c r="B48" s="15" t="s">
        <v>9</v>
      </c>
      <c r="C48" s="11" t="s">
        <v>792</v>
      </c>
      <c r="D48" s="11" t="s">
        <v>793</v>
      </c>
      <c r="E48" s="11" t="s">
        <v>36</v>
      </c>
      <c r="F48" s="11">
        <v>564766</v>
      </c>
      <c r="G48" s="12">
        <v>564.20000000000005</v>
      </c>
      <c r="H48" s="13">
        <v>1.22</v>
      </c>
    </row>
    <row r="49" spans="1:8" x14ac:dyDescent="0.2">
      <c r="A49" s="14"/>
      <c r="B49" s="15" t="s">
        <v>9</v>
      </c>
      <c r="C49" s="11" t="s">
        <v>818</v>
      </c>
      <c r="D49" s="11" t="s">
        <v>819</v>
      </c>
      <c r="E49" s="11" t="s">
        <v>30</v>
      </c>
      <c r="F49" s="11">
        <v>108039</v>
      </c>
      <c r="G49" s="12">
        <v>539.38</v>
      </c>
      <c r="H49" s="13">
        <v>1.1600000000000001</v>
      </c>
    </row>
    <row r="50" spans="1:8" x14ac:dyDescent="0.2">
      <c r="A50" s="14"/>
      <c r="B50" s="15" t="s">
        <v>9</v>
      </c>
      <c r="C50" s="11" t="s">
        <v>70</v>
      </c>
      <c r="D50" s="11" t="s">
        <v>71</v>
      </c>
      <c r="E50" s="11" t="s">
        <v>12</v>
      </c>
      <c r="F50" s="11">
        <v>96000</v>
      </c>
      <c r="G50" s="12">
        <v>519.70000000000005</v>
      </c>
      <c r="H50" s="13">
        <v>1.1199999999999999</v>
      </c>
    </row>
    <row r="51" spans="1:8" x14ac:dyDescent="0.2">
      <c r="A51" s="14"/>
      <c r="B51" s="15" t="s">
        <v>9</v>
      </c>
      <c r="C51" s="11" t="s">
        <v>972</v>
      </c>
      <c r="D51" s="11" t="s">
        <v>973</v>
      </c>
      <c r="E51" s="11" t="s">
        <v>66</v>
      </c>
      <c r="F51" s="11">
        <v>140596</v>
      </c>
      <c r="G51" s="12">
        <v>478.03000000000003</v>
      </c>
      <c r="H51" s="13">
        <v>1.03</v>
      </c>
    </row>
    <row r="52" spans="1:8" x14ac:dyDescent="0.2">
      <c r="A52" s="14"/>
      <c r="B52" s="15" t="s">
        <v>9</v>
      </c>
      <c r="C52" s="11" t="s">
        <v>974</v>
      </c>
      <c r="D52" s="11" t="s">
        <v>975</v>
      </c>
      <c r="E52" s="11" t="s">
        <v>54</v>
      </c>
      <c r="F52" s="11">
        <v>131329</v>
      </c>
      <c r="G52" s="12">
        <v>472.98</v>
      </c>
      <c r="H52" s="13">
        <v>1.02</v>
      </c>
    </row>
    <row r="53" spans="1:8" x14ac:dyDescent="0.2">
      <c r="A53" s="14"/>
      <c r="B53" s="15" t="s">
        <v>9</v>
      </c>
      <c r="C53" s="11" t="s">
        <v>475</v>
      </c>
      <c r="D53" s="11" t="s">
        <v>476</v>
      </c>
      <c r="E53" s="11" t="s">
        <v>17</v>
      </c>
      <c r="F53" s="11">
        <v>111100</v>
      </c>
      <c r="G53" s="12">
        <v>465.45</v>
      </c>
      <c r="H53" s="13">
        <v>1</v>
      </c>
    </row>
    <row r="54" spans="1:8" x14ac:dyDescent="0.2">
      <c r="A54" s="14"/>
      <c r="B54" s="15" t="s">
        <v>9</v>
      </c>
      <c r="C54" s="11" t="s">
        <v>123</v>
      </c>
      <c r="D54" s="11" t="s">
        <v>124</v>
      </c>
      <c r="E54" s="11" t="s">
        <v>125</v>
      </c>
      <c r="F54" s="11">
        <v>69000</v>
      </c>
      <c r="G54" s="12">
        <v>464.96000000000004</v>
      </c>
      <c r="H54" s="13">
        <v>1</v>
      </c>
    </row>
    <row r="55" spans="1:8" x14ac:dyDescent="0.2">
      <c r="A55" s="14"/>
      <c r="B55" s="15" t="s">
        <v>9</v>
      </c>
      <c r="C55" s="11" t="s">
        <v>137</v>
      </c>
      <c r="D55" s="11" t="s">
        <v>138</v>
      </c>
      <c r="E55" s="11" t="s">
        <v>54</v>
      </c>
      <c r="F55" s="11">
        <v>47000</v>
      </c>
      <c r="G55" s="12">
        <v>453.08</v>
      </c>
      <c r="H55" s="13">
        <v>0.98</v>
      </c>
    </row>
    <row r="56" spans="1:8" x14ac:dyDescent="0.2">
      <c r="A56" s="14"/>
      <c r="B56" s="15" t="s">
        <v>9</v>
      </c>
      <c r="C56" s="11" t="s">
        <v>836</v>
      </c>
      <c r="D56" s="11" t="s">
        <v>837</v>
      </c>
      <c r="E56" s="11" t="s">
        <v>828</v>
      </c>
      <c r="F56" s="11">
        <v>240115</v>
      </c>
      <c r="G56" s="12">
        <v>437.85</v>
      </c>
      <c r="H56" s="13">
        <v>0.94000000000000006</v>
      </c>
    </row>
    <row r="57" spans="1:8" x14ac:dyDescent="0.2">
      <c r="A57" s="14"/>
      <c r="B57" s="15" t="s">
        <v>9</v>
      </c>
      <c r="C57" s="11" t="s">
        <v>775</v>
      </c>
      <c r="D57" s="11" t="s">
        <v>776</v>
      </c>
      <c r="E57" s="11" t="s">
        <v>42</v>
      </c>
      <c r="F57" s="11">
        <v>29037</v>
      </c>
      <c r="G57" s="12">
        <v>407.16</v>
      </c>
      <c r="H57" s="13">
        <v>0.88</v>
      </c>
    </row>
    <row r="58" spans="1:8" x14ac:dyDescent="0.2">
      <c r="A58" s="14"/>
      <c r="B58" s="15" t="s">
        <v>9</v>
      </c>
      <c r="C58" s="11" t="s">
        <v>141</v>
      </c>
      <c r="D58" s="11" t="s">
        <v>142</v>
      </c>
      <c r="E58" s="11" t="s">
        <v>12</v>
      </c>
      <c r="F58" s="11">
        <v>238500</v>
      </c>
      <c r="G58" s="12">
        <v>399.25</v>
      </c>
      <c r="H58" s="13">
        <v>0.86</v>
      </c>
    </row>
    <row r="59" spans="1:8" x14ac:dyDescent="0.2">
      <c r="A59" s="14"/>
      <c r="B59" s="15" t="s">
        <v>9</v>
      </c>
      <c r="C59" s="11" t="s">
        <v>220</v>
      </c>
      <c r="D59" s="11" t="s">
        <v>221</v>
      </c>
      <c r="E59" s="11" t="s">
        <v>27</v>
      </c>
      <c r="F59" s="11">
        <v>64600</v>
      </c>
      <c r="G59" s="12">
        <v>395.74</v>
      </c>
      <c r="H59" s="13">
        <v>0.85000000000000009</v>
      </c>
    </row>
    <row r="60" spans="1:8" x14ac:dyDescent="0.2">
      <c r="A60" s="14"/>
      <c r="B60" s="15" t="s">
        <v>9</v>
      </c>
      <c r="C60" s="11" t="s">
        <v>840</v>
      </c>
      <c r="D60" s="11" t="s">
        <v>841</v>
      </c>
      <c r="E60" s="11" t="s">
        <v>42</v>
      </c>
      <c r="F60" s="11">
        <v>91780</v>
      </c>
      <c r="G60" s="12">
        <v>330.87</v>
      </c>
      <c r="H60" s="13">
        <v>0.71000000000000008</v>
      </c>
    </row>
    <row r="61" spans="1:8" x14ac:dyDescent="0.2">
      <c r="A61" s="14"/>
      <c r="B61" s="15" t="s">
        <v>9</v>
      </c>
      <c r="C61" s="11" t="s">
        <v>976</v>
      </c>
      <c r="D61" s="11" t="s">
        <v>977</v>
      </c>
      <c r="E61" s="11" t="s">
        <v>54</v>
      </c>
      <c r="F61" s="11">
        <v>290509</v>
      </c>
      <c r="G61" s="12">
        <v>313.02</v>
      </c>
      <c r="H61" s="13">
        <v>0.67</v>
      </c>
    </row>
    <row r="62" spans="1:8" x14ac:dyDescent="0.2">
      <c r="A62" s="14"/>
      <c r="B62" s="15" t="s">
        <v>9</v>
      </c>
      <c r="C62" s="11" t="s">
        <v>842</v>
      </c>
      <c r="D62" s="11" t="s">
        <v>843</v>
      </c>
      <c r="E62" s="11" t="s">
        <v>230</v>
      </c>
      <c r="F62" s="11">
        <v>56253</v>
      </c>
      <c r="G62" s="12">
        <v>273.36</v>
      </c>
      <c r="H62" s="13">
        <v>0.59</v>
      </c>
    </row>
    <row r="63" spans="1:8" x14ac:dyDescent="0.2">
      <c r="A63" s="14"/>
      <c r="B63" s="15" t="s">
        <v>9</v>
      </c>
      <c r="C63" s="11" t="s">
        <v>846</v>
      </c>
      <c r="D63" s="11" t="s">
        <v>847</v>
      </c>
      <c r="E63" s="11" t="s">
        <v>42</v>
      </c>
      <c r="F63" s="11">
        <v>23007</v>
      </c>
      <c r="G63" s="12">
        <v>208.74</v>
      </c>
      <c r="H63" s="13">
        <v>0.45000000000000007</v>
      </c>
    </row>
    <row r="64" spans="1:8" x14ac:dyDescent="0.2">
      <c r="A64" s="14"/>
      <c r="B64" s="15" t="s">
        <v>9</v>
      </c>
      <c r="C64" s="11" t="s">
        <v>209</v>
      </c>
      <c r="D64" s="11" t="s">
        <v>210</v>
      </c>
      <c r="E64" s="11" t="s">
        <v>12</v>
      </c>
      <c r="F64" s="11">
        <v>59879</v>
      </c>
      <c r="G64" s="12">
        <v>82.24</v>
      </c>
      <c r="H64" s="13">
        <v>0.18000000000000002</v>
      </c>
    </row>
    <row r="65" spans="1:8" ht="13.5" thickBot="1" x14ac:dyDescent="0.25">
      <c r="A65" s="14"/>
      <c r="B65" s="11"/>
      <c r="C65" s="11"/>
      <c r="D65" s="11"/>
      <c r="E65" s="16" t="s">
        <v>153</v>
      </c>
      <c r="F65" s="11"/>
      <c r="G65" s="17">
        <v>45102.080000000002</v>
      </c>
      <c r="H65" s="18">
        <v>97.2</v>
      </c>
    </row>
    <row r="66" spans="1:8" ht="13.5" thickTop="1" x14ac:dyDescent="0.2">
      <c r="A66" s="14"/>
      <c r="B66" s="11"/>
      <c r="C66" s="11"/>
      <c r="D66" s="11"/>
      <c r="E66" s="11"/>
      <c r="F66" s="11"/>
      <c r="G66" s="12"/>
      <c r="H66" s="13"/>
    </row>
    <row r="67" spans="1:8" x14ac:dyDescent="0.2">
      <c r="A67" s="14"/>
      <c r="B67" s="15" t="s">
        <v>9</v>
      </c>
      <c r="C67" s="11" t="s">
        <v>187</v>
      </c>
      <c r="D67" s="11"/>
      <c r="E67" s="11" t="s">
        <v>9</v>
      </c>
      <c r="F67" s="11"/>
      <c r="G67" s="12">
        <v>1009.66</v>
      </c>
      <c r="H67" s="13">
        <v>2.1800000000000002</v>
      </c>
    </row>
    <row r="68" spans="1:8" ht="13.5" thickBot="1" x14ac:dyDescent="0.25">
      <c r="A68" s="14"/>
      <c r="B68" s="11"/>
      <c r="C68" s="11"/>
      <c r="D68" s="11"/>
      <c r="E68" s="16" t="s">
        <v>153</v>
      </c>
      <c r="F68" s="11"/>
      <c r="G68" s="17">
        <v>1009.66</v>
      </c>
      <c r="H68" s="18">
        <v>2.1800000000000002</v>
      </c>
    </row>
    <row r="69" spans="1:8" ht="13.5" thickTop="1" x14ac:dyDescent="0.2">
      <c r="A69" s="14"/>
      <c r="B69" s="11"/>
      <c r="C69" s="11"/>
      <c r="D69" s="11"/>
      <c r="E69" s="11"/>
      <c r="F69" s="11"/>
      <c r="G69" s="12"/>
      <c r="H69" s="13"/>
    </row>
    <row r="70" spans="1:8" x14ac:dyDescent="0.2">
      <c r="A70" s="20" t="s">
        <v>188</v>
      </c>
      <c r="B70" s="11"/>
      <c r="C70" s="11"/>
      <c r="D70" s="11"/>
      <c r="E70" s="11"/>
      <c r="F70" s="11"/>
      <c r="G70" s="21">
        <v>284.45</v>
      </c>
      <c r="H70" s="22">
        <v>0.62</v>
      </c>
    </row>
    <row r="71" spans="1:8" x14ac:dyDescent="0.2">
      <c r="A71" s="14"/>
      <c r="B71" s="11"/>
      <c r="C71" s="11"/>
      <c r="D71" s="11"/>
      <c r="E71" s="11"/>
      <c r="F71" s="11"/>
      <c r="G71" s="12"/>
      <c r="H71" s="13"/>
    </row>
    <row r="72" spans="1:8" ht="13.5" thickBot="1" x14ac:dyDescent="0.25">
      <c r="A72" s="14"/>
      <c r="B72" s="11"/>
      <c r="C72" s="11"/>
      <c r="D72" s="11"/>
      <c r="E72" s="16" t="s">
        <v>189</v>
      </c>
      <c r="F72" s="11"/>
      <c r="G72" s="17">
        <v>46396.19</v>
      </c>
      <c r="H72" s="18">
        <v>100</v>
      </c>
    </row>
    <row r="73" spans="1:8" ht="13.5" thickTop="1" x14ac:dyDescent="0.2">
      <c r="A73" s="14"/>
      <c r="B73" s="11"/>
      <c r="C73" s="11"/>
      <c r="D73" s="11"/>
      <c r="E73" s="11"/>
      <c r="F73" s="11"/>
      <c r="G73" s="12"/>
      <c r="H73" s="13"/>
    </row>
    <row r="74" spans="1:8" x14ac:dyDescent="0.2">
      <c r="A74" s="23" t="s">
        <v>190</v>
      </c>
      <c r="B74" s="11"/>
      <c r="C74" s="11"/>
      <c r="D74" s="11"/>
      <c r="E74" s="11"/>
      <c r="F74" s="11"/>
      <c r="G74" s="12"/>
      <c r="H74" s="13"/>
    </row>
    <row r="75" spans="1:8" x14ac:dyDescent="0.2">
      <c r="A75" s="14">
        <v>1</v>
      </c>
      <c r="B75" s="11" t="s">
        <v>191</v>
      </c>
      <c r="C75" s="11"/>
      <c r="D75" s="11"/>
      <c r="E75" s="11"/>
      <c r="F75" s="11"/>
      <c r="G75" s="12"/>
      <c r="H75" s="13"/>
    </row>
    <row r="76" spans="1:8" x14ac:dyDescent="0.2">
      <c r="A76" s="14"/>
      <c r="B76" s="11"/>
      <c r="C76" s="11"/>
      <c r="D76" s="11"/>
      <c r="E76" s="11"/>
      <c r="F76" s="11"/>
      <c r="G76" s="12"/>
      <c r="H76" s="13"/>
    </row>
    <row r="77" spans="1:8" x14ac:dyDescent="0.2">
      <c r="A77" s="14">
        <v>2</v>
      </c>
      <c r="B77" s="11" t="s">
        <v>192</v>
      </c>
      <c r="C77" s="11"/>
      <c r="D77" s="11"/>
      <c r="E77" s="11"/>
      <c r="F77" s="11"/>
      <c r="G77" s="12"/>
      <c r="H77" s="13"/>
    </row>
    <row r="78" spans="1:8" x14ac:dyDescent="0.2">
      <c r="A78" s="14"/>
      <c r="B78" s="11"/>
      <c r="C78" s="11"/>
      <c r="D78" s="11"/>
      <c r="E78" s="11"/>
      <c r="F78" s="11"/>
      <c r="G78" s="12"/>
      <c r="H78" s="13"/>
    </row>
    <row r="79" spans="1:8" x14ac:dyDescent="0.2">
      <c r="A79" s="14">
        <v>3</v>
      </c>
      <c r="B79" s="11" t="s">
        <v>978</v>
      </c>
      <c r="C79" s="11"/>
      <c r="D79" s="11"/>
      <c r="E79" s="11"/>
      <c r="F79" s="11"/>
      <c r="G79" s="12"/>
      <c r="H79" s="13"/>
    </row>
    <row r="80" spans="1:8" x14ac:dyDescent="0.2">
      <c r="A80" s="24"/>
      <c r="B80" s="25"/>
      <c r="C80" s="25"/>
      <c r="D80" s="25"/>
      <c r="E80" s="25"/>
      <c r="F80" s="25"/>
      <c r="G80" s="26"/>
      <c r="H80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L19" sqref="L19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C1" s="100" t="s">
        <v>1899</v>
      </c>
    </row>
    <row r="2" spans="1:8" ht="37.5" x14ac:dyDescent="0.25">
      <c r="A2" s="134" t="s">
        <v>1</v>
      </c>
      <c r="B2" s="135"/>
      <c r="C2" s="135"/>
      <c r="D2" s="101" t="s">
        <v>2</v>
      </c>
      <c r="E2" s="101" t="s">
        <v>990</v>
      </c>
      <c r="F2" s="102" t="s">
        <v>4</v>
      </c>
      <c r="G2" s="103" t="s">
        <v>5</v>
      </c>
      <c r="H2" s="104" t="s">
        <v>6</v>
      </c>
    </row>
    <row r="3" spans="1:8" ht="15" x14ac:dyDescent="0.25">
      <c r="A3" s="136" t="s">
        <v>156</v>
      </c>
      <c r="B3" s="137"/>
      <c r="C3" s="137"/>
    </row>
    <row r="4" spans="1:8" ht="15" x14ac:dyDescent="0.25">
      <c r="B4" s="138" t="s">
        <v>157</v>
      </c>
      <c r="C4" s="137"/>
    </row>
    <row r="5" spans="1:8" ht="15" x14ac:dyDescent="0.25">
      <c r="B5" s="136" t="s">
        <v>8</v>
      </c>
      <c r="C5" s="137"/>
    </row>
    <row r="6" spans="1:8" x14ac:dyDescent="0.15">
      <c r="B6" s="105">
        <v>0.107</v>
      </c>
      <c r="C6" s="34" t="s">
        <v>1509</v>
      </c>
      <c r="D6" s="34" t="s">
        <v>1510</v>
      </c>
      <c r="E6" s="34" t="s">
        <v>1147</v>
      </c>
      <c r="F6" s="34">
        <v>380</v>
      </c>
      <c r="G6" s="35">
        <v>3848.31</v>
      </c>
      <c r="H6" s="36">
        <v>9.48</v>
      </c>
    </row>
    <row r="7" spans="1:8" x14ac:dyDescent="0.15">
      <c r="B7" s="105">
        <v>0.10249999999999999</v>
      </c>
      <c r="C7" s="34" t="s">
        <v>1885</v>
      </c>
      <c r="D7" s="34" t="s">
        <v>1900</v>
      </c>
      <c r="E7" s="34" t="s">
        <v>1176</v>
      </c>
      <c r="F7" s="34">
        <v>350</v>
      </c>
      <c r="G7" s="35">
        <v>3520.76</v>
      </c>
      <c r="H7" s="36">
        <v>8.67</v>
      </c>
    </row>
    <row r="8" spans="1:8" x14ac:dyDescent="0.15">
      <c r="B8" s="105">
        <v>9.8199999999999996E-2</v>
      </c>
      <c r="C8" s="34" t="s">
        <v>1161</v>
      </c>
      <c r="D8" s="34" t="s">
        <v>1162</v>
      </c>
      <c r="E8" s="34" t="s">
        <v>1163</v>
      </c>
      <c r="F8" s="34">
        <v>280</v>
      </c>
      <c r="G8" s="35">
        <v>2805.2200000000003</v>
      </c>
      <c r="H8" s="36">
        <v>6.910000000000001</v>
      </c>
    </row>
    <row r="9" spans="1:8" x14ac:dyDescent="0.15">
      <c r="B9" s="105">
        <v>8.3699999999999997E-2</v>
      </c>
      <c r="C9" s="34" t="s">
        <v>1156</v>
      </c>
      <c r="D9" s="34" t="s">
        <v>1442</v>
      </c>
      <c r="E9" s="34" t="s">
        <v>1152</v>
      </c>
      <c r="F9" s="34">
        <v>200</v>
      </c>
      <c r="G9" s="35">
        <v>2007.13</v>
      </c>
      <c r="H9" s="36">
        <v>4.95</v>
      </c>
    </row>
    <row r="10" spans="1:8" x14ac:dyDescent="0.15">
      <c r="B10" s="105">
        <v>0.105</v>
      </c>
      <c r="C10" s="34" t="s">
        <v>1189</v>
      </c>
      <c r="D10" s="34" t="s">
        <v>1884</v>
      </c>
      <c r="E10" s="34" t="s">
        <v>166</v>
      </c>
      <c r="F10" s="34">
        <v>130</v>
      </c>
      <c r="G10" s="35">
        <v>1311.2</v>
      </c>
      <c r="H10" s="36">
        <v>3.2300000000000004</v>
      </c>
    </row>
    <row r="11" spans="1:8" x14ac:dyDescent="0.15">
      <c r="B11" s="105">
        <v>9.8199999999999996E-2</v>
      </c>
      <c r="C11" s="34" t="s">
        <v>1161</v>
      </c>
      <c r="D11" s="34" t="s">
        <v>1506</v>
      </c>
      <c r="E11" s="34" t="s">
        <v>1163</v>
      </c>
      <c r="F11" s="34">
        <v>100</v>
      </c>
      <c r="G11" s="35">
        <v>1001.86</v>
      </c>
      <c r="H11" s="36">
        <v>2.4699999999999998</v>
      </c>
    </row>
    <row r="12" spans="1:8" ht="9.75" thickBot="1" x14ac:dyDescent="0.2">
      <c r="E12" s="100" t="s">
        <v>153</v>
      </c>
      <c r="G12" s="53">
        <v>14494.48</v>
      </c>
      <c r="H12" s="74">
        <v>35.71</v>
      </c>
    </row>
    <row r="13" spans="1:8" ht="15.75" thickTop="1" x14ac:dyDescent="0.25">
      <c r="B13" s="136" t="s">
        <v>172</v>
      </c>
      <c r="C13" s="137"/>
    </row>
    <row r="14" spans="1:8" x14ac:dyDescent="0.15">
      <c r="B14" s="106" t="s">
        <v>335</v>
      </c>
      <c r="C14" s="34" t="s">
        <v>1225</v>
      </c>
      <c r="D14" s="34" t="s">
        <v>1889</v>
      </c>
      <c r="E14" s="34" t="s">
        <v>1645</v>
      </c>
      <c r="F14" s="34">
        <v>38</v>
      </c>
      <c r="G14" s="35">
        <v>4089.33</v>
      </c>
      <c r="H14" s="36">
        <v>10.08</v>
      </c>
    </row>
    <row r="15" spans="1:8" x14ac:dyDescent="0.15">
      <c r="B15" s="106" t="s">
        <v>335</v>
      </c>
      <c r="C15" s="34" t="s">
        <v>1643</v>
      </c>
      <c r="D15" s="34" t="s">
        <v>1890</v>
      </c>
      <c r="E15" s="34" t="s">
        <v>1645</v>
      </c>
      <c r="F15" s="34">
        <v>38</v>
      </c>
      <c r="G15" s="35">
        <v>4067.8</v>
      </c>
      <c r="H15" s="36">
        <v>10.020000000000001</v>
      </c>
    </row>
    <row r="16" spans="1:8" x14ac:dyDescent="0.15">
      <c r="B16" s="105">
        <v>0.1032</v>
      </c>
      <c r="C16" s="34" t="s">
        <v>1650</v>
      </c>
      <c r="D16" s="34" t="s">
        <v>1651</v>
      </c>
      <c r="E16" s="34" t="s">
        <v>1381</v>
      </c>
      <c r="F16" s="34">
        <v>38</v>
      </c>
      <c r="G16" s="35">
        <v>3873.2400000000002</v>
      </c>
      <c r="H16" s="36">
        <v>9.5399999999999991</v>
      </c>
    </row>
    <row r="17" spans="1:8" x14ac:dyDescent="0.15">
      <c r="B17" s="105">
        <v>9.5699999999999993E-2</v>
      </c>
      <c r="C17" s="34" t="s">
        <v>1183</v>
      </c>
      <c r="D17" s="34" t="s">
        <v>1217</v>
      </c>
      <c r="E17" s="34" t="s">
        <v>801</v>
      </c>
      <c r="F17" s="34">
        <v>380</v>
      </c>
      <c r="G17" s="35">
        <v>3846.59</v>
      </c>
      <c r="H17" s="36">
        <v>9.48</v>
      </c>
    </row>
    <row r="18" spans="1:8" x14ac:dyDescent="0.15">
      <c r="B18" s="105">
        <v>9.8799999999999999E-2</v>
      </c>
      <c r="C18" s="34" t="s">
        <v>1606</v>
      </c>
      <c r="D18" s="34" t="s">
        <v>1607</v>
      </c>
      <c r="E18" s="34" t="s">
        <v>1608</v>
      </c>
      <c r="F18" s="34">
        <v>290</v>
      </c>
      <c r="G18" s="35">
        <v>2933.1</v>
      </c>
      <c r="H18" s="36">
        <v>7.23</v>
      </c>
    </row>
    <row r="19" spans="1:8" x14ac:dyDescent="0.15">
      <c r="B19" s="105">
        <v>0.11749999999999999</v>
      </c>
      <c r="C19" s="34" t="s">
        <v>1212</v>
      </c>
      <c r="D19" s="34" t="s">
        <v>1213</v>
      </c>
      <c r="E19" s="34" t="s">
        <v>1147</v>
      </c>
      <c r="F19" s="34">
        <v>190</v>
      </c>
      <c r="G19" s="35">
        <v>1906.55</v>
      </c>
      <c r="H19" s="36">
        <v>4.7</v>
      </c>
    </row>
    <row r="20" spans="1:8" x14ac:dyDescent="0.15">
      <c r="B20" s="105">
        <v>9.8799999999999999E-2</v>
      </c>
      <c r="C20" s="34" t="s">
        <v>1606</v>
      </c>
      <c r="D20" s="34" t="s">
        <v>1894</v>
      </c>
      <c r="E20" s="34" t="s">
        <v>1608</v>
      </c>
      <c r="F20" s="34">
        <v>165</v>
      </c>
      <c r="G20" s="35">
        <v>1668.83</v>
      </c>
      <c r="H20" s="36">
        <v>4.1100000000000003</v>
      </c>
    </row>
    <row r="21" spans="1:8" x14ac:dyDescent="0.15">
      <c r="B21" s="105">
        <v>9.7500000000000003E-2</v>
      </c>
      <c r="C21" s="34" t="s">
        <v>1379</v>
      </c>
      <c r="D21" s="34" t="s">
        <v>1380</v>
      </c>
      <c r="E21" s="34" t="s">
        <v>1381</v>
      </c>
      <c r="F21" s="34">
        <v>9</v>
      </c>
      <c r="G21" s="35">
        <v>913.63</v>
      </c>
      <c r="H21" s="36">
        <v>2.2500000000000004</v>
      </c>
    </row>
    <row r="22" spans="1:8" x14ac:dyDescent="0.15">
      <c r="B22" s="105">
        <v>0.10349999999999999</v>
      </c>
      <c r="C22" s="34" t="s">
        <v>1228</v>
      </c>
      <c r="D22" s="34" t="s">
        <v>1229</v>
      </c>
      <c r="E22" s="34" t="s">
        <v>160</v>
      </c>
      <c r="F22" s="34">
        <v>9.492659999999999</v>
      </c>
      <c r="G22" s="35">
        <v>908.93000000000006</v>
      </c>
      <c r="H22" s="36">
        <v>2.2399999999999998</v>
      </c>
    </row>
    <row r="23" spans="1:8" x14ac:dyDescent="0.15">
      <c r="B23" s="105">
        <v>0.10050000000000001</v>
      </c>
      <c r="C23" s="34" t="s">
        <v>1650</v>
      </c>
      <c r="D23" s="34" t="s">
        <v>1652</v>
      </c>
      <c r="E23" s="34" t="s">
        <v>801</v>
      </c>
      <c r="F23" s="34">
        <v>6</v>
      </c>
      <c r="G23" s="35">
        <v>606.78</v>
      </c>
      <c r="H23" s="36">
        <v>1.5000000000000002</v>
      </c>
    </row>
    <row r="24" spans="1:8" ht="9.75" thickBot="1" x14ac:dyDescent="0.2">
      <c r="E24" s="100" t="s">
        <v>153</v>
      </c>
      <c r="G24" s="53">
        <v>24814.78</v>
      </c>
      <c r="H24" s="74">
        <v>61.15</v>
      </c>
    </row>
    <row r="25" spans="1:8" ht="9.75" thickTop="1" x14ac:dyDescent="0.15"/>
    <row r="26" spans="1:8" x14ac:dyDescent="0.15">
      <c r="B26" s="106" t="s">
        <v>9</v>
      </c>
      <c r="C26" s="34" t="s">
        <v>187</v>
      </c>
      <c r="E26" s="34" t="s">
        <v>9</v>
      </c>
      <c r="G26" s="35">
        <v>424.87</v>
      </c>
      <c r="H26" s="36">
        <v>1.05</v>
      </c>
    </row>
    <row r="27" spans="1:8" ht="9.75" thickBot="1" x14ac:dyDescent="0.2">
      <c r="E27" s="100" t="s">
        <v>153</v>
      </c>
      <c r="G27" s="53">
        <v>424.87</v>
      </c>
      <c r="H27" s="74">
        <v>1.05</v>
      </c>
    </row>
    <row r="28" spans="1:8" ht="9.75" thickTop="1" x14ac:dyDescent="0.15"/>
    <row r="29" spans="1:8" x14ac:dyDescent="0.15">
      <c r="A29" s="107" t="s">
        <v>188</v>
      </c>
      <c r="G29" s="97">
        <v>851.26</v>
      </c>
      <c r="H29" s="108">
        <v>2.09</v>
      </c>
    </row>
    <row r="31" spans="1:8" ht="9.75" thickBot="1" x14ac:dyDescent="0.2">
      <c r="E31" s="100" t="s">
        <v>189</v>
      </c>
      <c r="G31" s="53">
        <v>40585.39</v>
      </c>
      <c r="H31" s="74">
        <v>100</v>
      </c>
    </row>
    <row r="32" spans="1:8" ht="9.75" thickTop="1" x14ac:dyDescent="0.15"/>
    <row r="33" spans="1:2" x14ac:dyDescent="0.15">
      <c r="A33" s="100" t="s">
        <v>190</v>
      </c>
    </row>
    <row r="34" spans="1:2" x14ac:dyDescent="0.15">
      <c r="A34" s="34">
        <v>1</v>
      </c>
      <c r="B34" s="34" t="s">
        <v>1892</v>
      </c>
    </row>
    <row r="36" spans="1:2" x14ac:dyDescent="0.15">
      <c r="A36" s="34">
        <v>2</v>
      </c>
      <c r="B36" s="34" t="s">
        <v>192</v>
      </c>
    </row>
    <row r="38" spans="1:2" x14ac:dyDescent="0.15">
      <c r="A38" s="34">
        <v>3</v>
      </c>
      <c r="B38" s="34" t="s">
        <v>194</v>
      </c>
    </row>
    <row r="39" spans="1:2" x14ac:dyDescent="0.15">
      <c r="B39" s="34" t="s">
        <v>195</v>
      </c>
    </row>
    <row r="40" spans="1:2" x14ac:dyDescent="0.15">
      <c r="B40" s="34" t="s">
        <v>196</v>
      </c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paperSize="9"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52" workbookViewId="0">
      <selection activeCell="J81" sqref="J81"/>
    </sheetView>
  </sheetViews>
  <sheetFormatPr defaultRowHeight="12.75" x14ac:dyDescent="0.2"/>
  <cols>
    <col min="1" max="1" width="2.7109375" style="6" customWidth="1"/>
    <col min="2" max="2" width="8.4257812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3.5703125" style="28" customWidth="1"/>
    <col min="8" max="8" width="9" style="29" customWidth="1"/>
    <col min="9" max="16384" width="9.140625" style="6"/>
  </cols>
  <sheetData>
    <row r="1" spans="1:8" x14ac:dyDescent="0.2">
      <c r="A1" s="1"/>
      <c r="B1" s="2"/>
      <c r="C1" s="3" t="s">
        <v>966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2277</v>
      </c>
      <c r="G5" s="12">
        <v>28.98</v>
      </c>
      <c r="H5" s="13">
        <v>1.3</v>
      </c>
    </row>
    <row r="6" spans="1:8" x14ac:dyDescent="0.2">
      <c r="A6" s="14"/>
      <c r="B6" s="15" t="s">
        <v>9</v>
      </c>
      <c r="C6" s="11" t="s">
        <v>222</v>
      </c>
      <c r="D6" s="11" t="s">
        <v>223</v>
      </c>
      <c r="E6" s="11" t="s">
        <v>30</v>
      </c>
      <c r="F6" s="11">
        <v>444</v>
      </c>
      <c r="G6" s="12">
        <v>21.47</v>
      </c>
      <c r="H6" s="13">
        <v>0.96000000000000008</v>
      </c>
    </row>
    <row r="7" spans="1:8" x14ac:dyDescent="0.2">
      <c r="A7" s="14"/>
      <c r="B7" s="15" t="s">
        <v>9</v>
      </c>
      <c r="C7" s="11" t="s">
        <v>220</v>
      </c>
      <c r="D7" s="11" t="s">
        <v>221</v>
      </c>
      <c r="E7" s="11" t="s">
        <v>27</v>
      </c>
      <c r="F7" s="11">
        <v>3361</v>
      </c>
      <c r="G7" s="12">
        <v>20.59</v>
      </c>
      <c r="H7" s="13">
        <v>0.91999999999999993</v>
      </c>
    </row>
    <row r="8" spans="1:8" x14ac:dyDescent="0.2">
      <c r="A8" s="14"/>
      <c r="B8" s="15" t="s">
        <v>9</v>
      </c>
      <c r="C8" s="11" t="s">
        <v>23</v>
      </c>
      <c r="D8" s="11" t="s">
        <v>24</v>
      </c>
      <c r="E8" s="11" t="s">
        <v>12</v>
      </c>
      <c r="F8" s="11">
        <v>1673</v>
      </c>
      <c r="G8" s="12">
        <v>20.010000000000002</v>
      </c>
      <c r="H8" s="13">
        <v>0.90000000000000013</v>
      </c>
    </row>
    <row r="9" spans="1:8" x14ac:dyDescent="0.2">
      <c r="A9" s="14"/>
      <c r="B9" s="15" t="s">
        <v>9</v>
      </c>
      <c r="C9" s="11" t="s">
        <v>224</v>
      </c>
      <c r="D9" s="11" t="s">
        <v>225</v>
      </c>
      <c r="E9" s="11" t="s">
        <v>54</v>
      </c>
      <c r="F9" s="11">
        <v>1696</v>
      </c>
      <c r="G9" s="12">
        <v>19.690000000000001</v>
      </c>
      <c r="H9" s="13">
        <v>0.88</v>
      </c>
    </row>
    <row r="10" spans="1:8" x14ac:dyDescent="0.2">
      <c r="A10" s="14"/>
      <c r="B10" s="15" t="s">
        <v>9</v>
      </c>
      <c r="C10" s="11" t="s">
        <v>226</v>
      </c>
      <c r="D10" s="11" t="s">
        <v>227</v>
      </c>
      <c r="E10" s="11" t="s">
        <v>20</v>
      </c>
      <c r="F10" s="11">
        <v>526</v>
      </c>
      <c r="G10" s="12">
        <v>17.96</v>
      </c>
      <c r="H10" s="13">
        <v>0.80999999999999994</v>
      </c>
    </row>
    <row r="11" spans="1:8" x14ac:dyDescent="0.2">
      <c r="A11" s="14"/>
      <c r="B11" s="15" t="s">
        <v>9</v>
      </c>
      <c r="C11" s="11" t="s">
        <v>15</v>
      </c>
      <c r="D11" s="11" t="s">
        <v>16</v>
      </c>
      <c r="E11" s="11" t="s">
        <v>17</v>
      </c>
      <c r="F11" s="11">
        <v>1531</v>
      </c>
      <c r="G11" s="12">
        <v>15.860000000000001</v>
      </c>
      <c r="H11" s="13">
        <v>0.71000000000000008</v>
      </c>
    </row>
    <row r="12" spans="1:8" x14ac:dyDescent="0.2">
      <c r="A12" s="14"/>
      <c r="B12" s="15" t="s">
        <v>9</v>
      </c>
      <c r="C12" s="11" t="s">
        <v>52</v>
      </c>
      <c r="D12" s="11" t="s">
        <v>53</v>
      </c>
      <c r="E12" s="11" t="s">
        <v>54</v>
      </c>
      <c r="F12" s="11">
        <v>6567</v>
      </c>
      <c r="G12" s="12">
        <v>15.85</v>
      </c>
      <c r="H12" s="13">
        <v>0.71000000000000008</v>
      </c>
    </row>
    <row r="13" spans="1:8" x14ac:dyDescent="0.2">
      <c r="A13" s="14"/>
      <c r="B13" s="15" t="s">
        <v>9</v>
      </c>
      <c r="C13" s="11" t="s">
        <v>228</v>
      </c>
      <c r="D13" s="11" t="s">
        <v>229</v>
      </c>
      <c r="E13" s="11" t="s">
        <v>230</v>
      </c>
      <c r="F13" s="11">
        <v>8597</v>
      </c>
      <c r="G13" s="12">
        <v>15.18</v>
      </c>
      <c r="H13" s="13">
        <v>0.68</v>
      </c>
    </row>
    <row r="14" spans="1:8" x14ac:dyDescent="0.2">
      <c r="A14" s="14"/>
      <c r="B14" s="15" t="s">
        <v>9</v>
      </c>
      <c r="C14" s="11" t="s">
        <v>108</v>
      </c>
      <c r="D14" s="11" t="s">
        <v>109</v>
      </c>
      <c r="E14" s="11" t="s">
        <v>79</v>
      </c>
      <c r="F14" s="11">
        <v>5985</v>
      </c>
      <c r="G14" s="12">
        <v>13.66</v>
      </c>
      <c r="H14" s="13">
        <v>0.61</v>
      </c>
    </row>
    <row r="15" spans="1:8" x14ac:dyDescent="0.2">
      <c r="A15" s="14"/>
      <c r="B15" s="15" t="s">
        <v>9</v>
      </c>
      <c r="C15" s="11" t="s">
        <v>250</v>
      </c>
      <c r="D15" s="11" t="s">
        <v>251</v>
      </c>
      <c r="E15" s="11" t="s">
        <v>136</v>
      </c>
      <c r="F15" s="11">
        <v>3118</v>
      </c>
      <c r="G15" s="12">
        <v>11.67</v>
      </c>
      <c r="H15" s="13">
        <v>0.52</v>
      </c>
    </row>
    <row r="16" spans="1:8" x14ac:dyDescent="0.2">
      <c r="A16" s="14"/>
      <c r="B16" s="15" t="s">
        <v>9</v>
      </c>
      <c r="C16" s="11" t="s">
        <v>231</v>
      </c>
      <c r="D16" s="11" t="s">
        <v>232</v>
      </c>
      <c r="E16" s="11" t="s">
        <v>230</v>
      </c>
      <c r="F16" s="11">
        <v>7833</v>
      </c>
      <c r="G16" s="12">
        <v>11.59</v>
      </c>
      <c r="H16" s="13">
        <v>0.52</v>
      </c>
    </row>
    <row r="17" spans="1:8" x14ac:dyDescent="0.2">
      <c r="A17" s="14"/>
      <c r="B17" s="15" t="s">
        <v>9</v>
      </c>
      <c r="C17" s="11" t="s">
        <v>37</v>
      </c>
      <c r="D17" s="11" t="s">
        <v>38</v>
      </c>
      <c r="E17" s="11" t="s">
        <v>39</v>
      </c>
      <c r="F17" s="11">
        <v>3415</v>
      </c>
      <c r="G17" s="12">
        <v>10.6</v>
      </c>
      <c r="H17" s="13">
        <v>0.48000000000000004</v>
      </c>
    </row>
    <row r="18" spans="1:8" x14ac:dyDescent="0.2">
      <c r="A18" s="14"/>
      <c r="B18" s="15" t="s">
        <v>9</v>
      </c>
      <c r="C18" s="11" t="s">
        <v>235</v>
      </c>
      <c r="D18" s="11" t="s">
        <v>236</v>
      </c>
      <c r="E18" s="11" t="s">
        <v>39</v>
      </c>
      <c r="F18" s="11">
        <v>857</v>
      </c>
      <c r="G18" s="12">
        <v>9.0500000000000007</v>
      </c>
      <c r="H18" s="13">
        <v>0.41000000000000003</v>
      </c>
    </row>
    <row r="19" spans="1:8" x14ac:dyDescent="0.2">
      <c r="A19" s="14"/>
      <c r="B19" s="15" t="s">
        <v>9</v>
      </c>
      <c r="C19" s="11" t="s">
        <v>98</v>
      </c>
      <c r="D19" s="11" t="s">
        <v>99</v>
      </c>
      <c r="E19" s="11" t="s">
        <v>36</v>
      </c>
      <c r="F19" s="11">
        <v>1533</v>
      </c>
      <c r="G19" s="12">
        <v>8.3800000000000008</v>
      </c>
      <c r="H19" s="13">
        <v>0.38</v>
      </c>
    </row>
    <row r="20" spans="1:8" x14ac:dyDescent="0.2">
      <c r="A20" s="14"/>
      <c r="B20" s="15" t="s">
        <v>9</v>
      </c>
      <c r="C20" s="11" t="s">
        <v>200</v>
      </c>
      <c r="D20" s="11" t="s">
        <v>201</v>
      </c>
      <c r="E20" s="11" t="s">
        <v>12</v>
      </c>
      <c r="F20" s="11">
        <v>609</v>
      </c>
      <c r="G20" s="12">
        <v>7.6400000000000006</v>
      </c>
      <c r="H20" s="13">
        <v>0.34</v>
      </c>
    </row>
    <row r="21" spans="1:8" x14ac:dyDescent="0.2">
      <c r="A21" s="14"/>
      <c r="B21" s="15" t="s">
        <v>9</v>
      </c>
      <c r="C21" s="11" t="s">
        <v>25</v>
      </c>
      <c r="D21" s="11" t="s">
        <v>26</v>
      </c>
      <c r="E21" s="11" t="s">
        <v>27</v>
      </c>
      <c r="F21" s="11">
        <v>704</v>
      </c>
      <c r="G21" s="12">
        <v>7.63</v>
      </c>
      <c r="H21" s="13">
        <v>0.34</v>
      </c>
    </row>
    <row r="22" spans="1:8" x14ac:dyDescent="0.2">
      <c r="A22" s="14"/>
      <c r="B22" s="15" t="s">
        <v>9</v>
      </c>
      <c r="C22" s="11" t="s">
        <v>243</v>
      </c>
      <c r="D22" s="11" t="s">
        <v>244</v>
      </c>
      <c r="E22" s="11" t="s">
        <v>245</v>
      </c>
      <c r="F22" s="11">
        <v>2017</v>
      </c>
      <c r="G22" s="12">
        <v>6.97</v>
      </c>
      <c r="H22" s="13">
        <v>0.31000000000000005</v>
      </c>
    </row>
    <row r="23" spans="1:8" x14ac:dyDescent="0.2">
      <c r="A23" s="14"/>
      <c r="B23" s="15" t="s">
        <v>9</v>
      </c>
      <c r="C23" s="11" t="s">
        <v>241</v>
      </c>
      <c r="D23" s="11" t="s">
        <v>242</v>
      </c>
      <c r="E23" s="11" t="s">
        <v>30</v>
      </c>
      <c r="F23" s="11">
        <v>2756</v>
      </c>
      <c r="G23" s="12">
        <v>6.94</v>
      </c>
      <c r="H23" s="13">
        <v>0.31000000000000005</v>
      </c>
    </row>
    <row r="24" spans="1:8" x14ac:dyDescent="0.2">
      <c r="A24" s="14"/>
      <c r="B24" s="15" t="s">
        <v>9</v>
      </c>
      <c r="C24" s="11" t="s">
        <v>237</v>
      </c>
      <c r="D24" s="11" t="s">
        <v>238</v>
      </c>
      <c r="E24" s="11" t="s">
        <v>54</v>
      </c>
      <c r="F24" s="11">
        <v>798</v>
      </c>
      <c r="G24" s="12">
        <v>6.93</v>
      </c>
      <c r="H24" s="13">
        <v>0.31000000000000005</v>
      </c>
    </row>
    <row r="25" spans="1:8" x14ac:dyDescent="0.2">
      <c r="A25" s="14"/>
      <c r="B25" s="15" t="s">
        <v>9</v>
      </c>
      <c r="C25" s="11" t="s">
        <v>239</v>
      </c>
      <c r="D25" s="11" t="s">
        <v>240</v>
      </c>
      <c r="E25" s="11" t="s">
        <v>30</v>
      </c>
      <c r="F25" s="11">
        <v>430</v>
      </c>
      <c r="G25" s="12">
        <v>6.88</v>
      </c>
      <c r="H25" s="13">
        <v>0.31000000000000005</v>
      </c>
    </row>
    <row r="26" spans="1:8" x14ac:dyDescent="0.2">
      <c r="A26" s="14"/>
      <c r="B26" s="15" t="s">
        <v>9</v>
      </c>
      <c r="C26" s="11" t="s">
        <v>246</v>
      </c>
      <c r="D26" s="11" t="s">
        <v>247</v>
      </c>
      <c r="E26" s="11" t="s">
        <v>20</v>
      </c>
      <c r="F26" s="11">
        <v>27</v>
      </c>
      <c r="G26" s="12">
        <v>6.7</v>
      </c>
      <c r="H26" s="13">
        <v>0.3</v>
      </c>
    </row>
    <row r="27" spans="1:8" x14ac:dyDescent="0.2">
      <c r="A27" s="14"/>
      <c r="B27" s="15" t="s">
        <v>9</v>
      </c>
      <c r="C27" s="11" t="s">
        <v>258</v>
      </c>
      <c r="D27" s="11" t="s">
        <v>259</v>
      </c>
      <c r="E27" s="11" t="s">
        <v>45</v>
      </c>
      <c r="F27" s="11">
        <v>692</v>
      </c>
      <c r="G27" s="12">
        <v>6.46</v>
      </c>
      <c r="H27" s="13">
        <v>0.29000000000000004</v>
      </c>
    </row>
    <row r="28" spans="1:8" x14ac:dyDescent="0.2">
      <c r="A28" s="14"/>
      <c r="B28" s="15" t="s">
        <v>9</v>
      </c>
      <c r="C28" s="11" t="s">
        <v>248</v>
      </c>
      <c r="D28" s="11" t="s">
        <v>249</v>
      </c>
      <c r="E28" s="11" t="s">
        <v>245</v>
      </c>
      <c r="F28" s="11">
        <v>1616</v>
      </c>
      <c r="G28" s="12">
        <v>6.05</v>
      </c>
      <c r="H28" s="13">
        <v>0.27</v>
      </c>
    </row>
    <row r="29" spans="1:8" x14ac:dyDescent="0.2">
      <c r="A29" s="14"/>
      <c r="B29" s="15" t="s">
        <v>9</v>
      </c>
      <c r="C29" s="11" t="s">
        <v>262</v>
      </c>
      <c r="D29" s="11" t="s">
        <v>263</v>
      </c>
      <c r="E29" s="11" t="s">
        <v>264</v>
      </c>
      <c r="F29" s="11">
        <v>3928</v>
      </c>
      <c r="G29" s="12">
        <v>6</v>
      </c>
      <c r="H29" s="13">
        <v>0.27</v>
      </c>
    </row>
    <row r="30" spans="1:8" x14ac:dyDescent="0.2">
      <c r="A30" s="14"/>
      <c r="B30" s="15" t="s">
        <v>9</v>
      </c>
      <c r="C30" s="11" t="s">
        <v>50</v>
      </c>
      <c r="D30" s="11" t="s">
        <v>51</v>
      </c>
      <c r="E30" s="11" t="s">
        <v>30</v>
      </c>
      <c r="F30" s="11">
        <v>974</v>
      </c>
      <c r="G30" s="12">
        <v>5.8</v>
      </c>
      <c r="H30" s="13">
        <v>0.26</v>
      </c>
    </row>
    <row r="31" spans="1:8" x14ac:dyDescent="0.2">
      <c r="A31" s="14"/>
      <c r="B31" s="15" t="s">
        <v>9</v>
      </c>
      <c r="C31" s="11" t="s">
        <v>252</v>
      </c>
      <c r="D31" s="11" t="s">
        <v>253</v>
      </c>
      <c r="E31" s="11" t="s">
        <v>136</v>
      </c>
      <c r="F31" s="11">
        <v>328</v>
      </c>
      <c r="G31" s="12">
        <v>5.67</v>
      </c>
      <c r="H31" s="13">
        <v>0.25</v>
      </c>
    </row>
    <row r="32" spans="1:8" x14ac:dyDescent="0.2">
      <c r="A32" s="14"/>
      <c r="B32" s="15" t="s">
        <v>9</v>
      </c>
      <c r="C32" s="11" t="s">
        <v>13</v>
      </c>
      <c r="D32" s="11" t="s">
        <v>14</v>
      </c>
      <c r="E32" s="11" t="s">
        <v>12</v>
      </c>
      <c r="F32" s="11">
        <v>2201</v>
      </c>
      <c r="G32" s="12">
        <v>5.55</v>
      </c>
      <c r="H32" s="13">
        <v>0.25</v>
      </c>
    </row>
    <row r="33" spans="1:8" x14ac:dyDescent="0.2">
      <c r="A33" s="14"/>
      <c r="B33" s="15" t="s">
        <v>9</v>
      </c>
      <c r="C33" s="11" t="s">
        <v>70</v>
      </c>
      <c r="D33" s="11" t="s">
        <v>71</v>
      </c>
      <c r="E33" s="11" t="s">
        <v>12</v>
      </c>
      <c r="F33" s="11">
        <v>991</v>
      </c>
      <c r="G33" s="12">
        <v>5.36</v>
      </c>
      <c r="H33" s="13">
        <v>0.24000000000000002</v>
      </c>
    </row>
    <row r="34" spans="1:8" x14ac:dyDescent="0.2">
      <c r="A34" s="14"/>
      <c r="B34" s="15" t="s">
        <v>9</v>
      </c>
      <c r="C34" s="11" t="s">
        <v>31</v>
      </c>
      <c r="D34" s="11" t="s">
        <v>32</v>
      </c>
      <c r="E34" s="11" t="s">
        <v>33</v>
      </c>
      <c r="F34" s="11">
        <v>319</v>
      </c>
      <c r="G34" s="12">
        <v>4.57</v>
      </c>
      <c r="H34" s="13">
        <v>0.21000000000000002</v>
      </c>
    </row>
    <row r="35" spans="1:8" x14ac:dyDescent="0.2">
      <c r="A35" s="14"/>
      <c r="B35" s="15" t="s">
        <v>9</v>
      </c>
      <c r="C35" s="11" t="s">
        <v>256</v>
      </c>
      <c r="D35" s="11" t="s">
        <v>257</v>
      </c>
      <c r="E35" s="11" t="s">
        <v>79</v>
      </c>
      <c r="F35" s="11">
        <v>20</v>
      </c>
      <c r="G35" s="12">
        <v>4.5600000000000005</v>
      </c>
      <c r="H35" s="13">
        <v>0.2</v>
      </c>
    </row>
    <row r="36" spans="1:8" x14ac:dyDescent="0.2">
      <c r="A36" s="14"/>
      <c r="B36" s="15" t="s">
        <v>9</v>
      </c>
      <c r="C36" s="11" t="s">
        <v>86</v>
      </c>
      <c r="D36" s="11" t="s">
        <v>87</v>
      </c>
      <c r="E36" s="11" t="s">
        <v>30</v>
      </c>
      <c r="F36" s="11">
        <v>114</v>
      </c>
      <c r="G36" s="12">
        <v>4.3899999999999997</v>
      </c>
      <c r="H36" s="13">
        <v>0.2</v>
      </c>
    </row>
    <row r="37" spans="1:8" x14ac:dyDescent="0.2">
      <c r="A37" s="14"/>
      <c r="B37" s="15" t="s">
        <v>9</v>
      </c>
      <c r="C37" s="11" t="s">
        <v>46</v>
      </c>
      <c r="D37" s="11" t="s">
        <v>47</v>
      </c>
      <c r="E37" s="11" t="s">
        <v>20</v>
      </c>
      <c r="F37" s="11">
        <v>762</v>
      </c>
      <c r="G37" s="12">
        <v>4.08</v>
      </c>
      <c r="H37" s="13">
        <v>0.18000000000000002</v>
      </c>
    </row>
    <row r="38" spans="1:8" x14ac:dyDescent="0.2">
      <c r="A38" s="14"/>
      <c r="B38" s="15" t="s">
        <v>9</v>
      </c>
      <c r="C38" s="11" t="s">
        <v>284</v>
      </c>
      <c r="D38" s="11" t="s">
        <v>285</v>
      </c>
      <c r="E38" s="11" t="s">
        <v>20</v>
      </c>
      <c r="F38" s="11">
        <v>144</v>
      </c>
      <c r="G38" s="12">
        <v>4.07</v>
      </c>
      <c r="H38" s="13">
        <v>0.18000000000000002</v>
      </c>
    </row>
    <row r="39" spans="1:8" x14ac:dyDescent="0.2">
      <c r="A39" s="14"/>
      <c r="B39" s="15" t="s">
        <v>9</v>
      </c>
      <c r="C39" s="11" t="s">
        <v>72</v>
      </c>
      <c r="D39" s="11" t="s">
        <v>73</v>
      </c>
      <c r="E39" s="11" t="s">
        <v>20</v>
      </c>
      <c r="F39" s="11">
        <v>272</v>
      </c>
      <c r="G39" s="12">
        <v>3.8200000000000003</v>
      </c>
      <c r="H39" s="13">
        <v>0.17</v>
      </c>
    </row>
    <row r="40" spans="1:8" x14ac:dyDescent="0.2">
      <c r="A40" s="14"/>
      <c r="B40" s="15" t="s">
        <v>9</v>
      </c>
      <c r="C40" s="11" t="s">
        <v>260</v>
      </c>
      <c r="D40" s="11" t="s">
        <v>261</v>
      </c>
      <c r="E40" s="11" t="s">
        <v>17</v>
      </c>
      <c r="F40" s="11">
        <v>642</v>
      </c>
      <c r="G40" s="12">
        <v>3.0700000000000003</v>
      </c>
      <c r="H40" s="13">
        <v>0.13999999999999999</v>
      </c>
    </row>
    <row r="41" spans="1:8" x14ac:dyDescent="0.2">
      <c r="A41" s="14"/>
      <c r="B41" s="15" t="s">
        <v>9</v>
      </c>
      <c r="C41" s="11" t="s">
        <v>59</v>
      </c>
      <c r="D41" s="11" t="s">
        <v>60</v>
      </c>
      <c r="E41" s="11" t="s">
        <v>39</v>
      </c>
      <c r="F41" s="11">
        <v>217</v>
      </c>
      <c r="G41" s="12">
        <v>3.02</v>
      </c>
      <c r="H41" s="13">
        <v>0.13999999999999999</v>
      </c>
    </row>
    <row r="42" spans="1:8" x14ac:dyDescent="0.2">
      <c r="A42" s="14"/>
      <c r="B42" s="15" t="s">
        <v>9</v>
      </c>
      <c r="C42" s="11" t="s">
        <v>21</v>
      </c>
      <c r="D42" s="11" t="s">
        <v>22</v>
      </c>
      <c r="E42" s="11" t="s">
        <v>20</v>
      </c>
      <c r="F42" s="11">
        <v>54</v>
      </c>
      <c r="G42" s="12">
        <v>2.96</v>
      </c>
      <c r="H42" s="13">
        <v>0.13</v>
      </c>
    </row>
    <row r="43" spans="1:8" x14ac:dyDescent="0.2">
      <c r="A43" s="14"/>
      <c r="B43" s="15" t="s">
        <v>9</v>
      </c>
      <c r="C43" s="11" t="s">
        <v>265</v>
      </c>
      <c r="D43" s="11" t="s">
        <v>266</v>
      </c>
      <c r="E43" s="11" t="s">
        <v>45</v>
      </c>
      <c r="F43" s="11">
        <v>83</v>
      </c>
      <c r="G43" s="12">
        <v>2.58</v>
      </c>
      <c r="H43" s="13">
        <v>0.12000000000000001</v>
      </c>
    </row>
    <row r="44" spans="1:8" x14ac:dyDescent="0.2">
      <c r="A44" s="14"/>
      <c r="B44" s="15" t="s">
        <v>9</v>
      </c>
      <c r="C44" s="11" t="s">
        <v>149</v>
      </c>
      <c r="D44" s="11" t="s">
        <v>150</v>
      </c>
      <c r="E44" s="11" t="s">
        <v>45</v>
      </c>
      <c r="F44" s="11">
        <v>153</v>
      </c>
      <c r="G44" s="12">
        <v>2.27</v>
      </c>
      <c r="H44" s="13">
        <v>0.1</v>
      </c>
    </row>
    <row r="45" spans="1:8" x14ac:dyDescent="0.2">
      <c r="A45" s="14"/>
      <c r="B45" s="15" t="s">
        <v>9</v>
      </c>
      <c r="C45" s="11" t="s">
        <v>112</v>
      </c>
      <c r="D45" s="11" t="s">
        <v>113</v>
      </c>
      <c r="E45" s="11" t="s">
        <v>114</v>
      </c>
      <c r="F45" s="11">
        <v>1428</v>
      </c>
      <c r="G45" s="12">
        <v>1.86</v>
      </c>
      <c r="H45" s="13">
        <v>0.08</v>
      </c>
    </row>
    <row r="46" spans="1:8" x14ac:dyDescent="0.2">
      <c r="A46" s="14"/>
      <c r="B46" s="15" t="s">
        <v>9</v>
      </c>
      <c r="C46" s="11" t="s">
        <v>269</v>
      </c>
      <c r="D46" s="11" t="s">
        <v>270</v>
      </c>
      <c r="E46" s="11" t="s">
        <v>271</v>
      </c>
      <c r="F46" s="11">
        <v>924</v>
      </c>
      <c r="G46" s="12">
        <v>1.59</v>
      </c>
      <c r="H46" s="13">
        <v>6.9999999999999993E-2</v>
      </c>
    </row>
    <row r="47" spans="1:8" x14ac:dyDescent="0.2">
      <c r="A47" s="14"/>
      <c r="B47" s="15" t="s">
        <v>9</v>
      </c>
      <c r="C47" s="11" t="s">
        <v>55</v>
      </c>
      <c r="D47" s="11" t="s">
        <v>56</v>
      </c>
      <c r="E47" s="11" t="s">
        <v>39</v>
      </c>
      <c r="F47" s="11">
        <v>126</v>
      </c>
      <c r="G47" s="12">
        <v>1.46</v>
      </c>
      <c r="H47" s="13">
        <v>6.9999999999999993E-2</v>
      </c>
    </row>
    <row r="48" spans="1:8" x14ac:dyDescent="0.2">
      <c r="A48" s="14"/>
      <c r="B48" s="15" t="s">
        <v>9</v>
      </c>
      <c r="C48" s="11" t="s">
        <v>106</v>
      </c>
      <c r="D48" s="11" t="s">
        <v>107</v>
      </c>
      <c r="E48" s="11" t="s">
        <v>17</v>
      </c>
      <c r="F48" s="11">
        <v>172</v>
      </c>
      <c r="G48" s="12">
        <v>1.3800000000000001</v>
      </c>
      <c r="H48" s="13">
        <v>6.0000000000000005E-2</v>
      </c>
    </row>
    <row r="49" spans="1:8" x14ac:dyDescent="0.2">
      <c r="A49" s="14"/>
      <c r="B49" s="15" t="s">
        <v>9</v>
      </c>
      <c r="C49" s="11" t="s">
        <v>279</v>
      </c>
      <c r="D49" s="11" t="s">
        <v>280</v>
      </c>
      <c r="E49" s="11" t="s">
        <v>17</v>
      </c>
      <c r="F49" s="11">
        <v>206</v>
      </c>
      <c r="G49" s="12">
        <v>0.86</v>
      </c>
      <c r="H49" s="13">
        <v>0.04</v>
      </c>
    </row>
    <row r="50" spans="1:8" x14ac:dyDescent="0.2">
      <c r="A50" s="14"/>
      <c r="B50" s="15" t="s">
        <v>9</v>
      </c>
      <c r="C50" s="11" t="s">
        <v>298</v>
      </c>
      <c r="D50" s="11" t="s">
        <v>299</v>
      </c>
      <c r="E50" s="11" t="s">
        <v>20</v>
      </c>
      <c r="F50" s="11">
        <v>773</v>
      </c>
      <c r="G50" s="12">
        <v>0.62</v>
      </c>
      <c r="H50" s="13">
        <v>3.0000000000000002E-2</v>
      </c>
    </row>
    <row r="51" spans="1:8" x14ac:dyDescent="0.2">
      <c r="A51" s="14"/>
      <c r="B51" s="15" t="s">
        <v>9</v>
      </c>
      <c r="C51" s="11" t="s">
        <v>151</v>
      </c>
      <c r="D51" s="11" t="s">
        <v>152</v>
      </c>
      <c r="E51" s="11" t="s">
        <v>39</v>
      </c>
      <c r="F51" s="11">
        <v>129</v>
      </c>
      <c r="G51" s="12">
        <v>0.47000000000000003</v>
      </c>
      <c r="H51" s="13">
        <v>0.02</v>
      </c>
    </row>
    <row r="52" spans="1:8" x14ac:dyDescent="0.2">
      <c r="A52" s="14"/>
      <c r="B52" s="15" t="s">
        <v>9</v>
      </c>
      <c r="C52" s="11" t="s">
        <v>281</v>
      </c>
      <c r="D52" s="11" t="s">
        <v>282</v>
      </c>
      <c r="E52" s="11" t="s">
        <v>283</v>
      </c>
      <c r="F52" s="11">
        <v>28</v>
      </c>
      <c r="G52" s="12">
        <v>0.38</v>
      </c>
      <c r="H52" s="13">
        <v>0.02</v>
      </c>
    </row>
    <row r="53" spans="1:8" ht="13.5" thickBot="1" x14ac:dyDescent="0.25">
      <c r="A53" s="14"/>
      <c r="B53" s="11"/>
      <c r="C53" s="11"/>
      <c r="D53" s="11"/>
      <c r="E53" s="16" t="s">
        <v>153</v>
      </c>
      <c r="F53" s="11"/>
      <c r="G53" s="30">
        <v>379.13</v>
      </c>
      <c r="H53" s="31">
        <v>17</v>
      </c>
    </row>
    <row r="54" spans="1:8" ht="13.5" thickTop="1" x14ac:dyDescent="0.2">
      <c r="A54" s="14"/>
      <c r="B54" s="146" t="s">
        <v>286</v>
      </c>
      <c r="C54" s="144"/>
      <c r="D54" s="11"/>
      <c r="E54" s="11"/>
      <c r="F54" s="11"/>
      <c r="G54" s="12"/>
      <c r="H54" s="13"/>
    </row>
    <row r="55" spans="1:8" x14ac:dyDescent="0.2">
      <c r="A55" s="14"/>
      <c r="B55" s="11"/>
      <c r="C55" s="11" t="s">
        <v>289</v>
      </c>
      <c r="D55" s="11"/>
      <c r="E55" s="11" t="s">
        <v>9</v>
      </c>
      <c r="F55" s="11">
        <v>-150</v>
      </c>
      <c r="G55" s="12">
        <v>-12.960974999999999</v>
      </c>
      <c r="H55" s="13">
        <v>-0.58000000000000007</v>
      </c>
    </row>
    <row r="56" spans="1:8" ht="13.5" thickBot="1" x14ac:dyDescent="0.25">
      <c r="A56" s="14"/>
      <c r="B56" s="11"/>
      <c r="C56" s="11"/>
      <c r="D56" s="11"/>
      <c r="E56" s="16" t="s">
        <v>153</v>
      </c>
      <c r="F56" s="11"/>
      <c r="G56" s="17">
        <v>-12.960974999999999</v>
      </c>
      <c r="H56" s="18">
        <v>-0.57999999999999996</v>
      </c>
    </row>
    <row r="57" spans="1:8" ht="13.5" thickTop="1" x14ac:dyDescent="0.2">
      <c r="A57" s="14"/>
      <c r="B57" s="11"/>
      <c r="C57" s="11"/>
      <c r="D57" s="11"/>
      <c r="E57" s="11"/>
      <c r="F57" s="11"/>
      <c r="G57" s="12"/>
      <c r="H57" s="13"/>
    </row>
    <row r="58" spans="1:8" x14ac:dyDescent="0.2">
      <c r="A58" s="143" t="s">
        <v>654</v>
      </c>
      <c r="B58" s="144"/>
      <c r="C58" s="144"/>
      <c r="D58" s="11"/>
      <c r="E58" s="11"/>
      <c r="F58" s="11"/>
      <c r="G58" s="12"/>
      <c r="H58" s="13"/>
    </row>
    <row r="59" spans="1:8" x14ac:dyDescent="0.2">
      <c r="A59" s="14"/>
      <c r="B59" s="146" t="s">
        <v>877</v>
      </c>
      <c r="C59" s="144"/>
      <c r="D59" s="11"/>
      <c r="E59" s="11"/>
      <c r="F59" s="11"/>
      <c r="G59" s="12"/>
      <c r="H59" s="13"/>
    </row>
    <row r="60" spans="1:8" x14ac:dyDescent="0.2">
      <c r="A60" s="14"/>
      <c r="B60" s="145" t="s">
        <v>8</v>
      </c>
      <c r="C60" s="144"/>
      <c r="D60" s="11"/>
      <c r="E60" s="11"/>
      <c r="F60" s="11"/>
      <c r="G60" s="12"/>
      <c r="H60" s="13"/>
    </row>
    <row r="61" spans="1:8" x14ac:dyDescent="0.2">
      <c r="A61" s="14"/>
      <c r="B61" s="15" t="s">
        <v>9</v>
      </c>
      <c r="C61" s="11" t="s">
        <v>878</v>
      </c>
      <c r="D61" s="11" t="s">
        <v>879</v>
      </c>
      <c r="E61" s="11" t="s">
        <v>967</v>
      </c>
      <c r="F61" s="11">
        <v>67041</v>
      </c>
      <c r="G61" s="12">
        <v>188.15</v>
      </c>
      <c r="H61" s="13">
        <v>8.44</v>
      </c>
    </row>
    <row r="62" spans="1:8" ht="13.5" thickBot="1" x14ac:dyDescent="0.25">
      <c r="A62" s="14"/>
      <c r="B62" s="11"/>
      <c r="C62" s="11"/>
      <c r="D62" s="11"/>
      <c r="E62" s="16" t="s">
        <v>153</v>
      </c>
      <c r="F62" s="11"/>
      <c r="G62" s="17">
        <v>188.15</v>
      </c>
      <c r="H62" s="18">
        <v>8.44</v>
      </c>
    </row>
    <row r="63" spans="1:8" ht="13.5" thickTop="1" x14ac:dyDescent="0.2">
      <c r="A63" s="14"/>
      <c r="B63" s="11"/>
      <c r="C63" s="11"/>
      <c r="D63" s="11"/>
      <c r="E63" s="11"/>
      <c r="F63" s="11"/>
      <c r="G63" s="12"/>
      <c r="H63" s="13"/>
    </row>
    <row r="64" spans="1:8" x14ac:dyDescent="0.2">
      <c r="A64" s="143" t="s">
        <v>156</v>
      </c>
      <c r="B64" s="144"/>
      <c r="C64" s="144"/>
      <c r="D64" s="11"/>
      <c r="E64" s="11"/>
      <c r="F64" s="11"/>
      <c r="G64" s="12"/>
      <c r="H64" s="13"/>
    </row>
    <row r="65" spans="1:8" x14ac:dyDescent="0.2">
      <c r="A65" s="14"/>
      <c r="B65" s="146" t="s">
        <v>157</v>
      </c>
      <c r="C65" s="147"/>
      <c r="D65" s="11"/>
      <c r="E65" s="11"/>
      <c r="F65" s="11"/>
      <c r="G65" s="12"/>
      <c r="H65" s="13"/>
    </row>
    <row r="66" spans="1:8" x14ac:dyDescent="0.2">
      <c r="A66" s="14"/>
      <c r="B66" s="145" t="s">
        <v>8</v>
      </c>
      <c r="C66" s="144"/>
      <c r="D66" s="11"/>
      <c r="E66" s="11"/>
      <c r="F66" s="11"/>
      <c r="G66" s="12"/>
      <c r="H66" s="13"/>
    </row>
    <row r="67" spans="1:8" x14ac:dyDescent="0.2">
      <c r="A67" s="14"/>
      <c r="B67" s="19">
        <v>9.6000000000000002E-2</v>
      </c>
      <c r="C67" s="11" t="s">
        <v>262</v>
      </c>
      <c r="D67" s="11" t="s">
        <v>968</v>
      </c>
      <c r="E67" s="11" t="s">
        <v>169</v>
      </c>
      <c r="F67" s="11">
        <v>8</v>
      </c>
      <c r="G67" s="12">
        <v>84.94</v>
      </c>
      <c r="H67" s="13">
        <v>3.81</v>
      </c>
    </row>
    <row r="68" spans="1:8" ht="13.5" thickBot="1" x14ac:dyDescent="0.25">
      <c r="A68" s="14"/>
      <c r="B68" s="11"/>
      <c r="C68" s="11"/>
      <c r="D68" s="11"/>
      <c r="E68" s="16" t="s">
        <v>153</v>
      </c>
      <c r="F68" s="11"/>
      <c r="G68" s="17">
        <v>84.94</v>
      </c>
      <c r="H68" s="18">
        <v>3.81</v>
      </c>
    </row>
    <row r="69" spans="1:8" ht="13.5" thickTop="1" x14ac:dyDescent="0.2">
      <c r="A69" s="14"/>
      <c r="B69" s="146" t="s">
        <v>175</v>
      </c>
      <c r="C69" s="144"/>
      <c r="D69" s="11"/>
      <c r="E69" s="11"/>
      <c r="F69" s="11"/>
      <c r="G69" s="12"/>
      <c r="H69" s="13"/>
    </row>
    <row r="70" spans="1:8" x14ac:dyDescent="0.2">
      <c r="A70" s="14"/>
      <c r="B70" s="145" t="s">
        <v>8</v>
      </c>
      <c r="C70" s="144"/>
      <c r="D70" s="11"/>
      <c r="E70" s="11"/>
      <c r="F70" s="11"/>
      <c r="G70" s="12"/>
      <c r="H70" s="13"/>
    </row>
    <row r="71" spans="1:8" x14ac:dyDescent="0.2">
      <c r="A71" s="14"/>
      <c r="B71" s="19">
        <v>8.72E-2</v>
      </c>
      <c r="C71" s="11" t="s">
        <v>926</v>
      </c>
      <c r="D71" s="11" t="s">
        <v>927</v>
      </c>
      <c r="E71" s="11" t="s">
        <v>178</v>
      </c>
      <c r="F71" s="11">
        <v>400000</v>
      </c>
      <c r="G71" s="12">
        <v>422.31</v>
      </c>
      <c r="H71" s="13">
        <v>18.940000000000001</v>
      </c>
    </row>
    <row r="72" spans="1:8" x14ac:dyDescent="0.2">
      <c r="A72" s="14"/>
      <c r="B72" s="19">
        <v>8.4500000000000006E-2</v>
      </c>
      <c r="C72" s="11" t="s">
        <v>183</v>
      </c>
      <c r="D72" s="11" t="s">
        <v>969</v>
      </c>
      <c r="E72" s="11" t="s">
        <v>178</v>
      </c>
      <c r="F72" s="11">
        <v>350000</v>
      </c>
      <c r="G72" s="12">
        <v>367.64</v>
      </c>
      <c r="H72" s="13">
        <v>16.490000000000002</v>
      </c>
    </row>
    <row r="73" spans="1:8" x14ac:dyDescent="0.2">
      <c r="A73" s="14"/>
      <c r="B73" s="19">
        <v>8.5300000000000001E-2</v>
      </c>
      <c r="C73" s="11" t="s">
        <v>929</v>
      </c>
      <c r="D73" s="11" t="s">
        <v>954</v>
      </c>
      <c r="E73" s="11" t="s">
        <v>178</v>
      </c>
      <c r="F73" s="11">
        <v>300000</v>
      </c>
      <c r="G73" s="12">
        <v>314.06</v>
      </c>
      <c r="H73" s="13">
        <v>14.08</v>
      </c>
    </row>
    <row r="74" spans="1:8" ht="13.5" thickBot="1" x14ac:dyDescent="0.25">
      <c r="A74" s="14"/>
      <c r="B74" s="11"/>
      <c r="C74" s="11"/>
      <c r="D74" s="11"/>
      <c r="E74" s="16" t="s">
        <v>153</v>
      </c>
      <c r="F74" s="11"/>
      <c r="G74" s="30">
        <v>1104.01</v>
      </c>
      <c r="H74" s="31">
        <v>49.51</v>
      </c>
    </row>
    <row r="75" spans="1:8" ht="13.5" thickTop="1" x14ac:dyDescent="0.2">
      <c r="A75" s="14"/>
      <c r="B75" s="11"/>
      <c r="C75" s="11"/>
      <c r="D75" s="11"/>
      <c r="E75" s="11"/>
      <c r="F75" s="11"/>
      <c r="G75" s="12"/>
      <c r="H75" s="13"/>
    </row>
    <row r="76" spans="1:8" x14ac:dyDescent="0.2">
      <c r="A76" s="14"/>
      <c r="B76" s="145" t="s">
        <v>292</v>
      </c>
      <c r="C76" s="144"/>
      <c r="D76" s="11"/>
      <c r="E76" s="11"/>
      <c r="F76" s="11"/>
      <c r="G76" s="12"/>
      <c r="H76" s="13"/>
    </row>
    <row r="77" spans="1:8" x14ac:dyDescent="0.2">
      <c r="A77" s="14"/>
      <c r="B77" s="146" t="s">
        <v>293</v>
      </c>
      <c r="C77" s="144"/>
      <c r="D77" s="11"/>
      <c r="E77" s="16" t="s">
        <v>294</v>
      </c>
      <c r="F77" s="11"/>
      <c r="G77" s="12"/>
      <c r="H77" s="13"/>
    </row>
    <row r="78" spans="1:8" x14ac:dyDescent="0.2">
      <c r="A78" s="14"/>
      <c r="B78" s="11"/>
      <c r="C78" s="11" t="s">
        <v>161</v>
      </c>
      <c r="D78" s="11"/>
      <c r="E78" s="11" t="s">
        <v>750</v>
      </c>
      <c r="F78" s="11"/>
      <c r="G78" s="12">
        <v>25</v>
      </c>
      <c r="H78" s="13">
        <v>1.1199999999999999</v>
      </c>
    </row>
    <row r="79" spans="1:8" ht="13.5" thickBot="1" x14ac:dyDescent="0.25">
      <c r="A79" s="14"/>
      <c r="B79" s="11"/>
      <c r="C79" s="11"/>
      <c r="D79" s="11"/>
      <c r="E79" s="16" t="s">
        <v>153</v>
      </c>
      <c r="F79" s="11"/>
      <c r="G79" s="17">
        <v>25</v>
      </c>
      <c r="H79" s="18">
        <v>1.1200000000000001</v>
      </c>
    </row>
    <row r="80" spans="1:8" ht="13.5" thickTop="1" x14ac:dyDescent="0.2">
      <c r="A80" s="14"/>
      <c r="B80" s="15" t="s">
        <v>9</v>
      </c>
      <c r="C80" s="11" t="s">
        <v>187</v>
      </c>
      <c r="D80" s="11"/>
      <c r="E80" s="11" t="s">
        <v>9</v>
      </c>
      <c r="F80" s="11"/>
      <c r="G80" s="12">
        <v>409.87</v>
      </c>
      <c r="H80" s="13">
        <v>18.380000000000003</v>
      </c>
    </row>
    <row r="81" spans="1:8" ht="13.5" thickBot="1" x14ac:dyDescent="0.25">
      <c r="A81" s="14"/>
      <c r="B81" s="11"/>
      <c r="C81" s="11"/>
      <c r="D81" s="11"/>
      <c r="E81" s="16" t="s">
        <v>153</v>
      </c>
      <c r="F81" s="11"/>
      <c r="G81" s="17">
        <v>434.87</v>
      </c>
      <c r="H81" s="18">
        <v>19.5</v>
      </c>
    </row>
    <row r="82" spans="1:8" ht="13.5" thickTop="1" x14ac:dyDescent="0.2">
      <c r="A82" s="14"/>
      <c r="B82" s="11"/>
      <c r="C82" s="11"/>
      <c r="D82" s="11"/>
      <c r="E82" s="11"/>
      <c r="F82" s="11"/>
      <c r="G82" s="12"/>
      <c r="H82" s="13"/>
    </row>
    <row r="83" spans="1:8" x14ac:dyDescent="0.2">
      <c r="A83" s="20" t="s">
        <v>188</v>
      </c>
      <c r="B83" s="11"/>
      <c r="C83" s="11"/>
      <c r="D83" s="11"/>
      <c r="E83" s="11"/>
      <c r="F83" s="11"/>
      <c r="G83" s="21">
        <v>51.89</v>
      </c>
      <c r="H83" s="22">
        <v>2.3199999999999998</v>
      </c>
    </row>
    <row r="84" spans="1:8" x14ac:dyDescent="0.2">
      <c r="A84" s="14"/>
      <c r="B84" s="11"/>
      <c r="C84" s="11"/>
      <c r="D84" s="11"/>
      <c r="E84" s="11"/>
      <c r="F84" s="11"/>
      <c r="G84" s="12"/>
      <c r="H84" s="13"/>
    </row>
    <row r="85" spans="1:8" ht="13.5" thickBot="1" x14ac:dyDescent="0.25">
      <c r="A85" s="14"/>
      <c r="B85" s="11"/>
      <c r="C85" s="11"/>
      <c r="D85" s="11"/>
      <c r="E85" s="16" t="s">
        <v>189</v>
      </c>
      <c r="F85" s="11"/>
      <c r="G85" s="17">
        <v>2230.0300000000002</v>
      </c>
      <c r="H85" s="18">
        <v>100</v>
      </c>
    </row>
    <row r="86" spans="1:8" ht="13.5" thickTop="1" x14ac:dyDescent="0.2">
      <c r="A86" s="14"/>
      <c r="B86" s="11"/>
      <c r="C86" s="11"/>
      <c r="D86" s="11"/>
      <c r="E86" s="11"/>
      <c r="F86" s="11"/>
      <c r="G86" s="12"/>
      <c r="H86" s="13"/>
    </row>
    <row r="87" spans="1:8" x14ac:dyDescent="0.2">
      <c r="A87" s="23" t="s">
        <v>190</v>
      </c>
      <c r="B87" s="11"/>
      <c r="C87" s="11"/>
      <c r="D87" s="11"/>
      <c r="E87" s="11"/>
      <c r="F87" s="11"/>
      <c r="G87" s="12"/>
      <c r="H87" s="13"/>
    </row>
    <row r="88" spans="1:8" x14ac:dyDescent="0.2">
      <c r="A88" s="14">
        <v>1</v>
      </c>
      <c r="B88" s="11" t="s">
        <v>970</v>
      </c>
      <c r="C88" s="11"/>
      <c r="D88" s="11"/>
      <c r="E88" s="11"/>
      <c r="F88" s="11"/>
      <c r="G88" s="12"/>
      <c r="H88" s="13"/>
    </row>
    <row r="89" spans="1:8" x14ac:dyDescent="0.2">
      <c r="A89" s="14"/>
      <c r="B89" s="11"/>
      <c r="C89" s="11"/>
      <c r="D89" s="11"/>
      <c r="E89" s="11"/>
      <c r="F89" s="11"/>
      <c r="G89" s="12"/>
      <c r="H89" s="13"/>
    </row>
    <row r="90" spans="1:8" x14ac:dyDescent="0.2">
      <c r="A90" s="14">
        <v>2</v>
      </c>
      <c r="B90" s="11" t="s">
        <v>192</v>
      </c>
      <c r="C90" s="11"/>
      <c r="D90" s="11"/>
      <c r="E90" s="11"/>
      <c r="F90" s="11"/>
      <c r="G90" s="12"/>
      <c r="H90" s="13"/>
    </row>
    <row r="91" spans="1:8" x14ac:dyDescent="0.2">
      <c r="A91" s="14"/>
      <c r="B91" s="11"/>
      <c r="C91" s="11"/>
      <c r="D91" s="11"/>
      <c r="E91" s="11"/>
      <c r="F91" s="11"/>
      <c r="G91" s="12"/>
      <c r="H91" s="13"/>
    </row>
    <row r="92" spans="1:8" x14ac:dyDescent="0.2">
      <c r="A92" s="14">
        <v>3</v>
      </c>
      <c r="B92" s="11" t="s">
        <v>194</v>
      </c>
      <c r="C92" s="11"/>
      <c r="D92" s="11"/>
      <c r="E92" s="11"/>
      <c r="F92" s="11"/>
      <c r="G92" s="12"/>
      <c r="H92" s="13"/>
    </row>
    <row r="93" spans="1:8" x14ac:dyDescent="0.2">
      <c r="A93" s="14"/>
      <c r="B93" s="11" t="s">
        <v>195</v>
      </c>
      <c r="C93" s="11"/>
      <c r="D93" s="11"/>
      <c r="E93" s="11"/>
      <c r="F93" s="11"/>
      <c r="G93" s="12"/>
      <c r="H93" s="13"/>
    </row>
    <row r="94" spans="1:8" x14ac:dyDescent="0.2">
      <c r="A94" s="14"/>
      <c r="B94" s="11" t="s">
        <v>196</v>
      </c>
      <c r="C94" s="11"/>
      <c r="D94" s="11"/>
      <c r="E94" s="11"/>
      <c r="F94" s="11"/>
      <c r="G94" s="12"/>
      <c r="H94" s="13"/>
    </row>
    <row r="95" spans="1:8" x14ac:dyDescent="0.2">
      <c r="A95" s="24"/>
      <c r="B95" s="25"/>
      <c r="C95" s="25"/>
      <c r="D95" s="25"/>
      <c r="E95" s="25"/>
      <c r="F95" s="25"/>
      <c r="G95" s="26"/>
      <c r="H95" s="27"/>
    </row>
  </sheetData>
  <mergeCells count="14">
    <mergeCell ref="B76:C76"/>
    <mergeCell ref="B77:C77"/>
    <mergeCell ref="B60:C60"/>
    <mergeCell ref="A64:C64"/>
    <mergeCell ref="B65:C65"/>
    <mergeCell ref="B66:C66"/>
    <mergeCell ref="B69:C69"/>
    <mergeCell ref="B70:C70"/>
    <mergeCell ref="A2:C2"/>
    <mergeCell ref="A3:C3"/>
    <mergeCell ref="B4:C4"/>
    <mergeCell ref="B54:C54"/>
    <mergeCell ref="A58:C58"/>
    <mergeCell ref="B59:C59"/>
  </mergeCells>
  <pageMargins left="0.7" right="0.7" top="0.75" bottom="0.75" header="0.3" footer="0.3"/>
  <pageSetup paperSize="9"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0" workbookViewId="0">
      <selection activeCell="E19" sqref="E19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2" style="34" bestFit="1" customWidth="1"/>
    <col min="5" max="5" width="19.85546875" style="34" bestFit="1" customWidth="1"/>
    <col min="6" max="6" width="8.7109375" style="34" customWidth="1"/>
    <col min="7" max="7" width="13.140625" style="35" customWidth="1"/>
    <col min="8" max="8" width="11.42578125" style="36" customWidth="1"/>
    <col min="9" max="16384" width="9.140625" style="34"/>
  </cols>
  <sheetData>
    <row r="1" spans="1:8" ht="12.75" x14ac:dyDescent="0.2">
      <c r="A1" s="1"/>
      <c r="B1" s="2"/>
      <c r="C1" s="3" t="s">
        <v>962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43" t="s">
        <v>654</v>
      </c>
      <c r="B3" s="144"/>
      <c r="C3" s="144"/>
      <c r="D3" s="11"/>
      <c r="E3" s="11"/>
      <c r="F3" s="11"/>
      <c r="G3" s="12"/>
      <c r="H3" s="13"/>
    </row>
    <row r="4" spans="1:8" ht="12.75" x14ac:dyDescent="0.2">
      <c r="A4" s="14"/>
      <c r="B4" s="146" t="s">
        <v>870</v>
      </c>
      <c r="C4" s="144"/>
      <c r="D4" s="11"/>
      <c r="E4" s="11"/>
      <c r="F4" s="11"/>
      <c r="G4" s="12"/>
      <c r="H4" s="13"/>
    </row>
    <row r="5" spans="1:8" ht="12.75" x14ac:dyDescent="0.2">
      <c r="A5" s="14"/>
      <c r="B5" s="145" t="s">
        <v>172</v>
      </c>
      <c r="C5" s="144"/>
      <c r="D5" s="11"/>
      <c r="E5" s="11"/>
      <c r="F5" s="11"/>
      <c r="G5" s="12"/>
      <c r="H5" s="13"/>
    </row>
    <row r="6" spans="1:8" ht="12.75" x14ac:dyDescent="0.2">
      <c r="A6" s="14"/>
      <c r="B6" s="15" t="s">
        <v>9</v>
      </c>
      <c r="C6" s="11" t="s">
        <v>963</v>
      </c>
      <c r="D6" s="11" t="s">
        <v>964</v>
      </c>
      <c r="E6" s="37" t="s">
        <v>965</v>
      </c>
      <c r="F6" s="11">
        <v>109006.47139999999</v>
      </c>
      <c r="G6" s="12">
        <v>5348.02</v>
      </c>
      <c r="H6" s="13">
        <v>99.56</v>
      </c>
    </row>
    <row r="7" spans="1:8" ht="13.5" thickBot="1" x14ac:dyDescent="0.25">
      <c r="A7" s="14"/>
      <c r="B7" s="11"/>
      <c r="C7" s="11"/>
      <c r="D7" s="11"/>
      <c r="E7" s="16" t="s">
        <v>153</v>
      </c>
      <c r="F7" s="11"/>
      <c r="G7" s="17">
        <v>5348.02</v>
      </c>
      <c r="H7" s="18">
        <v>99.56</v>
      </c>
    </row>
    <row r="8" spans="1:8" ht="13.5" thickTop="1" x14ac:dyDescent="0.2">
      <c r="A8" s="14"/>
      <c r="B8" s="11"/>
      <c r="C8" s="11"/>
      <c r="D8" s="11"/>
      <c r="E8" s="11"/>
      <c r="F8" s="11"/>
      <c r="G8" s="12"/>
      <c r="H8" s="13"/>
    </row>
    <row r="9" spans="1:8" ht="12.75" x14ac:dyDescent="0.2">
      <c r="A9" s="14"/>
      <c r="B9" s="15" t="s">
        <v>9</v>
      </c>
      <c r="C9" s="11" t="s">
        <v>187</v>
      </c>
      <c r="D9" s="11"/>
      <c r="E9" s="11" t="s">
        <v>9</v>
      </c>
      <c r="F9" s="11"/>
      <c r="G9" s="12">
        <v>124.96000000000001</v>
      </c>
      <c r="H9" s="13">
        <v>2.33</v>
      </c>
    </row>
    <row r="10" spans="1:8" ht="13.5" thickBot="1" x14ac:dyDescent="0.25">
      <c r="A10" s="14"/>
      <c r="B10" s="11"/>
      <c r="C10" s="11"/>
      <c r="D10" s="11"/>
      <c r="E10" s="16" t="s">
        <v>153</v>
      </c>
      <c r="F10" s="11"/>
      <c r="G10" s="17">
        <v>124.96</v>
      </c>
      <c r="H10" s="18">
        <v>2.33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ht="12.75" x14ac:dyDescent="0.2">
      <c r="A12" s="20" t="s">
        <v>188</v>
      </c>
      <c r="B12" s="11"/>
      <c r="C12" s="11"/>
      <c r="D12" s="11"/>
      <c r="E12" s="11"/>
      <c r="F12" s="11"/>
      <c r="G12" s="21">
        <v>-101.58</v>
      </c>
      <c r="H12" s="22">
        <v>-1.89</v>
      </c>
    </row>
    <row r="13" spans="1:8" ht="12.75" x14ac:dyDescent="0.2">
      <c r="A13" s="14"/>
      <c r="B13" s="11"/>
      <c r="C13" s="11"/>
      <c r="D13" s="11"/>
      <c r="E13" s="11"/>
      <c r="F13" s="11"/>
      <c r="G13" s="12"/>
      <c r="H13" s="13"/>
    </row>
    <row r="14" spans="1:8" ht="13.5" thickBot="1" x14ac:dyDescent="0.25">
      <c r="A14" s="14"/>
      <c r="B14" s="11"/>
      <c r="C14" s="11"/>
      <c r="D14" s="11"/>
      <c r="E14" s="16" t="s">
        <v>189</v>
      </c>
      <c r="F14" s="11"/>
      <c r="G14" s="17">
        <v>5371.4</v>
      </c>
      <c r="H14" s="18">
        <v>100</v>
      </c>
    </row>
    <row r="15" spans="1:8" ht="13.5" thickTop="1" x14ac:dyDescent="0.2">
      <c r="A15" s="14"/>
      <c r="B15" s="11"/>
      <c r="C15" s="11"/>
      <c r="D15" s="11"/>
      <c r="E15" s="11"/>
      <c r="F15" s="11"/>
      <c r="G15" s="12"/>
      <c r="H15" s="13"/>
    </row>
    <row r="16" spans="1:8" ht="12.75" x14ac:dyDescent="0.2">
      <c r="A16" s="23" t="s">
        <v>190</v>
      </c>
      <c r="B16" s="11"/>
      <c r="C16" s="11"/>
      <c r="D16" s="11"/>
      <c r="E16" s="11"/>
      <c r="F16" s="11"/>
      <c r="G16" s="12"/>
      <c r="H16" s="13"/>
    </row>
    <row r="17" spans="1:8" ht="12.75" x14ac:dyDescent="0.2">
      <c r="A17" s="14"/>
      <c r="B17" s="11"/>
      <c r="C17" s="11"/>
      <c r="D17" s="11"/>
      <c r="E17" s="11"/>
      <c r="F17" s="11"/>
      <c r="G17" s="12"/>
      <c r="H17" s="13"/>
    </row>
    <row r="18" spans="1:8" ht="12.75" x14ac:dyDescent="0.2">
      <c r="A18" s="14">
        <v>1</v>
      </c>
      <c r="B18" s="11" t="s">
        <v>192</v>
      </c>
      <c r="C18" s="11"/>
      <c r="D18" s="11"/>
      <c r="E18" s="11"/>
      <c r="F18" s="11"/>
      <c r="G18" s="12"/>
      <c r="H18" s="13"/>
    </row>
    <row r="19" spans="1:8" ht="12.75" x14ac:dyDescent="0.2">
      <c r="A19" s="24"/>
      <c r="B19" s="25"/>
      <c r="C19" s="25"/>
      <c r="D19" s="25"/>
      <c r="E19" s="25"/>
      <c r="F19" s="25"/>
      <c r="G19" s="26"/>
      <c r="H19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J11" sqref="J11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7109375" style="6" bestFit="1" customWidth="1"/>
    <col min="5" max="5" width="12.28515625" style="6" bestFit="1" customWidth="1"/>
    <col min="6" max="6" width="8.7109375" style="6" customWidth="1"/>
    <col min="7" max="7" width="14.28515625" style="28" customWidth="1"/>
    <col min="8" max="8" width="9.42578125" style="29" customWidth="1"/>
    <col min="9" max="9" width="9.42578125" style="6" customWidth="1"/>
    <col min="10" max="16384" width="9.140625" style="6"/>
  </cols>
  <sheetData>
    <row r="1" spans="1:8" x14ac:dyDescent="0.2">
      <c r="A1" s="1"/>
      <c r="B1" s="2"/>
      <c r="C1" s="3" t="s">
        <v>958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654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6" t="s">
        <v>870</v>
      </c>
      <c r="C4" s="144"/>
      <c r="D4" s="11"/>
      <c r="E4" s="11"/>
      <c r="F4" s="11"/>
      <c r="G4" s="12"/>
      <c r="H4" s="13"/>
    </row>
    <row r="5" spans="1:8" x14ac:dyDescent="0.2">
      <c r="A5" s="14"/>
      <c r="B5" s="145" t="s">
        <v>172</v>
      </c>
      <c r="C5" s="144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11" t="s">
        <v>959</v>
      </c>
      <c r="D6" s="11" t="s">
        <v>960</v>
      </c>
      <c r="E6" s="33" t="s">
        <v>863</v>
      </c>
      <c r="F6" s="11">
        <v>50924.067000000003</v>
      </c>
      <c r="G6" s="12">
        <v>503.25</v>
      </c>
      <c r="H6" s="13">
        <v>96.460000000000008</v>
      </c>
    </row>
    <row r="7" spans="1:8" ht="13.5" thickBot="1" x14ac:dyDescent="0.25">
      <c r="A7" s="14"/>
      <c r="B7" s="11"/>
      <c r="C7" s="11"/>
      <c r="D7" s="11"/>
      <c r="E7" s="16" t="s">
        <v>153</v>
      </c>
      <c r="F7" s="11"/>
      <c r="G7" s="17">
        <v>503.25</v>
      </c>
      <c r="H7" s="18">
        <v>96.46</v>
      </c>
    </row>
    <row r="8" spans="1:8" ht="13.5" thickTop="1" x14ac:dyDescent="0.2">
      <c r="A8" s="14"/>
      <c r="B8" s="11"/>
      <c r="C8" s="11"/>
      <c r="D8" s="11"/>
      <c r="E8" s="11"/>
      <c r="F8" s="11"/>
      <c r="G8" s="12"/>
      <c r="H8" s="13"/>
    </row>
    <row r="9" spans="1:8" x14ac:dyDescent="0.2">
      <c r="A9" s="14"/>
      <c r="B9" s="11"/>
      <c r="C9" s="11"/>
      <c r="D9" s="11"/>
      <c r="E9" s="11"/>
      <c r="F9" s="11"/>
      <c r="G9" s="12"/>
      <c r="H9" s="13"/>
    </row>
    <row r="10" spans="1:8" x14ac:dyDescent="0.2">
      <c r="A10" s="20" t="s">
        <v>188</v>
      </c>
      <c r="B10" s="11"/>
      <c r="C10" s="11"/>
      <c r="D10" s="11"/>
      <c r="E10" s="11"/>
      <c r="F10" s="11"/>
      <c r="G10" s="21">
        <v>18.47</v>
      </c>
      <c r="H10" s="22">
        <v>3.54</v>
      </c>
    </row>
    <row r="11" spans="1:8" x14ac:dyDescent="0.2">
      <c r="A11" s="14"/>
      <c r="B11" s="11"/>
      <c r="C11" s="11"/>
      <c r="D11" s="11"/>
      <c r="E11" s="11"/>
      <c r="F11" s="11"/>
      <c r="G11" s="12"/>
      <c r="H11" s="13"/>
    </row>
    <row r="12" spans="1:8" ht="13.5" thickBot="1" x14ac:dyDescent="0.25">
      <c r="A12" s="14"/>
      <c r="B12" s="11"/>
      <c r="C12" s="11"/>
      <c r="D12" s="11"/>
      <c r="E12" s="16" t="s">
        <v>189</v>
      </c>
      <c r="F12" s="11"/>
      <c r="G12" s="17">
        <v>521.72</v>
      </c>
      <c r="H12" s="18">
        <v>100</v>
      </c>
    </row>
    <row r="13" spans="1:8" ht="13.5" thickTop="1" x14ac:dyDescent="0.2">
      <c r="A13" s="14"/>
      <c r="B13" s="11"/>
      <c r="C13" s="11"/>
      <c r="D13" s="11"/>
      <c r="E13" s="11"/>
      <c r="F13" s="11"/>
      <c r="G13" s="12"/>
      <c r="H13" s="13"/>
    </row>
    <row r="14" spans="1:8" x14ac:dyDescent="0.2">
      <c r="A14" s="23" t="s">
        <v>190</v>
      </c>
      <c r="B14" s="11"/>
      <c r="C14" s="11"/>
      <c r="D14" s="11"/>
      <c r="E14" s="11"/>
      <c r="F14" s="11"/>
      <c r="G14" s="12"/>
      <c r="H14" s="13"/>
    </row>
    <row r="15" spans="1:8" x14ac:dyDescent="0.2">
      <c r="A15" s="14">
        <v>1</v>
      </c>
      <c r="B15" s="11" t="s">
        <v>961</v>
      </c>
      <c r="C15" s="11"/>
      <c r="D15" s="11"/>
      <c r="E15" s="11"/>
      <c r="F15" s="11"/>
      <c r="G15" s="12"/>
      <c r="H15" s="13"/>
    </row>
    <row r="16" spans="1:8" x14ac:dyDescent="0.2">
      <c r="A16" s="14"/>
      <c r="B16" s="11"/>
      <c r="C16" s="11"/>
      <c r="D16" s="11"/>
      <c r="E16" s="11"/>
      <c r="F16" s="11"/>
      <c r="G16" s="12"/>
      <c r="H16" s="13"/>
    </row>
    <row r="17" spans="1:8" x14ac:dyDescent="0.2">
      <c r="A17" s="14">
        <v>2</v>
      </c>
      <c r="B17" s="11" t="s">
        <v>192</v>
      </c>
      <c r="C17" s="11"/>
      <c r="D17" s="11"/>
      <c r="E17" s="11"/>
      <c r="F17" s="11"/>
      <c r="G17" s="12"/>
      <c r="H17" s="13"/>
    </row>
    <row r="18" spans="1:8" x14ac:dyDescent="0.2">
      <c r="A18" s="24"/>
      <c r="B18" s="25"/>
      <c r="C18" s="25"/>
      <c r="D18" s="25"/>
      <c r="E18" s="25"/>
      <c r="F18" s="25"/>
      <c r="G18" s="26"/>
      <c r="H18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4"/>
  <sheetViews>
    <sheetView topLeftCell="A266" workbookViewId="0">
      <selection activeCell="G5" sqref="G5"/>
    </sheetView>
  </sheetViews>
  <sheetFormatPr defaultRowHeight="12.75" x14ac:dyDescent="0.2"/>
  <cols>
    <col min="1" max="1" width="2.7109375" style="6" customWidth="1"/>
    <col min="2" max="2" width="7.42578125" style="6" customWidth="1"/>
    <col min="3" max="3" width="40.7109375" style="6" customWidth="1"/>
    <col min="4" max="4" width="13.42578125" style="6" bestFit="1" customWidth="1"/>
    <col min="5" max="5" width="20.42578125" style="6" bestFit="1" customWidth="1"/>
    <col min="6" max="6" width="8.42578125" style="6" bestFit="1" customWidth="1"/>
    <col min="7" max="7" width="12" style="28" customWidth="1"/>
    <col min="8" max="8" width="12" style="29" customWidth="1"/>
    <col min="9" max="16384" width="9.140625" style="6"/>
  </cols>
  <sheetData>
    <row r="1" spans="1:8" x14ac:dyDescent="0.2">
      <c r="A1" s="1"/>
      <c r="B1" s="2"/>
      <c r="C1" s="3" t="s">
        <v>948</v>
      </c>
      <c r="D1" s="2"/>
      <c r="E1" s="2"/>
      <c r="F1" s="2"/>
      <c r="G1" s="4"/>
      <c r="H1" s="5"/>
    </row>
    <row r="2" spans="1:8" ht="38.25" customHeight="1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227254</v>
      </c>
      <c r="G5" s="12">
        <v>2892.6</v>
      </c>
      <c r="H5" s="13">
        <v>3.49</v>
      </c>
    </row>
    <row r="6" spans="1:8" x14ac:dyDescent="0.2">
      <c r="A6" s="14"/>
      <c r="B6" s="15" t="s">
        <v>9</v>
      </c>
      <c r="C6" s="11" t="s">
        <v>420</v>
      </c>
      <c r="D6" s="11" t="s">
        <v>421</v>
      </c>
      <c r="E6" s="11" t="s">
        <v>33</v>
      </c>
      <c r="F6" s="11">
        <v>21690000</v>
      </c>
      <c r="G6" s="12">
        <v>2754.63</v>
      </c>
      <c r="H6" s="13">
        <v>3.32</v>
      </c>
    </row>
    <row r="7" spans="1:8" x14ac:dyDescent="0.2">
      <c r="A7" s="14"/>
      <c r="B7" s="15" t="s">
        <v>9</v>
      </c>
      <c r="C7" s="11" t="s">
        <v>15</v>
      </c>
      <c r="D7" s="11" t="s">
        <v>16</v>
      </c>
      <c r="E7" s="11" t="s">
        <v>17</v>
      </c>
      <c r="F7" s="11">
        <v>191324</v>
      </c>
      <c r="G7" s="12">
        <v>1982.21</v>
      </c>
      <c r="H7" s="13">
        <v>2.39</v>
      </c>
    </row>
    <row r="8" spans="1:8" x14ac:dyDescent="0.2">
      <c r="A8" s="14"/>
      <c r="B8" s="15" t="s">
        <v>9</v>
      </c>
      <c r="C8" s="11" t="s">
        <v>383</v>
      </c>
      <c r="D8" s="11" t="s">
        <v>384</v>
      </c>
      <c r="E8" s="11" t="s">
        <v>12</v>
      </c>
      <c r="F8" s="11">
        <v>1284000</v>
      </c>
      <c r="G8" s="12">
        <v>1886.8400000000001</v>
      </c>
      <c r="H8" s="13">
        <v>2.2800000000000002</v>
      </c>
    </row>
    <row r="9" spans="1:8" x14ac:dyDescent="0.2">
      <c r="A9" s="14"/>
      <c r="B9" s="15" t="s">
        <v>9</v>
      </c>
      <c r="C9" s="11" t="s">
        <v>393</v>
      </c>
      <c r="D9" s="11" t="s">
        <v>394</v>
      </c>
      <c r="E9" s="11" t="s">
        <v>42</v>
      </c>
      <c r="F9" s="11">
        <v>1980000</v>
      </c>
      <c r="G9" s="12">
        <v>1773.0900000000001</v>
      </c>
      <c r="H9" s="13">
        <v>2.14</v>
      </c>
    </row>
    <row r="10" spans="1:8" x14ac:dyDescent="0.2">
      <c r="A10" s="14"/>
      <c r="B10" s="15" t="s">
        <v>9</v>
      </c>
      <c r="C10" s="11" t="s">
        <v>327</v>
      </c>
      <c r="D10" s="11" t="s">
        <v>328</v>
      </c>
      <c r="E10" s="11" t="s">
        <v>45</v>
      </c>
      <c r="F10" s="11">
        <v>193200</v>
      </c>
      <c r="G10" s="12">
        <v>1652.73</v>
      </c>
      <c r="H10" s="13">
        <v>1.9900000000000002</v>
      </c>
    </row>
    <row r="11" spans="1:8" x14ac:dyDescent="0.2">
      <c r="A11" s="14"/>
      <c r="B11" s="15" t="s">
        <v>9</v>
      </c>
      <c r="C11" s="11" t="s">
        <v>345</v>
      </c>
      <c r="D11" s="11" t="s">
        <v>346</v>
      </c>
      <c r="E11" s="11" t="s">
        <v>39</v>
      </c>
      <c r="F11" s="11">
        <v>2230800</v>
      </c>
      <c r="G11" s="12">
        <v>1499.1000000000001</v>
      </c>
      <c r="H11" s="13">
        <v>1.81</v>
      </c>
    </row>
    <row r="12" spans="1:8" x14ac:dyDescent="0.2">
      <c r="A12" s="14"/>
      <c r="B12" s="15" t="s">
        <v>9</v>
      </c>
      <c r="C12" s="11" t="s">
        <v>224</v>
      </c>
      <c r="D12" s="11" t="s">
        <v>225</v>
      </c>
      <c r="E12" s="11" t="s">
        <v>54</v>
      </c>
      <c r="F12" s="11">
        <v>112611</v>
      </c>
      <c r="G12" s="12">
        <v>1307.08</v>
      </c>
      <c r="H12" s="13">
        <v>1.58</v>
      </c>
    </row>
    <row r="13" spans="1:8" x14ac:dyDescent="0.2">
      <c r="A13" s="14"/>
      <c r="B13" s="15" t="s">
        <v>9</v>
      </c>
      <c r="C13" s="11" t="s">
        <v>222</v>
      </c>
      <c r="D13" s="11" t="s">
        <v>223</v>
      </c>
      <c r="E13" s="11" t="s">
        <v>30</v>
      </c>
      <c r="F13" s="11">
        <v>26202</v>
      </c>
      <c r="G13" s="12">
        <v>1267.27</v>
      </c>
      <c r="H13" s="13">
        <v>1.53</v>
      </c>
    </row>
    <row r="14" spans="1:8" x14ac:dyDescent="0.2">
      <c r="A14" s="14"/>
      <c r="B14" s="15" t="s">
        <v>9</v>
      </c>
      <c r="C14" s="11" t="s">
        <v>399</v>
      </c>
      <c r="D14" s="11" t="s">
        <v>400</v>
      </c>
      <c r="E14" s="11" t="s">
        <v>39</v>
      </c>
      <c r="F14" s="11">
        <v>219000</v>
      </c>
      <c r="G14" s="12">
        <v>1197.71</v>
      </c>
      <c r="H14" s="13">
        <v>1.4400000000000002</v>
      </c>
    </row>
    <row r="15" spans="1:8" x14ac:dyDescent="0.2">
      <c r="A15" s="14"/>
      <c r="B15" s="15" t="s">
        <v>9</v>
      </c>
      <c r="C15" s="11" t="s">
        <v>250</v>
      </c>
      <c r="D15" s="11" t="s">
        <v>251</v>
      </c>
      <c r="E15" s="11" t="s">
        <v>136</v>
      </c>
      <c r="F15" s="11">
        <v>290114</v>
      </c>
      <c r="G15" s="12">
        <v>1085.75</v>
      </c>
      <c r="H15" s="13">
        <v>1.31</v>
      </c>
    </row>
    <row r="16" spans="1:8" x14ac:dyDescent="0.2">
      <c r="A16" s="14"/>
      <c r="B16" s="15" t="s">
        <v>9</v>
      </c>
      <c r="C16" s="11" t="s">
        <v>52</v>
      </c>
      <c r="D16" s="11" t="s">
        <v>53</v>
      </c>
      <c r="E16" s="11" t="s">
        <v>54</v>
      </c>
      <c r="F16" s="11">
        <v>444260</v>
      </c>
      <c r="G16" s="12">
        <v>1072.22</v>
      </c>
      <c r="H16" s="13">
        <v>1.29</v>
      </c>
    </row>
    <row r="17" spans="1:8" x14ac:dyDescent="0.2">
      <c r="A17" s="14"/>
      <c r="B17" s="15" t="s">
        <v>9</v>
      </c>
      <c r="C17" s="11" t="s">
        <v>220</v>
      </c>
      <c r="D17" s="11" t="s">
        <v>221</v>
      </c>
      <c r="E17" s="11" t="s">
        <v>27</v>
      </c>
      <c r="F17" s="11">
        <v>174874</v>
      </c>
      <c r="G17" s="12">
        <v>1071.28</v>
      </c>
      <c r="H17" s="13">
        <v>1.29</v>
      </c>
    </row>
    <row r="18" spans="1:8" x14ac:dyDescent="0.2">
      <c r="A18" s="14"/>
      <c r="B18" s="15" t="s">
        <v>9</v>
      </c>
      <c r="C18" s="11" t="s">
        <v>319</v>
      </c>
      <c r="D18" s="11" t="s">
        <v>320</v>
      </c>
      <c r="E18" s="11" t="s">
        <v>36</v>
      </c>
      <c r="F18" s="11">
        <v>1113000</v>
      </c>
      <c r="G18" s="12">
        <v>1036.2</v>
      </c>
      <c r="H18" s="13">
        <v>1.25</v>
      </c>
    </row>
    <row r="19" spans="1:8" x14ac:dyDescent="0.2">
      <c r="A19" s="14"/>
      <c r="B19" s="15" t="s">
        <v>9</v>
      </c>
      <c r="C19" s="11" t="s">
        <v>23</v>
      </c>
      <c r="D19" s="11" t="s">
        <v>24</v>
      </c>
      <c r="E19" s="11" t="s">
        <v>12</v>
      </c>
      <c r="F19" s="11">
        <v>85800</v>
      </c>
      <c r="G19" s="12">
        <v>1026.1300000000001</v>
      </c>
      <c r="H19" s="13">
        <v>1.2400000000000002</v>
      </c>
    </row>
    <row r="20" spans="1:8" x14ac:dyDescent="0.2">
      <c r="A20" s="14"/>
      <c r="B20" s="15" t="s">
        <v>9</v>
      </c>
      <c r="C20" s="11" t="s">
        <v>13</v>
      </c>
      <c r="D20" s="11" t="s">
        <v>14</v>
      </c>
      <c r="E20" s="11" t="s">
        <v>12</v>
      </c>
      <c r="F20" s="11">
        <v>391356</v>
      </c>
      <c r="G20" s="12">
        <v>986.80000000000007</v>
      </c>
      <c r="H20" s="13">
        <v>1.1900000000000002</v>
      </c>
    </row>
    <row r="21" spans="1:8" x14ac:dyDescent="0.2">
      <c r="A21" s="14"/>
      <c r="B21" s="15" t="s">
        <v>9</v>
      </c>
      <c r="C21" s="11" t="s">
        <v>226</v>
      </c>
      <c r="D21" s="11" t="s">
        <v>227</v>
      </c>
      <c r="E21" s="11" t="s">
        <v>20</v>
      </c>
      <c r="F21" s="11">
        <v>28566</v>
      </c>
      <c r="G21" s="12">
        <v>975.16</v>
      </c>
      <c r="H21" s="13">
        <v>1.18</v>
      </c>
    </row>
    <row r="22" spans="1:8" x14ac:dyDescent="0.2">
      <c r="A22" s="14"/>
      <c r="B22" s="15" t="s">
        <v>9</v>
      </c>
      <c r="C22" s="11" t="s">
        <v>949</v>
      </c>
      <c r="D22" s="11" t="s">
        <v>950</v>
      </c>
      <c r="E22" s="11" t="s">
        <v>17</v>
      </c>
      <c r="F22" s="11">
        <v>400330</v>
      </c>
      <c r="G22" s="12">
        <v>941.98</v>
      </c>
      <c r="H22" s="13">
        <v>1.1400000000000001</v>
      </c>
    </row>
    <row r="23" spans="1:8" x14ac:dyDescent="0.2">
      <c r="A23" s="14"/>
      <c r="B23" s="15" t="s">
        <v>9</v>
      </c>
      <c r="C23" s="11" t="s">
        <v>252</v>
      </c>
      <c r="D23" s="11" t="s">
        <v>253</v>
      </c>
      <c r="E23" s="11" t="s">
        <v>136</v>
      </c>
      <c r="F23" s="11">
        <v>54456</v>
      </c>
      <c r="G23" s="12">
        <v>941.73</v>
      </c>
      <c r="H23" s="13">
        <v>1.1400000000000001</v>
      </c>
    </row>
    <row r="24" spans="1:8" x14ac:dyDescent="0.2">
      <c r="A24" s="14"/>
      <c r="B24" s="15" t="s">
        <v>9</v>
      </c>
      <c r="C24" s="11" t="s">
        <v>228</v>
      </c>
      <c r="D24" s="11" t="s">
        <v>229</v>
      </c>
      <c r="E24" s="11" t="s">
        <v>230</v>
      </c>
      <c r="F24" s="11">
        <v>498336</v>
      </c>
      <c r="G24" s="12">
        <v>879.81000000000006</v>
      </c>
      <c r="H24" s="13">
        <v>1.06</v>
      </c>
    </row>
    <row r="25" spans="1:8" x14ac:dyDescent="0.2">
      <c r="A25" s="14"/>
      <c r="B25" s="15" t="s">
        <v>9</v>
      </c>
      <c r="C25" s="11" t="s">
        <v>364</v>
      </c>
      <c r="D25" s="11" t="s">
        <v>365</v>
      </c>
      <c r="E25" s="11" t="s">
        <v>276</v>
      </c>
      <c r="F25" s="11">
        <v>154000</v>
      </c>
      <c r="G25" s="12">
        <v>871.1</v>
      </c>
      <c r="H25" s="13">
        <v>1.05</v>
      </c>
    </row>
    <row r="26" spans="1:8" x14ac:dyDescent="0.2">
      <c r="A26" s="14"/>
      <c r="B26" s="15" t="s">
        <v>9</v>
      </c>
      <c r="C26" s="11" t="s">
        <v>272</v>
      </c>
      <c r="D26" s="11" t="s">
        <v>273</v>
      </c>
      <c r="E26" s="11" t="s">
        <v>45</v>
      </c>
      <c r="F26" s="11">
        <v>115200</v>
      </c>
      <c r="G26" s="12">
        <v>855.59</v>
      </c>
      <c r="H26" s="13">
        <v>1.03</v>
      </c>
    </row>
    <row r="27" spans="1:8" x14ac:dyDescent="0.2">
      <c r="A27" s="14"/>
      <c r="B27" s="15" t="s">
        <v>9</v>
      </c>
      <c r="C27" s="11" t="s">
        <v>348</v>
      </c>
      <c r="D27" s="11" t="s">
        <v>349</v>
      </c>
      <c r="E27" s="11" t="s">
        <v>39</v>
      </c>
      <c r="F27" s="11">
        <v>96800</v>
      </c>
      <c r="G27" s="12">
        <v>800.92000000000007</v>
      </c>
      <c r="H27" s="13">
        <v>0.97</v>
      </c>
    </row>
    <row r="28" spans="1:8" x14ac:dyDescent="0.2">
      <c r="A28" s="14"/>
      <c r="B28" s="15" t="s">
        <v>9</v>
      </c>
      <c r="C28" s="11" t="s">
        <v>59</v>
      </c>
      <c r="D28" s="11" t="s">
        <v>60</v>
      </c>
      <c r="E28" s="11" t="s">
        <v>39</v>
      </c>
      <c r="F28" s="11">
        <v>57397</v>
      </c>
      <c r="G28" s="12">
        <v>799.80000000000007</v>
      </c>
      <c r="H28" s="13">
        <v>0.96000000000000008</v>
      </c>
    </row>
    <row r="29" spans="1:8" x14ac:dyDescent="0.2">
      <c r="A29" s="14"/>
      <c r="B29" s="15" t="s">
        <v>9</v>
      </c>
      <c r="C29" s="11" t="s">
        <v>395</v>
      </c>
      <c r="D29" s="11" t="s">
        <v>396</v>
      </c>
      <c r="E29" s="11" t="s">
        <v>30</v>
      </c>
      <c r="F29" s="11">
        <v>82500</v>
      </c>
      <c r="G29" s="12">
        <v>778.02</v>
      </c>
      <c r="H29" s="13">
        <v>0.94000000000000006</v>
      </c>
    </row>
    <row r="30" spans="1:8" x14ac:dyDescent="0.2">
      <c r="A30" s="14"/>
      <c r="B30" s="15" t="s">
        <v>9</v>
      </c>
      <c r="C30" s="11" t="s">
        <v>403</v>
      </c>
      <c r="D30" s="11" t="s">
        <v>404</v>
      </c>
      <c r="E30" s="11" t="s">
        <v>376</v>
      </c>
      <c r="F30" s="11">
        <v>960000</v>
      </c>
      <c r="G30" s="12">
        <v>764.16</v>
      </c>
      <c r="H30" s="13">
        <v>0.91999999999999993</v>
      </c>
    </row>
    <row r="31" spans="1:8" x14ac:dyDescent="0.2">
      <c r="A31" s="14"/>
      <c r="B31" s="15" t="s">
        <v>9</v>
      </c>
      <c r="C31" s="11" t="s">
        <v>231</v>
      </c>
      <c r="D31" s="11" t="s">
        <v>232</v>
      </c>
      <c r="E31" s="11" t="s">
        <v>230</v>
      </c>
      <c r="F31" s="11">
        <v>481743</v>
      </c>
      <c r="G31" s="12">
        <v>712.98</v>
      </c>
      <c r="H31" s="13">
        <v>0.86</v>
      </c>
    </row>
    <row r="32" spans="1:8" x14ac:dyDescent="0.2">
      <c r="A32" s="14"/>
      <c r="B32" s="15" t="s">
        <v>9</v>
      </c>
      <c r="C32" s="11" t="s">
        <v>25</v>
      </c>
      <c r="D32" s="11" t="s">
        <v>26</v>
      </c>
      <c r="E32" s="11" t="s">
        <v>27</v>
      </c>
      <c r="F32" s="11">
        <v>63811</v>
      </c>
      <c r="G32" s="12">
        <v>691.52</v>
      </c>
      <c r="H32" s="13">
        <v>0.83</v>
      </c>
    </row>
    <row r="33" spans="1:8" x14ac:dyDescent="0.2">
      <c r="A33" s="14"/>
      <c r="B33" s="15" t="s">
        <v>9</v>
      </c>
      <c r="C33" s="11" t="s">
        <v>434</v>
      </c>
      <c r="D33" s="11" t="s">
        <v>435</v>
      </c>
      <c r="E33" s="11" t="s">
        <v>45</v>
      </c>
      <c r="F33" s="11">
        <v>78000</v>
      </c>
      <c r="G33" s="12">
        <v>685.11</v>
      </c>
      <c r="H33" s="13">
        <v>0.83</v>
      </c>
    </row>
    <row r="34" spans="1:8" x14ac:dyDescent="0.2">
      <c r="A34" s="14"/>
      <c r="B34" s="15" t="s">
        <v>9</v>
      </c>
      <c r="C34" s="11" t="s">
        <v>321</v>
      </c>
      <c r="D34" s="11" t="s">
        <v>322</v>
      </c>
      <c r="E34" s="11" t="s">
        <v>271</v>
      </c>
      <c r="F34" s="11">
        <v>210800</v>
      </c>
      <c r="G34" s="12">
        <v>679.41</v>
      </c>
      <c r="H34" s="13">
        <v>0.82000000000000006</v>
      </c>
    </row>
    <row r="35" spans="1:8" x14ac:dyDescent="0.2">
      <c r="A35" s="14"/>
      <c r="B35" s="15" t="s">
        <v>9</v>
      </c>
      <c r="C35" s="11" t="s">
        <v>354</v>
      </c>
      <c r="D35" s="11" t="s">
        <v>355</v>
      </c>
      <c r="E35" s="11" t="s">
        <v>39</v>
      </c>
      <c r="F35" s="11">
        <v>72000</v>
      </c>
      <c r="G35" s="12">
        <v>634.07000000000005</v>
      </c>
      <c r="H35" s="13">
        <v>0.76</v>
      </c>
    </row>
    <row r="36" spans="1:8" x14ac:dyDescent="0.2">
      <c r="A36" s="14"/>
      <c r="B36" s="15" t="s">
        <v>9</v>
      </c>
      <c r="C36" s="11" t="s">
        <v>372</v>
      </c>
      <c r="D36" s="11" t="s">
        <v>373</v>
      </c>
      <c r="E36" s="11" t="s">
        <v>39</v>
      </c>
      <c r="F36" s="11">
        <v>675000</v>
      </c>
      <c r="G36" s="12">
        <v>618.64</v>
      </c>
      <c r="H36" s="13">
        <v>0.75000000000000011</v>
      </c>
    </row>
    <row r="37" spans="1:8" x14ac:dyDescent="0.2">
      <c r="A37" s="14"/>
      <c r="B37" s="15" t="s">
        <v>9</v>
      </c>
      <c r="C37" s="11" t="s">
        <v>445</v>
      </c>
      <c r="D37" s="11" t="s">
        <v>446</v>
      </c>
      <c r="E37" s="11" t="s">
        <v>79</v>
      </c>
      <c r="F37" s="11">
        <v>1080</v>
      </c>
      <c r="G37" s="12">
        <v>549.41999999999996</v>
      </c>
      <c r="H37" s="13">
        <v>0.66</v>
      </c>
    </row>
    <row r="38" spans="1:8" x14ac:dyDescent="0.2">
      <c r="A38" s="14"/>
      <c r="B38" s="15" t="s">
        <v>9</v>
      </c>
      <c r="C38" s="11" t="s">
        <v>233</v>
      </c>
      <c r="D38" s="11" t="s">
        <v>234</v>
      </c>
      <c r="E38" s="11" t="s">
        <v>27</v>
      </c>
      <c r="F38" s="11">
        <v>113700</v>
      </c>
      <c r="G38" s="12">
        <v>540.02</v>
      </c>
      <c r="H38" s="13">
        <v>0.65</v>
      </c>
    </row>
    <row r="39" spans="1:8" x14ac:dyDescent="0.2">
      <c r="A39" s="14"/>
      <c r="B39" s="15" t="s">
        <v>9</v>
      </c>
      <c r="C39" s="11" t="s">
        <v>368</v>
      </c>
      <c r="D39" s="11" t="s">
        <v>369</v>
      </c>
      <c r="E39" s="11" t="s">
        <v>276</v>
      </c>
      <c r="F39" s="11">
        <v>1150000</v>
      </c>
      <c r="G39" s="12">
        <v>533.03</v>
      </c>
      <c r="H39" s="13">
        <v>0.64</v>
      </c>
    </row>
    <row r="40" spans="1:8" x14ac:dyDescent="0.2">
      <c r="A40" s="14"/>
      <c r="B40" s="15" t="s">
        <v>9</v>
      </c>
      <c r="C40" s="11" t="s">
        <v>235</v>
      </c>
      <c r="D40" s="11" t="s">
        <v>236</v>
      </c>
      <c r="E40" s="11" t="s">
        <v>39</v>
      </c>
      <c r="F40" s="11">
        <v>49368</v>
      </c>
      <c r="G40" s="12">
        <v>521.28</v>
      </c>
      <c r="H40" s="13">
        <v>0.63</v>
      </c>
    </row>
    <row r="41" spans="1:8" x14ac:dyDescent="0.2">
      <c r="A41" s="14"/>
      <c r="B41" s="15" t="s">
        <v>9</v>
      </c>
      <c r="C41" s="11" t="s">
        <v>72</v>
      </c>
      <c r="D41" s="11" t="s">
        <v>73</v>
      </c>
      <c r="E41" s="11" t="s">
        <v>20</v>
      </c>
      <c r="F41" s="11">
        <v>36442</v>
      </c>
      <c r="G41" s="12">
        <v>512.27</v>
      </c>
      <c r="H41" s="13">
        <v>0.62000000000000011</v>
      </c>
    </row>
    <row r="42" spans="1:8" x14ac:dyDescent="0.2">
      <c r="A42" s="14"/>
      <c r="B42" s="15" t="s">
        <v>9</v>
      </c>
      <c r="C42" s="11" t="s">
        <v>243</v>
      </c>
      <c r="D42" s="11" t="s">
        <v>244</v>
      </c>
      <c r="E42" s="11" t="s">
        <v>245</v>
      </c>
      <c r="F42" s="11">
        <v>138658</v>
      </c>
      <c r="G42" s="12">
        <v>478.92</v>
      </c>
      <c r="H42" s="13">
        <v>0.58000000000000007</v>
      </c>
    </row>
    <row r="43" spans="1:8" x14ac:dyDescent="0.2">
      <c r="A43" s="14"/>
      <c r="B43" s="15" t="s">
        <v>9</v>
      </c>
      <c r="C43" s="11" t="s">
        <v>258</v>
      </c>
      <c r="D43" s="11" t="s">
        <v>259</v>
      </c>
      <c r="E43" s="11" t="s">
        <v>45</v>
      </c>
      <c r="F43" s="11">
        <v>48653</v>
      </c>
      <c r="G43" s="12">
        <v>454.18</v>
      </c>
      <c r="H43" s="13">
        <v>0.55000000000000004</v>
      </c>
    </row>
    <row r="44" spans="1:8" x14ac:dyDescent="0.2">
      <c r="A44" s="14"/>
      <c r="B44" s="15" t="s">
        <v>9</v>
      </c>
      <c r="C44" s="11" t="s">
        <v>237</v>
      </c>
      <c r="D44" s="11" t="s">
        <v>238</v>
      </c>
      <c r="E44" s="11" t="s">
        <v>54</v>
      </c>
      <c r="F44" s="11">
        <v>50163</v>
      </c>
      <c r="G44" s="12">
        <v>435.34000000000003</v>
      </c>
      <c r="H44" s="13">
        <v>0.53</v>
      </c>
    </row>
    <row r="45" spans="1:8" x14ac:dyDescent="0.2">
      <c r="A45" s="14"/>
      <c r="B45" s="15" t="s">
        <v>9</v>
      </c>
      <c r="C45" s="11" t="s">
        <v>55</v>
      </c>
      <c r="D45" s="11" t="s">
        <v>56</v>
      </c>
      <c r="E45" s="11" t="s">
        <v>39</v>
      </c>
      <c r="F45" s="11">
        <v>37043</v>
      </c>
      <c r="G45" s="12">
        <v>430.68</v>
      </c>
      <c r="H45" s="13">
        <v>0.52</v>
      </c>
    </row>
    <row r="46" spans="1:8" x14ac:dyDescent="0.2">
      <c r="A46" s="14"/>
      <c r="B46" s="15" t="s">
        <v>9</v>
      </c>
      <c r="C46" s="11" t="s">
        <v>98</v>
      </c>
      <c r="D46" s="11" t="s">
        <v>99</v>
      </c>
      <c r="E46" s="11" t="s">
        <v>36</v>
      </c>
      <c r="F46" s="11">
        <v>78077</v>
      </c>
      <c r="G46" s="12">
        <v>426.89</v>
      </c>
      <c r="H46" s="13">
        <v>0.52</v>
      </c>
    </row>
    <row r="47" spans="1:8" x14ac:dyDescent="0.2">
      <c r="A47" s="14"/>
      <c r="B47" s="15" t="s">
        <v>9</v>
      </c>
      <c r="C47" s="11" t="s">
        <v>31</v>
      </c>
      <c r="D47" s="11" t="s">
        <v>32</v>
      </c>
      <c r="E47" s="11" t="s">
        <v>33</v>
      </c>
      <c r="F47" s="11">
        <v>29058</v>
      </c>
      <c r="G47" s="12">
        <v>416.44</v>
      </c>
      <c r="H47" s="13">
        <v>0.5</v>
      </c>
    </row>
    <row r="48" spans="1:8" x14ac:dyDescent="0.2">
      <c r="A48" s="14"/>
      <c r="B48" s="15" t="s">
        <v>9</v>
      </c>
      <c r="C48" s="11" t="s">
        <v>200</v>
      </c>
      <c r="D48" s="11" t="s">
        <v>201</v>
      </c>
      <c r="E48" s="11" t="s">
        <v>12</v>
      </c>
      <c r="F48" s="11">
        <v>33138</v>
      </c>
      <c r="G48" s="12">
        <v>415.78000000000003</v>
      </c>
      <c r="H48" s="13">
        <v>0.5</v>
      </c>
    </row>
    <row r="49" spans="1:8" x14ac:dyDescent="0.2">
      <c r="A49" s="14"/>
      <c r="B49" s="15" t="s">
        <v>9</v>
      </c>
      <c r="C49" s="11" t="s">
        <v>46</v>
      </c>
      <c r="D49" s="11" t="s">
        <v>47</v>
      </c>
      <c r="E49" s="11" t="s">
        <v>20</v>
      </c>
      <c r="F49" s="11">
        <v>74828</v>
      </c>
      <c r="G49" s="12">
        <v>400.22</v>
      </c>
      <c r="H49" s="13">
        <v>0.48000000000000004</v>
      </c>
    </row>
    <row r="50" spans="1:8" x14ac:dyDescent="0.2">
      <c r="A50" s="14"/>
      <c r="B50" s="15" t="s">
        <v>9</v>
      </c>
      <c r="C50" s="11" t="s">
        <v>414</v>
      </c>
      <c r="D50" s="11" t="s">
        <v>415</v>
      </c>
      <c r="E50" s="11" t="s">
        <v>45</v>
      </c>
      <c r="F50" s="11">
        <v>42700</v>
      </c>
      <c r="G50" s="12">
        <v>394.31</v>
      </c>
      <c r="H50" s="13">
        <v>0.48000000000000004</v>
      </c>
    </row>
    <row r="51" spans="1:8" x14ac:dyDescent="0.2">
      <c r="A51" s="14"/>
      <c r="B51" s="15" t="s">
        <v>9</v>
      </c>
      <c r="C51" s="11" t="s">
        <v>397</v>
      </c>
      <c r="D51" s="11" t="s">
        <v>398</v>
      </c>
      <c r="E51" s="11" t="s">
        <v>30</v>
      </c>
      <c r="F51" s="11">
        <v>273000</v>
      </c>
      <c r="G51" s="12">
        <v>393.12</v>
      </c>
      <c r="H51" s="13">
        <v>0.47000000000000003</v>
      </c>
    </row>
    <row r="52" spans="1:8" x14ac:dyDescent="0.2">
      <c r="A52" s="14"/>
      <c r="B52" s="15" t="s">
        <v>9</v>
      </c>
      <c r="C52" s="11" t="s">
        <v>37</v>
      </c>
      <c r="D52" s="11" t="s">
        <v>38</v>
      </c>
      <c r="E52" s="11" t="s">
        <v>39</v>
      </c>
      <c r="F52" s="11">
        <v>124555</v>
      </c>
      <c r="G52" s="12">
        <v>386.43</v>
      </c>
      <c r="H52" s="13">
        <v>0.47000000000000003</v>
      </c>
    </row>
    <row r="53" spans="1:8" x14ac:dyDescent="0.2">
      <c r="A53" s="14"/>
      <c r="B53" s="15" t="s">
        <v>9</v>
      </c>
      <c r="C53" s="11" t="s">
        <v>241</v>
      </c>
      <c r="D53" s="11" t="s">
        <v>242</v>
      </c>
      <c r="E53" s="11" t="s">
        <v>30</v>
      </c>
      <c r="F53" s="11">
        <v>149781</v>
      </c>
      <c r="G53" s="12">
        <v>377.07</v>
      </c>
      <c r="H53" s="13">
        <v>0.45000000000000007</v>
      </c>
    </row>
    <row r="54" spans="1:8" x14ac:dyDescent="0.2">
      <c r="A54" s="14"/>
      <c r="B54" s="15" t="s">
        <v>9</v>
      </c>
      <c r="C54" s="11" t="s">
        <v>267</v>
      </c>
      <c r="D54" s="11" t="s">
        <v>268</v>
      </c>
      <c r="E54" s="11" t="s">
        <v>76</v>
      </c>
      <c r="F54" s="11">
        <v>55243</v>
      </c>
      <c r="G54" s="12">
        <v>376.54</v>
      </c>
      <c r="H54" s="13">
        <v>0.45000000000000007</v>
      </c>
    </row>
    <row r="55" spans="1:8" x14ac:dyDescent="0.2">
      <c r="A55" s="14"/>
      <c r="B55" s="15" t="s">
        <v>9</v>
      </c>
      <c r="C55" s="11" t="s">
        <v>379</v>
      </c>
      <c r="D55" s="11" t="s">
        <v>380</v>
      </c>
      <c r="E55" s="11" t="s">
        <v>39</v>
      </c>
      <c r="F55" s="11">
        <v>132000</v>
      </c>
      <c r="G55" s="12">
        <v>374.62</v>
      </c>
      <c r="H55" s="13">
        <v>0.45000000000000007</v>
      </c>
    </row>
    <row r="56" spans="1:8" x14ac:dyDescent="0.2">
      <c r="A56" s="14"/>
      <c r="B56" s="15" t="s">
        <v>9</v>
      </c>
      <c r="C56" s="11" t="s">
        <v>409</v>
      </c>
      <c r="D56" s="11" t="s">
        <v>410</v>
      </c>
      <c r="E56" s="11" t="s">
        <v>376</v>
      </c>
      <c r="F56" s="11">
        <v>150000</v>
      </c>
      <c r="G56" s="12">
        <v>367.73</v>
      </c>
      <c r="H56" s="13">
        <v>0.44</v>
      </c>
    </row>
    <row r="57" spans="1:8" x14ac:dyDescent="0.2">
      <c r="A57" s="14"/>
      <c r="B57" s="15" t="s">
        <v>9</v>
      </c>
      <c r="C57" s="11" t="s">
        <v>239</v>
      </c>
      <c r="D57" s="11" t="s">
        <v>240</v>
      </c>
      <c r="E57" s="11" t="s">
        <v>30</v>
      </c>
      <c r="F57" s="11">
        <v>22978</v>
      </c>
      <c r="G57" s="12">
        <v>367.61</v>
      </c>
      <c r="H57" s="13">
        <v>0.44</v>
      </c>
    </row>
    <row r="58" spans="1:8" x14ac:dyDescent="0.2">
      <c r="A58" s="14"/>
      <c r="B58" s="15" t="s">
        <v>9</v>
      </c>
      <c r="C58" s="11" t="s">
        <v>370</v>
      </c>
      <c r="D58" s="11" t="s">
        <v>371</v>
      </c>
      <c r="E58" s="11" t="s">
        <v>36</v>
      </c>
      <c r="F58" s="11">
        <v>72000</v>
      </c>
      <c r="G58" s="12">
        <v>363.71</v>
      </c>
      <c r="H58" s="13">
        <v>0.44</v>
      </c>
    </row>
    <row r="59" spans="1:8" x14ac:dyDescent="0.2">
      <c r="A59" s="14"/>
      <c r="B59" s="15" t="s">
        <v>9</v>
      </c>
      <c r="C59" s="11" t="s">
        <v>366</v>
      </c>
      <c r="D59" s="11" t="s">
        <v>367</v>
      </c>
      <c r="E59" s="11" t="s">
        <v>230</v>
      </c>
      <c r="F59" s="11">
        <v>744000</v>
      </c>
      <c r="G59" s="12">
        <v>354.52</v>
      </c>
      <c r="H59" s="13">
        <v>0.43</v>
      </c>
    </row>
    <row r="60" spans="1:8" x14ac:dyDescent="0.2">
      <c r="A60" s="14"/>
      <c r="B60" s="15" t="s">
        <v>9</v>
      </c>
      <c r="C60" s="11" t="s">
        <v>130</v>
      </c>
      <c r="D60" s="11" t="s">
        <v>131</v>
      </c>
      <c r="E60" s="11" t="s">
        <v>66</v>
      </c>
      <c r="F60" s="11">
        <v>84000</v>
      </c>
      <c r="G60" s="12">
        <v>351.29</v>
      </c>
      <c r="H60" s="13">
        <v>0.42000000000000004</v>
      </c>
    </row>
    <row r="61" spans="1:8" x14ac:dyDescent="0.2">
      <c r="A61" s="14"/>
      <c r="B61" s="15" t="s">
        <v>9</v>
      </c>
      <c r="C61" s="11" t="s">
        <v>123</v>
      </c>
      <c r="D61" s="11" t="s">
        <v>124</v>
      </c>
      <c r="E61" s="11" t="s">
        <v>125</v>
      </c>
      <c r="F61" s="11">
        <v>51600</v>
      </c>
      <c r="G61" s="12">
        <v>347.71</v>
      </c>
      <c r="H61" s="13">
        <v>0.42000000000000004</v>
      </c>
    </row>
    <row r="62" spans="1:8" x14ac:dyDescent="0.2">
      <c r="A62" s="14"/>
      <c r="B62" s="15" t="s">
        <v>9</v>
      </c>
      <c r="C62" s="11" t="s">
        <v>269</v>
      </c>
      <c r="D62" s="11" t="s">
        <v>270</v>
      </c>
      <c r="E62" s="11" t="s">
        <v>271</v>
      </c>
      <c r="F62" s="11">
        <v>199171</v>
      </c>
      <c r="G62" s="12">
        <v>342.67</v>
      </c>
      <c r="H62" s="13">
        <v>0.41000000000000003</v>
      </c>
    </row>
    <row r="63" spans="1:8" x14ac:dyDescent="0.2">
      <c r="A63" s="14"/>
      <c r="B63" s="15" t="s">
        <v>9</v>
      </c>
      <c r="C63" s="11" t="s">
        <v>86</v>
      </c>
      <c r="D63" s="11" t="s">
        <v>87</v>
      </c>
      <c r="E63" s="11" t="s">
        <v>30</v>
      </c>
      <c r="F63" s="11">
        <v>8526</v>
      </c>
      <c r="G63" s="12">
        <v>328.38</v>
      </c>
      <c r="H63" s="13">
        <v>0.4</v>
      </c>
    </row>
    <row r="64" spans="1:8" x14ac:dyDescent="0.2">
      <c r="A64" s="14"/>
      <c r="B64" s="15" t="s">
        <v>9</v>
      </c>
      <c r="C64" s="11" t="s">
        <v>70</v>
      </c>
      <c r="D64" s="11" t="s">
        <v>71</v>
      </c>
      <c r="E64" s="11" t="s">
        <v>12</v>
      </c>
      <c r="F64" s="11">
        <v>60106</v>
      </c>
      <c r="G64" s="12">
        <v>325.38</v>
      </c>
      <c r="H64" s="13">
        <v>0.39</v>
      </c>
    </row>
    <row r="65" spans="1:8" x14ac:dyDescent="0.2">
      <c r="A65" s="14"/>
      <c r="B65" s="15" t="s">
        <v>9</v>
      </c>
      <c r="C65" s="11" t="s">
        <v>248</v>
      </c>
      <c r="D65" s="11" t="s">
        <v>249</v>
      </c>
      <c r="E65" s="11" t="s">
        <v>245</v>
      </c>
      <c r="F65" s="11">
        <v>85289</v>
      </c>
      <c r="G65" s="12">
        <v>319.54000000000002</v>
      </c>
      <c r="H65" s="13">
        <v>0.39</v>
      </c>
    </row>
    <row r="66" spans="1:8" x14ac:dyDescent="0.2">
      <c r="A66" s="14"/>
      <c r="B66" s="15" t="s">
        <v>9</v>
      </c>
      <c r="C66" s="11" t="s">
        <v>262</v>
      </c>
      <c r="D66" s="11" t="s">
        <v>263</v>
      </c>
      <c r="E66" s="11" t="s">
        <v>264</v>
      </c>
      <c r="F66" s="11">
        <v>208164</v>
      </c>
      <c r="G66" s="12">
        <v>317.87</v>
      </c>
      <c r="H66" s="13">
        <v>0.38</v>
      </c>
    </row>
    <row r="67" spans="1:8" x14ac:dyDescent="0.2">
      <c r="A67" s="14"/>
      <c r="B67" s="15" t="s">
        <v>9</v>
      </c>
      <c r="C67" s="11" t="s">
        <v>50</v>
      </c>
      <c r="D67" s="11" t="s">
        <v>51</v>
      </c>
      <c r="E67" s="11" t="s">
        <v>30</v>
      </c>
      <c r="F67" s="11">
        <v>51558</v>
      </c>
      <c r="G67" s="12">
        <v>306.98</v>
      </c>
      <c r="H67" s="13">
        <v>0.37</v>
      </c>
    </row>
    <row r="68" spans="1:8" x14ac:dyDescent="0.2">
      <c r="A68" s="14"/>
      <c r="B68" s="15" t="s">
        <v>9</v>
      </c>
      <c r="C68" s="11" t="s">
        <v>246</v>
      </c>
      <c r="D68" s="11" t="s">
        <v>247</v>
      </c>
      <c r="E68" s="11" t="s">
        <v>20</v>
      </c>
      <c r="F68" s="11">
        <v>1221</v>
      </c>
      <c r="G68" s="12">
        <v>303.15000000000003</v>
      </c>
      <c r="H68" s="13">
        <v>0.37</v>
      </c>
    </row>
    <row r="69" spans="1:8" x14ac:dyDescent="0.2">
      <c r="A69" s="14"/>
      <c r="B69" s="15" t="s">
        <v>9</v>
      </c>
      <c r="C69" s="11" t="s">
        <v>389</v>
      </c>
      <c r="D69" s="11" t="s">
        <v>390</v>
      </c>
      <c r="E69" s="11" t="s">
        <v>33</v>
      </c>
      <c r="F69" s="11">
        <v>352000</v>
      </c>
      <c r="G69" s="12">
        <v>288.99</v>
      </c>
      <c r="H69" s="13">
        <v>0.35000000000000003</v>
      </c>
    </row>
    <row r="70" spans="1:8" x14ac:dyDescent="0.2">
      <c r="A70" s="14"/>
      <c r="B70" s="15" t="s">
        <v>9</v>
      </c>
      <c r="C70" s="11" t="s">
        <v>281</v>
      </c>
      <c r="D70" s="11" t="s">
        <v>282</v>
      </c>
      <c r="E70" s="11" t="s">
        <v>283</v>
      </c>
      <c r="F70" s="11">
        <v>21118</v>
      </c>
      <c r="G70" s="12">
        <v>287.91000000000003</v>
      </c>
      <c r="H70" s="13">
        <v>0.35000000000000003</v>
      </c>
    </row>
    <row r="71" spans="1:8" x14ac:dyDescent="0.2">
      <c r="A71" s="14"/>
      <c r="B71" s="15" t="s">
        <v>9</v>
      </c>
      <c r="C71" s="11" t="s">
        <v>21</v>
      </c>
      <c r="D71" s="11" t="s">
        <v>22</v>
      </c>
      <c r="E71" s="11" t="s">
        <v>20</v>
      </c>
      <c r="F71" s="11">
        <v>4763</v>
      </c>
      <c r="G71" s="12">
        <v>260.88</v>
      </c>
      <c r="H71" s="13">
        <v>0.31000000000000005</v>
      </c>
    </row>
    <row r="72" spans="1:8" x14ac:dyDescent="0.2">
      <c r="A72" s="14"/>
      <c r="B72" s="15" t="s">
        <v>9</v>
      </c>
      <c r="C72" s="11" t="s">
        <v>360</v>
      </c>
      <c r="D72" s="11" t="s">
        <v>361</v>
      </c>
      <c r="E72" s="11" t="s">
        <v>230</v>
      </c>
      <c r="F72" s="11">
        <v>45500</v>
      </c>
      <c r="G72" s="12">
        <v>250.82</v>
      </c>
      <c r="H72" s="13">
        <v>0.3</v>
      </c>
    </row>
    <row r="73" spans="1:8" x14ac:dyDescent="0.2">
      <c r="A73" s="14"/>
      <c r="B73" s="15" t="s">
        <v>9</v>
      </c>
      <c r="C73" s="11" t="s">
        <v>256</v>
      </c>
      <c r="D73" s="11" t="s">
        <v>257</v>
      </c>
      <c r="E73" s="11" t="s">
        <v>79</v>
      </c>
      <c r="F73" s="11">
        <v>1076</v>
      </c>
      <c r="G73" s="12">
        <v>245.3</v>
      </c>
      <c r="H73" s="13">
        <v>0.3</v>
      </c>
    </row>
    <row r="74" spans="1:8" x14ac:dyDescent="0.2">
      <c r="A74" s="14"/>
      <c r="B74" s="15" t="s">
        <v>9</v>
      </c>
      <c r="C74" s="11" t="s">
        <v>358</v>
      </c>
      <c r="D74" s="11" t="s">
        <v>359</v>
      </c>
      <c r="E74" s="11" t="s">
        <v>122</v>
      </c>
      <c r="F74" s="11">
        <v>112000</v>
      </c>
      <c r="G74" s="12">
        <v>224.06</v>
      </c>
      <c r="H74" s="13">
        <v>0.27</v>
      </c>
    </row>
    <row r="75" spans="1:8" x14ac:dyDescent="0.2">
      <c r="A75" s="14"/>
      <c r="B75" s="15" t="s">
        <v>9</v>
      </c>
      <c r="C75" s="11" t="s">
        <v>405</v>
      </c>
      <c r="D75" s="11" t="s">
        <v>406</v>
      </c>
      <c r="E75" s="11" t="s">
        <v>376</v>
      </c>
      <c r="F75" s="11">
        <v>230000</v>
      </c>
      <c r="G75" s="12">
        <v>211.95000000000002</v>
      </c>
      <c r="H75" s="13">
        <v>0.26</v>
      </c>
    </row>
    <row r="76" spans="1:8" x14ac:dyDescent="0.2">
      <c r="A76" s="14"/>
      <c r="B76" s="15" t="s">
        <v>9</v>
      </c>
      <c r="C76" s="11" t="s">
        <v>298</v>
      </c>
      <c r="D76" s="11" t="s">
        <v>299</v>
      </c>
      <c r="E76" s="11" t="s">
        <v>20</v>
      </c>
      <c r="F76" s="11">
        <v>247774</v>
      </c>
      <c r="G76" s="12">
        <v>197.23000000000002</v>
      </c>
      <c r="H76" s="13">
        <v>0.24000000000000002</v>
      </c>
    </row>
    <row r="77" spans="1:8" x14ac:dyDescent="0.2">
      <c r="A77" s="14"/>
      <c r="B77" s="15" t="s">
        <v>9</v>
      </c>
      <c r="C77" s="11" t="s">
        <v>284</v>
      </c>
      <c r="D77" s="11" t="s">
        <v>285</v>
      </c>
      <c r="E77" s="11" t="s">
        <v>20</v>
      </c>
      <c r="F77" s="11">
        <v>6673</v>
      </c>
      <c r="G77" s="12">
        <v>188.69</v>
      </c>
      <c r="H77" s="13">
        <v>0.22999999999999998</v>
      </c>
    </row>
    <row r="78" spans="1:8" x14ac:dyDescent="0.2">
      <c r="A78" s="14"/>
      <c r="B78" s="15" t="s">
        <v>9</v>
      </c>
      <c r="C78" s="11" t="s">
        <v>343</v>
      </c>
      <c r="D78" s="11" t="s">
        <v>344</v>
      </c>
      <c r="E78" s="11" t="s">
        <v>54</v>
      </c>
      <c r="F78" s="11">
        <v>7000</v>
      </c>
      <c r="G78" s="12">
        <v>172.65</v>
      </c>
      <c r="H78" s="13">
        <v>0.21000000000000002</v>
      </c>
    </row>
    <row r="79" spans="1:8" x14ac:dyDescent="0.2">
      <c r="A79" s="14"/>
      <c r="B79" s="15" t="s">
        <v>9</v>
      </c>
      <c r="C79" s="11" t="s">
        <v>170</v>
      </c>
      <c r="D79" s="11" t="s">
        <v>413</v>
      </c>
      <c r="E79" s="11" t="s">
        <v>39</v>
      </c>
      <c r="F79" s="11">
        <v>29700</v>
      </c>
      <c r="G79" s="12">
        <v>171.9</v>
      </c>
      <c r="H79" s="13">
        <v>0.21000000000000002</v>
      </c>
    </row>
    <row r="80" spans="1:8" x14ac:dyDescent="0.2">
      <c r="A80" s="14"/>
      <c r="B80" s="15" t="s">
        <v>9</v>
      </c>
      <c r="C80" s="11" t="s">
        <v>46</v>
      </c>
      <c r="D80" s="11" t="s">
        <v>347</v>
      </c>
      <c r="E80" s="11" t="s">
        <v>20</v>
      </c>
      <c r="F80" s="11">
        <v>50400</v>
      </c>
      <c r="G80" s="12">
        <v>171.61</v>
      </c>
      <c r="H80" s="13">
        <v>0.21000000000000002</v>
      </c>
    </row>
    <row r="81" spans="1:8" x14ac:dyDescent="0.2">
      <c r="A81" s="14"/>
      <c r="B81" s="15" t="s">
        <v>9</v>
      </c>
      <c r="C81" s="11" t="s">
        <v>260</v>
      </c>
      <c r="D81" s="11" t="s">
        <v>261</v>
      </c>
      <c r="E81" s="11" t="s">
        <v>17</v>
      </c>
      <c r="F81" s="11">
        <v>30172</v>
      </c>
      <c r="G81" s="12">
        <v>144.51</v>
      </c>
      <c r="H81" s="13">
        <v>0.17</v>
      </c>
    </row>
    <row r="82" spans="1:8" x14ac:dyDescent="0.2">
      <c r="A82" s="14"/>
      <c r="B82" s="15" t="s">
        <v>9</v>
      </c>
      <c r="C82" s="11" t="s">
        <v>391</v>
      </c>
      <c r="D82" s="11" t="s">
        <v>392</v>
      </c>
      <c r="E82" s="11" t="s">
        <v>230</v>
      </c>
      <c r="F82" s="11">
        <v>580000</v>
      </c>
      <c r="G82" s="12">
        <v>144.42000000000002</v>
      </c>
      <c r="H82" s="13">
        <v>0.17</v>
      </c>
    </row>
    <row r="83" spans="1:8" x14ac:dyDescent="0.2">
      <c r="A83" s="14"/>
      <c r="B83" s="15" t="s">
        <v>9</v>
      </c>
      <c r="C83" s="11" t="s">
        <v>110</v>
      </c>
      <c r="D83" s="11" t="s">
        <v>111</v>
      </c>
      <c r="E83" s="11" t="s">
        <v>33</v>
      </c>
      <c r="F83" s="11">
        <v>56000</v>
      </c>
      <c r="G83" s="12">
        <v>139.13</v>
      </c>
      <c r="H83" s="13">
        <v>0.17</v>
      </c>
    </row>
    <row r="84" spans="1:8" x14ac:dyDescent="0.2">
      <c r="A84" s="14"/>
      <c r="B84" s="15" t="s">
        <v>9</v>
      </c>
      <c r="C84" s="11" t="s">
        <v>254</v>
      </c>
      <c r="D84" s="11" t="s">
        <v>255</v>
      </c>
      <c r="E84" s="11" t="s">
        <v>12</v>
      </c>
      <c r="F84" s="11">
        <v>43854</v>
      </c>
      <c r="G84" s="12">
        <v>127.7</v>
      </c>
      <c r="H84" s="13">
        <v>0.15</v>
      </c>
    </row>
    <row r="85" spans="1:8" x14ac:dyDescent="0.2">
      <c r="A85" s="14"/>
      <c r="B85" s="15" t="s">
        <v>9</v>
      </c>
      <c r="C85" s="11" t="s">
        <v>350</v>
      </c>
      <c r="D85" s="11" t="s">
        <v>351</v>
      </c>
      <c r="E85" s="11" t="s">
        <v>76</v>
      </c>
      <c r="F85" s="11">
        <v>24000</v>
      </c>
      <c r="G85" s="12">
        <v>125.9</v>
      </c>
      <c r="H85" s="13">
        <v>0.15</v>
      </c>
    </row>
    <row r="86" spans="1:8" x14ac:dyDescent="0.2">
      <c r="A86" s="14"/>
      <c r="B86" s="15" t="s">
        <v>9</v>
      </c>
      <c r="C86" s="11" t="s">
        <v>141</v>
      </c>
      <c r="D86" s="11" t="s">
        <v>142</v>
      </c>
      <c r="E86" s="11" t="s">
        <v>12</v>
      </c>
      <c r="F86" s="11">
        <v>70000</v>
      </c>
      <c r="G86" s="12">
        <v>117.18</v>
      </c>
      <c r="H86" s="13">
        <v>0.13999999999999999</v>
      </c>
    </row>
    <row r="87" spans="1:8" x14ac:dyDescent="0.2">
      <c r="A87" s="14"/>
      <c r="B87" s="15" t="s">
        <v>9</v>
      </c>
      <c r="C87" s="11" t="s">
        <v>149</v>
      </c>
      <c r="D87" s="11" t="s">
        <v>150</v>
      </c>
      <c r="E87" s="11" t="s">
        <v>45</v>
      </c>
      <c r="F87" s="11">
        <v>7547</v>
      </c>
      <c r="G87" s="12">
        <v>112.17</v>
      </c>
      <c r="H87" s="13">
        <v>0.13999999999999999</v>
      </c>
    </row>
    <row r="88" spans="1:8" x14ac:dyDescent="0.2">
      <c r="A88" s="14"/>
      <c r="B88" s="15" t="s">
        <v>9</v>
      </c>
      <c r="C88" s="11" t="s">
        <v>106</v>
      </c>
      <c r="D88" s="11" t="s">
        <v>107</v>
      </c>
      <c r="E88" s="11" t="s">
        <v>17</v>
      </c>
      <c r="F88" s="11">
        <v>13510</v>
      </c>
      <c r="G88" s="12">
        <v>108.07000000000001</v>
      </c>
      <c r="H88" s="13">
        <v>0.13</v>
      </c>
    </row>
    <row r="89" spans="1:8" x14ac:dyDescent="0.2">
      <c r="A89" s="14"/>
      <c r="B89" s="15" t="s">
        <v>9</v>
      </c>
      <c r="C89" s="11" t="s">
        <v>265</v>
      </c>
      <c r="D89" s="11" t="s">
        <v>266</v>
      </c>
      <c r="E89" s="11" t="s">
        <v>45</v>
      </c>
      <c r="F89" s="11">
        <v>3425</v>
      </c>
      <c r="G89" s="12">
        <v>106.43</v>
      </c>
      <c r="H89" s="13">
        <v>0.13</v>
      </c>
    </row>
    <row r="90" spans="1:8" x14ac:dyDescent="0.2">
      <c r="A90" s="14"/>
      <c r="B90" s="15" t="s">
        <v>9</v>
      </c>
      <c r="C90" s="11" t="s">
        <v>311</v>
      </c>
      <c r="D90" s="11" t="s">
        <v>447</v>
      </c>
      <c r="E90" s="11" t="s">
        <v>39</v>
      </c>
      <c r="F90" s="11">
        <v>84000</v>
      </c>
      <c r="G90" s="12">
        <v>101.05</v>
      </c>
      <c r="H90" s="13">
        <v>0.12000000000000001</v>
      </c>
    </row>
    <row r="91" spans="1:8" x14ac:dyDescent="0.2">
      <c r="A91" s="14"/>
      <c r="B91" s="15" t="s">
        <v>9</v>
      </c>
      <c r="C91" s="11" t="s">
        <v>443</v>
      </c>
      <c r="D91" s="11" t="s">
        <v>444</v>
      </c>
      <c r="E91" s="11" t="s">
        <v>230</v>
      </c>
      <c r="F91" s="11">
        <v>136000</v>
      </c>
      <c r="G91" s="12">
        <v>99.350000000000009</v>
      </c>
      <c r="H91" s="13">
        <v>0.12000000000000001</v>
      </c>
    </row>
    <row r="92" spans="1:8" x14ac:dyDescent="0.2">
      <c r="A92" s="14"/>
      <c r="B92" s="15" t="s">
        <v>9</v>
      </c>
      <c r="C92" s="11" t="s">
        <v>441</v>
      </c>
      <c r="D92" s="11" t="s">
        <v>442</v>
      </c>
      <c r="E92" s="11" t="s">
        <v>39</v>
      </c>
      <c r="F92" s="11">
        <v>374000</v>
      </c>
      <c r="G92" s="12">
        <v>98.36</v>
      </c>
      <c r="H92" s="13">
        <v>0.12000000000000001</v>
      </c>
    </row>
    <row r="93" spans="1:8" x14ac:dyDescent="0.2">
      <c r="A93" s="14"/>
      <c r="B93" s="15" t="s">
        <v>9</v>
      </c>
      <c r="C93" s="11" t="s">
        <v>112</v>
      </c>
      <c r="D93" s="11" t="s">
        <v>113</v>
      </c>
      <c r="E93" s="11" t="s">
        <v>114</v>
      </c>
      <c r="F93" s="11">
        <v>75161</v>
      </c>
      <c r="G93" s="12">
        <v>98.05</v>
      </c>
      <c r="H93" s="13">
        <v>0.12000000000000001</v>
      </c>
    </row>
    <row r="94" spans="1:8" x14ac:dyDescent="0.2">
      <c r="A94" s="14"/>
      <c r="B94" s="15" t="s">
        <v>9</v>
      </c>
      <c r="C94" s="11" t="s">
        <v>120</v>
      </c>
      <c r="D94" s="11" t="s">
        <v>121</v>
      </c>
      <c r="E94" s="11" t="s">
        <v>122</v>
      </c>
      <c r="F94" s="11">
        <v>37500</v>
      </c>
      <c r="G94" s="12">
        <v>96.240000000000009</v>
      </c>
      <c r="H94" s="13">
        <v>0.12000000000000001</v>
      </c>
    </row>
    <row r="95" spans="1:8" x14ac:dyDescent="0.2">
      <c r="A95" s="14"/>
      <c r="B95" s="15" t="s">
        <v>9</v>
      </c>
      <c r="C95" s="11" t="s">
        <v>352</v>
      </c>
      <c r="D95" s="11" t="s">
        <v>353</v>
      </c>
      <c r="E95" s="11" t="s">
        <v>54</v>
      </c>
      <c r="F95" s="11">
        <v>67500</v>
      </c>
      <c r="G95" s="12">
        <v>94.23</v>
      </c>
      <c r="H95" s="13">
        <v>0.11</v>
      </c>
    </row>
    <row r="96" spans="1:8" x14ac:dyDescent="0.2">
      <c r="A96" s="14"/>
      <c r="B96" s="15" t="s">
        <v>9</v>
      </c>
      <c r="C96" s="11" t="s">
        <v>452</v>
      </c>
      <c r="D96" s="11" t="s">
        <v>453</v>
      </c>
      <c r="E96" s="11" t="s">
        <v>45</v>
      </c>
      <c r="F96" s="11">
        <v>5200</v>
      </c>
      <c r="G96" s="12">
        <v>84.42</v>
      </c>
      <c r="H96" s="13">
        <v>0.1</v>
      </c>
    </row>
    <row r="97" spans="1:8" x14ac:dyDescent="0.2">
      <c r="A97" s="14"/>
      <c r="B97" s="15" t="s">
        <v>9</v>
      </c>
      <c r="C97" s="11" t="s">
        <v>387</v>
      </c>
      <c r="D97" s="11" t="s">
        <v>388</v>
      </c>
      <c r="E97" s="11" t="s">
        <v>271</v>
      </c>
      <c r="F97" s="11">
        <v>72000</v>
      </c>
      <c r="G97" s="12">
        <v>76.180000000000007</v>
      </c>
      <c r="H97" s="13">
        <v>9.0000000000000011E-2</v>
      </c>
    </row>
    <row r="98" spans="1:8" x14ac:dyDescent="0.2">
      <c r="A98" s="14"/>
      <c r="B98" s="15" t="s">
        <v>9</v>
      </c>
      <c r="C98" s="11" t="s">
        <v>126</v>
      </c>
      <c r="D98" s="11" t="s">
        <v>127</v>
      </c>
      <c r="E98" s="11" t="s">
        <v>97</v>
      </c>
      <c r="F98" s="11">
        <v>27500</v>
      </c>
      <c r="G98" s="12">
        <v>70.61</v>
      </c>
      <c r="H98" s="13">
        <v>9.0000000000000011E-2</v>
      </c>
    </row>
    <row r="99" spans="1:8" x14ac:dyDescent="0.2">
      <c r="A99" s="14"/>
      <c r="B99" s="15" t="s">
        <v>9</v>
      </c>
      <c r="C99" s="11" t="s">
        <v>374</v>
      </c>
      <c r="D99" s="11" t="s">
        <v>375</v>
      </c>
      <c r="E99" s="11" t="s">
        <v>376</v>
      </c>
      <c r="F99" s="11">
        <v>45000</v>
      </c>
      <c r="G99" s="12">
        <v>65.77</v>
      </c>
      <c r="H99" s="13">
        <v>0.08</v>
      </c>
    </row>
    <row r="100" spans="1:8" x14ac:dyDescent="0.2">
      <c r="A100" s="14"/>
      <c r="B100" s="15" t="s">
        <v>9</v>
      </c>
      <c r="C100" s="11" t="s">
        <v>82</v>
      </c>
      <c r="D100" s="11" t="s">
        <v>83</v>
      </c>
      <c r="E100" s="11" t="s">
        <v>39</v>
      </c>
      <c r="F100" s="11">
        <v>37226</v>
      </c>
      <c r="G100" s="12">
        <v>65.02</v>
      </c>
      <c r="H100" s="13">
        <v>0.08</v>
      </c>
    </row>
    <row r="101" spans="1:8" x14ac:dyDescent="0.2">
      <c r="A101" s="14"/>
      <c r="B101" s="15" t="s">
        <v>9</v>
      </c>
      <c r="C101" s="11" t="s">
        <v>385</v>
      </c>
      <c r="D101" s="11" t="s">
        <v>386</v>
      </c>
      <c r="E101" s="11" t="s">
        <v>17</v>
      </c>
      <c r="F101" s="11">
        <v>4500</v>
      </c>
      <c r="G101" s="12">
        <v>62.65</v>
      </c>
      <c r="H101" s="13">
        <v>0.08</v>
      </c>
    </row>
    <row r="102" spans="1:8" x14ac:dyDescent="0.2">
      <c r="A102" s="14"/>
      <c r="B102" s="15" t="s">
        <v>9</v>
      </c>
      <c r="C102" s="11" t="s">
        <v>277</v>
      </c>
      <c r="D102" s="11" t="s">
        <v>278</v>
      </c>
      <c r="E102" s="11" t="s">
        <v>54</v>
      </c>
      <c r="F102" s="11">
        <v>1800</v>
      </c>
      <c r="G102" s="12">
        <v>60.550000000000004</v>
      </c>
      <c r="H102" s="13">
        <v>6.9999999999999993E-2</v>
      </c>
    </row>
    <row r="103" spans="1:8" x14ac:dyDescent="0.2">
      <c r="A103" s="14"/>
      <c r="B103" s="15" t="s">
        <v>9</v>
      </c>
      <c r="C103" s="11" t="s">
        <v>473</v>
      </c>
      <c r="D103" s="11" t="s">
        <v>474</v>
      </c>
      <c r="E103" s="11" t="s">
        <v>97</v>
      </c>
      <c r="F103" s="11">
        <v>12000</v>
      </c>
      <c r="G103" s="12">
        <v>57.15</v>
      </c>
      <c r="H103" s="13">
        <v>6.9999999999999993E-2</v>
      </c>
    </row>
    <row r="104" spans="1:8" x14ac:dyDescent="0.2">
      <c r="A104" s="14"/>
      <c r="B104" s="15" t="s">
        <v>9</v>
      </c>
      <c r="C104" s="11" t="s">
        <v>475</v>
      </c>
      <c r="D104" s="11" t="s">
        <v>476</v>
      </c>
      <c r="E104" s="11" t="s">
        <v>17</v>
      </c>
      <c r="F104" s="11">
        <v>13000</v>
      </c>
      <c r="G104" s="12">
        <v>54.46</v>
      </c>
      <c r="H104" s="13">
        <v>6.9999999999999993E-2</v>
      </c>
    </row>
    <row r="105" spans="1:8" x14ac:dyDescent="0.2">
      <c r="A105" s="14"/>
      <c r="B105" s="15" t="s">
        <v>9</v>
      </c>
      <c r="C105" s="11" t="s">
        <v>381</v>
      </c>
      <c r="D105" s="11" t="s">
        <v>382</v>
      </c>
      <c r="E105" s="11" t="s">
        <v>17</v>
      </c>
      <c r="F105" s="11">
        <v>1500</v>
      </c>
      <c r="G105" s="12">
        <v>48.34</v>
      </c>
      <c r="H105" s="13">
        <v>6.0000000000000005E-2</v>
      </c>
    </row>
    <row r="106" spans="1:8" x14ac:dyDescent="0.2">
      <c r="A106" s="14"/>
      <c r="B106" s="15" t="s">
        <v>9</v>
      </c>
      <c r="C106" s="11" t="s">
        <v>356</v>
      </c>
      <c r="D106" s="11" t="s">
        <v>357</v>
      </c>
      <c r="E106" s="11" t="s">
        <v>79</v>
      </c>
      <c r="F106" s="11">
        <v>24000</v>
      </c>
      <c r="G106" s="12">
        <v>43.92</v>
      </c>
      <c r="H106" s="13">
        <v>0.05</v>
      </c>
    </row>
    <row r="107" spans="1:8" x14ac:dyDescent="0.2">
      <c r="A107" s="14"/>
      <c r="B107" s="15" t="s">
        <v>9</v>
      </c>
      <c r="C107" s="11" t="s">
        <v>279</v>
      </c>
      <c r="D107" s="11" t="s">
        <v>280</v>
      </c>
      <c r="E107" s="11" t="s">
        <v>17</v>
      </c>
      <c r="F107" s="11">
        <v>10390</v>
      </c>
      <c r="G107" s="12">
        <v>43.62</v>
      </c>
      <c r="H107" s="13">
        <v>0.05</v>
      </c>
    </row>
    <row r="108" spans="1:8" x14ac:dyDescent="0.2">
      <c r="A108" s="14"/>
      <c r="B108" s="15" t="s">
        <v>9</v>
      </c>
      <c r="C108" s="11" t="s">
        <v>808</v>
      </c>
      <c r="D108" s="11" t="s">
        <v>809</v>
      </c>
      <c r="E108" s="11" t="s">
        <v>45</v>
      </c>
      <c r="F108" s="11">
        <v>2320</v>
      </c>
      <c r="G108" s="12">
        <v>38.54</v>
      </c>
      <c r="H108" s="13">
        <v>0.05</v>
      </c>
    </row>
    <row r="109" spans="1:8" x14ac:dyDescent="0.2">
      <c r="A109" s="14"/>
      <c r="B109" s="15" t="s">
        <v>9</v>
      </c>
      <c r="C109" s="11" t="s">
        <v>401</v>
      </c>
      <c r="D109" s="11" t="s">
        <v>402</v>
      </c>
      <c r="E109" s="11" t="s">
        <v>36</v>
      </c>
      <c r="F109" s="11">
        <v>85000</v>
      </c>
      <c r="G109" s="12">
        <v>37.83</v>
      </c>
      <c r="H109" s="13">
        <v>0.05</v>
      </c>
    </row>
    <row r="110" spans="1:8" x14ac:dyDescent="0.2">
      <c r="A110" s="14"/>
      <c r="B110" s="15" t="s">
        <v>9</v>
      </c>
      <c r="C110" s="11" t="s">
        <v>209</v>
      </c>
      <c r="D110" s="11" t="s">
        <v>210</v>
      </c>
      <c r="E110" s="11" t="s">
        <v>12</v>
      </c>
      <c r="F110" s="11">
        <v>24000</v>
      </c>
      <c r="G110" s="12">
        <v>32.96</v>
      </c>
      <c r="H110" s="13">
        <v>0.04</v>
      </c>
    </row>
    <row r="111" spans="1:8" x14ac:dyDescent="0.2">
      <c r="A111" s="14"/>
      <c r="B111" s="15" t="s">
        <v>9</v>
      </c>
      <c r="C111" s="11" t="s">
        <v>428</v>
      </c>
      <c r="D111" s="11" t="s">
        <v>429</v>
      </c>
      <c r="E111" s="11" t="s">
        <v>17</v>
      </c>
      <c r="F111" s="11">
        <v>24000</v>
      </c>
      <c r="G111" s="12">
        <v>29.78</v>
      </c>
      <c r="H111" s="13">
        <v>0.04</v>
      </c>
    </row>
    <row r="112" spans="1:8" x14ac:dyDescent="0.2">
      <c r="A112" s="14"/>
      <c r="B112" s="15" t="s">
        <v>9</v>
      </c>
      <c r="C112" s="11" t="s">
        <v>422</v>
      </c>
      <c r="D112" s="11" t="s">
        <v>423</v>
      </c>
      <c r="E112" s="11" t="s">
        <v>45</v>
      </c>
      <c r="F112" s="11">
        <v>25000</v>
      </c>
      <c r="G112" s="12">
        <v>29.080000000000002</v>
      </c>
      <c r="H112" s="13">
        <v>0.04</v>
      </c>
    </row>
    <row r="113" spans="1:8" x14ac:dyDescent="0.2">
      <c r="A113" s="14"/>
      <c r="B113" s="15" t="s">
        <v>9</v>
      </c>
      <c r="C113" s="11" t="s">
        <v>377</v>
      </c>
      <c r="D113" s="11" t="s">
        <v>378</v>
      </c>
      <c r="E113" s="11" t="s">
        <v>230</v>
      </c>
      <c r="F113" s="11">
        <v>36000</v>
      </c>
      <c r="G113" s="12">
        <v>27.14</v>
      </c>
      <c r="H113" s="13">
        <v>3.0000000000000002E-2</v>
      </c>
    </row>
    <row r="114" spans="1:8" x14ac:dyDescent="0.2">
      <c r="A114" s="14"/>
      <c r="B114" s="15" t="s">
        <v>9</v>
      </c>
      <c r="C114" s="11" t="s">
        <v>411</v>
      </c>
      <c r="D114" s="11" t="s">
        <v>412</v>
      </c>
      <c r="E114" s="11" t="s">
        <v>245</v>
      </c>
      <c r="F114" s="11">
        <v>3300</v>
      </c>
      <c r="G114" s="12">
        <v>25.68</v>
      </c>
      <c r="H114" s="13">
        <v>3.0000000000000002E-2</v>
      </c>
    </row>
    <row r="115" spans="1:8" x14ac:dyDescent="0.2">
      <c r="A115" s="14"/>
      <c r="B115" s="15" t="s">
        <v>9</v>
      </c>
      <c r="C115" s="11" t="s">
        <v>151</v>
      </c>
      <c r="D115" s="11" t="s">
        <v>152</v>
      </c>
      <c r="E115" s="11" t="s">
        <v>39</v>
      </c>
      <c r="F115" s="11">
        <v>6959</v>
      </c>
      <c r="G115" s="12">
        <v>25.35</v>
      </c>
      <c r="H115" s="13">
        <v>3.0000000000000002E-2</v>
      </c>
    </row>
    <row r="116" spans="1:8" x14ac:dyDescent="0.2">
      <c r="A116" s="14"/>
      <c r="B116" s="15" t="s">
        <v>9</v>
      </c>
      <c r="C116" s="11" t="s">
        <v>439</v>
      </c>
      <c r="D116" s="11" t="s">
        <v>440</v>
      </c>
      <c r="E116" s="11" t="s">
        <v>230</v>
      </c>
      <c r="F116" s="11">
        <v>3300</v>
      </c>
      <c r="G116" s="12">
        <v>20.150000000000002</v>
      </c>
      <c r="H116" s="13">
        <v>0.02</v>
      </c>
    </row>
    <row r="117" spans="1:8" x14ac:dyDescent="0.2">
      <c r="A117" s="14"/>
      <c r="B117" s="15" t="s">
        <v>9</v>
      </c>
      <c r="C117" s="11" t="s">
        <v>479</v>
      </c>
      <c r="D117" s="11" t="s">
        <v>480</v>
      </c>
      <c r="E117" s="11" t="s">
        <v>376</v>
      </c>
      <c r="F117" s="11">
        <v>136000</v>
      </c>
      <c r="G117" s="12">
        <v>14.280000000000001</v>
      </c>
      <c r="H117" s="13">
        <v>0.02</v>
      </c>
    </row>
    <row r="118" spans="1:8" x14ac:dyDescent="0.2">
      <c r="A118" s="14"/>
      <c r="B118" s="15" t="s">
        <v>9</v>
      </c>
      <c r="C118" s="11" t="s">
        <v>464</v>
      </c>
      <c r="D118" s="11" t="s">
        <v>465</v>
      </c>
      <c r="E118" s="11" t="s">
        <v>119</v>
      </c>
      <c r="F118" s="11">
        <v>1500</v>
      </c>
      <c r="G118" s="12">
        <v>13.14</v>
      </c>
      <c r="H118" s="13">
        <v>0.02</v>
      </c>
    </row>
    <row r="119" spans="1:8" x14ac:dyDescent="0.2">
      <c r="A119" s="14"/>
      <c r="B119" s="15" t="s">
        <v>9</v>
      </c>
      <c r="C119" s="11" t="s">
        <v>57</v>
      </c>
      <c r="D119" s="11" t="s">
        <v>58</v>
      </c>
      <c r="E119" s="11" t="s">
        <v>45</v>
      </c>
      <c r="F119" s="11">
        <v>2000</v>
      </c>
      <c r="G119" s="12">
        <v>11.6</v>
      </c>
      <c r="H119" s="13">
        <v>0.01</v>
      </c>
    </row>
    <row r="120" spans="1:8" x14ac:dyDescent="0.2">
      <c r="A120" s="14"/>
      <c r="B120" s="15" t="s">
        <v>9</v>
      </c>
      <c r="C120" s="11" t="s">
        <v>137</v>
      </c>
      <c r="D120" s="11" t="s">
        <v>138</v>
      </c>
      <c r="E120" s="11" t="s">
        <v>54</v>
      </c>
      <c r="F120" s="11">
        <v>500</v>
      </c>
      <c r="G120" s="12">
        <v>4.82</v>
      </c>
      <c r="H120" s="13">
        <v>0.01</v>
      </c>
    </row>
    <row r="121" spans="1:8" ht="13.5" thickBot="1" x14ac:dyDescent="0.25">
      <c r="A121" s="14"/>
      <c r="B121" s="11"/>
      <c r="C121" s="11"/>
      <c r="D121" s="11"/>
      <c r="E121" s="16" t="s">
        <v>153</v>
      </c>
      <c r="F121" s="11"/>
      <c r="G121" s="17">
        <v>55362.559999999998</v>
      </c>
      <c r="H121" s="18">
        <v>66.809999999999903</v>
      </c>
    </row>
    <row r="122" spans="1:8" ht="13.5" thickTop="1" x14ac:dyDescent="0.2">
      <c r="A122" s="14"/>
      <c r="B122" s="145" t="s">
        <v>172</v>
      </c>
      <c r="C122" s="144"/>
      <c r="D122" s="11"/>
      <c r="E122" s="11"/>
      <c r="F122" s="11"/>
      <c r="G122" s="12"/>
      <c r="H122" s="13"/>
    </row>
    <row r="123" spans="1:8" x14ac:dyDescent="0.2">
      <c r="A123" s="14"/>
      <c r="B123" s="15" t="s">
        <v>9</v>
      </c>
      <c r="C123" s="11" t="s">
        <v>951</v>
      </c>
      <c r="D123" s="11" t="s">
        <v>952</v>
      </c>
      <c r="E123" s="11" t="s">
        <v>36</v>
      </c>
      <c r="F123" s="11">
        <v>2148000</v>
      </c>
      <c r="G123" s="12">
        <v>17.18</v>
      </c>
      <c r="H123" s="13">
        <v>0.02</v>
      </c>
    </row>
    <row r="124" spans="1:8" ht="13.5" thickBot="1" x14ac:dyDescent="0.25">
      <c r="A124" s="14"/>
      <c r="B124" s="11"/>
      <c r="C124" s="11"/>
      <c r="D124" s="11"/>
      <c r="E124" s="16" t="s">
        <v>153</v>
      </c>
      <c r="F124" s="11"/>
      <c r="G124" s="17">
        <v>17.18</v>
      </c>
      <c r="H124" s="18">
        <v>0.02</v>
      </c>
    </row>
    <row r="125" spans="1:8" ht="13.5" thickTop="1" x14ac:dyDescent="0.2">
      <c r="A125" s="14"/>
      <c r="B125" s="146" t="s">
        <v>154</v>
      </c>
      <c r="C125" s="144"/>
      <c r="D125" s="11"/>
      <c r="E125" s="11"/>
      <c r="F125" s="11"/>
      <c r="G125" s="12"/>
      <c r="H125" s="13"/>
    </row>
    <row r="126" spans="1:8" x14ac:dyDescent="0.2">
      <c r="A126" s="14"/>
      <c r="B126" s="145" t="s">
        <v>8</v>
      </c>
      <c r="C126" s="144"/>
      <c r="D126" s="11"/>
      <c r="E126" s="11"/>
      <c r="F126" s="11"/>
      <c r="G126" s="12"/>
      <c r="H126" s="13"/>
    </row>
    <row r="127" spans="1:8" x14ac:dyDescent="0.2">
      <c r="A127" s="14"/>
      <c r="B127" s="15" t="s">
        <v>9</v>
      </c>
      <c r="C127" s="11" t="s">
        <v>59</v>
      </c>
      <c r="D127" s="11" t="s">
        <v>155</v>
      </c>
      <c r="E127" s="11" t="s">
        <v>39</v>
      </c>
      <c r="F127" s="11">
        <v>540200</v>
      </c>
      <c r="G127" s="12">
        <v>894.03</v>
      </c>
      <c r="H127" s="13">
        <v>1.08</v>
      </c>
    </row>
    <row r="128" spans="1:8" ht="13.5" thickBot="1" x14ac:dyDescent="0.25">
      <c r="A128" s="14"/>
      <c r="B128" s="11"/>
      <c r="C128" s="11"/>
      <c r="D128" s="11"/>
      <c r="E128" s="16" t="s">
        <v>153</v>
      </c>
      <c r="F128" s="11"/>
      <c r="G128" s="30">
        <v>894.03</v>
      </c>
      <c r="H128" s="31">
        <v>1.08</v>
      </c>
    </row>
    <row r="129" spans="1:8" ht="13.5" thickTop="1" x14ac:dyDescent="0.2">
      <c r="A129" s="14"/>
      <c r="B129" s="146" t="s">
        <v>286</v>
      </c>
      <c r="C129" s="147"/>
      <c r="D129" s="11"/>
      <c r="E129" s="11"/>
      <c r="F129" s="11"/>
      <c r="G129" s="12"/>
      <c r="H129" s="13"/>
    </row>
    <row r="130" spans="1:8" x14ac:dyDescent="0.2">
      <c r="A130" s="14"/>
      <c r="B130" s="11"/>
      <c r="C130" s="11" t="s">
        <v>539</v>
      </c>
      <c r="D130" s="11" t="s">
        <v>138</v>
      </c>
      <c r="E130" s="11" t="s">
        <v>9</v>
      </c>
      <c r="F130" s="11">
        <v>-500</v>
      </c>
      <c r="G130" s="12">
        <v>-4.81975</v>
      </c>
      <c r="H130" s="13">
        <v>-0.01</v>
      </c>
    </row>
    <row r="131" spans="1:8" x14ac:dyDescent="0.2">
      <c r="A131" s="14"/>
      <c r="B131" s="11"/>
      <c r="C131" s="11" t="s">
        <v>534</v>
      </c>
      <c r="D131" s="11" t="s">
        <v>58</v>
      </c>
      <c r="E131" s="11" t="s">
        <v>9</v>
      </c>
      <c r="F131" s="11">
        <v>-2000</v>
      </c>
      <c r="G131" s="12">
        <v>-11.674000000000001</v>
      </c>
      <c r="H131" s="13">
        <v>-0.01</v>
      </c>
    </row>
    <row r="132" spans="1:8" x14ac:dyDescent="0.2">
      <c r="A132" s="14"/>
      <c r="B132" s="11"/>
      <c r="C132" s="11" t="s">
        <v>535</v>
      </c>
      <c r="D132" s="11" t="s">
        <v>465</v>
      </c>
      <c r="E132" s="11" t="s">
        <v>9</v>
      </c>
      <c r="F132" s="11">
        <v>-1500</v>
      </c>
      <c r="G132" s="12">
        <v>-13.194749999999999</v>
      </c>
      <c r="H132" s="13">
        <v>-0.02</v>
      </c>
    </row>
    <row r="133" spans="1:8" x14ac:dyDescent="0.2">
      <c r="A133" s="14"/>
      <c r="B133" s="11"/>
      <c r="C133" s="11" t="s">
        <v>597</v>
      </c>
      <c r="D133" s="11" t="s">
        <v>150</v>
      </c>
      <c r="E133" s="11" t="s">
        <v>9</v>
      </c>
      <c r="F133" s="11">
        <v>-900</v>
      </c>
      <c r="G133" s="12">
        <v>-13.42395</v>
      </c>
      <c r="H133" s="13">
        <v>-0.02</v>
      </c>
    </row>
    <row r="134" spans="1:8" x14ac:dyDescent="0.2">
      <c r="A134" s="14"/>
      <c r="B134" s="11"/>
      <c r="C134" s="11" t="s">
        <v>629</v>
      </c>
      <c r="D134" s="11" t="s">
        <v>227</v>
      </c>
      <c r="E134" s="11" t="s">
        <v>9</v>
      </c>
      <c r="F134" s="11">
        <v>-400</v>
      </c>
      <c r="G134" s="12">
        <v>-13.738200000000001</v>
      </c>
      <c r="H134" s="13">
        <v>-0.02</v>
      </c>
    </row>
    <row r="135" spans="1:8" x14ac:dyDescent="0.2">
      <c r="A135" s="14"/>
      <c r="B135" s="11"/>
      <c r="C135" s="11" t="s">
        <v>522</v>
      </c>
      <c r="D135" s="11" t="s">
        <v>480</v>
      </c>
      <c r="E135" s="11" t="s">
        <v>9</v>
      </c>
      <c r="F135" s="11">
        <v>-136000</v>
      </c>
      <c r="G135" s="12">
        <v>-14.416</v>
      </c>
      <c r="H135" s="13">
        <v>-0.02</v>
      </c>
    </row>
    <row r="136" spans="1:8" x14ac:dyDescent="0.2">
      <c r="A136" s="14"/>
      <c r="B136" s="11"/>
      <c r="C136" s="11" t="s">
        <v>532</v>
      </c>
      <c r="D136" s="11" t="s">
        <v>261</v>
      </c>
      <c r="E136" s="11" t="s">
        <v>9</v>
      </c>
      <c r="F136" s="11">
        <v>-4000</v>
      </c>
      <c r="G136" s="12">
        <v>-19.206</v>
      </c>
      <c r="H136" s="13">
        <v>-0.02</v>
      </c>
    </row>
    <row r="137" spans="1:8" x14ac:dyDescent="0.2">
      <c r="A137" s="14"/>
      <c r="B137" s="11"/>
      <c r="C137" s="11" t="s">
        <v>564</v>
      </c>
      <c r="D137" s="11" t="s">
        <v>440</v>
      </c>
      <c r="E137" s="11" t="s">
        <v>9</v>
      </c>
      <c r="F137" s="11">
        <v>-3300</v>
      </c>
      <c r="G137" s="12">
        <v>-20.295000000000002</v>
      </c>
      <c r="H137" s="13">
        <v>-0.02</v>
      </c>
    </row>
    <row r="138" spans="1:8" x14ac:dyDescent="0.2">
      <c r="A138" s="14"/>
      <c r="B138" s="11"/>
      <c r="C138" s="11" t="s">
        <v>584</v>
      </c>
      <c r="D138" s="11" t="s">
        <v>412</v>
      </c>
      <c r="E138" s="11" t="s">
        <v>9</v>
      </c>
      <c r="F138" s="11">
        <v>-3300</v>
      </c>
      <c r="G138" s="12">
        <v>-25.746600000000001</v>
      </c>
      <c r="H138" s="13">
        <v>-3.0000000000000002E-2</v>
      </c>
    </row>
    <row r="139" spans="1:8" x14ac:dyDescent="0.2">
      <c r="A139" s="14"/>
      <c r="B139" s="11"/>
      <c r="C139" s="11" t="s">
        <v>610</v>
      </c>
      <c r="D139" s="11" t="s">
        <v>378</v>
      </c>
      <c r="E139" s="11" t="s">
        <v>9</v>
      </c>
      <c r="F139" s="11">
        <v>-36000</v>
      </c>
      <c r="G139" s="12">
        <v>-27.216000000000001</v>
      </c>
      <c r="H139" s="13">
        <v>-3.0000000000000002E-2</v>
      </c>
    </row>
    <row r="140" spans="1:8" x14ac:dyDescent="0.2">
      <c r="A140" s="14"/>
      <c r="B140" s="11"/>
      <c r="C140" s="11" t="s">
        <v>576</v>
      </c>
      <c r="D140" s="11" t="s">
        <v>423</v>
      </c>
      <c r="E140" s="11" t="s">
        <v>9</v>
      </c>
      <c r="F140" s="11">
        <v>-25000</v>
      </c>
      <c r="G140" s="12">
        <v>-29.150000000000002</v>
      </c>
      <c r="H140" s="13">
        <v>-0.04</v>
      </c>
    </row>
    <row r="141" spans="1:8" x14ac:dyDescent="0.2">
      <c r="A141" s="14"/>
      <c r="B141" s="11"/>
      <c r="C141" s="11" t="s">
        <v>572</v>
      </c>
      <c r="D141" s="11" t="s">
        <v>429</v>
      </c>
      <c r="E141" s="11" t="s">
        <v>9</v>
      </c>
      <c r="F141" s="11">
        <v>-24000</v>
      </c>
      <c r="G141" s="12">
        <v>-29.988000000000003</v>
      </c>
      <c r="H141" s="13">
        <v>-0.04</v>
      </c>
    </row>
    <row r="142" spans="1:8" x14ac:dyDescent="0.2">
      <c r="A142" s="14"/>
      <c r="B142" s="11"/>
      <c r="C142" s="11" t="s">
        <v>567</v>
      </c>
      <c r="D142" s="11" t="s">
        <v>210</v>
      </c>
      <c r="E142" s="11" t="s">
        <v>9</v>
      </c>
      <c r="F142" s="11">
        <v>-24000</v>
      </c>
      <c r="G142" s="12">
        <v>-33.143999999999998</v>
      </c>
      <c r="H142" s="13">
        <v>-0.04</v>
      </c>
    </row>
    <row r="143" spans="1:8" x14ac:dyDescent="0.2">
      <c r="A143" s="14"/>
      <c r="B143" s="11"/>
      <c r="C143" s="11" t="s">
        <v>591</v>
      </c>
      <c r="D143" s="11" t="s">
        <v>402</v>
      </c>
      <c r="E143" s="11" t="s">
        <v>9</v>
      </c>
      <c r="F143" s="11">
        <v>-85000</v>
      </c>
      <c r="G143" s="12">
        <v>-38.122500000000002</v>
      </c>
      <c r="H143" s="13">
        <v>-0.05</v>
      </c>
    </row>
    <row r="144" spans="1:8" x14ac:dyDescent="0.2">
      <c r="A144" s="14"/>
      <c r="B144" s="11"/>
      <c r="C144" s="11" t="s">
        <v>626</v>
      </c>
      <c r="D144" s="11" t="s">
        <v>357</v>
      </c>
      <c r="E144" s="11" t="s">
        <v>9</v>
      </c>
      <c r="F144" s="11">
        <v>-24000</v>
      </c>
      <c r="G144" s="12">
        <v>-44.208000000000006</v>
      </c>
      <c r="H144" s="13">
        <v>-0.05</v>
      </c>
    </row>
    <row r="145" spans="1:8" x14ac:dyDescent="0.2">
      <c r="A145" s="14"/>
      <c r="B145" s="11"/>
      <c r="C145" s="11" t="s">
        <v>651</v>
      </c>
      <c r="D145" s="11" t="s">
        <v>71</v>
      </c>
      <c r="E145" s="11" t="s">
        <v>9</v>
      </c>
      <c r="F145" s="11">
        <v>-8400</v>
      </c>
      <c r="G145" s="12">
        <v>-45.767400000000002</v>
      </c>
      <c r="H145" s="13">
        <v>-6.0000000000000005E-2</v>
      </c>
    </row>
    <row r="146" spans="1:8" x14ac:dyDescent="0.2">
      <c r="A146" s="14"/>
      <c r="B146" s="11"/>
      <c r="C146" s="11" t="s">
        <v>605</v>
      </c>
      <c r="D146" s="11" t="s">
        <v>382</v>
      </c>
      <c r="E146" s="11" t="s">
        <v>9</v>
      </c>
      <c r="F146" s="11">
        <v>-1500</v>
      </c>
      <c r="G146" s="12">
        <v>-48.584249999999997</v>
      </c>
      <c r="H146" s="13">
        <v>-6.0000000000000005E-2</v>
      </c>
    </row>
    <row r="147" spans="1:8" x14ac:dyDescent="0.2">
      <c r="A147" s="14"/>
      <c r="B147" s="11"/>
      <c r="C147" s="11" t="s">
        <v>574</v>
      </c>
      <c r="D147" s="11" t="s">
        <v>236</v>
      </c>
      <c r="E147" s="11" t="s">
        <v>9</v>
      </c>
      <c r="F147" s="11">
        <v>-5000</v>
      </c>
      <c r="G147" s="12">
        <v>-53.18</v>
      </c>
      <c r="H147" s="13">
        <v>-6.0000000000000005E-2</v>
      </c>
    </row>
    <row r="148" spans="1:8" x14ac:dyDescent="0.2">
      <c r="A148" s="14"/>
      <c r="B148" s="11"/>
      <c r="C148" s="11" t="s">
        <v>524</v>
      </c>
      <c r="D148" s="11" t="s">
        <v>476</v>
      </c>
      <c r="E148" s="11" t="s">
        <v>9</v>
      </c>
      <c r="F148" s="11">
        <v>-13000</v>
      </c>
      <c r="G148" s="12">
        <v>-54.86</v>
      </c>
      <c r="H148" s="13">
        <v>-6.9999999999999993E-2</v>
      </c>
    </row>
    <row r="149" spans="1:8" x14ac:dyDescent="0.2">
      <c r="A149" s="14"/>
      <c r="B149" s="11"/>
      <c r="C149" s="11" t="s">
        <v>525</v>
      </c>
      <c r="D149" s="11" t="s">
        <v>474</v>
      </c>
      <c r="E149" s="11" t="s">
        <v>9</v>
      </c>
      <c r="F149" s="11">
        <v>-12000</v>
      </c>
      <c r="G149" s="12">
        <v>-57.552</v>
      </c>
      <c r="H149" s="13">
        <v>-6.9999999999999993E-2</v>
      </c>
    </row>
    <row r="150" spans="1:8" x14ac:dyDescent="0.2">
      <c r="A150" s="14"/>
      <c r="B150" s="11"/>
      <c r="C150" s="11" t="s">
        <v>628</v>
      </c>
      <c r="D150" s="11" t="s">
        <v>278</v>
      </c>
      <c r="E150" s="11" t="s">
        <v>9</v>
      </c>
      <c r="F150" s="11">
        <v>-1800</v>
      </c>
      <c r="G150" s="12">
        <v>-60.830100000000002</v>
      </c>
      <c r="H150" s="13">
        <v>-6.9999999999999993E-2</v>
      </c>
    </row>
    <row r="151" spans="1:8" x14ac:dyDescent="0.2">
      <c r="A151" s="14"/>
      <c r="B151" s="11"/>
      <c r="C151" s="11" t="s">
        <v>604</v>
      </c>
      <c r="D151" s="11" t="s">
        <v>386</v>
      </c>
      <c r="E151" s="11" t="s">
        <v>9</v>
      </c>
      <c r="F151" s="11">
        <v>-4500</v>
      </c>
      <c r="G151" s="12">
        <v>-63.002249999999997</v>
      </c>
      <c r="H151" s="13">
        <v>-0.08</v>
      </c>
    </row>
    <row r="152" spans="1:8" x14ac:dyDescent="0.2">
      <c r="A152" s="14"/>
      <c r="B152" s="11"/>
      <c r="C152" s="11" t="s">
        <v>612</v>
      </c>
      <c r="D152" s="11" t="s">
        <v>375</v>
      </c>
      <c r="E152" s="11" t="s">
        <v>9</v>
      </c>
      <c r="F152" s="11">
        <v>-45000</v>
      </c>
      <c r="G152" s="12">
        <v>-66.105000000000004</v>
      </c>
      <c r="H152" s="13">
        <v>-0.08</v>
      </c>
    </row>
    <row r="153" spans="1:8" x14ac:dyDescent="0.2">
      <c r="A153" s="14"/>
      <c r="B153" s="11"/>
      <c r="C153" s="11" t="s">
        <v>622</v>
      </c>
      <c r="D153" s="11" t="s">
        <v>229</v>
      </c>
      <c r="E153" s="11" t="s">
        <v>9</v>
      </c>
      <c r="F153" s="11">
        <v>-40000</v>
      </c>
      <c r="G153" s="12">
        <v>-70.820000000000007</v>
      </c>
      <c r="H153" s="13">
        <v>-9.0000000000000011E-2</v>
      </c>
    </row>
    <row r="154" spans="1:8" x14ac:dyDescent="0.2">
      <c r="A154" s="14"/>
      <c r="B154" s="11"/>
      <c r="C154" s="11" t="s">
        <v>540</v>
      </c>
      <c r="D154" s="11" t="s">
        <v>127</v>
      </c>
      <c r="E154" s="11" t="s">
        <v>9</v>
      </c>
      <c r="F154" s="11">
        <v>-27500</v>
      </c>
      <c r="G154" s="12">
        <v>-70.881249999999994</v>
      </c>
      <c r="H154" s="13">
        <v>-9.0000000000000011E-2</v>
      </c>
    </row>
    <row r="155" spans="1:8" x14ac:dyDescent="0.2">
      <c r="A155" s="14"/>
      <c r="B155" s="11"/>
      <c r="C155" s="11" t="s">
        <v>600</v>
      </c>
      <c r="D155" s="11" t="s">
        <v>388</v>
      </c>
      <c r="E155" s="11" t="s">
        <v>9</v>
      </c>
      <c r="F155" s="11">
        <v>-72000</v>
      </c>
      <c r="G155" s="12">
        <v>-76.463999999999999</v>
      </c>
      <c r="H155" s="13">
        <v>-9.0000000000000011E-2</v>
      </c>
    </row>
    <row r="156" spans="1:8" x14ac:dyDescent="0.2">
      <c r="A156" s="14"/>
      <c r="B156" s="11"/>
      <c r="C156" s="11" t="s">
        <v>566</v>
      </c>
      <c r="D156" s="11" t="s">
        <v>238</v>
      </c>
      <c r="E156" s="11" t="s">
        <v>9</v>
      </c>
      <c r="F156" s="11">
        <v>-9000</v>
      </c>
      <c r="G156" s="12">
        <v>-78.363</v>
      </c>
      <c r="H156" s="13">
        <v>-9.0000000000000011E-2</v>
      </c>
    </row>
    <row r="157" spans="1:8" x14ac:dyDescent="0.2">
      <c r="A157" s="14"/>
      <c r="B157" s="11"/>
      <c r="C157" s="11" t="s">
        <v>550</v>
      </c>
      <c r="D157" s="11" t="s">
        <v>453</v>
      </c>
      <c r="E157" s="11" t="s">
        <v>9</v>
      </c>
      <c r="F157" s="11">
        <v>-5200</v>
      </c>
      <c r="G157" s="12">
        <v>-84.848399999999998</v>
      </c>
      <c r="H157" s="13">
        <v>-0.1</v>
      </c>
    </row>
    <row r="158" spans="1:8" x14ac:dyDescent="0.2">
      <c r="A158" s="14"/>
      <c r="B158" s="11"/>
      <c r="C158" s="11" t="s">
        <v>634</v>
      </c>
      <c r="D158" s="11" t="s">
        <v>353</v>
      </c>
      <c r="E158" s="11" t="s">
        <v>9</v>
      </c>
      <c r="F158" s="11">
        <v>-67500</v>
      </c>
      <c r="G158" s="12">
        <v>-94.871249999999989</v>
      </c>
      <c r="H158" s="13">
        <v>-0.11</v>
      </c>
    </row>
    <row r="159" spans="1:8" x14ac:dyDescent="0.2">
      <c r="A159" s="14"/>
      <c r="B159" s="11"/>
      <c r="C159" s="11" t="s">
        <v>517</v>
      </c>
      <c r="D159" s="11" t="s">
        <v>121</v>
      </c>
      <c r="E159" s="11" t="s">
        <v>9</v>
      </c>
      <c r="F159" s="11">
        <v>-37500</v>
      </c>
      <c r="G159" s="12">
        <v>-96.543749999999989</v>
      </c>
      <c r="H159" s="13">
        <v>-0.12000000000000001</v>
      </c>
    </row>
    <row r="160" spans="1:8" x14ac:dyDescent="0.2">
      <c r="A160" s="14"/>
      <c r="B160" s="11"/>
      <c r="C160" s="11" t="s">
        <v>289</v>
      </c>
      <c r="D160" s="11"/>
      <c r="E160" s="11" t="s">
        <v>9</v>
      </c>
      <c r="F160" s="11">
        <v>-1125</v>
      </c>
      <c r="G160" s="12">
        <v>-97.2073125</v>
      </c>
      <c r="H160" s="13">
        <v>-0.12000000000000001</v>
      </c>
    </row>
    <row r="161" spans="1:8" x14ac:dyDescent="0.2">
      <c r="A161" s="14"/>
      <c r="B161" s="11"/>
      <c r="C161" s="11" t="s">
        <v>563</v>
      </c>
      <c r="D161" s="11" t="s">
        <v>442</v>
      </c>
      <c r="E161" s="11" t="s">
        <v>9</v>
      </c>
      <c r="F161" s="11">
        <v>-374000</v>
      </c>
      <c r="G161" s="12">
        <v>-99.11</v>
      </c>
      <c r="H161" s="13">
        <v>-0.12000000000000001</v>
      </c>
    </row>
    <row r="162" spans="1:8" x14ac:dyDescent="0.2">
      <c r="A162" s="14"/>
      <c r="B162" s="11"/>
      <c r="C162" s="11" t="s">
        <v>558</v>
      </c>
      <c r="D162" s="11" t="s">
        <v>444</v>
      </c>
      <c r="E162" s="11" t="s">
        <v>9</v>
      </c>
      <c r="F162" s="11">
        <v>-136000</v>
      </c>
      <c r="G162" s="12">
        <v>-100.02800000000001</v>
      </c>
      <c r="H162" s="13">
        <v>-0.12000000000000001</v>
      </c>
    </row>
    <row r="163" spans="1:8" x14ac:dyDescent="0.2">
      <c r="A163" s="14"/>
      <c r="B163" s="11"/>
      <c r="C163" s="11" t="s">
        <v>611</v>
      </c>
      <c r="D163" s="11" t="s">
        <v>232</v>
      </c>
      <c r="E163" s="11" t="s">
        <v>9</v>
      </c>
      <c r="F163" s="11">
        <v>-68000</v>
      </c>
      <c r="G163" s="12">
        <v>-101.32000000000001</v>
      </c>
      <c r="H163" s="13">
        <v>-0.12000000000000001</v>
      </c>
    </row>
    <row r="164" spans="1:8" x14ac:dyDescent="0.2">
      <c r="A164" s="14"/>
      <c r="B164" s="11"/>
      <c r="C164" s="11" t="s">
        <v>554</v>
      </c>
      <c r="D164" s="11" t="s">
        <v>447</v>
      </c>
      <c r="E164" s="11" t="s">
        <v>9</v>
      </c>
      <c r="F164" s="11">
        <v>-84000</v>
      </c>
      <c r="G164" s="12">
        <v>-101.38800000000001</v>
      </c>
      <c r="H164" s="13">
        <v>-0.12000000000000001</v>
      </c>
    </row>
    <row r="165" spans="1:8" x14ac:dyDescent="0.2">
      <c r="A165" s="14"/>
      <c r="B165" s="11"/>
      <c r="C165" s="11" t="s">
        <v>562</v>
      </c>
      <c r="D165" s="11" t="s">
        <v>259</v>
      </c>
      <c r="E165" s="11" t="s">
        <v>9</v>
      </c>
      <c r="F165" s="11">
        <v>-12100</v>
      </c>
      <c r="G165" s="12">
        <v>-113.70975</v>
      </c>
      <c r="H165" s="13">
        <v>-0.13999999999999999</v>
      </c>
    </row>
    <row r="166" spans="1:8" x14ac:dyDescent="0.2">
      <c r="A166" s="14"/>
      <c r="B166" s="11"/>
      <c r="C166" s="11" t="s">
        <v>620</v>
      </c>
      <c r="D166" s="11" t="s">
        <v>244</v>
      </c>
      <c r="E166" s="11" t="s">
        <v>9</v>
      </c>
      <c r="F166" s="11">
        <v>-33000</v>
      </c>
      <c r="G166" s="12">
        <v>-114.64200000000001</v>
      </c>
      <c r="H166" s="13">
        <v>-0.13999999999999999</v>
      </c>
    </row>
    <row r="167" spans="1:8" x14ac:dyDescent="0.2">
      <c r="A167" s="14"/>
      <c r="B167" s="11"/>
      <c r="C167" s="11" t="s">
        <v>609</v>
      </c>
      <c r="D167" s="11" t="s">
        <v>87</v>
      </c>
      <c r="E167" s="11" t="s">
        <v>9</v>
      </c>
      <c r="F167" s="11">
        <v>-3000</v>
      </c>
      <c r="G167" s="12">
        <v>-116.244</v>
      </c>
      <c r="H167" s="13">
        <v>-0.13999999999999999</v>
      </c>
    </row>
    <row r="168" spans="1:8" x14ac:dyDescent="0.2">
      <c r="A168" s="14"/>
      <c r="B168" s="11"/>
      <c r="C168" s="11" t="s">
        <v>586</v>
      </c>
      <c r="D168" s="11" t="s">
        <v>142</v>
      </c>
      <c r="E168" s="11" t="s">
        <v>9</v>
      </c>
      <c r="F168" s="11">
        <v>-70000</v>
      </c>
      <c r="G168" s="12">
        <v>-117.77500000000001</v>
      </c>
      <c r="H168" s="13">
        <v>-0.13999999999999999</v>
      </c>
    </row>
    <row r="169" spans="1:8" x14ac:dyDescent="0.2">
      <c r="A169" s="14"/>
      <c r="B169" s="11"/>
      <c r="C169" s="11" t="s">
        <v>639</v>
      </c>
      <c r="D169" s="11" t="s">
        <v>351</v>
      </c>
      <c r="E169" s="11" t="s">
        <v>9</v>
      </c>
      <c r="F169" s="11">
        <v>-24000</v>
      </c>
      <c r="G169" s="12">
        <v>-126.72</v>
      </c>
      <c r="H169" s="13">
        <v>-0.15</v>
      </c>
    </row>
    <row r="170" spans="1:8" x14ac:dyDescent="0.2">
      <c r="A170" s="14"/>
      <c r="B170" s="11"/>
      <c r="C170" s="11" t="s">
        <v>580</v>
      </c>
      <c r="D170" s="11" t="s">
        <v>111</v>
      </c>
      <c r="E170" s="11" t="s">
        <v>9</v>
      </c>
      <c r="F170" s="11">
        <v>-56000</v>
      </c>
      <c r="G170" s="12">
        <v>-139.94400000000002</v>
      </c>
      <c r="H170" s="13">
        <v>-0.17</v>
      </c>
    </row>
    <row r="171" spans="1:8" x14ac:dyDescent="0.2">
      <c r="A171" s="14"/>
      <c r="B171" s="11"/>
      <c r="C171" s="11" t="s">
        <v>598</v>
      </c>
      <c r="D171" s="11" t="s">
        <v>392</v>
      </c>
      <c r="E171" s="11" t="s">
        <v>9</v>
      </c>
      <c r="F171" s="11">
        <v>-580000</v>
      </c>
      <c r="G171" s="12">
        <v>-145.58000000000001</v>
      </c>
      <c r="H171" s="13">
        <v>-0.18000000000000002</v>
      </c>
    </row>
    <row r="172" spans="1:8" x14ac:dyDescent="0.2">
      <c r="A172" s="14"/>
      <c r="B172" s="11"/>
      <c r="C172" s="11" t="s">
        <v>627</v>
      </c>
      <c r="D172" s="11" t="s">
        <v>299</v>
      </c>
      <c r="E172" s="11" t="s">
        <v>9</v>
      </c>
      <c r="F172" s="11">
        <v>-210000</v>
      </c>
      <c r="G172" s="12">
        <v>-167.685</v>
      </c>
      <c r="H172" s="13">
        <v>-0.2</v>
      </c>
    </row>
    <row r="173" spans="1:8" x14ac:dyDescent="0.2">
      <c r="A173" s="14"/>
      <c r="B173" s="11"/>
      <c r="C173" s="11" t="s">
        <v>644</v>
      </c>
      <c r="D173" s="11" t="s">
        <v>347</v>
      </c>
      <c r="E173" s="11" t="s">
        <v>9</v>
      </c>
      <c r="F173" s="11">
        <v>-50400</v>
      </c>
      <c r="G173" s="12">
        <v>-172.29240000000001</v>
      </c>
      <c r="H173" s="13">
        <v>-0.21000000000000002</v>
      </c>
    </row>
    <row r="174" spans="1:8" x14ac:dyDescent="0.2">
      <c r="A174" s="14"/>
      <c r="B174" s="11"/>
      <c r="C174" s="11" t="s">
        <v>583</v>
      </c>
      <c r="D174" s="11" t="s">
        <v>413</v>
      </c>
      <c r="E174" s="11" t="s">
        <v>9</v>
      </c>
      <c r="F174" s="11">
        <v>-29700</v>
      </c>
      <c r="G174" s="12">
        <v>-172.6164</v>
      </c>
      <c r="H174" s="13">
        <v>-0.21000000000000002</v>
      </c>
    </row>
    <row r="175" spans="1:8" x14ac:dyDescent="0.2">
      <c r="A175" s="14"/>
      <c r="B175" s="11"/>
      <c r="C175" s="11" t="s">
        <v>648</v>
      </c>
      <c r="D175" s="11" t="s">
        <v>344</v>
      </c>
      <c r="E175" s="11" t="s">
        <v>9</v>
      </c>
      <c r="F175" s="11">
        <v>-7000</v>
      </c>
      <c r="G175" s="12">
        <v>-173.27100000000002</v>
      </c>
      <c r="H175" s="13">
        <v>-0.21000000000000002</v>
      </c>
    </row>
    <row r="176" spans="1:8" x14ac:dyDescent="0.2">
      <c r="A176" s="14"/>
      <c r="B176" s="11"/>
      <c r="C176" s="11" t="s">
        <v>589</v>
      </c>
      <c r="D176" s="11" t="s">
        <v>32</v>
      </c>
      <c r="E176" s="11" t="s">
        <v>9</v>
      </c>
      <c r="F176" s="11">
        <v>-13500</v>
      </c>
      <c r="G176" s="12">
        <v>-194.20425</v>
      </c>
      <c r="H176" s="13">
        <v>-0.22999999999999998</v>
      </c>
    </row>
    <row r="177" spans="1:8" x14ac:dyDescent="0.2">
      <c r="A177" s="14"/>
      <c r="B177" s="11"/>
      <c r="C177" s="11" t="s">
        <v>588</v>
      </c>
      <c r="D177" s="11" t="s">
        <v>406</v>
      </c>
      <c r="E177" s="11" t="s">
        <v>9</v>
      </c>
      <c r="F177" s="11">
        <v>-230000</v>
      </c>
      <c r="G177" s="12">
        <v>-213.55500000000001</v>
      </c>
      <c r="H177" s="13">
        <v>-0.26</v>
      </c>
    </row>
    <row r="178" spans="1:8" x14ac:dyDescent="0.2">
      <c r="A178" s="14"/>
      <c r="B178" s="11"/>
      <c r="C178" s="11" t="s">
        <v>653</v>
      </c>
      <c r="D178" s="11" t="s">
        <v>223</v>
      </c>
      <c r="E178" s="11" t="s">
        <v>9</v>
      </c>
      <c r="F178" s="11">
        <v>-4500</v>
      </c>
      <c r="G178" s="12">
        <v>-219.00825</v>
      </c>
      <c r="H178" s="13">
        <v>-0.26</v>
      </c>
    </row>
    <row r="179" spans="1:8" x14ac:dyDescent="0.2">
      <c r="A179" s="14"/>
      <c r="B179" s="11"/>
      <c r="C179" s="11" t="s">
        <v>625</v>
      </c>
      <c r="D179" s="11" t="s">
        <v>359</v>
      </c>
      <c r="E179" s="11" t="s">
        <v>9</v>
      </c>
      <c r="F179" s="11">
        <v>-112000</v>
      </c>
      <c r="G179" s="12">
        <v>-225.56800000000001</v>
      </c>
      <c r="H179" s="13">
        <v>-0.27</v>
      </c>
    </row>
    <row r="180" spans="1:8" x14ac:dyDescent="0.2">
      <c r="A180" s="14"/>
      <c r="B180" s="11"/>
      <c r="C180" s="11" t="s">
        <v>642</v>
      </c>
      <c r="D180" s="11" t="s">
        <v>53</v>
      </c>
      <c r="E180" s="11" t="s">
        <v>9</v>
      </c>
      <c r="F180" s="11">
        <v>-98400</v>
      </c>
      <c r="G180" s="12">
        <v>-238.7184</v>
      </c>
      <c r="H180" s="13">
        <v>-0.29000000000000004</v>
      </c>
    </row>
    <row r="181" spans="1:8" x14ac:dyDescent="0.2">
      <c r="A181" s="14"/>
      <c r="B181" s="11"/>
      <c r="C181" s="11" t="s">
        <v>624</v>
      </c>
      <c r="D181" s="11" t="s">
        <v>361</v>
      </c>
      <c r="E181" s="11" t="s">
        <v>9</v>
      </c>
      <c r="F181" s="11">
        <v>-45500</v>
      </c>
      <c r="G181" s="12">
        <v>-252.50225</v>
      </c>
      <c r="H181" s="13">
        <v>-0.3</v>
      </c>
    </row>
    <row r="182" spans="1:8" x14ac:dyDescent="0.2">
      <c r="A182" s="14"/>
      <c r="B182" s="11"/>
      <c r="C182" s="11" t="s">
        <v>638</v>
      </c>
      <c r="D182" s="11" t="s">
        <v>282</v>
      </c>
      <c r="E182" s="11" t="s">
        <v>9</v>
      </c>
      <c r="F182" s="11">
        <v>-19500</v>
      </c>
      <c r="G182" s="12">
        <v>-267.58875</v>
      </c>
      <c r="H182" s="13">
        <v>-0.32</v>
      </c>
    </row>
    <row r="183" spans="1:8" x14ac:dyDescent="0.2">
      <c r="A183" s="14"/>
      <c r="B183" s="11"/>
      <c r="C183" s="11" t="s">
        <v>561</v>
      </c>
      <c r="D183" s="11" t="s">
        <v>270</v>
      </c>
      <c r="E183" s="11" t="s">
        <v>9</v>
      </c>
      <c r="F183" s="11">
        <v>-156000</v>
      </c>
      <c r="G183" s="12">
        <v>-270.11400000000003</v>
      </c>
      <c r="H183" s="13">
        <v>-0.33</v>
      </c>
    </row>
    <row r="184" spans="1:8" x14ac:dyDescent="0.2">
      <c r="A184" s="14"/>
      <c r="B184" s="11"/>
      <c r="C184" s="11" t="s">
        <v>601</v>
      </c>
      <c r="D184" s="11" t="s">
        <v>225</v>
      </c>
      <c r="E184" s="11" t="s">
        <v>9</v>
      </c>
      <c r="F184" s="11">
        <v>-24600</v>
      </c>
      <c r="G184" s="12">
        <v>-287.27879999999999</v>
      </c>
      <c r="H184" s="13">
        <v>-0.35000000000000003</v>
      </c>
    </row>
    <row r="185" spans="1:8" x14ac:dyDescent="0.2">
      <c r="A185" s="14"/>
      <c r="B185" s="11"/>
      <c r="C185" s="11" t="s">
        <v>637</v>
      </c>
      <c r="D185" s="11" t="s">
        <v>268</v>
      </c>
      <c r="E185" s="11" t="s">
        <v>9</v>
      </c>
      <c r="F185" s="11">
        <v>-42000</v>
      </c>
      <c r="G185" s="12">
        <v>-287.88900000000001</v>
      </c>
      <c r="H185" s="13">
        <v>-0.35000000000000003</v>
      </c>
    </row>
    <row r="186" spans="1:8" x14ac:dyDescent="0.2">
      <c r="A186" s="14"/>
      <c r="B186" s="11"/>
      <c r="C186" s="11" t="s">
        <v>599</v>
      </c>
      <c r="D186" s="11" t="s">
        <v>390</v>
      </c>
      <c r="E186" s="11" t="s">
        <v>9</v>
      </c>
      <c r="F186" s="11">
        <v>-352000</v>
      </c>
      <c r="G186" s="12">
        <v>-291.10400000000004</v>
      </c>
      <c r="H186" s="13">
        <v>-0.35000000000000003</v>
      </c>
    </row>
    <row r="187" spans="1:8" x14ac:dyDescent="0.2">
      <c r="A187" s="14"/>
      <c r="B187" s="11"/>
      <c r="C187" s="11" t="s">
        <v>631</v>
      </c>
      <c r="D187" s="11" t="s">
        <v>73</v>
      </c>
      <c r="E187" s="11" t="s">
        <v>9</v>
      </c>
      <c r="F187" s="11">
        <v>-21500</v>
      </c>
      <c r="G187" s="12">
        <v>-303.13925</v>
      </c>
      <c r="H187" s="13">
        <v>-0.37</v>
      </c>
    </row>
    <row r="188" spans="1:8" x14ac:dyDescent="0.2">
      <c r="A188" s="14"/>
      <c r="B188" s="11"/>
      <c r="C188" s="11" t="s">
        <v>647</v>
      </c>
      <c r="D188" s="11" t="s">
        <v>26</v>
      </c>
      <c r="E188" s="11" t="s">
        <v>9</v>
      </c>
      <c r="F188" s="11">
        <v>-28000</v>
      </c>
      <c r="G188" s="12">
        <v>-304.75200000000001</v>
      </c>
      <c r="H188" s="13">
        <v>-0.37</v>
      </c>
    </row>
    <row r="189" spans="1:8" x14ac:dyDescent="0.2">
      <c r="A189" s="14"/>
      <c r="B189" s="11"/>
      <c r="C189" s="11" t="s">
        <v>640</v>
      </c>
      <c r="D189" s="11" t="s">
        <v>124</v>
      </c>
      <c r="E189" s="11" t="s">
        <v>9</v>
      </c>
      <c r="F189" s="11">
        <v>-51600</v>
      </c>
      <c r="G189" s="12">
        <v>-349.33199999999999</v>
      </c>
      <c r="H189" s="13">
        <v>-0.42000000000000004</v>
      </c>
    </row>
    <row r="190" spans="1:8" x14ac:dyDescent="0.2">
      <c r="A190" s="14"/>
      <c r="B190" s="11"/>
      <c r="C190" s="11" t="s">
        <v>556</v>
      </c>
      <c r="D190" s="11" t="s">
        <v>131</v>
      </c>
      <c r="E190" s="11" t="s">
        <v>9</v>
      </c>
      <c r="F190" s="11">
        <v>-84000</v>
      </c>
      <c r="G190" s="12">
        <v>-353.05200000000002</v>
      </c>
      <c r="H190" s="13">
        <v>-0.43</v>
      </c>
    </row>
    <row r="191" spans="1:8" x14ac:dyDescent="0.2">
      <c r="A191" s="14"/>
      <c r="B191" s="11"/>
      <c r="C191" s="11" t="s">
        <v>618</v>
      </c>
      <c r="D191" s="11" t="s">
        <v>367</v>
      </c>
      <c r="E191" s="11" t="s">
        <v>9</v>
      </c>
      <c r="F191" s="11">
        <v>-744000</v>
      </c>
      <c r="G191" s="12">
        <v>-356.00400000000002</v>
      </c>
      <c r="H191" s="13">
        <v>-0.43</v>
      </c>
    </row>
    <row r="192" spans="1:8" x14ac:dyDescent="0.2">
      <c r="A192" s="14"/>
      <c r="B192" s="11"/>
      <c r="C192" s="11" t="s">
        <v>649</v>
      </c>
      <c r="D192" s="11" t="s">
        <v>56</v>
      </c>
      <c r="E192" s="11" t="s">
        <v>9</v>
      </c>
      <c r="F192" s="11">
        <v>-30600</v>
      </c>
      <c r="G192" s="12">
        <v>-357.16320000000002</v>
      </c>
      <c r="H192" s="13">
        <v>-0.43</v>
      </c>
    </row>
    <row r="193" spans="1:8" x14ac:dyDescent="0.2">
      <c r="A193" s="14"/>
      <c r="B193" s="11"/>
      <c r="C193" s="11" t="s">
        <v>614</v>
      </c>
      <c r="D193" s="11" t="s">
        <v>371</v>
      </c>
      <c r="E193" s="11" t="s">
        <v>9</v>
      </c>
      <c r="F193" s="11">
        <v>-72000</v>
      </c>
      <c r="G193" s="12">
        <v>-365.29200000000003</v>
      </c>
      <c r="H193" s="13">
        <v>-0.44</v>
      </c>
    </row>
    <row r="194" spans="1:8" x14ac:dyDescent="0.2">
      <c r="A194" s="14"/>
      <c r="B194" s="11"/>
      <c r="C194" s="11" t="s">
        <v>585</v>
      </c>
      <c r="D194" s="11" t="s">
        <v>410</v>
      </c>
      <c r="E194" s="11" t="s">
        <v>9</v>
      </c>
      <c r="F194" s="11">
        <v>-150000</v>
      </c>
      <c r="G194" s="12">
        <v>-370.35</v>
      </c>
      <c r="H194" s="13">
        <v>-0.45000000000000007</v>
      </c>
    </row>
    <row r="195" spans="1:8" x14ac:dyDescent="0.2">
      <c r="A195" s="14"/>
      <c r="B195" s="11"/>
      <c r="C195" s="11" t="s">
        <v>606</v>
      </c>
      <c r="D195" s="11" t="s">
        <v>380</v>
      </c>
      <c r="E195" s="11" t="s">
        <v>9</v>
      </c>
      <c r="F195" s="11">
        <v>-132000</v>
      </c>
      <c r="G195" s="12">
        <v>-376.53000000000003</v>
      </c>
      <c r="H195" s="13">
        <v>-0.45000000000000007</v>
      </c>
    </row>
    <row r="196" spans="1:8" x14ac:dyDescent="0.2">
      <c r="A196" s="14"/>
      <c r="B196" s="11"/>
      <c r="C196" s="11" t="s">
        <v>593</v>
      </c>
      <c r="D196" s="11" t="s">
        <v>398</v>
      </c>
      <c r="E196" s="11" t="s">
        <v>9</v>
      </c>
      <c r="F196" s="11">
        <v>-273000</v>
      </c>
      <c r="G196" s="12">
        <v>-395.16750000000002</v>
      </c>
      <c r="H196" s="13">
        <v>-0.48000000000000004</v>
      </c>
    </row>
    <row r="197" spans="1:8" x14ac:dyDescent="0.2">
      <c r="A197" s="14"/>
      <c r="B197" s="11"/>
      <c r="C197" s="11" t="s">
        <v>582</v>
      </c>
      <c r="D197" s="11" t="s">
        <v>415</v>
      </c>
      <c r="E197" s="11" t="s">
        <v>9</v>
      </c>
      <c r="F197" s="11">
        <v>-42700</v>
      </c>
      <c r="G197" s="12">
        <v>-395.46605</v>
      </c>
      <c r="H197" s="13">
        <v>-0.48000000000000004</v>
      </c>
    </row>
    <row r="198" spans="1:8" x14ac:dyDescent="0.2">
      <c r="A198" s="14"/>
      <c r="B198" s="11"/>
      <c r="C198" s="11" t="s">
        <v>621</v>
      </c>
      <c r="D198" s="11" t="s">
        <v>251</v>
      </c>
      <c r="E198" s="11" t="s">
        <v>9</v>
      </c>
      <c r="F198" s="11">
        <v>-126000</v>
      </c>
      <c r="G198" s="12">
        <v>-474.89400000000001</v>
      </c>
      <c r="H198" s="13">
        <v>-0.57000000000000006</v>
      </c>
    </row>
    <row r="199" spans="1:8" x14ac:dyDescent="0.2">
      <c r="A199" s="14"/>
      <c r="B199" s="11"/>
      <c r="C199" s="11" t="s">
        <v>617</v>
      </c>
      <c r="D199" s="11" t="s">
        <v>369</v>
      </c>
      <c r="E199" s="11" t="s">
        <v>9</v>
      </c>
      <c r="F199" s="11">
        <v>-1150000</v>
      </c>
      <c r="G199" s="12">
        <v>-533.02499999999998</v>
      </c>
      <c r="H199" s="13">
        <v>-0.64</v>
      </c>
    </row>
    <row r="200" spans="1:8" x14ac:dyDescent="0.2">
      <c r="A200" s="14"/>
      <c r="B200" s="11"/>
      <c r="C200" s="11" t="s">
        <v>555</v>
      </c>
      <c r="D200" s="11" t="s">
        <v>446</v>
      </c>
      <c r="E200" s="11" t="s">
        <v>9</v>
      </c>
      <c r="F200" s="11">
        <v>-1080</v>
      </c>
      <c r="G200" s="12">
        <v>-553.30290000000002</v>
      </c>
      <c r="H200" s="13">
        <v>-0.67</v>
      </c>
    </row>
    <row r="201" spans="1:8" x14ac:dyDescent="0.2">
      <c r="A201" s="14"/>
      <c r="B201" s="11"/>
      <c r="C201" s="11" t="s">
        <v>613</v>
      </c>
      <c r="D201" s="11" t="s">
        <v>373</v>
      </c>
      <c r="E201" s="11" t="s">
        <v>9</v>
      </c>
      <c r="F201" s="11">
        <v>-675000</v>
      </c>
      <c r="G201" s="12">
        <v>-619.98750000000007</v>
      </c>
      <c r="H201" s="13">
        <v>-0.75000000000000011</v>
      </c>
    </row>
    <row r="202" spans="1:8" x14ac:dyDescent="0.2">
      <c r="A202" s="14"/>
      <c r="B202" s="11"/>
      <c r="C202" s="11" t="s">
        <v>632</v>
      </c>
      <c r="D202" s="11" t="s">
        <v>355</v>
      </c>
      <c r="E202" s="11" t="s">
        <v>9</v>
      </c>
      <c r="F202" s="11">
        <v>-72000</v>
      </c>
      <c r="G202" s="12">
        <v>-636.51600000000008</v>
      </c>
      <c r="H202" s="13">
        <v>-0.77</v>
      </c>
    </row>
    <row r="203" spans="1:8" x14ac:dyDescent="0.2">
      <c r="A203" s="14"/>
      <c r="B203" s="11"/>
      <c r="C203" s="11" t="s">
        <v>630</v>
      </c>
      <c r="D203" s="11" t="s">
        <v>253</v>
      </c>
      <c r="E203" s="11" t="s">
        <v>9</v>
      </c>
      <c r="F203" s="11">
        <v>-37200</v>
      </c>
      <c r="G203" s="12">
        <v>-647.93100000000004</v>
      </c>
      <c r="H203" s="13">
        <v>-0.78</v>
      </c>
    </row>
    <row r="204" spans="1:8" x14ac:dyDescent="0.2">
      <c r="A204" s="14"/>
      <c r="B204" s="11"/>
      <c r="C204" s="11" t="s">
        <v>650</v>
      </c>
      <c r="D204" s="11" t="s">
        <v>60</v>
      </c>
      <c r="E204" s="11" t="s">
        <v>9</v>
      </c>
      <c r="F204" s="11">
        <v>-48000</v>
      </c>
      <c r="G204" s="12">
        <v>-671.04</v>
      </c>
      <c r="H204" s="13">
        <v>-0.80999999999999994</v>
      </c>
    </row>
    <row r="205" spans="1:8" x14ac:dyDescent="0.2">
      <c r="A205" s="14"/>
      <c r="B205" s="11"/>
      <c r="C205" s="11" t="s">
        <v>527</v>
      </c>
      <c r="D205" s="11" t="s">
        <v>322</v>
      </c>
      <c r="E205" s="11" t="s">
        <v>9</v>
      </c>
      <c r="F205" s="11">
        <v>-210800</v>
      </c>
      <c r="G205" s="12">
        <v>-681.41100000000006</v>
      </c>
      <c r="H205" s="13">
        <v>-0.82000000000000006</v>
      </c>
    </row>
    <row r="206" spans="1:8" x14ac:dyDescent="0.2">
      <c r="A206" s="14"/>
      <c r="B206" s="11"/>
      <c r="C206" s="11" t="s">
        <v>569</v>
      </c>
      <c r="D206" s="11" t="s">
        <v>435</v>
      </c>
      <c r="E206" s="11" t="s">
        <v>9</v>
      </c>
      <c r="F206" s="11">
        <v>-78000</v>
      </c>
      <c r="G206" s="12">
        <v>-689.48099999999999</v>
      </c>
      <c r="H206" s="13">
        <v>-0.83</v>
      </c>
    </row>
    <row r="207" spans="1:8" x14ac:dyDescent="0.2">
      <c r="A207" s="14"/>
      <c r="B207" s="11"/>
      <c r="C207" s="11" t="s">
        <v>288</v>
      </c>
      <c r="D207" s="11" t="s">
        <v>14</v>
      </c>
      <c r="E207" s="11" t="s">
        <v>9</v>
      </c>
      <c r="F207" s="11">
        <v>-280000</v>
      </c>
      <c r="G207" s="12">
        <v>-710.36</v>
      </c>
      <c r="H207" s="13">
        <v>-0.86</v>
      </c>
    </row>
    <row r="208" spans="1:8" x14ac:dyDescent="0.2">
      <c r="A208" s="14"/>
      <c r="B208" s="11"/>
      <c r="C208" s="11" t="s">
        <v>953</v>
      </c>
      <c r="D208" s="11" t="s">
        <v>107</v>
      </c>
      <c r="E208" s="11" t="s">
        <v>9</v>
      </c>
      <c r="F208" s="11">
        <v>-94500</v>
      </c>
      <c r="G208" s="12">
        <v>-752.07825000000003</v>
      </c>
      <c r="H208" s="13">
        <v>-0.91</v>
      </c>
    </row>
    <row r="209" spans="1:8" x14ac:dyDescent="0.2">
      <c r="A209" s="14"/>
      <c r="B209" s="11"/>
      <c r="C209" s="11" t="s">
        <v>590</v>
      </c>
      <c r="D209" s="11" t="s">
        <v>404</v>
      </c>
      <c r="E209" s="11" t="s">
        <v>9</v>
      </c>
      <c r="F209" s="11">
        <v>-960000</v>
      </c>
      <c r="G209" s="12">
        <v>-768.96</v>
      </c>
      <c r="H209" s="13">
        <v>-0.93</v>
      </c>
    </row>
    <row r="210" spans="1:8" x14ac:dyDescent="0.2">
      <c r="A210" s="14"/>
      <c r="B210" s="11"/>
      <c r="C210" s="11" t="s">
        <v>595</v>
      </c>
      <c r="D210" s="11" t="s">
        <v>396</v>
      </c>
      <c r="E210" s="11" t="s">
        <v>9</v>
      </c>
      <c r="F210" s="11">
        <v>-82500</v>
      </c>
      <c r="G210" s="12">
        <v>-782.01750000000004</v>
      </c>
      <c r="H210" s="13">
        <v>-0.94000000000000006</v>
      </c>
    </row>
    <row r="211" spans="1:8" x14ac:dyDescent="0.2">
      <c r="A211" s="14"/>
      <c r="B211" s="11"/>
      <c r="C211" s="11" t="s">
        <v>643</v>
      </c>
      <c r="D211" s="11" t="s">
        <v>349</v>
      </c>
      <c r="E211" s="11" t="s">
        <v>9</v>
      </c>
      <c r="F211" s="11">
        <v>-96800</v>
      </c>
      <c r="G211" s="12">
        <v>-803.68200000000002</v>
      </c>
      <c r="H211" s="13">
        <v>-0.97</v>
      </c>
    </row>
    <row r="212" spans="1:8" x14ac:dyDescent="0.2">
      <c r="A212" s="14"/>
      <c r="B212" s="11"/>
      <c r="C212" s="11" t="s">
        <v>645</v>
      </c>
      <c r="D212" s="11" t="s">
        <v>273</v>
      </c>
      <c r="E212" s="11" t="s">
        <v>9</v>
      </c>
      <c r="F212" s="11">
        <v>-115200</v>
      </c>
      <c r="G212" s="12">
        <v>-858.52800000000002</v>
      </c>
      <c r="H212" s="13">
        <v>-1.04</v>
      </c>
    </row>
    <row r="213" spans="1:8" x14ac:dyDescent="0.2">
      <c r="A213" s="14"/>
      <c r="B213" s="11"/>
      <c r="C213" s="11" t="s">
        <v>619</v>
      </c>
      <c r="D213" s="11" t="s">
        <v>365</v>
      </c>
      <c r="E213" s="11" t="s">
        <v>9</v>
      </c>
      <c r="F213" s="11">
        <v>-154000</v>
      </c>
      <c r="G213" s="12">
        <v>-873.87300000000005</v>
      </c>
      <c r="H213" s="13">
        <v>-1.05</v>
      </c>
    </row>
    <row r="214" spans="1:8" x14ac:dyDescent="0.2">
      <c r="A214" s="14"/>
      <c r="B214" s="11"/>
      <c r="C214" s="11" t="s">
        <v>594</v>
      </c>
      <c r="D214" s="11" t="s">
        <v>320</v>
      </c>
      <c r="E214" s="11" t="s">
        <v>9</v>
      </c>
      <c r="F214" s="11">
        <v>-1113000</v>
      </c>
      <c r="G214" s="12">
        <v>-1041.2115000000001</v>
      </c>
      <c r="H214" s="13">
        <v>-1.26</v>
      </c>
    </row>
    <row r="215" spans="1:8" x14ac:dyDescent="0.2">
      <c r="A215" s="14"/>
      <c r="B215" s="11"/>
      <c r="C215" s="11" t="s">
        <v>636</v>
      </c>
      <c r="D215" s="11" t="s">
        <v>16</v>
      </c>
      <c r="E215" s="11" t="s">
        <v>9</v>
      </c>
      <c r="F215" s="11">
        <v>-111500</v>
      </c>
      <c r="G215" s="12">
        <v>-1148.673</v>
      </c>
      <c r="H215" s="13">
        <v>-1.3900000000000001</v>
      </c>
    </row>
    <row r="216" spans="1:8" x14ac:dyDescent="0.2">
      <c r="A216" s="14"/>
      <c r="B216" s="11"/>
      <c r="C216" s="11" t="s">
        <v>592</v>
      </c>
      <c r="D216" s="11" t="s">
        <v>400</v>
      </c>
      <c r="E216" s="11" t="s">
        <v>9</v>
      </c>
      <c r="F216" s="11">
        <v>-219000</v>
      </c>
      <c r="G216" s="12">
        <v>-1204.3905</v>
      </c>
      <c r="H216" s="13">
        <v>-1.4500000000000002</v>
      </c>
    </row>
    <row r="217" spans="1:8" x14ac:dyDescent="0.2">
      <c r="A217" s="14"/>
      <c r="B217" s="11"/>
      <c r="C217" s="11" t="s">
        <v>652</v>
      </c>
      <c r="D217" s="11" t="s">
        <v>11</v>
      </c>
      <c r="E217" s="11" t="s">
        <v>9</v>
      </c>
      <c r="F217" s="11">
        <v>-109500</v>
      </c>
      <c r="G217" s="12">
        <v>-1405.3230000000001</v>
      </c>
      <c r="H217" s="13">
        <v>-1.7000000000000002</v>
      </c>
    </row>
    <row r="218" spans="1:8" x14ac:dyDescent="0.2">
      <c r="A218" s="14"/>
      <c r="B218" s="11"/>
      <c r="C218" s="11" t="s">
        <v>646</v>
      </c>
      <c r="D218" s="11" t="s">
        <v>346</v>
      </c>
      <c r="E218" s="11" t="s">
        <v>9</v>
      </c>
      <c r="F218" s="11">
        <v>-2230800</v>
      </c>
      <c r="G218" s="12">
        <v>-1503.5592000000001</v>
      </c>
      <c r="H218" s="13">
        <v>-1.81</v>
      </c>
    </row>
    <row r="219" spans="1:8" x14ac:dyDescent="0.2">
      <c r="A219" s="14"/>
      <c r="B219" s="11"/>
      <c r="C219" s="11" t="s">
        <v>635</v>
      </c>
      <c r="D219" s="11" t="s">
        <v>328</v>
      </c>
      <c r="E219" s="11" t="s">
        <v>9</v>
      </c>
      <c r="F219" s="11">
        <v>-193200</v>
      </c>
      <c r="G219" s="12">
        <v>-1658.1390000000001</v>
      </c>
      <c r="H219" s="13">
        <v>-2</v>
      </c>
    </row>
    <row r="220" spans="1:8" x14ac:dyDescent="0.2">
      <c r="A220" s="14"/>
      <c r="B220" s="11"/>
      <c r="C220" s="11" t="s">
        <v>596</v>
      </c>
      <c r="D220" s="11" t="s">
        <v>394</v>
      </c>
      <c r="E220" s="11" t="s">
        <v>9</v>
      </c>
      <c r="F220" s="11">
        <v>-1980000</v>
      </c>
      <c r="G220" s="12">
        <v>-1784.97</v>
      </c>
      <c r="H220" s="13">
        <v>-2.1500000000000004</v>
      </c>
    </row>
    <row r="221" spans="1:8" x14ac:dyDescent="0.2">
      <c r="A221" s="14"/>
      <c r="B221" s="11"/>
      <c r="C221" s="11" t="s">
        <v>603</v>
      </c>
      <c r="D221" s="11" t="s">
        <v>384</v>
      </c>
      <c r="E221" s="11" t="s">
        <v>9</v>
      </c>
      <c r="F221" s="11">
        <v>-1284000</v>
      </c>
      <c r="G221" s="12">
        <v>-1887.48</v>
      </c>
      <c r="H221" s="13">
        <v>-2.2800000000000002</v>
      </c>
    </row>
    <row r="222" spans="1:8" x14ac:dyDescent="0.2">
      <c r="A222" s="14"/>
      <c r="B222" s="11"/>
      <c r="C222" s="11" t="s">
        <v>577</v>
      </c>
      <c r="D222" s="11" t="s">
        <v>421</v>
      </c>
      <c r="E222" s="11" t="s">
        <v>9</v>
      </c>
      <c r="F222" s="11">
        <v>-21690000</v>
      </c>
      <c r="G222" s="12">
        <v>-2765.4749999999999</v>
      </c>
      <c r="H222" s="13">
        <v>-3.34</v>
      </c>
    </row>
    <row r="223" spans="1:8" ht="13.5" thickBot="1" x14ac:dyDescent="0.25">
      <c r="A223" s="14"/>
      <c r="B223" s="11"/>
      <c r="C223" s="11"/>
      <c r="D223" s="11"/>
      <c r="E223" s="16" t="s">
        <v>153</v>
      </c>
      <c r="F223" s="11"/>
      <c r="G223" s="17">
        <v>-35550.635312500002</v>
      </c>
      <c r="H223" s="18">
        <v>-42.93</v>
      </c>
    </row>
    <row r="224" spans="1:8" ht="13.5" thickTop="1" x14ac:dyDescent="0.2">
      <c r="A224" s="14"/>
      <c r="B224" s="11"/>
      <c r="C224" s="11"/>
      <c r="D224" s="11"/>
      <c r="E224" s="11"/>
      <c r="F224" s="11"/>
      <c r="G224" s="12"/>
      <c r="H224" s="13"/>
    </row>
    <row r="225" spans="1:8" x14ac:dyDescent="0.2">
      <c r="A225" s="143" t="s">
        <v>156</v>
      </c>
      <c r="B225" s="147"/>
      <c r="C225" s="147"/>
      <c r="D225" s="11"/>
      <c r="E225" s="11"/>
      <c r="F225" s="11"/>
      <c r="G225" s="12"/>
      <c r="H225" s="13"/>
    </row>
    <row r="226" spans="1:8" x14ac:dyDescent="0.2">
      <c r="A226" s="14"/>
      <c r="B226" s="146" t="s">
        <v>175</v>
      </c>
      <c r="C226" s="144"/>
      <c r="D226" s="11"/>
      <c r="E226" s="11"/>
      <c r="F226" s="11"/>
      <c r="G226" s="12"/>
      <c r="H226" s="13"/>
    </row>
    <row r="227" spans="1:8" x14ac:dyDescent="0.2">
      <c r="A227" s="14"/>
      <c r="B227" s="145" t="s">
        <v>8</v>
      </c>
      <c r="C227" s="144"/>
      <c r="D227" s="11"/>
      <c r="E227" s="11"/>
      <c r="F227" s="11"/>
      <c r="G227" s="12"/>
      <c r="H227" s="13"/>
    </row>
    <row r="228" spans="1:8" x14ac:dyDescent="0.2">
      <c r="A228" s="14"/>
      <c r="B228" s="19">
        <v>8.5300000000000001E-2</v>
      </c>
      <c r="C228" s="11" t="s">
        <v>929</v>
      </c>
      <c r="D228" s="11" t="s">
        <v>954</v>
      </c>
      <c r="E228" s="11" t="s">
        <v>178</v>
      </c>
      <c r="F228" s="11">
        <v>500000</v>
      </c>
      <c r="G228" s="12">
        <v>523.44000000000005</v>
      </c>
      <c r="H228" s="13">
        <v>0.63</v>
      </c>
    </row>
    <row r="229" spans="1:8" ht="13.5" thickBot="1" x14ac:dyDescent="0.25">
      <c r="A229" s="14"/>
      <c r="B229" s="11"/>
      <c r="C229" s="11"/>
      <c r="D229" s="11"/>
      <c r="E229" s="16" t="s">
        <v>153</v>
      </c>
      <c r="F229" s="11"/>
      <c r="G229" s="17">
        <v>523.44000000000005</v>
      </c>
      <c r="H229" s="18">
        <v>0.63</v>
      </c>
    </row>
    <row r="230" spans="1:8" ht="13.5" thickTop="1" x14ac:dyDescent="0.2">
      <c r="A230" s="14"/>
      <c r="B230" s="11"/>
      <c r="C230" s="11"/>
      <c r="D230" s="11"/>
      <c r="E230" s="11"/>
      <c r="F230" s="11"/>
      <c r="G230" s="12"/>
      <c r="H230" s="13"/>
    </row>
    <row r="231" spans="1:8" x14ac:dyDescent="0.2">
      <c r="A231" s="143" t="s">
        <v>660</v>
      </c>
      <c r="B231" s="144"/>
      <c r="C231" s="144"/>
      <c r="D231" s="11"/>
      <c r="E231" s="11"/>
      <c r="F231" s="11"/>
      <c r="G231" s="12"/>
      <c r="H231" s="13"/>
    </row>
    <row r="232" spans="1:8" x14ac:dyDescent="0.2">
      <c r="A232" s="14"/>
      <c r="B232" s="146" t="s">
        <v>661</v>
      </c>
      <c r="C232" s="144"/>
      <c r="D232" s="11"/>
      <c r="E232" s="11"/>
      <c r="F232" s="11"/>
      <c r="G232" s="12"/>
      <c r="H232" s="13"/>
    </row>
    <row r="233" spans="1:8" x14ac:dyDescent="0.2">
      <c r="A233" s="14"/>
      <c r="B233" s="15" t="s">
        <v>662</v>
      </c>
      <c r="C233" s="11" t="s">
        <v>59</v>
      </c>
      <c r="D233" s="11" t="s">
        <v>663</v>
      </c>
      <c r="E233" s="11" t="s">
        <v>664</v>
      </c>
      <c r="F233" s="11">
        <v>1000</v>
      </c>
      <c r="G233" s="12">
        <v>4978.76</v>
      </c>
      <c r="H233" s="13">
        <v>6.01</v>
      </c>
    </row>
    <row r="234" spans="1:8" x14ac:dyDescent="0.2">
      <c r="A234" s="14"/>
      <c r="B234" s="15" t="s">
        <v>662</v>
      </c>
      <c r="C234" s="11" t="s">
        <v>668</v>
      </c>
      <c r="D234" s="11" t="s">
        <v>669</v>
      </c>
      <c r="E234" s="11" t="s">
        <v>670</v>
      </c>
      <c r="F234" s="11">
        <v>500</v>
      </c>
      <c r="G234" s="12">
        <v>2460.83</v>
      </c>
      <c r="H234" s="13">
        <v>2.97</v>
      </c>
    </row>
    <row r="235" spans="1:8" ht="13.5" thickBot="1" x14ac:dyDescent="0.25">
      <c r="A235" s="14"/>
      <c r="B235" s="11"/>
      <c r="C235" s="11"/>
      <c r="D235" s="11"/>
      <c r="E235" s="16" t="s">
        <v>153</v>
      </c>
      <c r="F235" s="11"/>
      <c r="G235" s="30">
        <v>7439.59</v>
      </c>
      <c r="H235" s="31">
        <v>8.98</v>
      </c>
    </row>
    <row r="236" spans="1:8" ht="13.5" thickTop="1" x14ac:dyDescent="0.2">
      <c r="A236" s="14"/>
      <c r="B236" s="11"/>
      <c r="C236" s="11"/>
      <c r="D236" s="11"/>
      <c r="E236" s="11"/>
      <c r="F236" s="11"/>
      <c r="G236" s="12"/>
      <c r="H236" s="13"/>
    </row>
    <row r="237" spans="1:8" x14ac:dyDescent="0.2">
      <c r="A237" s="14"/>
      <c r="B237" s="145" t="s">
        <v>292</v>
      </c>
      <c r="C237" s="144"/>
      <c r="D237" s="11"/>
      <c r="E237" s="11"/>
      <c r="F237" s="11"/>
      <c r="G237" s="12"/>
      <c r="H237" s="13"/>
    </row>
    <row r="238" spans="1:8" x14ac:dyDescent="0.2">
      <c r="A238" s="14"/>
      <c r="B238" s="146" t="s">
        <v>293</v>
      </c>
      <c r="C238" s="144"/>
      <c r="D238" s="11"/>
      <c r="E238" s="16" t="s">
        <v>294</v>
      </c>
      <c r="F238" s="11"/>
      <c r="G238" s="12"/>
      <c r="H238" s="13"/>
    </row>
    <row r="239" spans="1:8" x14ac:dyDescent="0.2">
      <c r="A239" s="14"/>
      <c r="B239" s="11"/>
      <c r="C239" s="11" t="s">
        <v>682</v>
      </c>
      <c r="D239" s="11"/>
      <c r="E239" s="11" t="s">
        <v>683</v>
      </c>
      <c r="F239" s="11"/>
      <c r="G239" s="12">
        <v>720</v>
      </c>
      <c r="H239" s="13">
        <v>0.87000000000000011</v>
      </c>
    </row>
    <row r="240" spans="1:8" x14ac:dyDescent="0.2">
      <c r="A240" s="14"/>
      <c r="B240" s="11"/>
      <c r="C240" s="11" t="s">
        <v>682</v>
      </c>
      <c r="D240" s="11"/>
      <c r="E240" s="11" t="s">
        <v>731</v>
      </c>
      <c r="F240" s="11"/>
      <c r="G240" s="12">
        <v>680</v>
      </c>
      <c r="H240" s="13">
        <v>0.82000000000000006</v>
      </c>
    </row>
    <row r="241" spans="1:8" x14ac:dyDescent="0.2">
      <c r="A241" s="14"/>
      <c r="B241" s="11"/>
      <c r="C241" s="11" t="s">
        <v>161</v>
      </c>
      <c r="D241" s="11"/>
      <c r="E241" s="11" t="s">
        <v>677</v>
      </c>
      <c r="F241" s="11"/>
      <c r="G241" s="12">
        <v>495</v>
      </c>
      <c r="H241" s="13">
        <v>0.6</v>
      </c>
    </row>
    <row r="242" spans="1:8" x14ac:dyDescent="0.2">
      <c r="A242" s="14"/>
      <c r="B242" s="11"/>
      <c r="C242" s="11" t="s">
        <v>161</v>
      </c>
      <c r="D242" s="11"/>
      <c r="E242" s="11" t="s">
        <v>681</v>
      </c>
      <c r="F242" s="11"/>
      <c r="G242" s="12">
        <v>495</v>
      </c>
      <c r="H242" s="13">
        <v>0.6</v>
      </c>
    </row>
    <row r="243" spans="1:8" x14ac:dyDescent="0.2">
      <c r="A243" s="14"/>
      <c r="B243" s="11"/>
      <c r="C243" s="11" t="s">
        <v>161</v>
      </c>
      <c r="D243" s="11"/>
      <c r="E243" s="11" t="s">
        <v>706</v>
      </c>
      <c r="F243" s="11"/>
      <c r="G243" s="12">
        <v>495</v>
      </c>
      <c r="H243" s="13">
        <v>0.6</v>
      </c>
    </row>
    <row r="244" spans="1:8" x14ac:dyDescent="0.2">
      <c r="A244" s="14"/>
      <c r="B244" s="11"/>
      <c r="C244" s="11" t="s">
        <v>23</v>
      </c>
      <c r="D244" s="11"/>
      <c r="E244" s="11" t="s">
        <v>758</v>
      </c>
      <c r="F244" s="11"/>
      <c r="G244" s="12">
        <v>495</v>
      </c>
      <c r="H244" s="13">
        <v>0.6</v>
      </c>
    </row>
    <row r="245" spans="1:8" x14ac:dyDescent="0.2">
      <c r="A245" s="14"/>
      <c r="B245" s="11"/>
      <c r="C245" s="11" t="s">
        <v>23</v>
      </c>
      <c r="D245" s="11"/>
      <c r="E245" s="11" t="s">
        <v>714</v>
      </c>
      <c r="F245" s="11"/>
      <c r="G245" s="12">
        <v>495</v>
      </c>
      <c r="H245" s="13">
        <v>0.6</v>
      </c>
    </row>
    <row r="246" spans="1:8" x14ac:dyDescent="0.2">
      <c r="A246" s="14"/>
      <c r="B246" s="11"/>
      <c r="C246" s="11" t="s">
        <v>161</v>
      </c>
      <c r="D246" s="11"/>
      <c r="E246" s="11" t="s">
        <v>703</v>
      </c>
      <c r="F246" s="11"/>
      <c r="G246" s="12">
        <v>490</v>
      </c>
      <c r="H246" s="13">
        <v>0.59</v>
      </c>
    </row>
    <row r="247" spans="1:8" x14ac:dyDescent="0.2">
      <c r="A247" s="14"/>
      <c r="B247" s="11"/>
      <c r="C247" s="11" t="s">
        <v>70</v>
      </c>
      <c r="D247" s="11"/>
      <c r="E247" s="11" t="s">
        <v>698</v>
      </c>
      <c r="F247" s="11"/>
      <c r="G247" s="12">
        <v>400</v>
      </c>
      <c r="H247" s="13">
        <v>0.48000000000000004</v>
      </c>
    </row>
    <row r="248" spans="1:8" x14ac:dyDescent="0.2">
      <c r="A248" s="14"/>
      <c r="B248" s="11"/>
      <c r="C248" s="11" t="s">
        <v>70</v>
      </c>
      <c r="D248" s="11"/>
      <c r="E248" s="11" t="s">
        <v>697</v>
      </c>
      <c r="F248" s="11"/>
      <c r="G248" s="12">
        <v>400</v>
      </c>
      <c r="H248" s="13">
        <v>0.48000000000000004</v>
      </c>
    </row>
    <row r="249" spans="1:8" x14ac:dyDescent="0.2">
      <c r="A249" s="14"/>
      <c r="B249" s="11"/>
      <c r="C249" s="11" t="s">
        <v>70</v>
      </c>
      <c r="D249" s="11"/>
      <c r="E249" s="11" t="s">
        <v>695</v>
      </c>
      <c r="F249" s="11"/>
      <c r="G249" s="12">
        <v>400</v>
      </c>
      <c r="H249" s="13">
        <v>0.48000000000000004</v>
      </c>
    </row>
    <row r="250" spans="1:8" x14ac:dyDescent="0.2">
      <c r="A250" s="14"/>
      <c r="B250" s="11"/>
      <c r="C250" s="11" t="s">
        <v>70</v>
      </c>
      <c r="D250" s="11"/>
      <c r="E250" s="11" t="s">
        <v>692</v>
      </c>
      <c r="F250" s="11"/>
      <c r="G250" s="12">
        <v>400</v>
      </c>
      <c r="H250" s="13">
        <v>0.48000000000000004</v>
      </c>
    </row>
    <row r="251" spans="1:8" x14ac:dyDescent="0.2">
      <c r="A251" s="14"/>
      <c r="B251" s="11"/>
      <c r="C251" s="11" t="s">
        <v>70</v>
      </c>
      <c r="D251" s="11"/>
      <c r="E251" s="11" t="s">
        <v>691</v>
      </c>
      <c r="F251" s="11"/>
      <c r="G251" s="12">
        <v>400</v>
      </c>
      <c r="H251" s="13">
        <v>0.48000000000000004</v>
      </c>
    </row>
    <row r="252" spans="1:8" x14ac:dyDescent="0.2">
      <c r="A252" s="14"/>
      <c r="B252" s="11"/>
      <c r="C252" s="11" t="s">
        <v>161</v>
      </c>
      <c r="D252" s="11"/>
      <c r="E252" s="11" t="s">
        <v>955</v>
      </c>
      <c r="F252" s="11"/>
      <c r="G252" s="12">
        <v>300</v>
      </c>
      <c r="H252" s="13">
        <v>0.36000000000000004</v>
      </c>
    </row>
    <row r="253" spans="1:8" x14ac:dyDescent="0.2">
      <c r="A253" s="14"/>
      <c r="B253" s="11"/>
      <c r="C253" s="11" t="s">
        <v>161</v>
      </c>
      <c r="D253" s="11"/>
      <c r="E253" s="11" t="s">
        <v>756</v>
      </c>
      <c r="F253" s="11"/>
      <c r="G253" s="12">
        <v>99</v>
      </c>
      <c r="H253" s="13">
        <v>0.12000000000000001</v>
      </c>
    </row>
    <row r="254" spans="1:8" x14ac:dyDescent="0.2">
      <c r="A254" s="14"/>
      <c r="B254" s="11"/>
      <c r="C254" s="11" t="s">
        <v>161</v>
      </c>
      <c r="D254" s="11"/>
      <c r="E254" s="11" t="s">
        <v>748</v>
      </c>
      <c r="F254" s="11"/>
      <c r="G254" s="12">
        <v>99</v>
      </c>
      <c r="H254" s="13">
        <v>0.12000000000000001</v>
      </c>
    </row>
    <row r="255" spans="1:8" x14ac:dyDescent="0.2">
      <c r="A255" s="14"/>
      <c r="B255" s="11"/>
      <c r="C255" s="11" t="s">
        <v>161</v>
      </c>
      <c r="D255" s="11"/>
      <c r="E255" s="11" t="s">
        <v>749</v>
      </c>
      <c r="F255" s="11"/>
      <c r="G255" s="12">
        <v>99</v>
      </c>
      <c r="H255" s="13">
        <v>0.12000000000000001</v>
      </c>
    </row>
    <row r="256" spans="1:8" x14ac:dyDescent="0.2">
      <c r="A256" s="14"/>
      <c r="B256" s="11"/>
      <c r="C256" s="11" t="s">
        <v>161</v>
      </c>
      <c r="D256" s="11"/>
      <c r="E256" s="11" t="s">
        <v>750</v>
      </c>
      <c r="F256" s="11"/>
      <c r="G256" s="12">
        <v>99</v>
      </c>
      <c r="H256" s="13">
        <v>0.12000000000000001</v>
      </c>
    </row>
    <row r="257" spans="1:8" x14ac:dyDescent="0.2">
      <c r="A257" s="14"/>
      <c r="B257" s="11"/>
      <c r="C257" s="11" t="s">
        <v>161</v>
      </c>
      <c r="D257" s="11"/>
      <c r="E257" s="11" t="s">
        <v>751</v>
      </c>
      <c r="F257" s="11"/>
      <c r="G257" s="12">
        <v>99</v>
      </c>
      <c r="H257" s="13">
        <v>0.12000000000000001</v>
      </c>
    </row>
    <row r="258" spans="1:8" x14ac:dyDescent="0.2">
      <c r="A258" s="14"/>
      <c r="B258" s="11"/>
      <c r="C258" s="11" t="s">
        <v>161</v>
      </c>
      <c r="D258" s="11"/>
      <c r="E258" s="11" t="s">
        <v>752</v>
      </c>
      <c r="F258" s="11"/>
      <c r="G258" s="12">
        <v>99</v>
      </c>
      <c r="H258" s="13">
        <v>0.12000000000000001</v>
      </c>
    </row>
    <row r="259" spans="1:8" x14ac:dyDescent="0.2">
      <c r="A259" s="14"/>
      <c r="B259" s="11"/>
      <c r="C259" s="11" t="s">
        <v>161</v>
      </c>
      <c r="D259" s="11"/>
      <c r="E259" s="11" t="s">
        <v>753</v>
      </c>
      <c r="F259" s="11"/>
      <c r="G259" s="12">
        <v>99</v>
      </c>
      <c r="H259" s="13">
        <v>0.12000000000000001</v>
      </c>
    </row>
    <row r="260" spans="1:8" x14ac:dyDescent="0.2">
      <c r="A260" s="14"/>
      <c r="B260" s="11"/>
      <c r="C260" s="11" t="s">
        <v>161</v>
      </c>
      <c r="D260" s="11"/>
      <c r="E260" s="11" t="s">
        <v>746</v>
      </c>
      <c r="F260" s="11"/>
      <c r="G260" s="12">
        <v>99</v>
      </c>
      <c r="H260" s="13">
        <v>0.12000000000000001</v>
      </c>
    </row>
    <row r="261" spans="1:8" x14ac:dyDescent="0.2">
      <c r="A261" s="14"/>
      <c r="B261" s="11"/>
      <c r="C261" s="11" t="s">
        <v>161</v>
      </c>
      <c r="D261" s="11"/>
      <c r="E261" s="11" t="s">
        <v>762</v>
      </c>
      <c r="F261" s="11"/>
      <c r="G261" s="12">
        <v>99</v>
      </c>
      <c r="H261" s="13">
        <v>0.12000000000000001</v>
      </c>
    </row>
    <row r="262" spans="1:8" x14ac:dyDescent="0.2">
      <c r="A262" s="14"/>
      <c r="B262" s="11"/>
      <c r="C262" s="11" t="s">
        <v>161</v>
      </c>
      <c r="D262" s="11"/>
      <c r="E262" s="11" t="s">
        <v>748</v>
      </c>
      <c r="F262" s="11"/>
      <c r="G262" s="12">
        <v>99</v>
      </c>
      <c r="H262" s="13">
        <v>0.12000000000000001</v>
      </c>
    </row>
    <row r="263" spans="1:8" x14ac:dyDescent="0.2">
      <c r="A263" s="14"/>
      <c r="B263" s="11"/>
      <c r="C263" s="11" t="s">
        <v>161</v>
      </c>
      <c r="D263" s="11"/>
      <c r="E263" s="11" t="s">
        <v>901</v>
      </c>
      <c r="F263" s="11"/>
      <c r="G263" s="12">
        <v>99</v>
      </c>
      <c r="H263" s="13">
        <v>0.12000000000000001</v>
      </c>
    </row>
    <row r="264" spans="1:8" x14ac:dyDescent="0.2">
      <c r="A264" s="14"/>
      <c r="B264" s="11"/>
      <c r="C264" s="11" t="s">
        <v>161</v>
      </c>
      <c r="D264" s="11"/>
      <c r="E264" s="11" t="s">
        <v>956</v>
      </c>
      <c r="F264" s="11"/>
      <c r="G264" s="12">
        <v>99</v>
      </c>
      <c r="H264" s="13">
        <v>0.12000000000000001</v>
      </c>
    </row>
    <row r="265" spans="1:8" x14ac:dyDescent="0.2">
      <c r="A265" s="14"/>
      <c r="B265" s="11"/>
      <c r="C265" s="11" t="s">
        <v>161</v>
      </c>
      <c r="D265" s="11"/>
      <c r="E265" s="11" t="s">
        <v>758</v>
      </c>
      <c r="F265" s="11"/>
      <c r="G265" s="12">
        <v>99</v>
      </c>
      <c r="H265" s="13">
        <v>0.12000000000000001</v>
      </c>
    </row>
    <row r="266" spans="1:8" x14ac:dyDescent="0.2">
      <c r="A266" s="14"/>
      <c r="B266" s="11"/>
      <c r="C266" s="11" t="s">
        <v>161</v>
      </c>
      <c r="D266" s="11"/>
      <c r="E266" s="11" t="s">
        <v>747</v>
      </c>
      <c r="F266" s="11"/>
      <c r="G266" s="12">
        <v>99</v>
      </c>
      <c r="H266" s="13">
        <v>0.12000000000000001</v>
      </c>
    </row>
    <row r="267" spans="1:8" x14ac:dyDescent="0.2">
      <c r="A267" s="14"/>
      <c r="B267" s="11"/>
      <c r="C267" s="11" t="s">
        <v>161</v>
      </c>
      <c r="D267" s="11"/>
      <c r="E267" s="11" t="s">
        <v>295</v>
      </c>
      <c r="F267" s="11"/>
      <c r="G267" s="12">
        <v>99</v>
      </c>
      <c r="H267" s="13">
        <v>0.12000000000000001</v>
      </c>
    </row>
    <row r="268" spans="1:8" ht="13.5" thickBot="1" x14ac:dyDescent="0.25">
      <c r="A268" s="14"/>
      <c r="B268" s="11"/>
      <c r="C268" s="11"/>
      <c r="D268" s="11"/>
      <c r="E268" s="16" t="s">
        <v>153</v>
      </c>
      <c r="F268" s="11"/>
      <c r="G268" s="17">
        <v>8150</v>
      </c>
      <c r="H268" s="18">
        <v>9.8400000000000105</v>
      </c>
    </row>
    <row r="269" spans="1:8" ht="13.5" thickTop="1" x14ac:dyDescent="0.2">
      <c r="A269" s="14"/>
      <c r="B269" s="15" t="s">
        <v>9</v>
      </c>
      <c r="C269" s="11" t="s">
        <v>187</v>
      </c>
      <c r="D269" s="11"/>
      <c r="E269" s="11" t="s">
        <v>9</v>
      </c>
      <c r="F269" s="11"/>
      <c r="G269" s="12">
        <v>10126.780000000001</v>
      </c>
      <c r="H269" s="13">
        <v>12.22</v>
      </c>
    </row>
    <row r="270" spans="1:8" ht="13.5" thickBot="1" x14ac:dyDescent="0.25">
      <c r="A270" s="14"/>
      <c r="B270" s="11"/>
      <c r="C270" s="11"/>
      <c r="D270" s="11"/>
      <c r="E270" s="16" t="s">
        <v>153</v>
      </c>
      <c r="F270" s="11"/>
      <c r="G270" s="17">
        <v>18276.78</v>
      </c>
      <c r="H270" s="18">
        <v>22.06</v>
      </c>
    </row>
    <row r="271" spans="1:8" ht="13.5" thickTop="1" x14ac:dyDescent="0.2">
      <c r="A271" s="14"/>
      <c r="B271" s="11"/>
      <c r="C271" s="11"/>
      <c r="D271" s="11"/>
      <c r="E271" s="11"/>
      <c r="F271" s="11"/>
      <c r="G271" s="12"/>
      <c r="H271" s="13"/>
    </row>
    <row r="272" spans="1:8" x14ac:dyDescent="0.2">
      <c r="A272" s="20" t="s">
        <v>188</v>
      </c>
      <c r="B272" s="11"/>
      <c r="C272" s="11"/>
      <c r="D272" s="11"/>
      <c r="E272" s="11"/>
      <c r="F272" s="11"/>
      <c r="G272" s="21">
        <v>35923.839999999997</v>
      </c>
      <c r="H272" s="22">
        <v>43.35</v>
      </c>
    </row>
    <row r="273" spans="1:8" x14ac:dyDescent="0.2">
      <c r="A273" s="14"/>
      <c r="B273" s="11"/>
      <c r="C273" s="11"/>
      <c r="D273" s="11"/>
      <c r="E273" s="11"/>
      <c r="F273" s="11"/>
      <c r="G273" s="12"/>
      <c r="H273" s="13"/>
    </row>
    <row r="274" spans="1:8" ht="13.5" thickBot="1" x14ac:dyDescent="0.25">
      <c r="A274" s="14"/>
      <c r="B274" s="11"/>
      <c r="C274" s="11"/>
      <c r="D274" s="11"/>
      <c r="E274" s="16" t="s">
        <v>189</v>
      </c>
      <c r="F274" s="11"/>
      <c r="G274" s="17">
        <v>82886.78</v>
      </c>
      <c r="H274" s="18">
        <v>100</v>
      </c>
    </row>
    <row r="275" spans="1:8" ht="13.5" thickTop="1" x14ac:dyDescent="0.2">
      <c r="A275" s="14"/>
      <c r="B275" s="11"/>
      <c r="C275" s="11"/>
      <c r="D275" s="11"/>
      <c r="E275" s="11"/>
      <c r="F275" s="11"/>
      <c r="G275" s="12"/>
      <c r="H275" s="13"/>
    </row>
    <row r="276" spans="1:8" x14ac:dyDescent="0.2">
      <c r="A276" s="23" t="s">
        <v>190</v>
      </c>
      <c r="B276" s="11"/>
      <c r="C276" s="11"/>
      <c r="D276" s="11"/>
      <c r="E276" s="11"/>
      <c r="F276" s="11"/>
      <c r="G276" s="12"/>
      <c r="H276" s="13"/>
    </row>
    <row r="277" spans="1:8" x14ac:dyDescent="0.2">
      <c r="A277" s="14">
        <v>1</v>
      </c>
      <c r="B277" s="11" t="s">
        <v>957</v>
      </c>
      <c r="C277" s="11"/>
      <c r="D277" s="11"/>
      <c r="E277" s="11"/>
      <c r="F277" s="11"/>
      <c r="G277" s="12"/>
      <c r="H277" s="13"/>
    </row>
    <row r="278" spans="1:8" x14ac:dyDescent="0.2">
      <c r="A278" s="14"/>
      <c r="B278" s="11"/>
      <c r="C278" s="11"/>
      <c r="D278" s="11"/>
      <c r="E278" s="11"/>
      <c r="F278" s="11"/>
      <c r="G278" s="12"/>
      <c r="H278" s="13"/>
    </row>
    <row r="279" spans="1:8" x14ac:dyDescent="0.2">
      <c r="A279" s="14">
        <v>2</v>
      </c>
      <c r="B279" s="11" t="s">
        <v>192</v>
      </c>
      <c r="C279" s="11"/>
      <c r="D279" s="11"/>
      <c r="E279" s="11"/>
      <c r="F279" s="11"/>
      <c r="G279" s="12"/>
      <c r="H279" s="13"/>
    </row>
    <row r="280" spans="1:8" x14ac:dyDescent="0.2">
      <c r="A280" s="14"/>
      <c r="B280" s="11"/>
      <c r="C280" s="11"/>
      <c r="D280" s="11"/>
      <c r="E280" s="11"/>
      <c r="F280" s="11"/>
      <c r="G280" s="12"/>
      <c r="H280" s="13"/>
    </row>
    <row r="281" spans="1:8" x14ac:dyDescent="0.2">
      <c r="A281" s="14">
        <v>3</v>
      </c>
      <c r="B281" s="11" t="s">
        <v>194</v>
      </c>
      <c r="C281" s="11"/>
      <c r="D281" s="11"/>
      <c r="E281" s="11"/>
      <c r="F281" s="11"/>
      <c r="G281" s="12"/>
      <c r="H281" s="13"/>
    </row>
    <row r="282" spans="1:8" x14ac:dyDescent="0.2">
      <c r="A282" s="14"/>
      <c r="B282" s="11" t="s">
        <v>195</v>
      </c>
      <c r="C282" s="11"/>
      <c r="D282" s="11"/>
      <c r="E282" s="11"/>
      <c r="F282" s="11"/>
      <c r="G282" s="12"/>
      <c r="H282" s="13"/>
    </row>
    <row r="283" spans="1:8" x14ac:dyDescent="0.2">
      <c r="A283" s="14"/>
      <c r="B283" s="11" t="s">
        <v>196</v>
      </c>
      <c r="C283" s="11"/>
      <c r="D283" s="11"/>
      <c r="E283" s="11"/>
      <c r="F283" s="11"/>
      <c r="G283" s="12"/>
      <c r="H283" s="13"/>
    </row>
    <row r="284" spans="1:8" x14ac:dyDescent="0.2">
      <c r="A284" s="24"/>
      <c r="B284" s="25"/>
      <c r="C284" s="25"/>
      <c r="D284" s="25"/>
      <c r="E284" s="25"/>
      <c r="F284" s="25"/>
      <c r="G284" s="26"/>
      <c r="H284" s="27"/>
    </row>
  </sheetData>
  <mergeCells count="14">
    <mergeCell ref="B237:C237"/>
    <mergeCell ref="B238:C238"/>
    <mergeCell ref="B129:C129"/>
    <mergeCell ref="A225:C225"/>
    <mergeCell ref="B226:C226"/>
    <mergeCell ref="B227:C227"/>
    <mergeCell ref="A231:C231"/>
    <mergeCell ref="B232:C232"/>
    <mergeCell ref="A2:C2"/>
    <mergeCell ref="A3:C3"/>
    <mergeCell ref="B4:C4"/>
    <mergeCell ref="B122:C122"/>
    <mergeCell ref="B125:C125"/>
    <mergeCell ref="B126:C126"/>
  </mergeCells>
  <pageMargins left="0.7" right="0.7" top="0.75" bottom="0.75" header="0.3" footer="0.3"/>
  <pageSetup paperSize="9"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68" workbookViewId="0">
      <selection activeCell="E77" sqref="E77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12.7109375" style="6" customWidth="1"/>
    <col min="7" max="7" width="12.7109375" style="28" customWidth="1"/>
    <col min="8" max="8" width="12.42578125" style="29" customWidth="1"/>
    <col min="9" max="16384" width="9.140625" style="6"/>
  </cols>
  <sheetData>
    <row r="1" spans="1:8" x14ac:dyDescent="0.2">
      <c r="A1" s="1"/>
      <c r="B1" s="2"/>
      <c r="C1" s="3" t="s">
        <v>933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350000</v>
      </c>
      <c r="G5" s="12">
        <v>4454.9800000000005</v>
      </c>
      <c r="H5" s="13">
        <v>5.1400000000000006</v>
      </c>
    </row>
    <row r="6" spans="1:8" x14ac:dyDescent="0.2">
      <c r="A6" s="14"/>
      <c r="B6" s="15" t="s">
        <v>9</v>
      </c>
      <c r="C6" s="11" t="s">
        <v>15</v>
      </c>
      <c r="D6" s="11" t="s">
        <v>16</v>
      </c>
      <c r="E6" s="11" t="s">
        <v>17</v>
      </c>
      <c r="F6" s="11">
        <v>360000</v>
      </c>
      <c r="G6" s="12">
        <v>3729.78</v>
      </c>
      <c r="H6" s="13">
        <v>4.3000000000000007</v>
      </c>
    </row>
    <row r="7" spans="1:8" x14ac:dyDescent="0.2">
      <c r="A7" s="14"/>
      <c r="B7" s="15" t="s">
        <v>9</v>
      </c>
      <c r="C7" s="11" t="s">
        <v>52</v>
      </c>
      <c r="D7" s="11" t="s">
        <v>53</v>
      </c>
      <c r="E7" s="11" t="s">
        <v>54</v>
      </c>
      <c r="F7" s="11">
        <v>1325000</v>
      </c>
      <c r="G7" s="12">
        <v>3197.89</v>
      </c>
      <c r="H7" s="13">
        <v>3.6900000000000004</v>
      </c>
    </row>
    <row r="8" spans="1:8" x14ac:dyDescent="0.2">
      <c r="A8" s="14"/>
      <c r="B8" s="15" t="s">
        <v>9</v>
      </c>
      <c r="C8" s="11" t="s">
        <v>769</v>
      </c>
      <c r="D8" s="11" t="s">
        <v>770</v>
      </c>
      <c r="E8" s="11" t="s">
        <v>30</v>
      </c>
      <c r="F8" s="11">
        <v>17765</v>
      </c>
      <c r="G8" s="12">
        <v>3027.64</v>
      </c>
      <c r="H8" s="13">
        <v>3.49</v>
      </c>
    </row>
    <row r="9" spans="1:8" x14ac:dyDescent="0.2">
      <c r="A9" s="14"/>
      <c r="B9" s="15" t="s">
        <v>9</v>
      </c>
      <c r="C9" s="11" t="s">
        <v>25</v>
      </c>
      <c r="D9" s="11" t="s">
        <v>26</v>
      </c>
      <c r="E9" s="11" t="s">
        <v>27</v>
      </c>
      <c r="F9" s="11">
        <v>275000</v>
      </c>
      <c r="G9" s="12">
        <v>2980.18</v>
      </c>
      <c r="H9" s="13">
        <v>3.44</v>
      </c>
    </row>
    <row r="10" spans="1:8" x14ac:dyDescent="0.2">
      <c r="A10" s="14"/>
      <c r="B10" s="15" t="s">
        <v>9</v>
      </c>
      <c r="C10" s="11" t="s">
        <v>21</v>
      </c>
      <c r="D10" s="11" t="s">
        <v>22</v>
      </c>
      <c r="E10" s="11" t="s">
        <v>20</v>
      </c>
      <c r="F10" s="11">
        <v>50000</v>
      </c>
      <c r="G10" s="12">
        <v>2738.65</v>
      </c>
      <c r="H10" s="13">
        <v>3.16</v>
      </c>
    </row>
    <row r="11" spans="1:8" x14ac:dyDescent="0.2">
      <c r="A11" s="14"/>
      <c r="B11" s="15" t="s">
        <v>9</v>
      </c>
      <c r="C11" s="11" t="s">
        <v>84</v>
      </c>
      <c r="D11" s="11" t="s">
        <v>85</v>
      </c>
      <c r="E11" s="11" t="s">
        <v>27</v>
      </c>
      <c r="F11" s="11">
        <v>645000</v>
      </c>
      <c r="G11" s="12">
        <v>2734.48</v>
      </c>
      <c r="H11" s="13">
        <v>3.15</v>
      </c>
    </row>
    <row r="12" spans="1:8" x14ac:dyDescent="0.2">
      <c r="A12" s="14"/>
      <c r="B12" s="15" t="s">
        <v>9</v>
      </c>
      <c r="C12" s="11" t="s">
        <v>226</v>
      </c>
      <c r="D12" s="11" t="s">
        <v>227</v>
      </c>
      <c r="E12" s="11" t="s">
        <v>20</v>
      </c>
      <c r="F12" s="11">
        <v>80000</v>
      </c>
      <c r="G12" s="12">
        <v>2730.96</v>
      </c>
      <c r="H12" s="13">
        <v>3.15</v>
      </c>
    </row>
    <row r="13" spans="1:8" x14ac:dyDescent="0.2">
      <c r="A13" s="14"/>
      <c r="B13" s="15" t="s">
        <v>9</v>
      </c>
      <c r="C13" s="11" t="s">
        <v>771</v>
      </c>
      <c r="D13" s="11" t="s">
        <v>772</v>
      </c>
      <c r="E13" s="11" t="s">
        <v>30</v>
      </c>
      <c r="F13" s="11">
        <v>125000</v>
      </c>
      <c r="G13" s="12">
        <v>2338.75</v>
      </c>
      <c r="H13" s="13">
        <v>2.7</v>
      </c>
    </row>
    <row r="14" spans="1:8" x14ac:dyDescent="0.2">
      <c r="A14" s="14"/>
      <c r="B14" s="15" t="s">
        <v>9</v>
      </c>
      <c r="C14" s="11" t="s">
        <v>220</v>
      </c>
      <c r="D14" s="11" t="s">
        <v>221</v>
      </c>
      <c r="E14" s="11" t="s">
        <v>27</v>
      </c>
      <c r="F14" s="11">
        <v>380000</v>
      </c>
      <c r="G14" s="12">
        <v>2327.88</v>
      </c>
      <c r="H14" s="13">
        <v>2.68</v>
      </c>
    </row>
    <row r="15" spans="1:8" x14ac:dyDescent="0.2">
      <c r="A15" s="14"/>
      <c r="B15" s="15" t="s">
        <v>9</v>
      </c>
      <c r="C15" s="11" t="s">
        <v>86</v>
      </c>
      <c r="D15" s="11" t="s">
        <v>87</v>
      </c>
      <c r="E15" s="11" t="s">
        <v>30</v>
      </c>
      <c r="F15" s="11">
        <v>60000</v>
      </c>
      <c r="G15" s="12">
        <v>2310.9299999999998</v>
      </c>
      <c r="H15" s="13">
        <v>2.66</v>
      </c>
    </row>
    <row r="16" spans="1:8" x14ac:dyDescent="0.2">
      <c r="A16" s="14"/>
      <c r="B16" s="15" t="s">
        <v>9</v>
      </c>
      <c r="C16" s="11" t="s">
        <v>70</v>
      </c>
      <c r="D16" s="11" t="s">
        <v>71</v>
      </c>
      <c r="E16" s="11" t="s">
        <v>12</v>
      </c>
      <c r="F16" s="11">
        <v>425000</v>
      </c>
      <c r="G16" s="12">
        <v>2300.7400000000002</v>
      </c>
      <c r="H16" s="13">
        <v>2.6500000000000004</v>
      </c>
    </row>
    <row r="17" spans="1:8" x14ac:dyDescent="0.2">
      <c r="A17" s="14"/>
      <c r="B17" s="15" t="s">
        <v>9</v>
      </c>
      <c r="C17" s="11" t="s">
        <v>23</v>
      </c>
      <c r="D17" s="11" t="s">
        <v>24</v>
      </c>
      <c r="E17" s="11" t="s">
        <v>12</v>
      </c>
      <c r="F17" s="11">
        <v>185000</v>
      </c>
      <c r="G17" s="12">
        <v>2212.5100000000002</v>
      </c>
      <c r="H17" s="13">
        <v>2.5500000000000003</v>
      </c>
    </row>
    <row r="18" spans="1:8" x14ac:dyDescent="0.2">
      <c r="A18" s="14"/>
      <c r="B18" s="15" t="s">
        <v>9</v>
      </c>
      <c r="C18" s="11" t="s">
        <v>31</v>
      </c>
      <c r="D18" s="11" t="s">
        <v>32</v>
      </c>
      <c r="E18" s="11" t="s">
        <v>33</v>
      </c>
      <c r="F18" s="11">
        <v>150000</v>
      </c>
      <c r="G18" s="12">
        <v>2149.73</v>
      </c>
      <c r="H18" s="13">
        <v>2.4800000000000004</v>
      </c>
    </row>
    <row r="19" spans="1:8" x14ac:dyDescent="0.2">
      <c r="A19" s="14"/>
      <c r="B19" s="15" t="s">
        <v>9</v>
      </c>
      <c r="C19" s="11" t="s">
        <v>13</v>
      </c>
      <c r="D19" s="11" t="s">
        <v>14</v>
      </c>
      <c r="E19" s="11" t="s">
        <v>12</v>
      </c>
      <c r="F19" s="11">
        <v>850000</v>
      </c>
      <c r="G19" s="12">
        <v>2143.2800000000002</v>
      </c>
      <c r="H19" s="13">
        <v>2.4699999999999998</v>
      </c>
    </row>
    <row r="20" spans="1:8" x14ac:dyDescent="0.2">
      <c r="A20" s="14"/>
      <c r="B20" s="15" t="s">
        <v>9</v>
      </c>
      <c r="C20" s="11" t="s">
        <v>123</v>
      </c>
      <c r="D20" s="11" t="s">
        <v>124</v>
      </c>
      <c r="E20" s="11" t="s">
        <v>125</v>
      </c>
      <c r="F20" s="11">
        <v>300500</v>
      </c>
      <c r="G20" s="12">
        <v>2024.92</v>
      </c>
      <c r="H20" s="13">
        <v>2.33</v>
      </c>
    </row>
    <row r="21" spans="1:8" x14ac:dyDescent="0.2">
      <c r="A21" s="14"/>
      <c r="B21" s="15" t="s">
        <v>9</v>
      </c>
      <c r="C21" s="11" t="s">
        <v>48</v>
      </c>
      <c r="D21" s="11" t="s">
        <v>49</v>
      </c>
      <c r="E21" s="11" t="s">
        <v>12</v>
      </c>
      <c r="F21" s="11">
        <v>800000</v>
      </c>
      <c r="G21" s="12">
        <v>2010</v>
      </c>
      <c r="H21" s="13">
        <v>2.3200000000000003</v>
      </c>
    </row>
    <row r="22" spans="1:8" x14ac:dyDescent="0.2">
      <c r="A22" s="14"/>
      <c r="B22" s="15" t="s">
        <v>9</v>
      </c>
      <c r="C22" s="11" t="s">
        <v>277</v>
      </c>
      <c r="D22" s="11" t="s">
        <v>278</v>
      </c>
      <c r="E22" s="11" t="s">
        <v>54</v>
      </c>
      <c r="F22" s="11">
        <v>52650</v>
      </c>
      <c r="G22" s="12">
        <v>1771.15</v>
      </c>
      <c r="H22" s="13">
        <v>2.04</v>
      </c>
    </row>
    <row r="23" spans="1:8" x14ac:dyDescent="0.2">
      <c r="A23" s="14"/>
      <c r="B23" s="15" t="s">
        <v>9</v>
      </c>
      <c r="C23" s="11" t="s">
        <v>452</v>
      </c>
      <c r="D23" s="11" t="s">
        <v>453</v>
      </c>
      <c r="E23" s="11" t="s">
        <v>45</v>
      </c>
      <c r="F23" s="11">
        <v>105000</v>
      </c>
      <c r="G23" s="12">
        <v>1704.73</v>
      </c>
      <c r="H23" s="13">
        <v>1.9700000000000002</v>
      </c>
    </row>
    <row r="24" spans="1:8" x14ac:dyDescent="0.2">
      <c r="A24" s="14"/>
      <c r="B24" s="15" t="s">
        <v>9</v>
      </c>
      <c r="C24" s="11" t="s">
        <v>46</v>
      </c>
      <c r="D24" s="11" t="s">
        <v>47</v>
      </c>
      <c r="E24" s="11" t="s">
        <v>20</v>
      </c>
      <c r="F24" s="11">
        <v>316513</v>
      </c>
      <c r="G24" s="12">
        <v>1692.8700000000001</v>
      </c>
      <c r="H24" s="13">
        <v>1.95</v>
      </c>
    </row>
    <row r="25" spans="1:8" x14ac:dyDescent="0.2">
      <c r="A25" s="14"/>
      <c r="B25" s="15" t="s">
        <v>9</v>
      </c>
      <c r="C25" s="11" t="s">
        <v>411</v>
      </c>
      <c r="D25" s="11" t="s">
        <v>412</v>
      </c>
      <c r="E25" s="11" t="s">
        <v>245</v>
      </c>
      <c r="F25" s="11">
        <v>210000</v>
      </c>
      <c r="G25" s="12">
        <v>1634.01</v>
      </c>
      <c r="H25" s="13">
        <v>1.8800000000000001</v>
      </c>
    </row>
    <row r="26" spans="1:8" x14ac:dyDescent="0.2">
      <c r="A26" s="14"/>
      <c r="B26" s="15" t="s">
        <v>9</v>
      </c>
      <c r="C26" s="11" t="s">
        <v>235</v>
      </c>
      <c r="D26" s="11" t="s">
        <v>236</v>
      </c>
      <c r="E26" s="11" t="s">
        <v>39</v>
      </c>
      <c r="F26" s="11">
        <v>150000</v>
      </c>
      <c r="G26" s="12">
        <v>1583.8500000000001</v>
      </c>
      <c r="H26" s="13">
        <v>1.83</v>
      </c>
    </row>
    <row r="27" spans="1:8" x14ac:dyDescent="0.2">
      <c r="A27" s="14"/>
      <c r="B27" s="15" t="s">
        <v>9</v>
      </c>
      <c r="C27" s="11" t="s">
        <v>50</v>
      </c>
      <c r="D27" s="11" t="s">
        <v>51</v>
      </c>
      <c r="E27" s="11" t="s">
        <v>30</v>
      </c>
      <c r="F27" s="11">
        <v>250000</v>
      </c>
      <c r="G27" s="12">
        <v>1488.5</v>
      </c>
      <c r="H27" s="13">
        <v>1.72</v>
      </c>
    </row>
    <row r="28" spans="1:8" x14ac:dyDescent="0.2">
      <c r="A28" s="14"/>
      <c r="B28" s="15" t="s">
        <v>9</v>
      </c>
      <c r="C28" s="11" t="s">
        <v>243</v>
      </c>
      <c r="D28" s="11" t="s">
        <v>244</v>
      </c>
      <c r="E28" s="11" t="s">
        <v>245</v>
      </c>
      <c r="F28" s="11">
        <v>425000</v>
      </c>
      <c r="G28" s="12">
        <v>1467.95</v>
      </c>
      <c r="H28" s="13">
        <v>1.6900000000000002</v>
      </c>
    </row>
    <row r="29" spans="1:8" x14ac:dyDescent="0.2">
      <c r="A29" s="14"/>
      <c r="B29" s="15" t="s">
        <v>9</v>
      </c>
      <c r="C29" s="11" t="s">
        <v>783</v>
      </c>
      <c r="D29" s="11" t="s">
        <v>784</v>
      </c>
      <c r="E29" s="11" t="s">
        <v>39</v>
      </c>
      <c r="F29" s="11">
        <v>254200</v>
      </c>
      <c r="G29" s="12">
        <v>1412.34</v>
      </c>
      <c r="H29" s="13">
        <v>1.6300000000000001</v>
      </c>
    </row>
    <row r="30" spans="1:8" x14ac:dyDescent="0.2">
      <c r="A30" s="14"/>
      <c r="B30" s="15" t="s">
        <v>9</v>
      </c>
      <c r="C30" s="11" t="s">
        <v>72</v>
      </c>
      <c r="D30" s="11" t="s">
        <v>73</v>
      </c>
      <c r="E30" s="11" t="s">
        <v>20</v>
      </c>
      <c r="F30" s="11">
        <v>100000</v>
      </c>
      <c r="G30" s="12">
        <v>1405.7</v>
      </c>
      <c r="H30" s="13">
        <v>1.6199999999999999</v>
      </c>
    </row>
    <row r="31" spans="1:8" x14ac:dyDescent="0.2">
      <c r="A31" s="14"/>
      <c r="B31" s="15" t="s">
        <v>9</v>
      </c>
      <c r="C31" s="11" t="s">
        <v>272</v>
      </c>
      <c r="D31" s="11" t="s">
        <v>273</v>
      </c>
      <c r="E31" s="11" t="s">
        <v>45</v>
      </c>
      <c r="F31" s="11">
        <v>185000</v>
      </c>
      <c r="G31" s="12">
        <v>1374</v>
      </c>
      <c r="H31" s="13">
        <v>1.58</v>
      </c>
    </row>
    <row r="32" spans="1:8" x14ac:dyDescent="0.2">
      <c r="A32" s="14"/>
      <c r="B32" s="15" t="s">
        <v>9</v>
      </c>
      <c r="C32" s="11" t="s">
        <v>934</v>
      </c>
      <c r="D32" s="11" t="s">
        <v>935</v>
      </c>
      <c r="E32" s="11" t="s">
        <v>69</v>
      </c>
      <c r="F32" s="11">
        <v>553301</v>
      </c>
      <c r="G32" s="12">
        <v>1223.07</v>
      </c>
      <c r="H32" s="13">
        <v>1.4100000000000001</v>
      </c>
    </row>
    <row r="33" spans="1:8" x14ac:dyDescent="0.2">
      <c r="A33" s="14"/>
      <c r="B33" s="15" t="s">
        <v>9</v>
      </c>
      <c r="C33" s="11" t="s">
        <v>781</v>
      </c>
      <c r="D33" s="11" t="s">
        <v>782</v>
      </c>
      <c r="E33" s="11" t="s">
        <v>39</v>
      </c>
      <c r="F33" s="11">
        <v>90000</v>
      </c>
      <c r="G33" s="12">
        <v>1216.1300000000001</v>
      </c>
      <c r="H33" s="13">
        <v>1.4000000000000001</v>
      </c>
    </row>
    <row r="34" spans="1:8" x14ac:dyDescent="0.2">
      <c r="A34" s="14"/>
      <c r="B34" s="15" t="s">
        <v>9</v>
      </c>
      <c r="C34" s="11" t="s">
        <v>106</v>
      </c>
      <c r="D34" s="11" t="s">
        <v>107</v>
      </c>
      <c r="E34" s="11" t="s">
        <v>17</v>
      </c>
      <c r="F34" s="11">
        <v>150000</v>
      </c>
      <c r="G34" s="12">
        <v>1199.8500000000001</v>
      </c>
      <c r="H34" s="13">
        <v>1.3800000000000001</v>
      </c>
    </row>
    <row r="35" spans="1:8" x14ac:dyDescent="0.2">
      <c r="A35" s="14"/>
      <c r="B35" s="15" t="s">
        <v>9</v>
      </c>
      <c r="C35" s="11" t="s">
        <v>445</v>
      </c>
      <c r="D35" s="11" t="s">
        <v>446</v>
      </c>
      <c r="E35" s="11" t="s">
        <v>79</v>
      </c>
      <c r="F35" s="11">
        <v>2300</v>
      </c>
      <c r="G35" s="12">
        <v>1170.07</v>
      </c>
      <c r="H35" s="13">
        <v>1.35</v>
      </c>
    </row>
    <row r="36" spans="1:8" x14ac:dyDescent="0.2">
      <c r="A36" s="14"/>
      <c r="B36" s="15" t="s">
        <v>9</v>
      </c>
      <c r="C36" s="11" t="s">
        <v>279</v>
      </c>
      <c r="D36" s="11" t="s">
        <v>280</v>
      </c>
      <c r="E36" s="11" t="s">
        <v>17</v>
      </c>
      <c r="F36" s="11">
        <v>272000</v>
      </c>
      <c r="G36" s="12">
        <v>1141.99</v>
      </c>
      <c r="H36" s="13">
        <v>1.32</v>
      </c>
    </row>
    <row r="37" spans="1:8" x14ac:dyDescent="0.2">
      <c r="A37" s="14"/>
      <c r="B37" s="15" t="s">
        <v>9</v>
      </c>
      <c r="C37" s="11" t="s">
        <v>147</v>
      </c>
      <c r="D37" s="11" t="s">
        <v>148</v>
      </c>
      <c r="E37" s="11" t="s">
        <v>63</v>
      </c>
      <c r="F37" s="11">
        <v>336502</v>
      </c>
      <c r="G37" s="12">
        <v>1134.3500000000001</v>
      </c>
      <c r="H37" s="13">
        <v>1.31</v>
      </c>
    </row>
    <row r="38" spans="1:8" x14ac:dyDescent="0.2">
      <c r="A38" s="14"/>
      <c r="B38" s="15" t="s">
        <v>9</v>
      </c>
      <c r="C38" s="11" t="s">
        <v>936</v>
      </c>
      <c r="D38" s="11" t="s">
        <v>937</v>
      </c>
      <c r="E38" s="11" t="s">
        <v>376</v>
      </c>
      <c r="F38" s="11">
        <v>400000</v>
      </c>
      <c r="G38" s="12">
        <v>1007</v>
      </c>
      <c r="H38" s="13">
        <v>1.1600000000000001</v>
      </c>
    </row>
    <row r="39" spans="1:8" x14ac:dyDescent="0.2">
      <c r="A39" s="14"/>
      <c r="B39" s="15" t="s">
        <v>9</v>
      </c>
      <c r="C39" s="11" t="s">
        <v>149</v>
      </c>
      <c r="D39" s="11" t="s">
        <v>150</v>
      </c>
      <c r="E39" s="11" t="s">
        <v>45</v>
      </c>
      <c r="F39" s="11">
        <v>65500</v>
      </c>
      <c r="G39" s="12">
        <v>973.49</v>
      </c>
      <c r="H39" s="13">
        <v>1.1199999999999999</v>
      </c>
    </row>
    <row r="40" spans="1:8" x14ac:dyDescent="0.2">
      <c r="A40" s="14"/>
      <c r="B40" s="15" t="s">
        <v>9</v>
      </c>
      <c r="C40" s="11" t="s">
        <v>785</v>
      </c>
      <c r="D40" s="11" t="s">
        <v>786</v>
      </c>
      <c r="E40" s="11" t="s">
        <v>119</v>
      </c>
      <c r="F40" s="11">
        <v>75000</v>
      </c>
      <c r="G40" s="12">
        <v>967.09</v>
      </c>
      <c r="H40" s="13">
        <v>1.1100000000000001</v>
      </c>
    </row>
    <row r="41" spans="1:8" x14ac:dyDescent="0.2">
      <c r="A41" s="14"/>
      <c r="B41" s="15" t="s">
        <v>9</v>
      </c>
      <c r="C41" s="11" t="s">
        <v>28</v>
      </c>
      <c r="D41" s="11" t="s">
        <v>29</v>
      </c>
      <c r="E41" s="11" t="s">
        <v>30</v>
      </c>
      <c r="F41" s="11">
        <v>110000</v>
      </c>
      <c r="G41" s="12">
        <v>963.33</v>
      </c>
      <c r="H41" s="13">
        <v>1.1100000000000001</v>
      </c>
    </row>
    <row r="42" spans="1:8" x14ac:dyDescent="0.2">
      <c r="A42" s="14"/>
      <c r="B42" s="15" t="s">
        <v>9</v>
      </c>
      <c r="C42" s="11" t="s">
        <v>64</v>
      </c>
      <c r="D42" s="11" t="s">
        <v>65</v>
      </c>
      <c r="E42" s="11" t="s">
        <v>66</v>
      </c>
      <c r="F42" s="11">
        <v>92984</v>
      </c>
      <c r="G42" s="12">
        <v>945.93000000000006</v>
      </c>
      <c r="H42" s="13">
        <v>1.0900000000000001</v>
      </c>
    </row>
    <row r="43" spans="1:8" x14ac:dyDescent="0.2">
      <c r="A43" s="14"/>
      <c r="B43" s="15" t="s">
        <v>9</v>
      </c>
      <c r="C43" s="11" t="s">
        <v>248</v>
      </c>
      <c r="D43" s="11" t="s">
        <v>249</v>
      </c>
      <c r="E43" s="11" t="s">
        <v>245</v>
      </c>
      <c r="F43" s="11">
        <v>225000</v>
      </c>
      <c r="G43" s="12">
        <v>842.96</v>
      </c>
      <c r="H43" s="13">
        <v>0.97</v>
      </c>
    </row>
    <row r="44" spans="1:8" x14ac:dyDescent="0.2">
      <c r="A44" s="14"/>
      <c r="B44" s="15" t="s">
        <v>9</v>
      </c>
      <c r="C44" s="11" t="s">
        <v>141</v>
      </c>
      <c r="D44" s="11" t="s">
        <v>142</v>
      </c>
      <c r="E44" s="11" t="s">
        <v>12</v>
      </c>
      <c r="F44" s="11">
        <v>500000</v>
      </c>
      <c r="G44" s="12">
        <v>837</v>
      </c>
      <c r="H44" s="13">
        <v>0.96000000000000008</v>
      </c>
    </row>
    <row r="45" spans="1:8" x14ac:dyDescent="0.2">
      <c r="A45" s="14"/>
      <c r="B45" s="15" t="s">
        <v>9</v>
      </c>
      <c r="C45" s="11" t="s">
        <v>92</v>
      </c>
      <c r="D45" s="11" t="s">
        <v>93</v>
      </c>
      <c r="E45" s="11" t="s">
        <v>94</v>
      </c>
      <c r="F45" s="11">
        <v>150000</v>
      </c>
      <c r="G45" s="12">
        <v>824.18000000000006</v>
      </c>
      <c r="H45" s="13">
        <v>0.95</v>
      </c>
    </row>
    <row r="46" spans="1:8" x14ac:dyDescent="0.2">
      <c r="A46" s="14"/>
      <c r="B46" s="15" t="s">
        <v>9</v>
      </c>
      <c r="C46" s="11" t="s">
        <v>40</v>
      </c>
      <c r="D46" s="11" t="s">
        <v>41</v>
      </c>
      <c r="E46" s="11" t="s">
        <v>42</v>
      </c>
      <c r="F46" s="11">
        <v>19000</v>
      </c>
      <c r="G46" s="12">
        <v>777.36</v>
      </c>
      <c r="H46" s="13">
        <v>0.90000000000000013</v>
      </c>
    </row>
    <row r="47" spans="1:8" x14ac:dyDescent="0.2">
      <c r="A47" s="14"/>
      <c r="B47" s="15" t="s">
        <v>9</v>
      </c>
      <c r="C47" s="11" t="s">
        <v>90</v>
      </c>
      <c r="D47" s="11" t="s">
        <v>91</v>
      </c>
      <c r="E47" s="11" t="s">
        <v>17</v>
      </c>
      <c r="F47" s="11">
        <v>120000</v>
      </c>
      <c r="G47" s="12">
        <v>768.12</v>
      </c>
      <c r="H47" s="13">
        <v>0.89</v>
      </c>
    </row>
    <row r="48" spans="1:8" x14ac:dyDescent="0.2">
      <c r="A48" s="14"/>
      <c r="B48" s="15" t="s">
        <v>9</v>
      </c>
      <c r="C48" s="11" t="s">
        <v>323</v>
      </c>
      <c r="D48" s="11" t="s">
        <v>324</v>
      </c>
      <c r="E48" s="11" t="s">
        <v>42</v>
      </c>
      <c r="F48" s="11">
        <v>80000</v>
      </c>
      <c r="G48" s="12">
        <v>724.4</v>
      </c>
      <c r="H48" s="13">
        <v>0.84000000000000008</v>
      </c>
    </row>
    <row r="49" spans="1:8" x14ac:dyDescent="0.2">
      <c r="A49" s="14"/>
      <c r="B49" s="15" t="s">
        <v>9</v>
      </c>
      <c r="C49" s="11" t="s">
        <v>145</v>
      </c>
      <c r="D49" s="11" t="s">
        <v>146</v>
      </c>
      <c r="E49" s="11" t="s">
        <v>12</v>
      </c>
      <c r="F49" s="11">
        <v>1000000</v>
      </c>
      <c r="G49" s="12">
        <v>720</v>
      </c>
      <c r="H49" s="13">
        <v>0.83</v>
      </c>
    </row>
    <row r="50" spans="1:8" x14ac:dyDescent="0.2">
      <c r="A50" s="14"/>
      <c r="B50" s="15" t="s">
        <v>9</v>
      </c>
      <c r="C50" s="11" t="s">
        <v>298</v>
      </c>
      <c r="D50" s="11" t="s">
        <v>299</v>
      </c>
      <c r="E50" s="11" t="s">
        <v>20</v>
      </c>
      <c r="F50" s="11">
        <v>900000</v>
      </c>
      <c r="G50" s="12">
        <v>716.4</v>
      </c>
      <c r="H50" s="13">
        <v>0.83</v>
      </c>
    </row>
    <row r="51" spans="1:8" x14ac:dyDescent="0.2">
      <c r="A51" s="14"/>
      <c r="B51" s="15" t="s">
        <v>9</v>
      </c>
      <c r="C51" s="11" t="s">
        <v>483</v>
      </c>
      <c r="D51" s="11" t="s">
        <v>484</v>
      </c>
      <c r="E51" s="11" t="s">
        <v>97</v>
      </c>
      <c r="F51" s="11">
        <v>50000</v>
      </c>
      <c r="G51" s="12">
        <v>689.7</v>
      </c>
      <c r="H51" s="13">
        <v>0.8</v>
      </c>
    </row>
    <row r="52" spans="1:8" x14ac:dyDescent="0.2">
      <c r="A52" s="14"/>
      <c r="B52" s="15" t="s">
        <v>9</v>
      </c>
      <c r="C52" s="11" t="s">
        <v>779</v>
      </c>
      <c r="D52" s="11" t="s">
        <v>780</v>
      </c>
      <c r="E52" s="11" t="s">
        <v>33</v>
      </c>
      <c r="F52" s="11">
        <v>200000</v>
      </c>
      <c r="G52" s="12">
        <v>596.9</v>
      </c>
      <c r="H52" s="13">
        <v>0.69000000000000006</v>
      </c>
    </row>
    <row r="53" spans="1:8" x14ac:dyDescent="0.2">
      <c r="A53" s="14"/>
      <c r="B53" s="15" t="s">
        <v>9</v>
      </c>
      <c r="C53" s="11" t="s">
        <v>82</v>
      </c>
      <c r="D53" s="11" t="s">
        <v>83</v>
      </c>
      <c r="E53" s="11" t="s">
        <v>39</v>
      </c>
      <c r="F53" s="11">
        <v>300000</v>
      </c>
      <c r="G53" s="12">
        <v>523.95000000000005</v>
      </c>
      <c r="H53" s="13">
        <v>0.6</v>
      </c>
    </row>
    <row r="54" spans="1:8" x14ac:dyDescent="0.2">
      <c r="A54" s="14"/>
      <c r="B54" s="15" t="s">
        <v>9</v>
      </c>
      <c r="C54" s="11" t="s">
        <v>938</v>
      </c>
      <c r="D54" s="11" t="s">
        <v>939</v>
      </c>
      <c r="E54" s="11" t="s">
        <v>376</v>
      </c>
      <c r="F54" s="11">
        <v>250000</v>
      </c>
      <c r="G54" s="12">
        <v>480.5</v>
      </c>
      <c r="H54" s="13">
        <v>0.55000000000000004</v>
      </c>
    </row>
    <row r="55" spans="1:8" x14ac:dyDescent="0.2">
      <c r="A55" s="14"/>
      <c r="B55" s="15" t="s">
        <v>9</v>
      </c>
      <c r="C55" s="11" t="s">
        <v>775</v>
      </c>
      <c r="D55" s="11" t="s">
        <v>776</v>
      </c>
      <c r="E55" s="11" t="s">
        <v>42</v>
      </c>
      <c r="F55" s="11">
        <v>30000</v>
      </c>
      <c r="G55" s="12">
        <v>420.66</v>
      </c>
      <c r="H55" s="13">
        <v>0.48000000000000004</v>
      </c>
    </row>
    <row r="56" spans="1:8" x14ac:dyDescent="0.2">
      <c r="A56" s="14"/>
      <c r="B56" s="15" t="s">
        <v>9</v>
      </c>
      <c r="C56" s="11" t="s">
        <v>439</v>
      </c>
      <c r="D56" s="11" t="s">
        <v>440</v>
      </c>
      <c r="E56" s="11" t="s">
        <v>230</v>
      </c>
      <c r="F56" s="11">
        <v>65000</v>
      </c>
      <c r="G56" s="12">
        <v>396.99</v>
      </c>
      <c r="H56" s="13">
        <v>0.45999999999999996</v>
      </c>
    </row>
    <row r="57" spans="1:8" x14ac:dyDescent="0.2">
      <c r="A57" s="14"/>
      <c r="B57" s="15" t="s">
        <v>9</v>
      </c>
      <c r="C57" s="11" t="s">
        <v>940</v>
      </c>
      <c r="D57" s="11" t="s">
        <v>941</v>
      </c>
      <c r="E57" s="11" t="s">
        <v>42</v>
      </c>
      <c r="F57" s="11">
        <v>30000</v>
      </c>
      <c r="G57" s="12">
        <v>355.31</v>
      </c>
      <c r="H57" s="13">
        <v>0.41000000000000003</v>
      </c>
    </row>
    <row r="58" spans="1:8" x14ac:dyDescent="0.2">
      <c r="A58" s="14"/>
      <c r="B58" s="15" t="s">
        <v>9</v>
      </c>
      <c r="C58" s="11" t="s">
        <v>37</v>
      </c>
      <c r="D58" s="11" t="s">
        <v>38</v>
      </c>
      <c r="E58" s="11" t="s">
        <v>39</v>
      </c>
      <c r="F58" s="11">
        <v>59193</v>
      </c>
      <c r="G58" s="12">
        <v>183.65</v>
      </c>
      <c r="H58" s="13">
        <v>0.21000000000000002</v>
      </c>
    </row>
    <row r="59" spans="1:8" ht="13.5" thickBot="1" x14ac:dyDescent="0.25">
      <c r="A59" s="14"/>
      <c r="B59" s="11"/>
      <c r="C59" s="11"/>
      <c r="D59" s="11"/>
      <c r="E59" s="16" t="s">
        <v>153</v>
      </c>
      <c r="F59" s="11"/>
      <c r="G59" s="17">
        <v>82748.779999999897</v>
      </c>
      <c r="H59" s="18">
        <v>95.4</v>
      </c>
    </row>
    <row r="60" spans="1:8" ht="13.5" thickTop="1" x14ac:dyDescent="0.2">
      <c r="A60" s="14"/>
      <c r="B60" s="145" t="s">
        <v>172</v>
      </c>
      <c r="C60" s="144"/>
      <c r="D60" s="11"/>
      <c r="E60" s="11"/>
      <c r="F60" s="11"/>
      <c r="G60" s="12"/>
      <c r="H60" s="13"/>
    </row>
    <row r="61" spans="1:8" x14ac:dyDescent="0.2">
      <c r="A61" s="14"/>
      <c r="B61" s="15" t="s">
        <v>9</v>
      </c>
      <c r="C61" s="11" t="s">
        <v>942</v>
      </c>
      <c r="D61" s="11" t="s">
        <v>943</v>
      </c>
      <c r="E61" s="11" t="s">
        <v>17</v>
      </c>
      <c r="F61" s="11">
        <v>200000</v>
      </c>
      <c r="G61" s="12">
        <v>0</v>
      </c>
      <c r="H61" s="13">
        <v>0</v>
      </c>
    </row>
    <row r="62" spans="1:8" x14ac:dyDescent="0.2">
      <c r="A62" s="14"/>
      <c r="B62" s="15" t="s">
        <v>9</v>
      </c>
      <c r="C62" s="11" t="s">
        <v>944</v>
      </c>
      <c r="D62" s="11" t="s">
        <v>945</v>
      </c>
      <c r="E62" s="11" t="s">
        <v>17</v>
      </c>
      <c r="F62" s="11">
        <v>200000</v>
      </c>
      <c r="G62" s="12">
        <v>0</v>
      </c>
      <c r="H62" s="13">
        <v>0</v>
      </c>
    </row>
    <row r="63" spans="1:8" x14ac:dyDescent="0.2">
      <c r="A63" s="14"/>
      <c r="B63" s="146" t="s">
        <v>798</v>
      </c>
      <c r="C63" s="144"/>
      <c r="D63" s="11"/>
      <c r="E63" s="11"/>
      <c r="F63" s="11"/>
      <c r="G63" s="12"/>
      <c r="H63" s="13"/>
    </row>
    <row r="64" spans="1:8" x14ac:dyDescent="0.2">
      <c r="A64" s="14"/>
      <c r="B64" s="145" t="s">
        <v>8</v>
      </c>
      <c r="C64" s="144"/>
      <c r="D64" s="11"/>
      <c r="E64" s="11"/>
      <c r="F64" s="11"/>
      <c r="G64" s="12"/>
      <c r="H64" s="13"/>
    </row>
    <row r="65" spans="1:8" x14ac:dyDescent="0.2">
      <c r="A65" s="14"/>
      <c r="B65" s="15" t="s">
        <v>9</v>
      </c>
      <c r="C65" s="11" t="s">
        <v>98</v>
      </c>
      <c r="D65" s="11" t="s">
        <v>799</v>
      </c>
      <c r="E65" s="11" t="s">
        <v>36</v>
      </c>
      <c r="F65" s="11">
        <v>1223092</v>
      </c>
      <c r="G65" s="12">
        <v>115.58</v>
      </c>
      <c r="H65" s="13">
        <v>0.13</v>
      </c>
    </row>
    <row r="66" spans="1:8" ht="13.5" thickBot="1" x14ac:dyDescent="0.25">
      <c r="A66" s="14"/>
      <c r="B66" s="11"/>
      <c r="C66" s="11"/>
      <c r="D66" s="11"/>
      <c r="E66" s="16" t="s">
        <v>153</v>
      </c>
      <c r="F66" s="11"/>
      <c r="G66" s="17">
        <v>115.58</v>
      </c>
      <c r="H66" s="18">
        <v>0.13</v>
      </c>
    </row>
    <row r="67" spans="1:8" ht="13.5" thickTop="1" x14ac:dyDescent="0.2">
      <c r="A67" s="14"/>
      <c r="B67" s="146" t="s">
        <v>154</v>
      </c>
      <c r="C67" s="144"/>
      <c r="D67" s="11"/>
      <c r="E67" s="11"/>
      <c r="F67" s="11"/>
      <c r="G67" s="12"/>
      <c r="H67" s="13"/>
    </row>
    <row r="68" spans="1:8" x14ac:dyDescent="0.2">
      <c r="A68" s="14"/>
      <c r="B68" s="145" t="s">
        <v>8</v>
      </c>
      <c r="C68" s="144"/>
      <c r="D68" s="11"/>
      <c r="E68" s="11"/>
      <c r="F68" s="11"/>
      <c r="G68" s="12"/>
      <c r="H68" s="13"/>
    </row>
    <row r="69" spans="1:8" x14ac:dyDescent="0.2">
      <c r="A69" s="14"/>
      <c r="B69" s="15" t="s">
        <v>9</v>
      </c>
      <c r="C69" s="11" t="s">
        <v>59</v>
      </c>
      <c r="D69" s="11" t="s">
        <v>155</v>
      </c>
      <c r="E69" s="11" t="s">
        <v>39</v>
      </c>
      <c r="F69" s="11">
        <v>292000</v>
      </c>
      <c r="G69" s="12">
        <v>483.26</v>
      </c>
      <c r="H69" s="13">
        <v>0.55999999999999994</v>
      </c>
    </row>
    <row r="70" spans="1:8" ht="13.5" thickBot="1" x14ac:dyDescent="0.25">
      <c r="A70" s="14"/>
      <c r="B70" s="11"/>
      <c r="C70" s="11"/>
      <c r="D70" s="11"/>
      <c r="E70" s="16" t="s">
        <v>153</v>
      </c>
      <c r="F70" s="11"/>
      <c r="G70" s="30">
        <v>483.26</v>
      </c>
      <c r="H70" s="31">
        <v>0.56000000000000005</v>
      </c>
    </row>
    <row r="71" spans="1:8" ht="13.5" thickTop="1" x14ac:dyDescent="0.2">
      <c r="A71" s="14"/>
      <c r="B71" s="11"/>
      <c r="C71" s="11"/>
      <c r="D71" s="11"/>
      <c r="E71" s="11"/>
      <c r="F71" s="11"/>
      <c r="G71" s="12"/>
      <c r="H71" s="13"/>
    </row>
    <row r="72" spans="1:8" x14ac:dyDescent="0.2">
      <c r="A72" s="14"/>
      <c r="B72" s="145" t="s">
        <v>292</v>
      </c>
      <c r="C72" s="144"/>
      <c r="D72" s="11"/>
      <c r="E72" s="11"/>
      <c r="F72" s="11"/>
      <c r="G72" s="12"/>
      <c r="H72" s="13"/>
    </row>
    <row r="73" spans="1:8" x14ac:dyDescent="0.2">
      <c r="A73" s="14"/>
      <c r="B73" s="146" t="s">
        <v>293</v>
      </c>
      <c r="C73" s="144"/>
      <c r="D73" s="11"/>
      <c r="E73" s="16" t="s">
        <v>294</v>
      </c>
      <c r="F73" s="11"/>
      <c r="G73" s="12"/>
      <c r="H73" s="13"/>
    </row>
    <row r="74" spans="1:8" x14ac:dyDescent="0.2">
      <c r="A74" s="14"/>
      <c r="B74" s="11"/>
      <c r="C74" s="11" t="s">
        <v>161</v>
      </c>
      <c r="D74" s="11"/>
      <c r="E74" s="11" t="s">
        <v>946</v>
      </c>
      <c r="F74" s="11"/>
      <c r="G74" s="12">
        <v>200</v>
      </c>
      <c r="H74" s="13">
        <v>0.22999999999999998</v>
      </c>
    </row>
    <row r="75" spans="1:8" x14ac:dyDescent="0.2">
      <c r="A75" s="14"/>
      <c r="B75" s="11"/>
      <c r="C75" s="11" t="s">
        <v>161</v>
      </c>
      <c r="D75" s="11"/>
      <c r="E75" s="11" t="s">
        <v>750</v>
      </c>
      <c r="F75" s="11"/>
      <c r="G75" s="12">
        <v>150</v>
      </c>
      <c r="H75" s="13">
        <v>0.17</v>
      </c>
    </row>
    <row r="76" spans="1:8" ht="13.5" thickBot="1" x14ac:dyDescent="0.25">
      <c r="A76" s="14"/>
      <c r="B76" s="11"/>
      <c r="C76" s="11"/>
      <c r="D76" s="11"/>
      <c r="E76" s="16" t="s">
        <v>153</v>
      </c>
      <c r="F76" s="11"/>
      <c r="G76" s="17">
        <v>350</v>
      </c>
      <c r="H76" s="18">
        <v>0.4</v>
      </c>
    </row>
    <row r="77" spans="1:8" ht="13.5" thickTop="1" x14ac:dyDescent="0.2">
      <c r="A77" s="14"/>
      <c r="B77" s="15" t="s">
        <v>9</v>
      </c>
      <c r="C77" s="11" t="s">
        <v>187</v>
      </c>
      <c r="D77" s="11"/>
      <c r="E77" s="11" t="s">
        <v>9</v>
      </c>
      <c r="F77" s="11"/>
      <c r="G77" s="12">
        <v>4108.68</v>
      </c>
      <c r="H77" s="13">
        <v>4.74</v>
      </c>
    </row>
    <row r="78" spans="1:8" ht="13.5" thickBot="1" x14ac:dyDescent="0.25">
      <c r="A78" s="14"/>
      <c r="B78" s="11"/>
      <c r="C78" s="11"/>
      <c r="D78" s="11"/>
      <c r="E78" s="16" t="s">
        <v>153</v>
      </c>
      <c r="F78" s="11"/>
      <c r="G78" s="17">
        <v>4458.68</v>
      </c>
      <c r="H78" s="18">
        <v>5.14</v>
      </c>
    </row>
    <row r="79" spans="1:8" ht="13.5" thickTop="1" x14ac:dyDescent="0.2">
      <c r="A79" s="14"/>
      <c r="B79" s="11"/>
      <c r="C79" s="11"/>
      <c r="D79" s="11"/>
      <c r="E79" s="11"/>
      <c r="F79" s="11"/>
      <c r="G79" s="12"/>
      <c r="H79" s="13"/>
    </row>
    <row r="80" spans="1:8" x14ac:dyDescent="0.2">
      <c r="A80" s="20" t="s">
        <v>188</v>
      </c>
      <c r="B80" s="11"/>
      <c r="C80" s="11"/>
      <c r="D80" s="11"/>
      <c r="E80" s="11"/>
      <c r="F80" s="11"/>
      <c r="G80" s="21">
        <v>-1055.1500000000001</v>
      </c>
      <c r="H80" s="22">
        <v>-1.23</v>
      </c>
    </row>
    <row r="81" spans="1:8" x14ac:dyDescent="0.2">
      <c r="A81" s="14"/>
      <c r="B81" s="11"/>
      <c r="C81" s="11"/>
      <c r="D81" s="11"/>
      <c r="E81" s="11"/>
      <c r="F81" s="11"/>
      <c r="G81" s="12"/>
      <c r="H81" s="13"/>
    </row>
    <row r="82" spans="1:8" ht="13.5" thickBot="1" x14ac:dyDescent="0.25">
      <c r="A82" s="14"/>
      <c r="B82" s="11"/>
      <c r="C82" s="11"/>
      <c r="D82" s="11"/>
      <c r="E82" s="16" t="s">
        <v>189</v>
      </c>
      <c r="F82" s="11"/>
      <c r="G82" s="17">
        <v>86751.15</v>
      </c>
      <c r="H82" s="18">
        <v>100</v>
      </c>
    </row>
    <row r="83" spans="1:8" ht="13.5" thickTop="1" x14ac:dyDescent="0.2">
      <c r="A83" s="14"/>
      <c r="B83" s="11"/>
      <c r="C83" s="11"/>
      <c r="D83" s="11"/>
      <c r="E83" s="11"/>
      <c r="F83" s="11"/>
      <c r="G83" s="12"/>
      <c r="H83" s="13"/>
    </row>
    <row r="84" spans="1:8" x14ac:dyDescent="0.2">
      <c r="A84" s="23" t="s">
        <v>190</v>
      </c>
      <c r="B84" s="11"/>
      <c r="C84" s="11"/>
      <c r="D84" s="11"/>
      <c r="E84" s="11"/>
      <c r="F84" s="11"/>
      <c r="G84" s="12"/>
      <c r="H84" s="13"/>
    </row>
    <row r="85" spans="1:8" x14ac:dyDescent="0.2">
      <c r="A85" s="14">
        <v>1</v>
      </c>
      <c r="B85" s="11" t="s">
        <v>191</v>
      </c>
      <c r="C85" s="11"/>
      <c r="D85" s="11"/>
      <c r="E85" s="11"/>
      <c r="F85" s="11"/>
      <c r="G85" s="12"/>
      <c r="H85" s="13"/>
    </row>
    <row r="86" spans="1:8" x14ac:dyDescent="0.2">
      <c r="A86" s="14"/>
      <c r="B86" s="11"/>
      <c r="C86" s="11"/>
      <c r="D86" s="11"/>
      <c r="E86" s="11"/>
      <c r="F86" s="11"/>
      <c r="G86" s="12"/>
      <c r="H86" s="13"/>
    </row>
    <row r="87" spans="1:8" x14ac:dyDescent="0.2">
      <c r="A87" s="14">
        <v>2</v>
      </c>
      <c r="B87" s="11" t="s">
        <v>192</v>
      </c>
      <c r="C87" s="11"/>
      <c r="D87" s="11"/>
      <c r="E87" s="11"/>
      <c r="F87" s="11"/>
      <c r="G87" s="12"/>
      <c r="H87" s="13"/>
    </row>
    <row r="88" spans="1:8" x14ac:dyDescent="0.2">
      <c r="A88" s="14"/>
      <c r="B88" s="11"/>
      <c r="C88" s="11"/>
      <c r="D88" s="11"/>
      <c r="E88" s="11"/>
      <c r="F88" s="11"/>
      <c r="G88" s="12"/>
      <c r="H88" s="13"/>
    </row>
    <row r="89" spans="1:8" x14ac:dyDescent="0.2">
      <c r="A89" s="14">
        <v>3</v>
      </c>
      <c r="B89" s="11" t="s">
        <v>947</v>
      </c>
      <c r="C89" s="11"/>
      <c r="D89" s="11"/>
      <c r="E89" s="11"/>
      <c r="F89" s="11"/>
      <c r="G89" s="12"/>
      <c r="H89" s="13"/>
    </row>
    <row r="90" spans="1:8" x14ac:dyDescent="0.2">
      <c r="A90" s="24"/>
      <c r="B90" s="25"/>
      <c r="C90" s="25"/>
      <c r="D90" s="25"/>
      <c r="E90" s="25"/>
      <c r="F90" s="25"/>
      <c r="G90" s="26"/>
      <c r="H90" s="27"/>
    </row>
  </sheetData>
  <mergeCells count="10">
    <mergeCell ref="B67:C67"/>
    <mergeCell ref="B68:C68"/>
    <mergeCell ref="B72:C72"/>
    <mergeCell ref="B73:C73"/>
    <mergeCell ref="A2:C2"/>
    <mergeCell ref="A3:C3"/>
    <mergeCell ref="B4:C4"/>
    <mergeCell ref="B60:C60"/>
    <mergeCell ref="B63:C63"/>
    <mergeCell ref="B64:C64"/>
  </mergeCells>
  <pageMargins left="0.7" right="0.7" top="0.75" bottom="0.75" header="0.3" footer="0.3"/>
  <pageSetup paperSize="9"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3" workbookViewId="0">
      <selection activeCell="M75" sqref="M75"/>
    </sheetView>
  </sheetViews>
  <sheetFormatPr defaultRowHeight="9" x14ac:dyDescent="0.15"/>
  <cols>
    <col min="1" max="1" width="2.7109375" style="34" customWidth="1"/>
    <col min="2" max="2" width="7.140625" style="34" customWidth="1"/>
    <col min="3" max="3" width="40.7109375" style="34" customWidth="1"/>
    <col min="4" max="4" width="12.28515625" style="34" bestFit="1" customWidth="1"/>
    <col min="5" max="5" width="20.42578125" style="34" bestFit="1" customWidth="1"/>
    <col min="6" max="6" width="7.85546875" style="34" bestFit="1" customWidth="1"/>
    <col min="7" max="7" width="11.28515625" style="35" customWidth="1"/>
    <col min="8" max="8" width="11.28515625" style="36" customWidth="1"/>
    <col min="9" max="16384" width="9.140625" style="34"/>
  </cols>
  <sheetData>
    <row r="1" spans="1:8" ht="12.75" x14ac:dyDescent="0.2">
      <c r="A1" s="1"/>
      <c r="B1" s="2"/>
      <c r="C1" s="3" t="s">
        <v>909</v>
      </c>
      <c r="D1" s="2"/>
      <c r="E1" s="2"/>
      <c r="F1" s="2"/>
      <c r="G1" s="4"/>
      <c r="H1" s="5"/>
    </row>
    <row r="2" spans="1:8" ht="38.25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ht="12.75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ht="12.75" x14ac:dyDescent="0.2">
      <c r="A5" s="14"/>
      <c r="B5" s="15" t="s">
        <v>9</v>
      </c>
      <c r="C5" s="11" t="s">
        <v>52</v>
      </c>
      <c r="D5" s="11" t="s">
        <v>53</v>
      </c>
      <c r="E5" s="11" t="s">
        <v>54</v>
      </c>
      <c r="F5" s="11">
        <v>86000</v>
      </c>
      <c r="G5" s="12">
        <v>207.56</v>
      </c>
      <c r="H5" s="13">
        <v>1.55</v>
      </c>
    </row>
    <row r="6" spans="1:8" ht="12.75" x14ac:dyDescent="0.2">
      <c r="A6" s="14"/>
      <c r="B6" s="15" t="s">
        <v>9</v>
      </c>
      <c r="C6" s="11" t="s">
        <v>21</v>
      </c>
      <c r="D6" s="11" t="s">
        <v>22</v>
      </c>
      <c r="E6" s="11" t="s">
        <v>20</v>
      </c>
      <c r="F6" s="11">
        <v>2400</v>
      </c>
      <c r="G6" s="12">
        <v>131.46</v>
      </c>
      <c r="H6" s="13">
        <v>0.98</v>
      </c>
    </row>
    <row r="7" spans="1:8" ht="12.75" x14ac:dyDescent="0.2">
      <c r="A7" s="14"/>
      <c r="B7" s="15" t="s">
        <v>9</v>
      </c>
      <c r="C7" s="11" t="s">
        <v>910</v>
      </c>
      <c r="D7" s="11" t="s">
        <v>911</v>
      </c>
      <c r="E7" s="11" t="s">
        <v>54</v>
      </c>
      <c r="F7" s="11">
        <v>10000</v>
      </c>
      <c r="G7" s="12">
        <v>128.66</v>
      </c>
      <c r="H7" s="13">
        <v>0.96000000000000008</v>
      </c>
    </row>
    <row r="8" spans="1:8" ht="12.75" x14ac:dyDescent="0.2">
      <c r="A8" s="14"/>
      <c r="B8" s="15" t="s">
        <v>9</v>
      </c>
      <c r="C8" s="11" t="s">
        <v>13</v>
      </c>
      <c r="D8" s="11" t="s">
        <v>14</v>
      </c>
      <c r="E8" s="11" t="s">
        <v>12</v>
      </c>
      <c r="F8" s="11">
        <v>51000</v>
      </c>
      <c r="G8" s="12">
        <v>128.6</v>
      </c>
      <c r="H8" s="13">
        <v>0.96000000000000008</v>
      </c>
    </row>
    <row r="9" spans="1:8" ht="12.75" x14ac:dyDescent="0.2">
      <c r="A9" s="14"/>
      <c r="B9" s="15" t="s">
        <v>9</v>
      </c>
      <c r="C9" s="11" t="s">
        <v>364</v>
      </c>
      <c r="D9" s="11" t="s">
        <v>365</v>
      </c>
      <c r="E9" s="11" t="s">
        <v>276</v>
      </c>
      <c r="F9" s="11">
        <v>21000</v>
      </c>
      <c r="G9" s="12">
        <v>118.79</v>
      </c>
      <c r="H9" s="13">
        <v>0.89</v>
      </c>
    </row>
    <row r="10" spans="1:8" ht="12.75" x14ac:dyDescent="0.2">
      <c r="A10" s="14"/>
      <c r="B10" s="15" t="s">
        <v>9</v>
      </c>
      <c r="C10" s="11" t="s">
        <v>37</v>
      </c>
      <c r="D10" s="11" t="s">
        <v>38</v>
      </c>
      <c r="E10" s="11" t="s">
        <v>39</v>
      </c>
      <c r="F10" s="11">
        <v>37476</v>
      </c>
      <c r="G10" s="12">
        <v>116.27</v>
      </c>
      <c r="H10" s="13">
        <v>0.87000000000000011</v>
      </c>
    </row>
    <row r="11" spans="1:8" ht="12.75" x14ac:dyDescent="0.2">
      <c r="A11" s="14"/>
      <c r="B11" s="15" t="s">
        <v>9</v>
      </c>
      <c r="C11" s="11" t="s">
        <v>46</v>
      </c>
      <c r="D11" s="11" t="s">
        <v>47</v>
      </c>
      <c r="E11" s="11" t="s">
        <v>20</v>
      </c>
      <c r="F11" s="11">
        <v>21000</v>
      </c>
      <c r="G11" s="12">
        <v>112.32000000000001</v>
      </c>
      <c r="H11" s="13">
        <v>0.84000000000000008</v>
      </c>
    </row>
    <row r="12" spans="1:8" ht="12.75" x14ac:dyDescent="0.2">
      <c r="A12" s="14"/>
      <c r="B12" s="15" t="s">
        <v>9</v>
      </c>
      <c r="C12" s="11" t="s">
        <v>912</v>
      </c>
      <c r="D12" s="11" t="s">
        <v>913</v>
      </c>
      <c r="E12" s="11" t="s">
        <v>54</v>
      </c>
      <c r="F12" s="11">
        <v>19600</v>
      </c>
      <c r="G12" s="12">
        <v>111.89</v>
      </c>
      <c r="H12" s="13">
        <v>0.84000000000000008</v>
      </c>
    </row>
    <row r="13" spans="1:8" ht="12.75" x14ac:dyDescent="0.2">
      <c r="A13" s="14"/>
      <c r="B13" s="15" t="s">
        <v>9</v>
      </c>
      <c r="C13" s="11" t="s">
        <v>226</v>
      </c>
      <c r="D13" s="11" t="s">
        <v>227</v>
      </c>
      <c r="E13" s="11" t="s">
        <v>20</v>
      </c>
      <c r="F13" s="11">
        <v>3100</v>
      </c>
      <c r="G13" s="12">
        <v>105.82000000000001</v>
      </c>
      <c r="H13" s="13">
        <v>0.79</v>
      </c>
    </row>
    <row r="14" spans="1:8" ht="12.75" x14ac:dyDescent="0.2">
      <c r="A14" s="14"/>
      <c r="B14" s="15" t="s">
        <v>9</v>
      </c>
      <c r="C14" s="11" t="s">
        <v>397</v>
      </c>
      <c r="D14" s="11" t="s">
        <v>398</v>
      </c>
      <c r="E14" s="11" t="s">
        <v>30</v>
      </c>
      <c r="F14" s="11">
        <v>71000</v>
      </c>
      <c r="G14" s="12">
        <v>102.24000000000001</v>
      </c>
      <c r="H14" s="13">
        <v>0.76</v>
      </c>
    </row>
    <row r="15" spans="1:8" ht="12.75" x14ac:dyDescent="0.2">
      <c r="A15" s="14"/>
      <c r="B15" s="15" t="s">
        <v>9</v>
      </c>
      <c r="C15" s="11" t="s">
        <v>15</v>
      </c>
      <c r="D15" s="11" t="s">
        <v>16</v>
      </c>
      <c r="E15" s="11" t="s">
        <v>17</v>
      </c>
      <c r="F15" s="11">
        <v>9000</v>
      </c>
      <c r="G15" s="12">
        <v>93.24</v>
      </c>
      <c r="H15" s="13">
        <v>0.70000000000000007</v>
      </c>
    </row>
    <row r="16" spans="1:8" ht="12.75" x14ac:dyDescent="0.2">
      <c r="A16" s="14"/>
      <c r="B16" s="15" t="s">
        <v>9</v>
      </c>
      <c r="C16" s="11" t="s">
        <v>853</v>
      </c>
      <c r="D16" s="11" t="s">
        <v>854</v>
      </c>
      <c r="E16" s="11" t="s">
        <v>66</v>
      </c>
      <c r="F16" s="11">
        <v>21000</v>
      </c>
      <c r="G16" s="12">
        <v>86.99</v>
      </c>
      <c r="H16" s="13">
        <v>0.65</v>
      </c>
    </row>
    <row r="17" spans="1:8" ht="12.75" x14ac:dyDescent="0.2">
      <c r="A17" s="14"/>
      <c r="B17" s="15" t="s">
        <v>9</v>
      </c>
      <c r="C17" s="11" t="s">
        <v>370</v>
      </c>
      <c r="D17" s="11" t="s">
        <v>371</v>
      </c>
      <c r="E17" s="11" t="s">
        <v>36</v>
      </c>
      <c r="F17" s="11">
        <v>17000</v>
      </c>
      <c r="G17" s="12">
        <v>85.88</v>
      </c>
      <c r="H17" s="13">
        <v>0.64</v>
      </c>
    </row>
    <row r="18" spans="1:8" ht="12.75" x14ac:dyDescent="0.2">
      <c r="A18" s="14"/>
      <c r="B18" s="15" t="s">
        <v>9</v>
      </c>
      <c r="C18" s="11" t="s">
        <v>64</v>
      </c>
      <c r="D18" s="11" t="s">
        <v>65</v>
      </c>
      <c r="E18" s="11" t="s">
        <v>66</v>
      </c>
      <c r="F18" s="11">
        <v>8000</v>
      </c>
      <c r="G18" s="12">
        <v>81.38</v>
      </c>
      <c r="H18" s="13">
        <v>0.61</v>
      </c>
    </row>
    <row r="19" spans="1:8" ht="12.75" x14ac:dyDescent="0.2">
      <c r="A19" s="14"/>
      <c r="B19" s="15" t="s">
        <v>9</v>
      </c>
      <c r="C19" s="11" t="s">
        <v>914</v>
      </c>
      <c r="D19" s="11" t="s">
        <v>915</v>
      </c>
      <c r="E19" s="11" t="s">
        <v>36</v>
      </c>
      <c r="F19" s="11">
        <v>80000</v>
      </c>
      <c r="G19" s="12">
        <v>79.400000000000006</v>
      </c>
      <c r="H19" s="13">
        <v>0.59</v>
      </c>
    </row>
    <row r="20" spans="1:8" ht="12.75" x14ac:dyDescent="0.2">
      <c r="A20" s="14"/>
      <c r="B20" s="15" t="s">
        <v>9</v>
      </c>
      <c r="C20" s="11" t="s">
        <v>10</v>
      </c>
      <c r="D20" s="11" t="s">
        <v>11</v>
      </c>
      <c r="E20" s="11" t="s">
        <v>12</v>
      </c>
      <c r="F20" s="11">
        <v>6000</v>
      </c>
      <c r="G20" s="12">
        <v>76.37</v>
      </c>
      <c r="H20" s="13">
        <v>0.57000000000000006</v>
      </c>
    </row>
    <row r="21" spans="1:8" ht="12.75" x14ac:dyDescent="0.2">
      <c r="A21" s="14"/>
      <c r="B21" s="15" t="s">
        <v>9</v>
      </c>
      <c r="C21" s="11" t="s">
        <v>200</v>
      </c>
      <c r="D21" s="11" t="s">
        <v>201</v>
      </c>
      <c r="E21" s="11" t="s">
        <v>12</v>
      </c>
      <c r="F21" s="11">
        <v>6000</v>
      </c>
      <c r="G21" s="12">
        <v>75.28</v>
      </c>
      <c r="H21" s="13">
        <v>0.55999999999999994</v>
      </c>
    </row>
    <row r="22" spans="1:8" ht="12.75" x14ac:dyDescent="0.2">
      <c r="A22" s="14"/>
      <c r="B22" s="15" t="s">
        <v>9</v>
      </c>
      <c r="C22" s="11" t="s">
        <v>771</v>
      </c>
      <c r="D22" s="11" t="s">
        <v>772</v>
      </c>
      <c r="E22" s="11" t="s">
        <v>30</v>
      </c>
      <c r="F22" s="11">
        <v>4000</v>
      </c>
      <c r="G22" s="12">
        <v>74.84</v>
      </c>
      <c r="H22" s="13">
        <v>0.55999999999999994</v>
      </c>
    </row>
    <row r="23" spans="1:8" ht="12.75" x14ac:dyDescent="0.2">
      <c r="A23" s="14"/>
      <c r="B23" s="15" t="s">
        <v>9</v>
      </c>
      <c r="C23" s="11" t="s">
        <v>374</v>
      </c>
      <c r="D23" s="11" t="s">
        <v>375</v>
      </c>
      <c r="E23" s="11" t="s">
        <v>376</v>
      </c>
      <c r="F23" s="11">
        <v>51000</v>
      </c>
      <c r="G23" s="12">
        <v>74.540000000000006</v>
      </c>
      <c r="H23" s="13">
        <v>0.55999999999999994</v>
      </c>
    </row>
    <row r="24" spans="1:8" ht="12.75" x14ac:dyDescent="0.2">
      <c r="A24" s="14"/>
      <c r="B24" s="15" t="s">
        <v>9</v>
      </c>
      <c r="C24" s="11" t="s">
        <v>46</v>
      </c>
      <c r="D24" s="11" t="s">
        <v>347</v>
      </c>
      <c r="E24" s="11" t="s">
        <v>20</v>
      </c>
      <c r="F24" s="11">
        <v>21000</v>
      </c>
      <c r="G24" s="12">
        <v>71.510000000000005</v>
      </c>
      <c r="H24" s="13">
        <v>0.53</v>
      </c>
    </row>
    <row r="25" spans="1:8" ht="12.75" x14ac:dyDescent="0.2">
      <c r="A25" s="14"/>
      <c r="B25" s="15" t="s">
        <v>9</v>
      </c>
      <c r="C25" s="11" t="s">
        <v>916</v>
      </c>
      <c r="D25" s="11" t="s">
        <v>917</v>
      </c>
      <c r="E25" s="11" t="s">
        <v>76</v>
      </c>
      <c r="F25" s="11">
        <v>25000</v>
      </c>
      <c r="G25" s="12">
        <v>62.79</v>
      </c>
      <c r="H25" s="13">
        <v>0.47000000000000003</v>
      </c>
    </row>
    <row r="26" spans="1:8" ht="12.75" x14ac:dyDescent="0.2">
      <c r="A26" s="14"/>
      <c r="B26" s="15" t="s">
        <v>9</v>
      </c>
      <c r="C26" s="11" t="s">
        <v>110</v>
      </c>
      <c r="D26" s="11" t="s">
        <v>111</v>
      </c>
      <c r="E26" s="11" t="s">
        <v>33</v>
      </c>
      <c r="F26" s="11">
        <v>25000</v>
      </c>
      <c r="G26" s="12">
        <v>62.11</v>
      </c>
      <c r="H26" s="13">
        <v>0.45999999999999996</v>
      </c>
    </row>
    <row r="27" spans="1:8" ht="12.75" x14ac:dyDescent="0.2">
      <c r="A27" s="14"/>
      <c r="B27" s="15" t="s">
        <v>9</v>
      </c>
      <c r="C27" s="11" t="s">
        <v>82</v>
      </c>
      <c r="D27" s="11" t="s">
        <v>83</v>
      </c>
      <c r="E27" s="11" t="s">
        <v>39</v>
      </c>
      <c r="F27" s="11">
        <v>35000</v>
      </c>
      <c r="G27" s="12">
        <v>61.13</v>
      </c>
      <c r="H27" s="13">
        <v>0.45999999999999996</v>
      </c>
    </row>
    <row r="28" spans="1:8" ht="12.75" x14ac:dyDescent="0.2">
      <c r="A28" s="14"/>
      <c r="B28" s="15" t="s">
        <v>9</v>
      </c>
      <c r="C28" s="11" t="s">
        <v>918</v>
      </c>
      <c r="D28" s="11" t="s">
        <v>919</v>
      </c>
      <c r="E28" s="11" t="s">
        <v>54</v>
      </c>
      <c r="F28" s="11">
        <v>8000</v>
      </c>
      <c r="G28" s="12">
        <v>60.09</v>
      </c>
      <c r="H28" s="13">
        <v>0.45000000000000007</v>
      </c>
    </row>
    <row r="29" spans="1:8" ht="12.75" x14ac:dyDescent="0.2">
      <c r="A29" s="14"/>
      <c r="B29" s="15" t="s">
        <v>9</v>
      </c>
      <c r="C29" s="11" t="s">
        <v>48</v>
      </c>
      <c r="D29" s="11" t="s">
        <v>49</v>
      </c>
      <c r="E29" s="11" t="s">
        <v>12</v>
      </c>
      <c r="F29" s="11">
        <v>23000</v>
      </c>
      <c r="G29" s="12">
        <v>57.79</v>
      </c>
      <c r="H29" s="13">
        <v>0.43</v>
      </c>
    </row>
    <row r="30" spans="1:8" ht="12.75" x14ac:dyDescent="0.2">
      <c r="A30" s="14"/>
      <c r="B30" s="15" t="s">
        <v>9</v>
      </c>
      <c r="C30" s="11" t="s">
        <v>920</v>
      </c>
      <c r="D30" s="11" t="s">
        <v>921</v>
      </c>
      <c r="E30" s="11" t="s">
        <v>36</v>
      </c>
      <c r="F30" s="11">
        <v>31000</v>
      </c>
      <c r="G30" s="12">
        <v>56.730000000000004</v>
      </c>
      <c r="H30" s="13">
        <v>0.42000000000000004</v>
      </c>
    </row>
    <row r="31" spans="1:8" ht="12.75" x14ac:dyDescent="0.2">
      <c r="A31" s="14"/>
      <c r="B31" s="15" t="s">
        <v>9</v>
      </c>
      <c r="C31" s="11" t="s">
        <v>345</v>
      </c>
      <c r="D31" s="11" t="s">
        <v>346</v>
      </c>
      <c r="E31" s="11" t="s">
        <v>39</v>
      </c>
      <c r="F31" s="11">
        <v>80000</v>
      </c>
      <c r="G31" s="12">
        <v>53.76</v>
      </c>
      <c r="H31" s="13">
        <v>0.4</v>
      </c>
    </row>
    <row r="32" spans="1:8" ht="12.75" x14ac:dyDescent="0.2">
      <c r="A32" s="14"/>
      <c r="B32" s="15" t="s">
        <v>9</v>
      </c>
      <c r="C32" s="11" t="s">
        <v>272</v>
      </c>
      <c r="D32" s="11" t="s">
        <v>273</v>
      </c>
      <c r="E32" s="11" t="s">
        <v>45</v>
      </c>
      <c r="F32" s="11">
        <v>6000</v>
      </c>
      <c r="G32" s="12">
        <v>44.56</v>
      </c>
      <c r="H32" s="13">
        <v>0.33</v>
      </c>
    </row>
    <row r="33" spans="1:8" ht="12.75" x14ac:dyDescent="0.2">
      <c r="A33" s="14"/>
      <c r="B33" s="15" t="s">
        <v>9</v>
      </c>
      <c r="C33" s="11" t="s">
        <v>23</v>
      </c>
      <c r="D33" s="11" t="s">
        <v>24</v>
      </c>
      <c r="E33" s="11" t="s">
        <v>12</v>
      </c>
      <c r="F33" s="11">
        <v>3000</v>
      </c>
      <c r="G33" s="12">
        <v>35.880000000000003</v>
      </c>
      <c r="H33" s="13">
        <v>0.27</v>
      </c>
    </row>
    <row r="34" spans="1:8" ht="12.75" x14ac:dyDescent="0.2">
      <c r="A34" s="14"/>
      <c r="B34" s="15" t="s">
        <v>9</v>
      </c>
      <c r="C34" s="11" t="s">
        <v>220</v>
      </c>
      <c r="D34" s="11" t="s">
        <v>221</v>
      </c>
      <c r="E34" s="11" t="s">
        <v>27</v>
      </c>
      <c r="F34" s="11">
        <v>5450</v>
      </c>
      <c r="G34" s="12">
        <v>33.39</v>
      </c>
      <c r="H34" s="13">
        <v>0.25</v>
      </c>
    </row>
    <row r="35" spans="1:8" ht="12.75" x14ac:dyDescent="0.2">
      <c r="A35" s="14"/>
      <c r="B35" s="15" t="s">
        <v>9</v>
      </c>
      <c r="C35" s="11" t="s">
        <v>50</v>
      </c>
      <c r="D35" s="11" t="s">
        <v>51</v>
      </c>
      <c r="E35" s="11" t="s">
        <v>30</v>
      </c>
      <c r="F35" s="11">
        <v>5000</v>
      </c>
      <c r="G35" s="12">
        <v>29.77</v>
      </c>
      <c r="H35" s="13">
        <v>0.22</v>
      </c>
    </row>
    <row r="36" spans="1:8" ht="12.75" x14ac:dyDescent="0.2">
      <c r="A36" s="14"/>
      <c r="B36" s="15" t="s">
        <v>9</v>
      </c>
      <c r="C36" s="11" t="s">
        <v>108</v>
      </c>
      <c r="D36" s="11" t="s">
        <v>109</v>
      </c>
      <c r="E36" s="11" t="s">
        <v>79</v>
      </c>
      <c r="F36" s="11">
        <v>12000</v>
      </c>
      <c r="G36" s="12">
        <v>27.38</v>
      </c>
      <c r="H36" s="13">
        <v>0.2</v>
      </c>
    </row>
    <row r="37" spans="1:8" ht="12.75" x14ac:dyDescent="0.2">
      <c r="A37" s="14"/>
      <c r="B37" s="15" t="s">
        <v>9</v>
      </c>
      <c r="C37" s="11" t="s">
        <v>145</v>
      </c>
      <c r="D37" s="11" t="s">
        <v>146</v>
      </c>
      <c r="E37" s="11" t="s">
        <v>12</v>
      </c>
      <c r="F37" s="11">
        <v>36000</v>
      </c>
      <c r="G37" s="12">
        <v>25.92</v>
      </c>
      <c r="H37" s="13">
        <v>0.19</v>
      </c>
    </row>
    <row r="38" spans="1:8" ht="12.75" x14ac:dyDescent="0.2">
      <c r="A38" s="14"/>
      <c r="B38" s="15" t="s">
        <v>9</v>
      </c>
      <c r="C38" s="11" t="s">
        <v>134</v>
      </c>
      <c r="D38" s="11" t="s">
        <v>135</v>
      </c>
      <c r="E38" s="11" t="s">
        <v>136</v>
      </c>
      <c r="F38" s="11">
        <v>11000</v>
      </c>
      <c r="G38" s="12">
        <v>18.920000000000002</v>
      </c>
      <c r="H38" s="13">
        <v>0.13999999999999999</v>
      </c>
    </row>
    <row r="39" spans="1:8" ht="13.5" thickBot="1" x14ac:dyDescent="0.25">
      <c r="A39" s="14"/>
      <c r="B39" s="11"/>
      <c r="C39" s="11"/>
      <c r="D39" s="11"/>
      <c r="E39" s="16" t="s">
        <v>153</v>
      </c>
      <c r="F39" s="11"/>
      <c r="G39" s="17">
        <v>2693.26</v>
      </c>
      <c r="H39" s="18">
        <v>20.100000000000001</v>
      </c>
    </row>
    <row r="40" spans="1:8" ht="13.5" thickTop="1" x14ac:dyDescent="0.2">
      <c r="A40" s="14"/>
      <c r="B40" s="146" t="s">
        <v>154</v>
      </c>
      <c r="C40" s="144"/>
      <c r="D40" s="11"/>
      <c r="E40" s="11"/>
      <c r="F40" s="11"/>
      <c r="G40" s="12"/>
      <c r="H40" s="13"/>
    </row>
    <row r="41" spans="1:8" ht="12.75" x14ac:dyDescent="0.2">
      <c r="A41" s="14"/>
      <c r="B41" s="145" t="s">
        <v>8</v>
      </c>
      <c r="C41" s="144"/>
      <c r="D41" s="11"/>
      <c r="E41" s="11"/>
      <c r="F41" s="11"/>
      <c r="G41" s="12"/>
      <c r="H41" s="13"/>
    </row>
    <row r="42" spans="1:8" ht="12.75" x14ac:dyDescent="0.2">
      <c r="A42" s="14"/>
      <c r="B42" s="15" t="s">
        <v>9</v>
      </c>
      <c r="C42" s="11" t="s">
        <v>59</v>
      </c>
      <c r="D42" s="11" t="s">
        <v>155</v>
      </c>
      <c r="E42" s="11" t="s">
        <v>39</v>
      </c>
      <c r="F42" s="11">
        <v>7300</v>
      </c>
      <c r="G42" s="12">
        <v>12.08</v>
      </c>
      <c r="H42" s="13">
        <v>9.0000000000000011E-2</v>
      </c>
    </row>
    <row r="43" spans="1:8" ht="13.5" thickBot="1" x14ac:dyDescent="0.25">
      <c r="A43" s="14"/>
      <c r="B43" s="11"/>
      <c r="C43" s="11"/>
      <c r="D43" s="11"/>
      <c r="E43" s="16" t="s">
        <v>153</v>
      </c>
      <c r="F43" s="11"/>
      <c r="G43" s="17">
        <v>12.08</v>
      </c>
      <c r="H43" s="18">
        <v>0.09</v>
      </c>
    </row>
    <row r="44" spans="1:8" ht="13.5" thickTop="1" x14ac:dyDescent="0.2">
      <c r="A44" s="14"/>
      <c r="B44" s="11"/>
      <c r="C44" s="11"/>
      <c r="D44" s="11"/>
      <c r="E44" s="11"/>
      <c r="F44" s="11"/>
      <c r="G44" s="12"/>
      <c r="H44" s="13"/>
    </row>
    <row r="45" spans="1:8" ht="12.75" x14ac:dyDescent="0.2">
      <c r="A45" s="143" t="s">
        <v>156</v>
      </c>
      <c r="B45" s="144"/>
      <c r="C45" s="144"/>
      <c r="D45" s="11"/>
      <c r="E45" s="11"/>
      <c r="F45" s="11"/>
      <c r="G45" s="12"/>
      <c r="H45" s="13"/>
    </row>
    <row r="46" spans="1:8" ht="12.75" x14ac:dyDescent="0.2">
      <c r="A46" s="14"/>
      <c r="B46" s="146" t="s">
        <v>157</v>
      </c>
      <c r="C46" s="144"/>
      <c r="D46" s="11"/>
      <c r="E46" s="11"/>
      <c r="F46" s="11"/>
      <c r="G46" s="12"/>
      <c r="H46" s="13"/>
    </row>
    <row r="47" spans="1:8" ht="12.75" x14ac:dyDescent="0.2">
      <c r="A47" s="14"/>
      <c r="B47" s="145" t="s">
        <v>8</v>
      </c>
      <c r="C47" s="144"/>
      <c r="D47" s="11"/>
      <c r="E47" s="11"/>
      <c r="F47" s="11"/>
      <c r="G47" s="12"/>
      <c r="H47" s="13"/>
    </row>
    <row r="48" spans="1:8" ht="12.75" x14ac:dyDescent="0.2">
      <c r="A48" s="14"/>
      <c r="B48" s="19">
        <v>9.1399999999999995E-2</v>
      </c>
      <c r="C48" s="11" t="s">
        <v>158</v>
      </c>
      <c r="D48" s="11" t="s">
        <v>159</v>
      </c>
      <c r="E48" s="11" t="s">
        <v>160</v>
      </c>
      <c r="F48" s="11">
        <v>100</v>
      </c>
      <c r="G48" s="12">
        <v>1045.47</v>
      </c>
      <c r="H48" s="13">
        <v>7.8100000000000005</v>
      </c>
    </row>
    <row r="49" spans="1:8" ht="12.75" x14ac:dyDescent="0.2">
      <c r="A49" s="14"/>
      <c r="B49" s="19">
        <v>9.0999999999999998E-2</v>
      </c>
      <c r="C49" s="11" t="s">
        <v>204</v>
      </c>
      <c r="D49" s="11" t="s">
        <v>922</v>
      </c>
      <c r="E49" s="11" t="s">
        <v>163</v>
      </c>
      <c r="F49" s="11">
        <v>50</v>
      </c>
      <c r="G49" s="12">
        <v>513.81000000000006</v>
      </c>
      <c r="H49" s="13">
        <v>3.8400000000000003</v>
      </c>
    </row>
    <row r="50" spans="1:8" ht="12.75" x14ac:dyDescent="0.2">
      <c r="A50" s="14"/>
      <c r="B50" s="19">
        <v>0.1125</v>
      </c>
      <c r="C50" s="11" t="s">
        <v>164</v>
      </c>
      <c r="D50" s="11" t="s">
        <v>165</v>
      </c>
      <c r="E50" s="11" t="s">
        <v>166</v>
      </c>
      <c r="F50" s="11">
        <v>50</v>
      </c>
      <c r="G50" s="12">
        <v>512.31000000000006</v>
      </c>
      <c r="H50" s="13">
        <v>3.8200000000000003</v>
      </c>
    </row>
    <row r="51" spans="1:8" ht="12.75" x14ac:dyDescent="0.2">
      <c r="A51" s="14"/>
      <c r="B51" s="19">
        <v>0.1099</v>
      </c>
      <c r="C51" s="11" t="s">
        <v>167</v>
      </c>
      <c r="D51" s="11" t="s">
        <v>168</v>
      </c>
      <c r="E51" s="11" t="s">
        <v>169</v>
      </c>
      <c r="F51" s="11">
        <v>50</v>
      </c>
      <c r="G51" s="12">
        <v>508.73</v>
      </c>
      <c r="H51" s="13">
        <v>3.8</v>
      </c>
    </row>
    <row r="52" spans="1:8" ht="12.75" x14ac:dyDescent="0.2">
      <c r="A52" s="14"/>
      <c r="B52" s="19">
        <v>8.7999999999999995E-2</v>
      </c>
      <c r="C52" s="11" t="s">
        <v>331</v>
      </c>
      <c r="D52" s="11" t="s">
        <v>923</v>
      </c>
      <c r="E52" s="11" t="s">
        <v>163</v>
      </c>
      <c r="F52" s="11">
        <v>1</v>
      </c>
      <c r="G52" s="12">
        <v>10.38</v>
      </c>
      <c r="H52" s="13">
        <v>0.08</v>
      </c>
    </row>
    <row r="53" spans="1:8" ht="13.5" thickBot="1" x14ac:dyDescent="0.25">
      <c r="A53" s="14"/>
      <c r="B53" s="11"/>
      <c r="C53" s="11"/>
      <c r="D53" s="11"/>
      <c r="E53" s="16" t="s">
        <v>153</v>
      </c>
      <c r="F53" s="11"/>
      <c r="G53" s="17">
        <v>2590.6999999999998</v>
      </c>
      <c r="H53" s="18">
        <v>19.350000000000001</v>
      </c>
    </row>
    <row r="54" spans="1:8" ht="13.5" thickTop="1" x14ac:dyDescent="0.2">
      <c r="A54" s="14"/>
      <c r="B54" s="146" t="s">
        <v>175</v>
      </c>
      <c r="C54" s="144"/>
      <c r="D54" s="11"/>
      <c r="E54" s="11"/>
      <c r="F54" s="11"/>
      <c r="G54" s="12"/>
      <c r="H54" s="13"/>
    </row>
    <row r="55" spans="1:8" ht="12.75" x14ac:dyDescent="0.2">
      <c r="A55" s="14"/>
      <c r="B55" s="145" t="s">
        <v>8</v>
      </c>
      <c r="C55" s="144"/>
      <c r="D55" s="11"/>
      <c r="E55" s="11"/>
      <c r="F55" s="11"/>
      <c r="G55" s="12"/>
      <c r="H55" s="13"/>
    </row>
    <row r="56" spans="1:8" ht="12.75" x14ac:dyDescent="0.2">
      <c r="A56" s="14"/>
      <c r="B56" s="19">
        <v>7.8799999999999995E-2</v>
      </c>
      <c r="C56" s="11" t="s">
        <v>176</v>
      </c>
      <c r="D56" s="11" t="s">
        <v>177</v>
      </c>
      <c r="E56" s="11" t="s">
        <v>178</v>
      </c>
      <c r="F56" s="11">
        <v>2000000</v>
      </c>
      <c r="G56" s="12">
        <v>2141.85</v>
      </c>
      <c r="H56" s="13">
        <v>15.990000000000002</v>
      </c>
    </row>
    <row r="57" spans="1:8" ht="12.75" x14ac:dyDescent="0.2">
      <c r="A57" s="14"/>
      <c r="B57" s="19">
        <v>7.5899999999999995E-2</v>
      </c>
      <c r="C57" s="11" t="s">
        <v>924</v>
      </c>
      <c r="D57" s="11" t="s">
        <v>925</v>
      </c>
      <c r="E57" s="11" t="s">
        <v>178</v>
      </c>
      <c r="F57" s="11">
        <v>1000000</v>
      </c>
      <c r="G57" s="12">
        <v>1046.92</v>
      </c>
      <c r="H57" s="13">
        <v>7.82</v>
      </c>
    </row>
    <row r="58" spans="1:8" ht="12.75" x14ac:dyDescent="0.2">
      <c r="A58" s="14"/>
      <c r="B58" s="19">
        <v>8.1799999999999998E-2</v>
      </c>
      <c r="C58" s="11" t="s">
        <v>183</v>
      </c>
      <c r="D58" s="11" t="s">
        <v>184</v>
      </c>
      <c r="E58" s="11" t="s">
        <v>178</v>
      </c>
      <c r="F58" s="11">
        <v>1000000</v>
      </c>
      <c r="G58" s="12">
        <v>1037.51</v>
      </c>
      <c r="H58" s="13">
        <v>7.75</v>
      </c>
    </row>
    <row r="59" spans="1:8" ht="12.75" x14ac:dyDescent="0.2">
      <c r="A59" s="14"/>
      <c r="B59" s="19">
        <v>8.72E-2</v>
      </c>
      <c r="C59" s="11" t="s">
        <v>926</v>
      </c>
      <c r="D59" s="11" t="s">
        <v>927</v>
      </c>
      <c r="E59" s="11" t="s">
        <v>178</v>
      </c>
      <c r="F59" s="11">
        <v>823900</v>
      </c>
      <c r="G59" s="12">
        <v>869.84</v>
      </c>
      <c r="H59" s="13">
        <v>6.49</v>
      </c>
    </row>
    <row r="60" spans="1:8" ht="12.75" x14ac:dyDescent="0.2">
      <c r="A60" s="14"/>
      <c r="B60" s="19">
        <v>7.7299999999999994E-2</v>
      </c>
      <c r="C60" s="11" t="s">
        <v>181</v>
      </c>
      <c r="D60" s="11" t="s">
        <v>182</v>
      </c>
      <c r="E60" s="11" t="s">
        <v>178</v>
      </c>
      <c r="F60" s="11">
        <v>500000</v>
      </c>
      <c r="G60" s="12">
        <v>530.70000000000005</v>
      </c>
      <c r="H60" s="13">
        <v>3.9600000000000004</v>
      </c>
    </row>
    <row r="61" spans="1:8" ht="12.75" x14ac:dyDescent="0.2">
      <c r="A61" s="14"/>
      <c r="B61" s="19">
        <v>8.2699999999999996E-2</v>
      </c>
      <c r="C61" s="11" t="s">
        <v>183</v>
      </c>
      <c r="D61" s="11" t="s">
        <v>928</v>
      </c>
      <c r="E61" s="11" t="s">
        <v>178</v>
      </c>
      <c r="F61" s="11">
        <v>500000</v>
      </c>
      <c r="G61" s="12">
        <v>521.11</v>
      </c>
      <c r="H61" s="13">
        <v>3.8900000000000006</v>
      </c>
    </row>
    <row r="62" spans="1:8" ht="12.75" x14ac:dyDescent="0.2">
      <c r="A62" s="14"/>
      <c r="B62" s="19">
        <v>8.2699999999999996E-2</v>
      </c>
      <c r="C62" s="11" t="s">
        <v>929</v>
      </c>
      <c r="D62" s="11" t="s">
        <v>930</v>
      </c>
      <c r="E62" s="11" t="s">
        <v>178</v>
      </c>
      <c r="F62" s="11">
        <v>500000</v>
      </c>
      <c r="G62" s="12">
        <v>518.16999999999996</v>
      </c>
      <c r="H62" s="13">
        <v>3.8700000000000006</v>
      </c>
    </row>
    <row r="63" spans="1:8" ht="13.5" thickBot="1" x14ac:dyDescent="0.25">
      <c r="A63" s="14"/>
      <c r="B63" s="11"/>
      <c r="C63" s="11"/>
      <c r="D63" s="11"/>
      <c r="E63" s="16" t="s">
        <v>153</v>
      </c>
      <c r="F63" s="11"/>
      <c r="G63" s="30">
        <v>6666.1</v>
      </c>
      <c r="H63" s="31">
        <v>49.77</v>
      </c>
    </row>
    <row r="64" spans="1:8" ht="13.5" thickTop="1" x14ac:dyDescent="0.2">
      <c r="A64" s="14"/>
      <c r="B64" s="11"/>
      <c r="C64" s="11"/>
      <c r="D64" s="11"/>
      <c r="E64" s="11"/>
      <c r="F64" s="11"/>
      <c r="G64" s="12"/>
      <c r="H64" s="13"/>
    </row>
    <row r="65" spans="1:8" ht="12.75" x14ac:dyDescent="0.2">
      <c r="A65" s="14"/>
      <c r="B65" s="145" t="s">
        <v>292</v>
      </c>
      <c r="C65" s="144"/>
      <c r="D65" s="11"/>
      <c r="E65" s="11"/>
      <c r="F65" s="11"/>
      <c r="G65" s="12"/>
      <c r="H65" s="13"/>
    </row>
    <row r="66" spans="1:8" ht="12.75" x14ac:dyDescent="0.2">
      <c r="A66" s="14"/>
      <c r="B66" s="146" t="s">
        <v>293</v>
      </c>
      <c r="C66" s="144"/>
      <c r="D66" s="11"/>
      <c r="E66" s="16" t="s">
        <v>294</v>
      </c>
      <c r="F66" s="11"/>
      <c r="G66" s="12"/>
      <c r="H66" s="13"/>
    </row>
    <row r="67" spans="1:8" ht="12.75" x14ac:dyDescent="0.2">
      <c r="A67" s="14"/>
      <c r="B67" s="11"/>
      <c r="C67" s="11" t="s">
        <v>10</v>
      </c>
      <c r="D67" s="11"/>
      <c r="E67" s="11" t="s">
        <v>931</v>
      </c>
      <c r="F67" s="11"/>
      <c r="G67" s="12">
        <v>40</v>
      </c>
      <c r="H67" s="13">
        <v>0.3</v>
      </c>
    </row>
    <row r="68" spans="1:8" ht="12.75" x14ac:dyDescent="0.2">
      <c r="A68" s="14"/>
      <c r="B68" s="11"/>
      <c r="C68" s="11" t="s">
        <v>161</v>
      </c>
      <c r="D68" s="11"/>
      <c r="E68" s="11" t="s">
        <v>890</v>
      </c>
      <c r="F68" s="11"/>
      <c r="G68" s="12">
        <v>20</v>
      </c>
      <c r="H68" s="13">
        <v>0.15</v>
      </c>
    </row>
    <row r="69" spans="1:8" ht="13.5" thickBot="1" x14ac:dyDescent="0.25">
      <c r="A69" s="14"/>
      <c r="B69" s="11"/>
      <c r="C69" s="11"/>
      <c r="D69" s="11"/>
      <c r="E69" s="16" t="s">
        <v>153</v>
      </c>
      <c r="F69" s="11"/>
      <c r="G69" s="17">
        <v>60</v>
      </c>
      <c r="H69" s="18">
        <v>0.45</v>
      </c>
    </row>
    <row r="70" spans="1:8" ht="13.5" thickTop="1" x14ac:dyDescent="0.2">
      <c r="A70" s="14"/>
      <c r="B70" s="15" t="s">
        <v>9</v>
      </c>
      <c r="C70" s="11" t="s">
        <v>187</v>
      </c>
      <c r="D70" s="11"/>
      <c r="E70" s="11" t="s">
        <v>9</v>
      </c>
      <c r="F70" s="11"/>
      <c r="G70" s="12">
        <v>1164.6200000000001</v>
      </c>
      <c r="H70" s="13">
        <v>8.6900000000000013</v>
      </c>
    </row>
    <row r="71" spans="1:8" ht="13.5" thickBot="1" x14ac:dyDescent="0.25">
      <c r="A71" s="14"/>
      <c r="B71" s="11"/>
      <c r="C71" s="11"/>
      <c r="D71" s="11"/>
      <c r="E71" s="16" t="s">
        <v>153</v>
      </c>
      <c r="F71" s="11"/>
      <c r="G71" s="17">
        <v>1224.6199999999999</v>
      </c>
      <c r="H71" s="18">
        <v>9.14</v>
      </c>
    </row>
    <row r="72" spans="1:8" ht="13.5" thickTop="1" x14ac:dyDescent="0.2">
      <c r="A72" s="14"/>
      <c r="B72" s="11"/>
      <c r="C72" s="11"/>
      <c r="D72" s="11"/>
      <c r="E72" s="11"/>
      <c r="F72" s="11"/>
      <c r="G72" s="12"/>
      <c r="H72" s="13"/>
    </row>
    <row r="73" spans="1:8" ht="12.75" x14ac:dyDescent="0.2">
      <c r="A73" s="20" t="s">
        <v>188</v>
      </c>
      <c r="B73" s="11"/>
      <c r="C73" s="11"/>
      <c r="D73" s="11"/>
      <c r="E73" s="11"/>
      <c r="F73" s="11"/>
      <c r="G73" s="21">
        <v>207.57</v>
      </c>
      <c r="H73" s="22">
        <v>1.55</v>
      </c>
    </row>
    <row r="74" spans="1:8" ht="12.75" x14ac:dyDescent="0.2">
      <c r="A74" s="14"/>
      <c r="B74" s="11"/>
      <c r="C74" s="11"/>
      <c r="D74" s="11"/>
      <c r="E74" s="11"/>
      <c r="F74" s="11"/>
      <c r="G74" s="12"/>
      <c r="H74" s="13"/>
    </row>
    <row r="75" spans="1:8" ht="13.5" thickBot="1" x14ac:dyDescent="0.25">
      <c r="A75" s="14"/>
      <c r="B75" s="11"/>
      <c r="C75" s="11"/>
      <c r="D75" s="11"/>
      <c r="E75" s="16" t="s">
        <v>189</v>
      </c>
      <c r="F75" s="11"/>
      <c r="G75" s="17">
        <v>13394.33</v>
      </c>
      <c r="H75" s="18">
        <v>100</v>
      </c>
    </row>
    <row r="76" spans="1:8" ht="13.5" thickTop="1" x14ac:dyDescent="0.2">
      <c r="A76" s="14"/>
      <c r="B76" s="11"/>
      <c r="C76" s="11"/>
      <c r="D76" s="11"/>
      <c r="E76" s="11"/>
      <c r="F76" s="11"/>
      <c r="G76" s="12"/>
      <c r="H76" s="13"/>
    </row>
    <row r="77" spans="1:8" ht="12.75" x14ac:dyDescent="0.2">
      <c r="A77" s="23" t="s">
        <v>190</v>
      </c>
      <c r="B77" s="11"/>
      <c r="C77" s="11"/>
      <c r="D77" s="11"/>
      <c r="E77" s="11"/>
      <c r="F77" s="11"/>
      <c r="G77" s="12"/>
      <c r="H77" s="13"/>
    </row>
    <row r="78" spans="1:8" ht="12.75" x14ac:dyDescent="0.2">
      <c r="A78" s="14">
        <v>1</v>
      </c>
      <c r="B78" s="11" t="s">
        <v>932</v>
      </c>
      <c r="C78" s="11"/>
      <c r="D78" s="11"/>
      <c r="E78" s="11"/>
      <c r="F78" s="11"/>
      <c r="G78" s="12"/>
      <c r="H78" s="13"/>
    </row>
    <row r="79" spans="1:8" ht="12.75" x14ac:dyDescent="0.2">
      <c r="A79" s="14"/>
      <c r="B79" s="11"/>
      <c r="C79" s="11"/>
      <c r="D79" s="11"/>
      <c r="E79" s="11"/>
      <c r="F79" s="11"/>
      <c r="G79" s="12"/>
      <c r="H79" s="13"/>
    </row>
    <row r="80" spans="1:8" ht="12.75" x14ac:dyDescent="0.2">
      <c r="A80" s="14">
        <v>2</v>
      </c>
      <c r="B80" s="11" t="s">
        <v>192</v>
      </c>
      <c r="C80" s="11"/>
      <c r="D80" s="11"/>
      <c r="E80" s="11"/>
      <c r="F80" s="11"/>
      <c r="G80" s="12"/>
      <c r="H80" s="13"/>
    </row>
    <row r="81" spans="1:8" ht="12.75" x14ac:dyDescent="0.2">
      <c r="A81" s="14"/>
      <c r="B81" s="11"/>
      <c r="C81" s="11"/>
      <c r="D81" s="11"/>
      <c r="E81" s="11"/>
      <c r="F81" s="11"/>
      <c r="G81" s="12"/>
      <c r="H81" s="13"/>
    </row>
    <row r="82" spans="1:8" ht="12.75" x14ac:dyDescent="0.2">
      <c r="A82" s="14">
        <v>3</v>
      </c>
      <c r="B82" s="11" t="s">
        <v>194</v>
      </c>
      <c r="C82" s="11"/>
      <c r="D82" s="11"/>
      <c r="E82" s="11"/>
      <c r="F82" s="11"/>
      <c r="G82" s="12"/>
      <c r="H82" s="13"/>
    </row>
    <row r="83" spans="1:8" ht="12.75" x14ac:dyDescent="0.2">
      <c r="A83" s="14"/>
      <c r="B83" s="11" t="s">
        <v>195</v>
      </c>
      <c r="C83" s="11"/>
      <c r="D83" s="11"/>
      <c r="E83" s="11"/>
      <c r="F83" s="11"/>
      <c r="G83" s="12"/>
      <c r="H83" s="13"/>
    </row>
    <row r="84" spans="1:8" ht="12.75" x14ac:dyDescent="0.2">
      <c r="A84" s="14"/>
      <c r="B84" s="11" t="s">
        <v>196</v>
      </c>
      <c r="C84" s="11"/>
      <c r="D84" s="11"/>
      <c r="E84" s="11"/>
      <c r="F84" s="11"/>
      <c r="G84" s="12"/>
      <c r="H84" s="13"/>
    </row>
    <row r="85" spans="1:8" ht="12.75" x14ac:dyDescent="0.2">
      <c r="A85" s="24"/>
      <c r="B85" s="25"/>
      <c r="C85" s="25"/>
      <c r="D85" s="25"/>
      <c r="E85" s="25"/>
      <c r="F85" s="25"/>
      <c r="G85" s="26"/>
      <c r="H85" s="27"/>
    </row>
  </sheetData>
  <mergeCells count="12">
    <mergeCell ref="B46:C46"/>
    <mergeCell ref="B47:C47"/>
    <mergeCell ref="B54:C54"/>
    <mergeCell ref="B55:C55"/>
    <mergeCell ref="B65:C65"/>
    <mergeCell ref="B66:C66"/>
    <mergeCell ref="A2:C2"/>
    <mergeCell ref="A3:C3"/>
    <mergeCell ref="B4:C4"/>
    <mergeCell ref="B40:C40"/>
    <mergeCell ref="B41:C41"/>
    <mergeCell ref="A45:C45"/>
  </mergeCells>
  <pageMargins left="0.7" right="0.7" top="0.75" bottom="0.75" header="0.3" footer="0.3"/>
  <pageSetup paperSize="9"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E34" sqref="E34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19.7109375" style="6" bestFit="1" customWidth="1"/>
    <col min="6" max="6" width="8.7109375" style="6" customWidth="1"/>
    <col min="7" max="7" width="13.7109375" style="28" customWidth="1"/>
    <col min="8" max="8" width="13.7109375" style="29" customWidth="1"/>
    <col min="9" max="16384" width="9.140625" style="6"/>
  </cols>
  <sheetData>
    <row r="1" spans="1:8" x14ac:dyDescent="0.2">
      <c r="A1" s="1"/>
      <c r="B1" s="2"/>
      <c r="C1" s="3" t="s">
        <v>903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769</v>
      </c>
      <c r="D5" s="11" t="s">
        <v>770</v>
      </c>
      <c r="E5" s="11" t="s">
        <v>30</v>
      </c>
      <c r="F5" s="11">
        <v>8200</v>
      </c>
      <c r="G5" s="12">
        <v>1397.5</v>
      </c>
      <c r="H5" s="13">
        <v>8.6900000000000013</v>
      </c>
    </row>
    <row r="6" spans="1:8" x14ac:dyDescent="0.2">
      <c r="A6" s="14"/>
      <c r="B6" s="15" t="s">
        <v>9</v>
      </c>
      <c r="C6" s="11" t="s">
        <v>86</v>
      </c>
      <c r="D6" s="11" t="s">
        <v>87</v>
      </c>
      <c r="E6" s="11" t="s">
        <v>30</v>
      </c>
      <c r="F6" s="11">
        <v>31700</v>
      </c>
      <c r="G6" s="12">
        <v>1220.94</v>
      </c>
      <c r="H6" s="13">
        <v>7.5900000000000007</v>
      </c>
    </row>
    <row r="7" spans="1:8" x14ac:dyDescent="0.2">
      <c r="A7" s="14"/>
      <c r="B7" s="15" t="s">
        <v>9</v>
      </c>
      <c r="C7" s="11" t="s">
        <v>411</v>
      </c>
      <c r="D7" s="11" t="s">
        <v>412</v>
      </c>
      <c r="E7" s="11" t="s">
        <v>245</v>
      </c>
      <c r="F7" s="11">
        <v>130000</v>
      </c>
      <c r="G7" s="12">
        <v>1011.53</v>
      </c>
      <c r="H7" s="13">
        <v>6.29</v>
      </c>
    </row>
    <row r="8" spans="1:8" x14ac:dyDescent="0.2">
      <c r="A8" s="14"/>
      <c r="B8" s="15" t="s">
        <v>9</v>
      </c>
      <c r="C8" s="11" t="s">
        <v>115</v>
      </c>
      <c r="D8" s="11" t="s">
        <v>116</v>
      </c>
      <c r="E8" s="11" t="s">
        <v>42</v>
      </c>
      <c r="F8" s="11">
        <v>295271</v>
      </c>
      <c r="G8" s="12">
        <v>987.24</v>
      </c>
      <c r="H8" s="13">
        <v>6.1400000000000006</v>
      </c>
    </row>
    <row r="9" spans="1:8" x14ac:dyDescent="0.2">
      <c r="A9" s="14"/>
      <c r="B9" s="15" t="s">
        <v>9</v>
      </c>
      <c r="C9" s="11" t="s">
        <v>31</v>
      </c>
      <c r="D9" s="11" t="s">
        <v>32</v>
      </c>
      <c r="E9" s="11" t="s">
        <v>33</v>
      </c>
      <c r="F9" s="11">
        <v>68000</v>
      </c>
      <c r="G9" s="12">
        <v>974.54</v>
      </c>
      <c r="H9" s="13">
        <v>6.0600000000000005</v>
      </c>
    </row>
    <row r="10" spans="1:8" x14ac:dyDescent="0.2">
      <c r="A10" s="14"/>
      <c r="B10" s="15" t="s">
        <v>9</v>
      </c>
      <c r="C10" s="11" t="s">
        <v>775</v>
      </c>
      <c r="D10" s="11" t="s">
        <v>776</v>
      </c>
      <c r="E10" s="11" t="s">
        <v>42</v>
      </c>
      <c r="F10" s="11">
        <v>68054</v>
      </c>
      <c r="G10" s="12">
        <v>954.25</v>
      </c>
      <c r="H10" s="13">
        <v>5.9300000000000006</v>
      </c>
    </row>
    <row r="11" spans="1:8" x14ac:dyDescent="0.2">
      <c r="A11" s="14"/>
      <c r="B11" s="15" t="s">
        <v>9</v>
      </c>
      <c r="C11" s="11" t="s">
        <v>117</v>
      </c>
      <c r="D11" s="11" t="s">
        <v>118</v>
      </c>
      <c r="E11" s="11" t="s">
        <v>119</v>
      </c>
      <c r="F11" s="11">
        <v>95000</v>
      </c>
      <c r="G11" s="12">
        <v>802.94</v>
      </c>
      <c r="H11" s="13">
        <v>4.99</v>
      </c>
    </row>
    <row r="12" spans="1:8" x14ac:dyDescent="0.2">
      <c r="A12" s="14"/>
      <c r="B12" s="15" t="s">
        <v>9</v>
      </c>
      <c r="C12" s="11" t="s">
        <v>274</v>
      </c>
      <c r="D12" s="11" t="s">
        <v>275</v>
      </c>
      <c r="E12" s="11" t="s">
        <v>276</v>
      </c>
      <c r="F12" s="11">
        <v>220100</v>
      </c>
      <c r="G12" s="12">
        <v>691.11</v>
      </c>
      <c r="H12" s="13">
        <v>4.3000000000000007</v>
      </c>
    </row>
    <row r="13" spans="1:8" x14ac:dyDescent="0.2">
      <c r="A13" s="14"/>
      <c r="B13" s="15" t="s">
        <v>9</v>
      </c>
      <c r="C13" s="11" t="s">
        <v>323</v>
      </c>
      <c r="D13" s="11" t="s">
        <v>324</v>
      </c>
      <c r="E13" s="11" t="s">
        <v>42</v>
      </c>
      <c r="F13" s="11">
        <v>70000</v>
      </c>
      <c r="G13" s="12">
        <v>633.85</v>
      </c>
      <c r="H13" s="13">
        <v>3.9400000000000004</v>
      </c>
    </row>
    <row r="14" spans="1:8" x14ac:dyDescent="0.2">
      <c r="A14" s="14"/>
      <c r="B14" s="15" t="s">
        <v>9</v>
      </c>
      <c r="C14" s="11" t="s">
        <v>796</v>
      </c>
      <c r="D14" s="11" t="s">
        <v>797</v>
      </c>
      <c r="E14" s="11" t="s">
        <v>42</v>
      </c>
      <c r="F14" s="11">
        <v>105817</v>
      </c>
      <c r="G14" s="12">
        <v>627.34</v>
      </c>
      <c r="H14" s="13">
        <v>3.9</v>
      </c>
    </row>
    <row r="15" spans="1:8" x14ac:dyDescent="0.2">
      <c r="A15" s="14"/>
      <c r="B15" s="15" t="s">
        <v>9</v>
      </c>
      <c r="C15" s="11" t="s">
        <v>40</v>
      </c>
      <c r="D15" s="11" t="s">
        <v>41</v>
      </c>
      <c r="E15" s="11" t="s">
        <v>42</v>
      </c>
      <c r="F15" s="11">
        <v>15265</v>
      </c>
      <c r="G15" s="12">
        <v>624.54</v>
      </c>
      <c r="H15" s="13">
        <v>3.88</v>
      </c>
    </row>
    <row r="16" spans="1:8" x14ac:dyDescent="0.2">
      <c r="A16" s="14"/>
      <c r="B16" s="15" t="s">
        <v>9</v>
      </c>
      <c r="C16" s="11" t="s">
        <v>785</v>
      </c>
      <c r="D16" s="11" t="s">
        <v>786</v>
      </c>
      <c r="E16" s="11" t="s">
        <v>119</v>
      </c>
      <c r="F16" s="11">
        <v>43037</v>
      </c>
      <c r="G16" s="12">
        <v>554.94000000000005</v>
      </c>
      <c r="H16" s="13">
        <v>3.45</v>
      </c>
    </row>
    <row r="17" spans="1:8" x14ac:dyDescent="0.2">
      <c r="A17" s="14"/>
      <c r="B17" s="15" t="s">
        <v>9</v>
      </c>
      <c r="C17" s="11" t="s">
        <v>483</v>
      </c>
      <c r="D17" s="11" t="s">
        <v>484</v>
      </c>
      <c r="E17" s="11" t="s">
        <v>97</v>
      </c>
      <c r="F17" s="11">
        <v>39215</v>
      </c>
      <c r="G17" s="12">
        <v>540.93000000000006</v>
      </c>
      <c r="H17" s="13">
        <v>3.3600000000000003</v>
      </c>
    </row>
    <row r="18" spans="1:8" x14ac:dyDescent="0.2">
      <c r="A18" s="14"/>
      <c r="B18" s="15" t="s">
        <v>9</v>
      </c>
      <c r="C18" s="11" t="s">
        <v>773</v>
      </c>
      <c r="D18" s="11" t="s">
        <v>774</v>
      </c>
      <c r="E18" s="11" t="s">
        <v>245</v>
      </c>
      <c r="F18" s="11">
        <v>80000</v>
      </c>
      <c r="G18" s="12">
        <v>528.12</v>
      </c>
      <c r="H18" s="13">
        <v>3.2800000000000002</v>
      </c>
    </row>
    <row r="19" spans="1:8" x14ac:dyDescent="0.2">
      <c r="A19" s="14"/>
      <c r="B19" s="15" t="s">
        <v>9</v>
      </c>
      <c r="C19" s="11" t="s">
        <v>80</v>
      </c>
      <c r="D19" s="11" t="s">
        <v>81</v>
      </c>
      <c r="E19" s="11" t="s">
        <v>76</v>
      </c>
      <c r="F19" s="11">
        <v>81140</v>
      </c>
      <c r="G19" s="12">
        <v>527.57000000000005</v>
      </c>
      <c r="H19" s="13">
        <v>3.2800000000000002</v>
      </c>
    </row>
    <row r="20" spans="1:8" x14ac:dyDescent="0.2">
      <c r="A20" s="14"/>
      <c r="B20" s="15" t="s">
        <v>9</v>
      </c>
      <c r="C20" s="11" t="s">
        <v>497</v>
      </c>
      <c r="D20" s="11" t="s">
        <v>498</v>
      </c>
      <c r="E20" s="11" t="s">
        <v>119</v>
      </c>
      <c r="F20" s="11">
        <v>35000</v>
      </c>
      <c r="G20" s="12">
        <v>434.11</v>
      </c>
      <c r="H20" s="13">
        <v>2.7</v>
      </c>
    </row>
    <row r="21" spans="1:8" x14ac:dyDescent="0.2">
      <c r="A21" s="14"/>
      <c r="B21" s="15" t="s">
        <v>9</v>
      </c>
      <c r="C21" s="11" t="s">
        <v>846</v>
      </c>
      <c r="D21" s="11" t="s">
        <v>847</v>
      </c>
      <c r="E21" s="11" t="s">
        <v>42</v>
      </c>
      <c r="F21" s="11">
        <v>44715</v>
      </c>
      <c r="G21" s="12">
        <v>405.7</v>
      </c>
      <c r="H21" s="13">
        <v>2.52</v>
      </c>
    </row>
    <row r="22" spans="1:8" x14ac:dyDescent="0.2">
      <c r="A22" s="14"/>
      <c r="B22" s="15" t="s">
        <v>9</v>
      </c>
      <c r="C22" s="11" t="s">
        <v>888</v>
      </c>
      <c r="D22" s="11" t="s">
        <v>889</v>
      </c>
      <c r="E22" s="11" t="s">
        <v>376</v>
      </c>
      <c r="F22" s="11">
        <v>27916</v>
      </c>
      <c r="G22" s="12">
        <v>387.8</v>
      </c>
      <c r="H22" s="13">
        <v>2.41</v>
      </c>
    </row>
    <row r="23" spans="1:8" x14ac:dyDescent="0.2">
      <c r="A23" s="14"/>
      <c r="B23" s="15" t="s">
        <v>9</v>
      </c>
      <c r="C23" s="11" t="s">
        <v>445</v>
      </c>
      <c r="D23" s="11" t="s">
        <v>446</v>
      </c>
      <c r="E23" s="11" t="s">
        <v>79</v>
      </c>
      <c r="F23" s="11">
        <v>700</v>
      </c>
      <c r="G23" s="12">
        <v>356.11</v>
      </c>
      <c r="H23" s="13">
        <v>2.21</v>
      </c>
    </row>
    <row r="24" spans="1:8" x14ac:dyDescent="0.2">
      <c r="A24" s="14"/>
      <c r="B24" s="15" t="s">
        <v>9</v>
      </c>
      <c r="C24" s="11" t="s">
        <v>904</v>
      </c>
      <c r="D24" s="11" t="s">
        <v>905</v>
      </c>
      <c r="E24" s="11" t="s">
        <v>97</v>
      </c>
      <c r="F24" s="11">
        <v>140000</v>
      </c>
      <c r="G24" s="12">
        <v>352.38</v>
      </c>
      <c r="H24" s="13">
        <v>2.19</v>
      </c>
    </row>
    <row r="25" spans="1:8" x14ac:dyDescent="0.2">
      <c r="A25" s="14"/>
      <c r="B25" s="15" t="s">
        <v>9</v>
      </c>
      <c r="C25" s="11" t="s">
        <v>151</v>
      </c>
      <c r="D25" s="11" t="s">
        <v>152</v>
      </c>
      <c r="E25" s="11" t="s">
        <v>39</v>
      </c>
      <c r="F25" s="11">
        <v>85000</v>
      </c>
      <c r="G25" s="12">
        <v>309.66000000000003</v>
      </c>
      <c r="H25" s="13">
        <v>1.9200000000000002</v>
      </c>
    </row>
    <row r="26" spans="1:8" x14ac:dyDescent="0.2">
      <c r="A26" s="14"/>
      <c r="B26" s="15" t="s">
        <v>9</v>
      </c>
      <c r="C26" s="11" t="s">
        <v>231</v>
      </c>
      <c r="D26" s="11" t="s">
        <v>232</v>
      </c>
      <c r="E26" s="11" t="s">
        <v>230</v>
      </c>
      <c r="F26" s="11">
        <v>200000</v>
      </c>
      <c r="G26" s="12">
        <v>296</v>
      </c>
      <c r="H26" s="13">
        <v>1.8399999999999999</v>
      </c>
    </row>
    <row r="27" spans="1:8" x14ac:dyDescent="0.2">
      <c r="A27" s="14"/>
      <c r="B27" s="15" t="s">
        <v>9</v>
      </c>
      <c r="C27" s="11" t="s">
        <v>126</v>
      </c>
      <c r="D27" s="11" t="s">
        <v>127</v>
      </c>
      <c r="E27" s="11" t="s">
        <v>97</v>
      </c>
      <c r="F27" s="11">
        <v>98000</v>
      </c>
      <c r="G27" s="12">
        <v>251.62</v>
      </c>
      <c r="H27" s="13">
        <v>1.56</v>
      </c>
    </row>
    <row r="28" spans="1:8" x14ac:dyDescent="0.2">
      <c r="A28" s="14"/>
      <c r="B28" s="15" t="s">
        <v>9</v>
      </c>
      <c r="C28" s="11" t="s">
        <v>906</v>
      </c>
      <c r="D28" s="11" t="s">
        <v>907</v>
      </c>
      <c r="E28" s="11" t="s">
        <v>245</v>
      </c>
      <c r="F28" s="11">
        <v>41980</v>
      </c>
      <c r="G28" s="12">
        <v>241.11</v>
      </c>
      <c r="H28" s="13">
        <v>1.5000000000000002</v>
      </c>
    </row>
    <row r="29" spans="1:8" x14ac:dyDescent="0.2">
      <c r="A29" s="14"/>
      <c r="B29" s="15" t="s">
        <v>9</v>
      </c>
      <c r="C29" s="11" t="s">
        <v>899</v>
      </c>
      <c r="D29" s="11" t="s">
        <v>900</v>
      </c>
      <c r="E29" s="11" t="s">
        <v>119</v>
      </c>
      <c r="F29" s="11">
        <v>37371</v>
      </c>
      <c r="G29" s="12">
        <v>205.8</v>
      </c>
      <c r="H29" s="13">
        <v>1.28</v>
      </c>
    </row>
    <row r="30" spans="1:8" x14ac:dyDescent="0.2">
      <c r="A30" s="14"/>
      <c r="B30" s="15" t="s">
        <v>9</v>
      </c>
      <c r="C30" s="11" t="s">
        <v>228</v>
      </c>
      <c r="D30" s="11" t="s">
        <v>229</v>
      </c>
      <c r="E30" s="11" t="s">
        <v>230</v>
      </c>
      <c r="F30" s="11">
        <v>104000</v>
      </c>
      <c r="G30" s="12">
        <v>183.61</v>
      </c>
      <c r="H30" s="13">
        <v>1.1400000000000001</v>
      </c>
    </row>
    <row r="31" spans="1:8" x14ac:dyDescent="0.2">
      <c r="A31" s="14"/>
      <c r="B31" s="15" t="s">
        <v>9</v>
      </c>
      <c r="C31" s="11" t="s">
        <v>818</v>
      </c>
      <c r="D31" s="11" t="s">
        <v>819</v>
      </c>
      <c r="E31" s="11" t="s">
        <v>30</v>
      </c>
      <c r="F31" s="11">
        <v>33384</v>
      </c>
      <c r="G31" s="12">
        <v>166.67000000000002</v>
      </c>
      <c r="H31" s="13">
        <v>1.04</v>
      </c>
    </row>
    <row r="32" spans="1:8" x14ac:dyDescent="0.2">
      <c r="A32" s="14"/>
      <c r="B32" s="15" t="s">
        <v>9</v>
      </c>
      <c r="C32" s="11" t="s">
        <v>362</v>
      </c>
      <c r="D32" s="11" t="s">
        <v>363</v>
      </c>
      <c r="E32" s="11" t="s">
        <v>119</v>
      </c>
      <c r="F32" s="11">
        <v>13362</v>
      </c>
      <c r="G32" s="12">
        <v>166.32</v>
      </c>
      <c r="H32" s="13">
        <v>1.03</v>
      </c>
    </row>
    <row r="33" spans="1:8" ht="13.5" thickBot="1" x14ac:dyDescent="0.25">
      <c r="A33" s="14"/>
      <c r="B33" s="11"/>
      <c r="C33" s="11"/>
      <c r="D33" s="11"/>
      <c r="E33" s="16" t="s">
        <v>153</v>
      </c>
      <c r="F33" s="11"/>
      <c r="G33" s="17">
        <v>15834.23</v>
      </c>
      <c r="H33" s="18">
        <v>98.42</v>
      </c>
    </row>
    <row r="34" spans="1:8" ht="13.5" thickTop="1" x14ac:dyDescent="0.2">
      <c r="A34" s="14"/>
      <c r="B34" s="11"/>
      <c r="C34" s="11"/>
      <c r="D34" s="11"/>
      <c r="E34" s="11"/>
      <c r="F34" s="11"/>
      <c r="G34" s="12"/>
      <c r="H34" s="13"/>
    </row>
    <row r="35" spans="1:8" x14ac:dyDescent="0.2">
      <c r="A35" s="14"/>
      <c r="B35" s="15" t="s">
        <v>9</v>
      </c>
      <c r="C35" s="11" t="s">
        <v>187</v>
      </c>
      <c r="D35" s="11"/>
      <c r="E35" s="11" t="s">
        <v>9</v>
      </c>
      <c r="F35" s="11"/>
      <c r="G35" s="12">
        <v>219.93</v>
      </c>
      <c r="H35" s="13">
        <v>1.37</v>
      </c>
    </row>
    <row r="36" spans="1:8" ht="13.5" thickBot="1" x14ac:dyDescent="0.25">
      <c r="A36" s="14"/>
      <c r="B36" s="11"/>
      <c r="C36" s="11"/>
      <c r="D36" s="11"/>
      <c r="E36" s="16" t="s">
        <v>153</v>
      </c>
      <c r="F36" s="11"/>
      <c r="G36" s="17">
        <v>219.93</v>
      </c>
      <c r="H36" s="18">
        <v>1.37</v>
      </c>
    </row>
    <row r="37" spans="1:8" ht="13.5" thickTop="1" x14ac:dyDescent="0.2">
      <c r="A37" s="14"/>
      <c r="B37" s="11"/>
      <c r="C37" s="11"/>
      <c r="D37" s="11"/>
      <c r="E37" s="11"/>
      <c r="F37" s="11"/>
      <c r="G37" s="12"/>
      <c r="H37" s="13"/>
    </row>
    <row r="38" spans="1:8" x14ac:dyDescent="0.2">
      <c r="A38" s="20" t="s">
        <v>188</v>
      </c>
      <c r="B38" s="11"/>
      <c r="C38" s="11"/>
      <c r="D38" s="11"/>
      <c r="E38" s="11"/>
      <c r="F38" s="11"/>
      <c r="G38" s="21">
        <v>34.96</v>
      </c>
      <c r="H38" s="22">
        <v>0.21</v>
      </c>
    </row>
    <row r="39" spans="1:8" x14ac:dyDescent="0.2">
      <c r="A39" s="14"/>
      <c r="B39" s="11"/>
      <c r="C39" s="11"/>
      <c r="D39" s="11"/>
      <c r="E39" s="11"/>
      <c r="F39" s="11"/>
      <c r="G39" s="12"/>
      <c r="H39" s="13"/>
    </row>
    <row r="40" spans="1:8" ht="13.5" thickBot="1" x14ac:dyDescent="0.25">
      <c r="A40" s="14"/>
      <c r="B40" s="11"/>
      <c r="C40" s="11"/>
      <c r="D40" s="11"/>
      <c r="E40" s="16" t="s">
        <v>189</v>
      </c>
      <c r="F40" s="11"/>
      <c r="G40" s="17">
        <v>16089.12</v>
      </c>
      <c r="H40" s="18">
        <v>100</v>
      </c>
    </row>
    <row r="41" spans="1:8" ht="13.5" thickTop="1" x14ac:dyDescent="0.2">
      <c r="A41" s="14"/>
      <c r="B41" s="11"/>
      <c r="C41" s="11"/>
      <c r="D41" s="11"/>
      <c r="E41" s="11"/>
      <c r="F41" s="11"/>
      <c r="G41" s="12"/>
      <c r="H41" s="13"/>
    </row>
    <row r="42" spans="1:8" x14ac:dyDescent="0.2">
      <c r="A42" s="23" t="s">
        <v>190</v>
      </c>
      <c r="B42" s="11"/>
      <c r="C42" s="11"/>
      <c r="D42" s="11"/>
      <c r="E42" s="11"/>
      <c r="F42" s="11"/>
      <c r="G42" s="12"/>
      <c r="H42" s="13"/>
    </row>
    <row r="43" spans="1:8" x14ac:dyDescent="0.2">
      <c r="A43" s="14">
        <v>1</v>
      </c>
      <c r="B43" s="11" t="s">
        <v>191</v>
      </c>
      <c r="C43" s="11"/>
      <c r="D43" s="11"/>
      <c r="E43" s="11"/>
      <c r="F43" s="11"/>
      <c r="G43" s="12"/>
      <c r="H43" s="13"/>
    </row>
    <row r="44" spans="1:8" x14ac:dyDescent="0.2">
      <c r="A44" s="14"/>
      <c r="B44" s="11"/>
      <c r="C44" s="11"/>
      <c r="D44" s="11"/>
      <c r="E44" s="11"/>
      <c r="F44" s="11"/>
      <c r="G44" s="12"/>
      <c r="H44" s="13"/>
    </row>
    <row r="45" spans="1:8" x14ac:dyDescent="0.2">
      <c r="A45" s="14">
        <v>2</v>
      </c>
      <c r="B45" s="11" t="s">
        <v>192</v>
      </c>
      <c r="C45" s="11"/>
      <c r="D45" s="11"/>
      <c r="E45" s="11"/>
      <c r="F45" s="11"/>
      <c r="G45" s="12"/>
      <c r="H45" s="13"/>
    </row>
    <row r="46" spans="1:8" x14ac:dyDescent="0.2">
      <c r="A46" s="14"/>
      <c r="B46" s="11"/>
      <c r="C46" s="11"/>
      <c r="D46" s="11"/>
      <c r="E46" s="11"/>
      <c r="F46" s="11"/>
      <c r="G46" s="12"/>
      <c r="H46" s="13"/>
    </row>
    <row r="47" spans="1:8" x14ac:dyDescent="0.2">
      <c r="A47" s="14">
        <v>3</v>
      </c>
      <c r="B47" s="11" t="s">
        <v>908</v>
      </c>
      <c r="C47" s="11"/>
      <c r="D47" s="11"/>
      <c r="E47" s="11"/>
      <c r="F47" s="11"/>
      <c r="G47" s="12"/>
      <c r="H47" s="13"/>
    </row>
    <row r="48" spans="1:8" x14ac:dyDescent="0.2">
      <c r="A48" s="24"/>
      <c r="B48" s="25"/>
      <c r="C48" s="25"/>
      <c r="D48" s="25"/>
      <c r="E48" s="25"/>
      <c r="F48" s="25"/>
      <c r="G48" s="26"/>
      <c r="H48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B1" sqref="B1"/>
    </sheetView>
  </sheetViews>
  <sheetFormatPr defaultRowHeight="12.75" x14ac:dyDescent="0.2"/>
  <cols>
    <col min="1" max="1" width="2.7109375" style="6" customWidth="1"/>
    <col min="2" max="2" width="7.4257812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2.28515625" style="28" customWidth="1"/>
    <col min="8" max="8" width="12.28515625" style="29" customWidth="1"/>
    <col min="9" max="16384" width="9.140625" style="6"/>
  </cols>
  <sheetData>
    <row r="1" spans="1:8" x14ac:dyDescent="0.2">
      <c r="A1" s="1"/>
      <c r="B1" s="2"/>
      <c r="C1" s="3" t="s">
        <v>892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830000</v>
      </c>
      <c r="G5" s="12">
        <v>10564.66</v>
      </c>
      <c r="H5" s="13">
        <v>8.74</v>
      </c>
    </row>
    <row r="6" spans="1:8" x14ac:dyDescent="0.2">
      <c r="A6" s="14"/>
      <c r="B6" s="15" t="s">
        <v>9</v>
      </c>
      <c r="C6" s="11" t="s">
        <v>15</v>
      </c>
      <c r="D6" s="11" t="s">
        <v>16</v>
      </c>
      <c r="E6" s="11" t="s">
        <v>17</v>
      </c>
      <c r="F6" s="11">
        <v>737125</v>
      </c>
      <c r="G6" s="12">
        <v>7636.9800000000005</v>
      </c>
      <c r="H6" s="13">
        <v>6.32</v>
      </c>
    </row>
    <row r="7" spans="1:8" x14ac:dyDescent="0.2">
      <c r="A7" s="14"/>
      <c r="B7" s="15" t="s">
        <v>9</v>
      </c>
      <c r="C7" s="11" t="s">
        <v>25</v>
      </c>
      <c r="D7" s="11" t="s">
        <v>26</v>
      </c>
      <c r="E7" s="11" t="s">
        <v>27</v>
      </c>
      <c r="F7" s="11">
        <v>505000</v>
      </c>
      <c r="G7" s="12">
        <v>5472.6900000000005</v>
      </c>
      <c r="H7" s="13">
        <v>4.53</v>
      </c>
    </row>
    <row r="8" spans="1:8" x14ac:dyDescent="0.2">
      <c r="A8" s="14"/>
      <c r="B8" s="15" t="s">
        <v>9</v>
      </c>
      <c r="C8" s="11" t="s">
        <v>23</v>
      </c>
      <c r="D8" s="11" t="s">
        <v>24</v>
      </c>
      <c r="E8" s="11" t="s">
        <v>12</v>
      </c>
      <c r="F8" s="11">
        <v>425000</v>
      </c>
      <c r="G8" s="12">
        <v>5082.79</v>
      </c>
      <c r="H8" s="13">
        <v>4.2</v>
      </c>
    </row>
    <row r="9" spans="1:8" x14ac:dyDescent="0.2">
      <c r="A9" s="14"/>
      <c r="B9" s="15" t="s">
        <v>9</v>
      </c>
      <c r="C9" s="11" t="s">
        <v>13</v>
      </c>
      <c r="D9" s="11" t="s">
        <v>14</v>
      </c>
      <c r="E9" s="11" t="s">
        <v>12</v>
      </c>
      <c r="F9" s="11">
        <v>2000000</v>
      </c>
      <c r="G9" s="12">
        <v>5043</v>
      </c>
      <c r="H9" s="13">
        <v>4.17</v>
      </c>
    </row>
    <row r="10" spans="1:8" x14ac:dyDescent="0.2">
      <c r="A10" s="14"/>
      <c r="B10" s="15" t="s">
        <v>9</v>
      </c>
      <c r="C10" s="11" t="s">
        <v>52</v>
      </c>
      <c r="D10" s="11" t="s">
        <v>53</v>
      </c>
      <c r="E10" s="11" t="s">
        <v>54</v>
      </c>
      <c r="F10" s="11">
        <v>1980000</v>
      </c>
      <c r="G10" s="12">
        <v>4778.7300000000005</v>
      </c>
      <c r="H10" s="13">
        <v>3.95</v>
      </c>
    </row>
    <row r="11" spans="1:8" x14ac:dyDescent="0.2">
      <c r="A11" s="14"/>
      <c r="B11" s="15" t="s">
        <v>9</v>
      </c>
      <c r="C11" s="11" t="s">
        <v>21</v>
      </c>
      <c r="D11" s="11" t="s">
        <v>22</v>
      </c>
      <c r="E11" s="11" t="s">
        <v>20</v>
      </c>
      <c r="F11" s="11">
        <v>85000</v>
      </c>
      <c r="G11" s="12">
        <v>4655.71</v>
      </c>
      <c r="H11" s="13">
        <v>3.85</v>
      </c>
    </row>
    <row r="12" spans="1:8" x14ac:dyDescent="0.2">
      <c r="A12" s="14"/>
      <c r="B12" s="15" t="s">
        <v>9</v>
      </c>
      <c r="C12" s="11" t="s">
        <v>70</v>
      </c>
      <c r="D12" s="11" t="s">
        <v>71</v>
      </c>
      <c r="E12" s="11" t="s">
        <v>12</v>
      </c>
      <c r="F12" s="11">
        <v>840000</v>
      </c>
      <c r="G12" s="12">
        <v>4547.34</v>
      </c>
      <c r="H12" s="13">
        <v>3.7600000000000002</v>
      </c>
    </row>
    <row r="13" spans="1:8" x14ac:dyDescent="0.2">
      <c r="A13" s="14"/>
      <c r="B13" s="15" t="s">
        <v>9</v>
      </c>
      <c r="C13" s="11" t="s">
        <v>226</v>
      </c>
      <c r="D13" s="11" t="s">
        <v>227</v>
      </c>
      <c r="E13" s="11" t="s">
        <v>20</v>
      </c>
      <c r="F13" s="11">
        <v>105000</v>
      </c>
      <c r="G13" s="12">
        <v>3584.39</v>
      </c>
      <c r="H13" s="13">
        <v>2.96</v>
      </c>
    </row>
    <row r="14" spans="1:8" x14ac:dyDescent="0.2">
      <c r="A14" s="14"/>
      <c r="B14" s="15" t="s">
        <v>9</v>
      </c>
      <c r="C14" s="11" t="s">
        <v>31</v>
      </c>
      <c r="D14" s="11" t="s">
        <v>32</v>
      </c>
      <c r="E14" s="11" t="s">
        <v>33</v>
      </c>
      <c r="F14" s="11">
        <v>250000</v>
      </c>
      <c r="G14" s="12">
        <v>3582.88</v>
      </c>
      <c r="H14" s="13">
        <v>2.96</v>
      </c>
    </row>
    <row r="15" spans="1:8" x14ac:dyDescent="0.2">
      <c r="A15" s="14"/>
      <c r="B15" s="15" t="s">
        <v>9</v>
      </c>
      <c r="C15" s="11" t="s">
        <v>272</v>
      </c>
      <c r="D15" s="11" t="s">
        <v>273</v>
      </c>
      <c r="E15" s="11" t="s">
        <v>45</v>
      </c>
      <c r="F15" s="11">
        <v>478636</v>
      </c>
      <c r="G15" s="12">
        <v>3554.83</v>
      </c>
      <c r="H15" s="13">
        <v>2.9400000000000004</v>
      </c>
    </row>
    <row r="16" spans="1:8" x14ac:dyDescent="0.2">
      <c r="A16" s="14"/>
      <c r="B16" s="15" t="s">
        <v>9</v>
      </c>
      <c r="C16" s="11" t="s">
        <v>46</v>
      </c>
      <c r="D16" s="11" t="s">
        <v>347</v>
      </c>
      <c r="E16" s="11" t="s">
        <v>20</v>
      </c>
      <c r="F16" s="11">
        <v>900800</v>
      </c>
      <c r="G16" s="12">
        <v>3067.2200000000003</v>
      </c>
      <c r="H16" s="13">
        <v>2.54</v>
      </c>
    </row>
    <row r="17" spans="1:8" x14ac:dyDescent="0.2">
      <c r="A17" s="14"/>
      <c r="B17" s="15" t="s">
        <v>9</v>
      </c>
      <c r="C17" s="11" t="s">
        <v>86</v>
      </c>
      <c r="D17" s="11" t="s">
        <v>87</v>
      </c>
      <c r="E17" s="11" t="s">
        <v>30</v>
      </c>
      <c r="F17" s="11">
        <v>75000</v>
      </c>
      <c r="G17" s="12">
        <v>2888.66</v>
      </c>
      <c r="H17" s="13">
        <v>2.39</v>
      </c>
    </row>
    <row r="18" spans="1:8" x14ac:dyDescent="0.2">
      <c r="A18" s="14"/>
      <c r="B18" s="15" t="s">
        <v>9</v>
      </c>
      <c r="C18" s="11" t="s">
        <v>277</v>
      </c>
      <c r="D18" s="11" t="s">
        <v>278</v>
      </c>
      <c r="E18" s="11" t="s">
        <v>54</v>
      </c>
      <c r="F18" s="11">
        <v>78539</v>
      </c>
      <c r="G18" s="12">
        <v>2642.05</v>
      </c>
      <c r="H18" s="13">
        <v>2.19</v>
      </c>
    </row>
    <row r="19" spans="1:8" x14ac:dyDescent="0.2">
      <c r="A19" s="14"/>
      <c r="B19" s="15" t="s">
        <v>9</v>
      </c>
      <c r="C19" s="11" t="s">
        <v>72</v>
      </c>
      <c r="D19" s="11" t="s">
        <v>73</v>
      </c>
      <c r="E19" s="11" t="s">
        <v>20</v>
      </c>
      <c r="F19" s="11">
        <v>187500</v>
      </c>
      <c r="G19" s="12">
        <v>2635.69</v>
      </c>
      <c r="H19" s="13">
        <v>2.1800000000000002</v>
      </c>
    </row>
    <row r="20" spans="1:8" x14ac:dyDescent="0.2">
      <c r="A20" s="14"/>
      <c r="B20" s="15" t="s">
        <v>9</v>
      </c>
      <c r="C20" s="11" t="s">
        <v>220</v>
      </c>
      <c r="D20" s="11" t="s">
        <v>221</v>
      </c>
      <c r="E20" s="11" t="s">
        <v>27</v>
      </c>
      <c r="F20" s="11">
        <v>400000</v>
      </c>
      <c r="G20" s="12">
        <v>2450.4</v>
      </c>
      <c r="H20" s="13">
        <v>2.0300000000000002</v>
      </c>
    </row>
    <row r="21" spans="1:8" x14ac:dyDescent="0.2">
      <c r="A21" s="14"/>
      <c r="B21" s="15" t="s">
        <v>9</v>
      </c>
      <c r="C21" s="11" t="s">
        <v>106</v>
      </c>
      <c r="D21" s="11" t="s">
        <v>107</v>
      </c>
      <c r="E21" s="11" t="s">
        <v>17</v>
      </c>
      <c r="F21" s="11">
        <v>297000</v>
      </c>
      <c r="G21" s="12">
        <v>2375.7000000000003</v>
      </c>
      <c r="H21" s="13">
        <v>1.96</v>
      </c>
    </row>
    <row r="22" spans="1:8" x14ac:dyDescent="0.2">
      <c r="A22" s="14"/>
      <c r="B22" s="15" t="s">
        <v>9</v>
      </c>
      <c r="C22" s="11" t="s">
        <v>102</v>
      </c>
      <c r="D22" s="11" t="s">
        <v>103</v>
      </c>
      <c r="E22" s="11" t="s">
        <v>17</v>
      </c>
      <c r="F22" s="11">
        <v>90000</v>
      </c>
      <c r="G22" s="12">
        <v>2187.7200000000003</v>
      </c>
      <c r="H22" s="13">
        <v>1.81</v>
      </c>
    </row>
    <row r="23" spans="1:8" x14ac:dyDescent="0.2">
      <c r="A23" s="14"/>
      <c r="B23" s="15" t="s">
        <v>9</v>
      </c>
      <c r="C23" s="11" t="s">
        <v>769</v>
      </c>
      <c r="D23" s="11" t="s">
        <v>770</v>
      </c>
      <c r="E23" s="11" t="s">
        <v>30</v>
      </c>
      <c r="F23" s="11">
        <v>11300</v>
      </c>
      <c r="G23" s="12">
        <v>1925.83</v>
      </c>
      <c r="H23" s="13">
        <v>1.59</v>
      </c>
    </row>
    <row r="24" spans="1:8" x14ac:dyDescent="0.2">
      <c r="A24" s="14"/>
      <c r="B24" s="15" t="s">
        <v>9</v>
      </c>
      <c r="C24" s="11" t="s">
        <v>50</v>
      </c>
      <c r="D24" s="11" t="s">
        <v>51</v>
      </c>
      <c r="E24" s="11" t="s">
        <v>30</v>
      </c>
      <c r="F24" s="11">
        <v>289583</v>
      </c>
      <c r="G24" s="12">
        <v>1724.18</v>
      </c>
      <c r="H24" s="13">
        <v>1.43</v>
      </c>
    </row>
    <row r="25" spans="1:8" x14ac:dyDescent="0.2">
      <c r="A25" s="14"/>
      <c r="B25" s="15" t="s">
        <v>9</v>
      </c>
      <c r="C25" s="11" t="s">
        <v>888</v>
      </c>
      <c r="D25" s="11" t="s">
        <v>889</v>
      </c>
      <c r="E25" s="11" t="s">
        <v>376</v>
      </c>
      <c r="F25" s="11">
        <v>123603</v>
      </c>
      <c r="G25" s="12">
        <v>1717.03</v>
      </c>
      <c r="H25" s="13">
        <v>1.4200000000000002</v>
      </c>
    </row>
    <row r="26" spans="1:8" x14ac:dyDescent="0.2">
      <c r="A26" s="14"/>
      <c r="B26" s="15" t="s">
        <v>9</v>
      </c>
      <c r="C26" s="11" t="s">
        <v>149</v>
      </c>
      <c r="D26" s="11" t="s">
        <v>150</v>
      </c>
      <c r="E26" s="11" t="s">
        <v>45</v>
      </c>
      <c r="F26" s="11">
        <v>112000</v>
      </c>
      <c r="G26" s="12">
        <v>1664.6000000000001</v>
      </c>
      <c r="H26" s="13">
        <v>1.3800000000000001</v>
      </c>
    </row>
    <row r="27" spans="1:8" x14ac:dyDescent="0.2">
      <c r="A27" s="14"/>
      <c r="B27" s="15" t="s">
        <v>9</v>
      </c>
      <c r="C27" s="11" t="s">
        <v>48</v>
      </c>
      <c r="D27" s="11" t="s">
        <v>49</v>
      </c>
      <c r="E27" s="11" t="s">
        <v>12</v>
      </c>
      <c r="F27" s="11">
        <v>640000</v>
      </c>
      <c r="G27" s="12">
        <v>1608</v>
      </c>
      <c r="H27" s="13">
        <v>1.33</v>
      </c>
    </row>
    <row r="28" spans="1:8" x14ac:dyDescent="0.2">
      <c r="A28" s="14"/>
      <c r="B28" s="15" t="s">
        <v>9</v>
      </c>
      <c r="C28" s="11" t="s">
        <v>893</v>
      </c>
      <c r="D28" s="11" t="s">
        <v>894</v>
      </c>
      <c r="E28" s="11" t="s">
        <v>125</v>
      </c>
      <c r="F28" s="11">
        <v>35100</v>
      </c>
      <c r="G28" s="12">
        <v>1569.6200000000001</v>
      </c>
      <c r="H28" s="13">
        <v>1.3</v>
      </c>
    </row>
    <row r="29" spans="1:8" x14ac:dyDescent="0.2">
      <c r="A29" s="14"/>
      <c r="B29" s="15" t="s">
        <v>9</v>
      </c>
      <c r="C29" s="11" t="s">
        <v>224</v>
      </c>
      <c r="D29" s="11" t="s">
        <v>225</v>
      </c>
      <c r="E29" s="11" t="s">
        <v>54</v>
      </c>
      <c r="F29" s="11">
        <v>127500</v>
      </c>
      <c r="G29" s="12">
        <v>1479.89</v>
      </c>
      <c r="H29" s="13">
        <v>1.22</v>
      </c>
    </row>
    <row r="30" spans="1:8" x14ac:dyDescent="0.2">
      <c r="A30" s="14"/>
      <c r="B30" s="15" t="s">
        <v>9</v>
      </c>
      <c r="C30" s="11" t="s">
        <v>34</v>
      </c>
      <c r="D30" s="11" t="s">
        <v>35</v>
      </c>
      <c r="E30" s="11" t="s">
        <v>36</v>
      </c>
      <c r="F30" s="11">
        <v>368008</v>
      </c>
      <c r="G30" s="12">
        <v>1453.08</v>
      </c>
      <c r="H30" s="13">
        <v>1.2</v>
      </c>
    </row>
    <row r="31" spans="1:8" x14ac:dyDescent="0.2">
      <c r="A31" s="14"/>
      <c r="B31" s="15" t="s">
        <v>9</v>
      </c>
      <c r="C31" s="11" t="s">
        <v>411</v>
      </c>
      <c r="D31" s="11" t="s">
        <v>412</v>
      </c>
      <c r="E31" s="11" t="s">
        <v>245</v>
      </c>
      <c r="F31" s="11">
        <v>186265</v>
      </c>
      <c r="G31" s="12">
        <v>1449.33</v>
      </c>
      <c r="H31" s="13">
        <v>1.2</v>
      </c>
    </row>
    <row r="32" spans="1:8" x14ac:dyDescent="0.2">
      <c r="A32" s="14"/>
      <c r="B32" s="15" t="s">
        <v>9</v>
      </c>
      <c r="C32" s="11" t="s">
        <v>325</v>
      </c>
      <c r="D32" s="11" t="s">
        <v>326</v>
      </c>
      <c r="E32" s="11" t="s">
        <v>45</v>
      </c>
      <c r="F32" s="11">
        <v>355000</v>
      </c>
      <c r="G32" s="12">
        <v>1376.69</v>
      </c>
      <c r="H32" s="13">
        <v>1.1400000000000001</v>
      </c>
    </row>
    <row r="33" spans="1:8" x14ac:dyDescent="0.2">
      <c r="A33" s="14"/>
      <c r="B33" s="15" t="s">
        <v>9</v>
      </c>
      <c r="C33" s="11" t="s">
        <v>895</v>
      </c>
      <c r="D33" s="11" t="s">
        <v>896</v>
      </c>
      <c r="E33" s="11" t="s">
        <v>54</v>
      </c>
      <c r="F33" s="11">
        <v>20178</v>
      </c>
      <c r="G33" s="12">
        <v>1298.02</v>
      </c>
      <c r="H33" s="13">
        <v>1.07</v>
      </c>
    </row>
    <row r="34" spans="1:8" x14ac:dyDescent="0.2">
      <c r="A34" s="14"/>
      <c r="B34" s="15" t="s">
        <v>9</v>
      </c>
      <c r="C34" s="11" t="s">
        <v>897</v>
      </c>
      <c r="D34" s="11" t="s">
        <v>898</v>
      </c>
      <c r="E34" s="11" t="s">
        <v>45</v>
      </c>
      <c r="F34" s="11">
        <v>31088</v>
      </c>
      <c r="G34" s="12">
        <v>1286.48</v>
      </c>
      <c r="H34" s="13">
        <v>1.06</v>
      </c>
    </row>
    <row r="35" spans="1:8" x14ac:dyDescent="0.2">
      <c r="A35" s="14"/>
      <c r="B35" s="15" t="s">
        <v>9</v>
      </c>
      <c r="C35" s="11" t="s">
        <v>222</v>
      </c>
      <c r="D35" s="11" t="s">
        <v>223</v>
      </c>
      <c r="E35" s="11" t="s">
        <v>30</v>
      </c>
      <c r="F35" s="11">
        <v>26000</v>
      </c>
      <c r="G35" s="12">
        <v>1257.5</v>
      </c>
      <c r="H35" s="13">
        <v>1.04</v>
      </c>
    </row>
    <row r="36" spans="1:8" x14ac:dyDescent="0.2">
      <c r="A36" s="14"/>
      <c r="B36" s="15" t="s">
        <v>9</v>
      </c>
      <c r="C36" s="11" t="s">
        <v>497</v>
      </c>
      <c r="D36" s="11" t="s">
        <v>498</v>
      </c>
      <c r="E36" s="11" t="s">
        <v>119</v>
      </c>
      <c r="F36" s="11">
        <v>100000</v>
      </c>
      <c r="G36" s="12">
        <v>1240.3</v>
      </c>
      <c r="H36" s="13">
        <v>1.03</v>
      </c>
    </row>
    <row r="37" spans="1:8" x14ac:dyDescent="0.2">
      <c r="A37" s="14"/>
      <c r="B37" s="15" t="s">
        <v>9</v>
      </c>
      <c r="C37" s="11" t="s">
        <v>82</v>
      </c>
      <c r="D37" s="11" t="s">
        <v>83</v>
      </c>
      <c r="E37" s="11" t="s">
        <v>39</v>
      </c>
      <c r="F37" s="11">
        <v>700000</v>
      </c>
      <c r="G37" s="12">
        <v>1222.55</v>
      </c>
      <c r="H37" s="13">
        <v>1.0100000000000002</v>
      </c>
    </row>
    <row r="38" spans="1:8" x14ac:dyDescent="0.2">
      <c r="A38" s="14"/>
      <c r="B38" s="15" t="s">
        <v>9</v>
      </c>
      <c r="C38" s="11" t="s">
        <v>43</v>
      </c>
      <c r="D38" s="11" t="s">
        <v>44</v>
      </c>
      <c r="E38" s="11" t="s">
        <v>45</v>
      </c>
      <c r="F38" s="11">
        <v>121468</v>
      </c>
      <c r="G38" s="12">
        <v>1221.9100000000001</v>
      </c>
      <c r="H38" s="13">
        <v>1.0100000000000002</v>
      </c>
    </row>
    <row r="39" spans="1:8" x14ac:dyDescent="0.2">
      <c r="A39" s="14"/>
      <c r="B39" s="15" t="s">
        <v>9</v>
      </c>
      <c r="C39" s="11" t="s">
        <v>846</v>
      </c>
      <c r="D39" s="11" t="s">
        <v>847</v>
      </c>
      <c r="E39" s="11" t="s">
        <v>42</v>
      </c>
      <c r="F39" s="11">
        <v>134386</v>
      </c>
      <c r="G39" s="12">
        <v>1219.28</v>
      </c>
      <c r="H39" s="13">
        <v>1.0100000000000002</v>
      </c>
    </row>
    <row r="40" spans="1:8" x14ac:dyDescent="0.2">
      <c r="A40" s="14"/>
      <c r="B40" s="15" t="s">
        <v>9</v>
      </c>
      <c r="C40" s="11" t="s">
        <v>228</v>
      </c>
      <c r="D40" s="11" t="s">
        <v>229</v>
      </c>
      <c r="E40" s="11" t="s">
        <v>230</v>
      </c>
      <c r="F40" s="11">
        <v>690000</v>
      </c>
      <c r="G40" s="12">
        <v>1218.2</v>
      </c>
      <c r="H40" s="13">
        <v>1.0100000000000002</v>
      </c>
    </row>
    <row r="41" spans="1:8" x14ac:dyDescent="0.2">
      <c r="A41" s="14"/>
      <c r="B41" s="15" t="s">
        <v>9</v>
      </c>
      <c r="C41" s="11" t="s">
        <v>59</v>
      </c>
      <c r="D41" s="11" t="s">
        <v>60</v>
      </c>
      <c r="E41" s="11" t="s">
        <v>39</v>
      </c>
      <c r="F41" s="11">
        <v>86200</v>
      </c>
      <c r="G41" s="12">
        <v>1201.1500000000001</v>
      </c>
      <c r="H41" s="13">
        <v>0.9900000000000001</v>
      </c>
    </row>
    <row r="42" spans="1:8" x14ac:dyDescent="0.2">
      <c r="A42" s="14"/>
      <c r="B42" s="15" t="s">
        <v>9</v>
      </c>
      <c r="C42" s="11" t="s">
        <v>362</v>
      </c>
      <c r="D42" s="11" t="s">
        <v>363</v>
      </c>
      <c r="E42" s="11" t="s">
        <v>119</v>
      </c>
      <c r="F42" s="11">
        <v>95000</v>
      </c>
      <c r="G42" s="12">
        <v>1182.51</v>
      </c>
      <c r="H42" s="13">
        <v>0.98</v>
      </c>
    </row>
    <row r="43" spans="1:8" x14ac:dyDescent="0.2">
      <c r="A43" s="14"/>
      <c r="B43" s="15" t="s">
        <v>9</v>
      </c>
      <c r="C43" s="11" t="s">
        <v>141</v>
      </c>
      <c r="D43" s="11" t="s">
        <v>142</v>
      </c>
      <c r="E43" s="11" t="s">
        <v>12</v>
      </c>
      <c r="F43" s="11">
        <v>700000</v>
      </c>
      <c r="G43" s="12">
        <v>1171.8</v>
      </c>
      <c r="H43" s="13">
        <v>0.97</v>
      </c>
    </row>
    <row r="44" spans="1:8" x14ac:dyDescent="0.2">
      <c r="A44" s="14"/>
      <c r="B44" s="15" t="s">
        <v>9</v>
      </c>
      <c r="C44" s="11" t="s">
        <v>90</v>
      </c>
      <c r="D44" s="11" t="s">
        <v>91</v>
      </c>
      <c r="E44" s="11" t="s">
        <v>17</v>
      </c>
      <c r="F44" s="11">
        <v>180000</v>
      </c>
      <c r="G44" s="12">
        <v>1152.18</v>
      </c>
      <c r="H44" s="13">
        <v>0.95</v>
      </c>
    </row>
    <row r="45" spans="1:8" x14ac:dyDescent="0.2">
      <c r="A45" s="14"/>
      <c r="B45" s="15" t="s">
        <v>9</v>
      </c>
      <c r="C45" s="11" t="s">
        <v>231</v>
      </c>
      <c r="D45" s="11" t="s">
        <v>232</v>
      </c>
      <c r="E45" s="11" t="s">
        <v>230</v>
      </c>
      <c r="F45" s="11">
        <v>775000</v>
      </c>
      <c r="G45" s="12">
        <v>1147</v>
      </c>
      <c r="H45" s="13">
        <v>0.95</v>
      </c>
    </row>
    <row r="46" spans="1:8" x14ac:dyDescent="0.2">
      <c r="A46" s="14"/>
      <c r="B46" s="15" t="s">
        <v>9</v>
      </c>
      <c r="C46" s="11" t="s">
        <v>55</v>
      </c>
      <c r="D46" s="11" t="s">
        <v>56</v>
      </c>
      <c r="E46" s="11" t="s">
        <v>39</v>
      </c>
      <c r="F46" s="11">
        <v>96000</v>
      </c>
      <c r="G46" s="12">
        <v>1116.1400000000001</v>
      </c>
      <c r="H46" s="13">
        <v>0.91999999999999993</v>
      </c>
    </row>
    <row r="47" spans="1:8" x14ac:dyDescent="0.2">
      <c r="A47" s="14"/>
      <c r="B47" s="15" t="s">
        <v>9</v>
      </c>
      <c r="C47" s="11" t="s">
        <v>445</v>
      </c>
      <c r="D47" s="11" t="s">
        <v>446</v>
      </c>
      <c r="E47" s="11" t="s">
        <v>79</v>
      </c>
      <c r="F47" s="11">
        <v>2100</v>
      </c>
      <c r="G47" s="12">
        <v>1068.32</v>
      </c>
      <c r="H47" s="13">
        <v>0.88</v>
      </c>
    </row>
    <row r="48" spans="1:8" x14ac:dyDescent="0.2">
      <c r="A48" s="14"/>
      <c r="B48" s="15" t="s">
        <v>9</v>
      </c>
      <c r="C48" s="11" t="s">
        <v>40</v>
      </c>
      <c r="D48" s="11" t="s">
        <v>41</v>
      </c>
      <c r="E48" s="11" t="s">
        <v>42</v>
      </c>
      <c r="F48" s="11">
        <v>25230</v>
      </c>
      <c r="G48" s="12">
        <v>1032.25</v>
      </c>
      <c r="H48" s="13">
        <v>0.85000000000000009</v>
      </c>
    </row>
    <row r="49" spans="1:8" x14ac:dyDescent="0.2">
      <c r="A49" s="14"/>
      <c r="B49" s="15" t="s">
        <v>9</v>
      </c>
      <c r="C49" s="11" t="s">
        <v>279</v>
      </c>
      <c r="D49" s="11" t="s">
        <v>280</v>
      </c>
      <c r="E49" s="11" t="s">
        <v>17</v>
      </c>
      <c r="F49" s="11">
        <v>245000</v>
      </c>
      <c r="G49" s="12">
        <v>1028.6300000000001</v>
      </c>
      <c r="H49" s="13">
        <v>0.85000000000000009</v>
      </c>
    </row>
    <row r="50" spans="1:8" x14ac:dyDescent="0.2">
      <c r="A50" s="14"/>
      <c r="B50" s="15" t="s">
        <v>9</v>
      </c>
      <c r="C50" s="11" t="s">
        <v>137</v>
      </c>
      <c r="D50" s="11" t="s">
        <v>138</v>
      </c>
      <c r="E50" s="11" t="s">
        <v>54</v>
      </c>
      <c r="F50" s="11">
        <v>100000</v>
      </c>
      <c r="G50" s="12">
        <v>964</v>
      </c>
      <c r="H50" s="13">
        <v>0.8</v>
      </c>
    </row>
    <row r="51" spans="1:8" x14ac:dyDescent="0.2">
      <c r="A51" s="14"/>
      <c r="B51" s="15" t="s">
        <v>9</v>
      </c>
      <c r="C51" s="11" t="s">
        <v>899</v>
      </c>
      <c r="D51" s="11" t="s">
        <v>900</v>
      </c>
      <c r="E51" s="11" t="s">
        <v>119</v>
      </c>
      <c r="F51" s="11">
        <v>174493</v>
      </c>
      <c r="G51" s="12">
        <v>960.93000000000006</v>
      </c>
      <c r="H51" s="13">
        <v>0.79</v>
      </c>
    </row>
    <row r="52" spans="1:8" x14ac:dyDescent="0.2">
      <c r="A52" s="14"/>
      <c r="B52" s="15" t="s">
        <v>9</v>
      </c>
      <c r="C52" s="11" t="s">
        <v>170</v>
      </c>
      <c r="D52" s="11" t="s">
        <v>413</v>
      </c>
      <c r="E52" s="11" t="s">
        <v>39</v>
      </c>
      <c r="F52" s="11">
        <v>163075</v>
      </c>
      <c r="G52" s="12">
        <v>943.88</v>
      </c>
      <c r="H52" s="13">
        <v>0.78</v>
      </c>
    </row>
    <row r="53" spans="1:8" x14ac:dyDescent="0.2">
      <c r="A53" s="14"/>
      <c r="B53" s="15" t="s">
        <v>9</v>
      </c>
      <c r="C53" s="11" t="s">
        <v>37</v>
      </c>
      <c r="D53" s="11" t="s">
        <v>38</v>
      </c>
      <c r="E53" s="11" t="s">
        <v>39</v>
      </c>
      <c r="F53" s="11">
        <v>230428</v>
      </c>
      <c r="G53" s="12">
        <v>714.9</v>
      </c>
      <c r="H53" s="13">
        <v>0.59</v>
      </c>
    </row>
    <row r="54" spans="1:8" x14ac:dyDescent="0.2">
      <c r="A54" s="14"/>
      <c r="B54" s="15" t="s">
        <v>9</v>
      </c>
      <c r="C54" s="11" t="s">
        <v>67</v>
      </c>
      <c r="D54" s="11" t="s">
        <v>68</v>
      </c>
      <c r="E54" s="11" t="s">
        <v>69</v>
      </c>
      <c r="F54" s="11">
        <v>50000</v>
      </c>
      <c r="G54" s="12">
        <v>656.7</v>
      </c>
      <c r="H54" s="13">
        <v>0.54</v>
      </c>
    </row>
    <row r="55" spans="1:8" x14ac:dyDescent="0.2">
      <c r="A55" s="14"/>
      <c r="B55" s="15" t="s">
        <v>9</v>
      </c>
      <c r="C55" s="11" t="s">
        <v>233</v>
      </c>
      <c r="D55" s="11" t="s">
        <v>234</v>
      </c>
      <c r="E55" s="11" t="s">
        <v>27</v>
      </c>
      <c r="F55" s="11">
        <v>105000</v>
      </c>
      <c r="G55" s="12">
        <v>498.7</v>
      </c>
      <c r="H55" s="13">
        <v>0.41000000000000003</v>
      </c>
    </row>
    <row r="56" spans="1:8" x14ac:dyDescent="0.2">
      <c r="A56" s="14"/>
      <c r="B56" s="15" t="s">
        <v>9</v>
      </c>
      <c r="C56" s="11" t="s">
        <v>80</v>
      </c>
      <c r="D56" s="11" t="s">
        <v>81</v>
      </c>
      <c r="E56" s="11" t="s">
        <v>76</v>
      </c>
      <c r="F56" s="11">
        <v>59799</v>
      </c>
      <c r="G56" s="12">
        <v>388.81</v>
      </c>
      <c r="H56" s="13">
        <v>0.32</v>
      </c>
    </row>
    <row r="57" spans="1:8" x14ac:dyDescent="0.2">
      <c r="A57" s="14"/>
      <c r="B57" s="15" t="s">
        <v>9</v>
      </c>
      <c r="C57" s="11" t="s">
        <v>100</v>
      </c>
      <c r="D57" s="11" t="s">
        <v>101</v>
      </c>
      <c r="E57" s="11" t="s">
        <v>42</v>
      </c>
      <c r="F57" s="11">
        <v>31650</v>
      </c>
      <c r="G57" s="12">
        <v>288.27</v>
      </c>
      <c r="H57" s="13">
        <v>0.24000000000000002</v>
      </c>
    </row>
    <row r="58" spans="1:8" ht="13.5" thickBot="1" x14ac:dyDescent="0.25">
      <c r="A58" s="14"/>
      <c r="B58" s="11"/>
      <c r="C58" s="11"/>
      <c r="D58" s="11"/>
      <c r="E58" s="16" t="s">
        <v>153</v>
      </c>
      <c r="F58" s="11"/>
      <c r="G58" s="17">
        <v>118200.1</v>
      </c>
      <c r="H58" s="18">
        <v>97.74</v>
      </c>
    </row>
    <row r="59" spans="1:8" ht="13.5" thickTop="1" x14ac:dyDescent="0.2">
      <c r="A59" s="14"/>
      <c r="B59" s="146" t="s">
        <v>154</v>
      </c>
      <c r="C59" s="144"/>
      <c r="D59" s="11"/>
      <c r="E59" s="11"/>
      <c r="F59" s="11"/>
      <c r="G59" s="12"/>
      <c r="H59" s="13"/>
    </row>
    <row r="60" spans="1:8" x14ac:dyDescent="0.2">
      <c r="A60" s="14"/>
      <c r="B60" s="145" t="s">
        <v>8</v>
      </c>
      <c r="C60" s="144"/>
      <c r="D60" s="11"/>
      <c r="E60" s="11"/>
      <c r="F60" s="11"/>
      <c r="G60" s="12"/>
      <c r="H60" s="13"/>
    </row>
    <row r="61" spans="1:8" x14ac:dyDescent="0.2">
      <c r="A61" s="14"/>
      <c r="B61" s="15" t="s">
        <v>9</v>
      </c>
      <c r="C61" s="11" t="s">
        <v>59</v>
      </c>
      <c r="D61" s="11" t="s">
        <v>155</v>
      </c>
      <c r="E61" s="11" t="s">
        <v>39</v>
      </c>
      <c r="F61" s="11">
        <v>357700</v>
      </c>
      <c r="G61" s="12">
        <v>591.99</v>
      </c>
      <c r="H61" s="13">
        <v>0.49</v>
      </c>
    </row>
    <row r="62" spans="1:8" ht="13.5" thickBot="1" x14ac:dyDescent="0.25">
      <c r="A62" s="14"/>
      <c r="B62" s="11"/>
      <c r="C62" s="11"/>
      <c r="D62" s="11"/>
      <c r="E62" s="16" t="s">
        <v>153</v>
      </c>
      <c r="F62" s="11"/>
      <c r="G62" s="17">
        <v>591.99</v>
      </c>
      <c r="H62" s="18">
        <v>0.49</v>
      </c>
    </row>
    <row r="63" spans="1:8" ht="13.5" thickTop="1" x14ac:dyDescent="0.2">
      <c r="A63" s="14"/>
      <c r="B63" s="11"/>
      <c r="C63" s="11"/>
      <c r="D63" s="11"/>
      <c r="E63" s="11"/>
      <c r="F63" s="11"/>
      <c r="G63" s="12"/>
      <c r="H63" s="13"/>
    </row>
    <row r="64" spans="1:8" x14ac:dyDescent="0.2">
      <c r="A64" s="143" t="s">
        <v>156</v>
      </c>
      <c r="B64" s="144"/>
      <c r="C64" s="144"/>
      <c r="D64" s="11"/>
      <c r="E64" s="11"/>
      <c r="F64" s="11"/>
      <c r="G64" s="12"/>
      <c r="H64" s="13"/>
    </row>
    <row r="65" spans="1:8" x14ac:dyDescent="0.2">
      <c r="A65" s="14"/>
      <c r="B65" s="146" t="s">
        <v>157</v>
      </c>
      <c r="C65" s="147"/>
      <c r="D65" s="11"/>
      <c r="E65" s="11"/>
      <c r="F65" s="11"/>
      <c r="G65" s="12"/>
      <c r="H65" s="13"/>
    </row>
    <row r="66" spans="1:8" x14ac:dyDescent="0.2">
      <c r="A66" s="14"/>
      <c r="B66" s="145" t="s">
        <v>8</v>
      </c>
      <c r="C66" s="144"/>
      <c r="D66" s="11"/>
      <c r="E66" s="11"/>
      <c r="F66" s="11"/>
      <c r="G66" s="12"/>
      <c r="H66" s="13"/>
    </row>
    <row r="67" spans="1:8" x14ac:dyDescent="0.2">
      <c r="A67" s="14"/>
      <c r="B67" s="19">
        <v>9.2999999999999999E-2</v>
      </c>
      <c r="C67" s="11" t="s">
        <v>787</v>
      </c>
      <c r="D67" s="11" t="s">
        <v>800</v>
      </c>
      <c r="E67" s="11" t="s">
        <v>801</v>
      </c>
      <c r="F67" s="11">
        <v>45500</v>
      </c>
      <c r="G67" s="12">
        <v>4.6100000000000003</v>
      </c>
      <c r="H67" s="13">
        <v>0</v>
      </c>
    </row>
    <row r="68" spans="1:8" x14ac:dyDescent="0.2">
      <c r="A68" s="14"/>
      <c r="B68" s="19">
        <v>9.4E-2</v>
      </c>
      <c r="C68" s="11" t="s">
        <v>787</v>
      </c>
      <c r="D68" s="11" t="s">
        <v>802</v>
      </c>
      <c r="E68" s="11" t="s">
        <v>801</v>
      </c>
      <c r="F68" s="11">
        <v>26000</v>
      </c>
      <c r="G68" s="12">
        <v>2.67</v>
      </c>
      <c r="H68" s="13">
        <v>0</v>
      </c>
    </row>
    <row r="69" spans="1:8" x14ac:dyDescent="0.2">
      <c r="A69" s="14"/>
      <c r="B69" s="19">
        <v>9.5000000000000001E-2</v>
      </c>
      <c r="C69" s="11" t="s">
        <v>787</v>
      </c>
      <c r="D69" s="11" t="s">
        <v>803</v>
      </c>
      <c r="E69" s="11" t="s">
        <v>801</v>
      </c>
      <c r="F69" s="11">
        <v>19500</v>
      </c>
      <c r="G69" s="12">
        <v>2.0300000000000002</v>
      </c>
      <c r="H69" s="13">
        <v>0</v>
      </c>
    </row>
    <row r="70" spans="1:8" ht="13.5" thickBot="1" x14ac:dyDescent="0.25">
      <c r="A70" s="14"/>
      <c r="B70" s="11"/>
      <c r="C70" s="11"/>
      <c r="D70" s="11"/>
      <c r="E70" s="16" t="s">
        <v>153</v>
      </c>
      <c r="F70" s="11"/>
      <c r="G70" s="30">
        <v>9.31</v>
      </c>
      <c r="H70" s="31">
        <v>0</v>
      </c>
    </row>
    <row r="71" spans="1:8" ht="13.5" thickTop="1" x14ac:dyDescent="0.2">
      <c r="A71" s="14"/>
      <c r="B71" s="11"/>
      <c r="C71" s="11"/>
      <c r="D71" s="11"/>
      <c r="E71" s="11"/>
      <c r="F71" s="11"/>
      <c r="G71" s="12"/>
      <c r="H71" s="13"/>
    </row>
    <row r="72" spans="1:8" x14ac:dyDescent="0.2">
      <c r="A72" s="14"/>
      <c r="B72" s="145" t="s">
        <v>292</v>
      </c>
      <c r="C72" s="144"/>
      <c r="D72" s="11"/>
      <c r="E72" s="11"/>
      <c r="F72" s="11"/>
      <c r="G72" s="12"/>
      <c r="H72" s="13"/>
    </row>
    <row r="73" spans="1:8" x14ac:dyDescent="0.2">
      <c r="A73" s="14"/>
      <c r="B73" s="146" t="s">
        <v>293</v>
      </c>
      <c r="C73" s="144"/>
      <c r="D73" s="11"/>
      <c r="E73" s="16" t="s">
        <v>294</v>
      </c>
      <c r="F73" s="11"/>
      <c r="G73" s="12"/>
      <c r="H73" s="13"/>
    </row>
    <row r="74" spans="1:8" x14ac:dyDescent="0.2">
      <c r="A74" s="14"/>
      <c r="B74" s="11"/>
      <c r="C74" s="11" t="s">
        <v>161</v>
      </c>
      <c r="D74" s="11"/>
      <c r="E74" s="11" t="s">
        <v>901</v>
      </c>
      <c r="F74" s="11"/>
      <c r="G74" s="12">
        <v>500</v>
      </c>
      <c r="H74" s="13">
        <v>0.41000000000000003</v>
      </c>
    </row>
    <row r="75" spans="1:8" ht="13.5" thickBot="1" x14ac:dyDescent="0.25">
      <c r="A75" s="14"/>
      <c r="B75" s="11"/>
      <c r="C75" s="11"/>
      <c r="D75" s="11"/>
      <c r="E75" s="16" t="s">
        <v>153</v>
      </c>
      <c r="F75" s="11"/>
      <c r="G75" s="17">
        <v>500</v>
      </c>
      <c r="H75" s="18">
        <v>0.41</v>
      </c>
    </row>
    <row r="76" spans="1:8" ht="13.5" thickTop="1" x14ac:dyDescent="0.2">
      <c r="A76" s="14"/>
      <c r="B76" s="15" t="s">
        <v>9</v>
      </c>
      <c r="C76" s="11" t="s">
        <v>187</v>
      </c>
      <c r="D76" s="11"/>
      <c r="E76" s="11" t="s">
        <v>9</v>
      </c>
      <c r="F76" s="11"/>
      <c r="G76" s="12">
        <v>1789.43</v>
      </c>
      <c r="H76" s="13">
        <v>1.48</v>
      </c>
    </row>
    <row r="77" spans="1:8" ht="13.5" thickBot="1" x14ac:dyDescent="0.25">
      <c r="A77" s="14"/>
      <c r="B77" s="11"/>
      <c r="C77" s="11"/>
      <c r="D77" s="11"/>
      <c r="E77" s="16" t="s">
        <v>153</v>
      </c>
      <c r="F77" s="11"/>
      <c r="G77" s="17">
        <v>2289.4299999999998</v>
      </c>
      <c r="H77" s="18">
        <v>1.89</v>
      </c>
    </row>
    <row r="78" spans="1:8" ht="13.5" thickTop="1" x14ac:dyDescent="0.2">
      <c r="A78" s="14"/>
      <c r="B78" s="11"/>
      <c r="C78" s="11"/>
      <c r="D78" s="11"/>
      <c r="E78" s="11"/>
      <c r="F78" s="11"/>
      <c r="G78" s="12"/>
      <c r="H78" s="13"/>
    </row>
    <row r="79" spans="1:8" x14ac:dyDescent="0.2">
      <c r="A79" s="20" t="s">
        <v>188</v>
      </c>
      <c r="B79" s="11"/>
      <c r="C79" s="11"/>
      <c r="D79" s="11"/>
      <c r="E79" s="11"/>
      <c r="F79" s="11"/>
      <c r="G79" s="21">
        <v>-184.88</v>
      </c>
      <c r="H79" s="22">
        <v>-0.12</v>
      </c>
    </row>
    <row r="80" spans="1:8" x14ac:dyDescent="0.2">
      <c r="A80" s="14"/>
      <c r="B80" s="11"/>
      <c r="C80" s="11"/>
      <c r="D80" s="11"/>
      <c r="E80" s="11"/>
      <c r="F80" s="11"/>
      <c r="G80" s="12"/>
      <c r="H80" s="13"/>
    </row>
    <row r="81" spans="1:8" ht="13.5" thickBot="1" x14ac:dyDescent="0.25">
      <c r="A81" s="14"/>
      <c r="B81" s="11"/>
      <c r="C81" s="11"/>
      <c r="D81" s="11"/>
      <c r="E81" s="16" t="s">
        <v>189</v>
      </c>
      <c r="F81" s="11"/>
      <c r="G81" s="17">
        <v>120905.95</v>
      </c>
      <c r="H81" s="18">
        <v>100</v>
      </c>
    </row>
    <row r="82" spans="1:8" ht="13.5" thickTop="1" x14ac:dyDescent="0.2">
      <c r="A82" s="14"/>
      <c r="B82" s="11"/>
      <c r="C82" s="11"/>
      <c r="D82" s="11"/>
      <c r="E82" s="11"/>
      <c r="F82" s="11"/>
      <c r="G82" s="12"/>
      <c r="H82" s="13"/>
    </row>
    <row r="83" spans="1:8" x14ac:dyDescent="0.2">
      <c r="A83" s="23" t="s">
        <v>190</v>
      </c>
      <c r="B83" s="11"/>
      <c r="C83" s="11"/>
      <c r="D83" s="11"/>
      <c r="E83" s="11"/>
      <c r="F83" s="11"/>
      <c r="G83" s="12"/>
      <c r="H83" s="13"/>
    </row>
    <row r="84" spans="1:8" x14ac:dyDescent="0.2">
      <c r="A84" s="14">
        <v>1</v>
      </c>
      <c r="B84" s="11" t="s">
        <v>191</v>
      </c>
      <c r="C84" s="11"/>
      <c r="D84" s="11"/>
      <c r="E84" s="11"/>
      <c r="F84" s="11"/>
      <c r="G84" s="12"/>
      <c r="H84" s="13"/>
    </row>
    <row r="85" spans="1:8" x14ac:dyDescent="0.2">
      <c r="A85" s="14"/>
      <c r="B85" s="11"/>
      <c r="C85" s="11"/>
      <c r="D85" s="11"/>
      <c r="E85" s="11"/>
      <c r="F85" s="11"/>
      <c r="G85" s="12"/>
      <c r="H85" s="13"/>
    </row>
    <row r="86" spans="1:8" x14ac:dyDescent="0.2">
      <c r="A86" s="14">
        <v>2</v>
      </c>
      <c r="B86" s="11" t="s">
        <v>192</v>
      </c>
      <c r="C86" s="11"/>
      <c r="D86" s="11"/>
      <c r="E86" s="11"/>
      <c r="F86" s="11"/>
      <c r="G86" s="12"/>
      <c r="H86" s="13"/>
    </row>
    <row r="87" spans="1:8" x14ac:dyDescent="0.2">
      <c r="A87" s="14"/>
      <c r="B87" s="11"/>
      <c r="C87" s="11"/>
      <c r="D87" s="11"/>
      <c r="E87" s="11"/>
      <c r="F87" s="11"/>
      <c r="G87" s="12"/>
      <c r="H87" s="13"/>
    </row>
    <row r="88" spans="1:8" x14ac:dyDescent="0.2">
      <c r="A88" s="14">
        <v>3</v>
      </c>
      <c r="B88" s="11" t="s">
        <v>902</v>
      </c>
      <c r="C88" s="11"/>
      <c r="D88" s="11"/>
      <c r="E88" s="11"/>
      <c r="F88" s="11"/>
      <c r="G88" s="12"/>
      <c r="H88" s="13"/>
    </row>
    <row r="89" spans="1:8" x14ac:dyDescent="0.2">
      <c r="A89" s="14"/>
      <c r="B89" s="11"/>
      <c r="C89" s="11"/>
      <c r="D89" s="11"/>
      <c r="E89" s="11"/>
      <c r="F89" s="11"/>
      <c r="G89" s="12"/>
      <c r="H89" s="13"/>
    </row>
    <row r="90" spans="1:8" x14ac:dyDescent="0.2">
      <c r="A90" s="14">
        <v>4</v>
      </c>
      <c r="B90" s="11" t="s">
        <v>194</v>
      </c>
      <c r="C90" s="11"/>
      <c r="D90" s="11"/>
      <c r="E90" s="11"/>
      <c r="F90" s="11"/>
      <c r="G90" s="12"/>
      <c r="H90" s="13"/>
    </row>
    <row r="91" spans="1:8" x14ac:dyDescent="0.2">
      <c r="A91" s="14"/>
      <c r="B91" s="11" t="s">
        <v>195</v>
      </c>
      <c r="C91" s="11"/>
      <c r="D91" s="11"/>
      <c r="E91" s="11"/>
      <c r="F91" s="11"/>
      <c r="G91" s="12"/>
      <c r="H91" s="13"/>
    </row>
    <row r="92" spans="1:8" x14ac:dyDescent="0.2">
      <c r="A92" s="14"/>
      <c r="B92" s="11" t="s">
        <v>196</v>
      </c>
      <c r="C92" s="11"/>
      <c r="D92" s="11"/>
      <c r="E92" s="11"/>
      <c r="F92" s="11"/>
      <c r="G92" s="12"/>
      <c r="H92" s="13"/>
    </row>
    <row r="93" spans="1:8" x14ac:dyDescent="0.2">
      <c r="A93" s="24"/>
      <c r="B93" s="25"/>
      <c r="C93" s="25"/>
      <c r="D93" s="25"/>
      <c r="E93" s="25"/>
      <c r="F93" s="25"/>
      <c r="G93" s="26"/>
      <c r="H93" s="27"/>
    </row>
  </sheetData>
  <mergeCells count="10">
    <mergeCell ref="B65:C65"/>
    <mergeCell ref="B66:C66"/>
    <mergeCell ref="B72:C72"/>
    <mergeCell ref="B73:C73"/>
    <mergeCell ref="A2:C2"/>
    <mergeCell ref="A3:C3"/>
    <mergeCell ref="B4:C4"/>
    <mergeCell ref="B59:C59"/>
    <mergeCell ref="B60:C60"/>
    <mergeCell ref="A64:C64"/>
  </mergeCells>
  <pageMargins left="0.7" right="0.7" top="0.75" bottom="0.75" header="0.3" footer="0.3"/>
  <pageSetup paperSize="9"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0.7109375" style="28" bestFit="1" customWidth="1"/>
    <col min="8" max="8" width="8.140625" style="29" bestFit="1" customWidth="1"/>
    <col min="9" max="16384" width="9.140625" style="6"/>
  </cols>
  <sheetData>
    <row r="1" spans="1:8" x14ac:dyDescent="0.2">
      <c r="A1" s="1"/>
      <c r="B1" s="2"/>
      <c r="C1" s="3" t="s">
        <v>887</v>
      </c>
      <c r="D1" s="2"/>
      <c r="E1" s="2"/>
      <c r="F1" s="2"/>
      <c r="G1" s="4"/>
      <c r="H1" s="5"/>
    </row>
    <row r="2" spans="1:8" ht="38.2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300000</v>
      </c>
      <c r="G5" s="12">
        <v>3818.55</v>
      </c>
      <c r="H5" s="13">
        <v>9.57</v>
      </c>
    </row>
    <row r="6" spans="1:8" x14ac:dyDescent="0.2">
      <c r="A6" s="14"/>
      <c r="B6" s="15" t="s">
        <v>9</v>
      </c>
      <c r="C6" s="11" t="s">
        <v>15</v>
      </c>
      <c r="D6" s="11" t="s">
        <v>16</v>
      </c>
      <c r="E6" s="11" t="s">
        <v>17</v>
      </c>
      <c r="F6" s="11">
        <v>293000</v>
      </c>
      <c r="G6" s="12">
        <v>3035.63</v>
      </c>
      <c r="H6" s="13">
        <v>7.6</v>
      </c>
    </row>
    <row r="7" spans="1:8" x14ac:dyDescent="0.2">
      <c r="A7" s="14"/>
      <c r="B7" s="15" t="s">
        <v>9</v>
      </c>
      <c r="C7" s="11" t="s">
        <v>13</v>
      </c>
      <c r="D7" s="11" t="s">
        <v>14</v>
      </c>
      <c r="E7" s="11" t="s">
        <v>12</v>
      </c>
      <c r="F7" s="11">
        <v>1050000</v>
      </c>
      <c r="G7" s="12">
        <v>2647.58</v>
      </c>
      <c r="H7" s="13">
        <v>6.63</v>
      </c>
    </row>
    <row r="8" spans="1:8" x14ac:dyDescent="0.2">
      <c r="A8" s="14"/>
      <c r="B8" s="15" t="s">
        <v>9</v>
      </c>
      <c r="C8" s="11" t="s">
        <v>21</v>
      </c>
      <c r="D8" s="11" t="s">
        <v>22</v>
      </c>
      <c r="E8" s="11" t="s">
        <v>20</v>
      </c>
      <c r="F8" s="11">
        <v>48000</v>
      </c>
      <c r="G8" s="12">
        <v>2629.1</v>
      </c>
      <c r="H8" s="13">
        <v>6.59</v>
      </c>
    </row>
    <row r="9" spans="1:8" x14ac:dyDescent="0.2">
      <c r="A9" s="14"/>
      <c r="B9" s="15" t="s">
        <v>9</v>
      </c>
      <c r="C9" s="11" t="s">
        <v>23</v>
      </c>
      <c r="D9" s="11" t="s">
        <v>24</v>
      </c>
      <c r="E9" s="11" t="s">
        <v>12</v>
      </c>
      <c r="F9" s="11">
        <v>212500</v>
      </c>
      <c r="G9" s="12">
        <v>2541.39</v>
      </c>
      <c r="H9" s="13">
        <v>6.370000000000001</v>
      </c>
    </row>
    <row r="10" spans="1:8" x14ac:dyDescent="0.2">
      <c r="A10" s="14"/>
      <c r="B10" s="15" t="s">
        <v>9</v>
      </c>
      <c r="C10" s="11" t="s">
        <v>25</v>
      </c>
      <c r="D10" s="11" t="s">
        <v>26</v>
      </c>
      <c r="E10" s="11" t="s">
        <v>27</v>
      </c>
      <c r="F10" s="11">
        <v>190000</v>
      </c>
      <c r="G10" s="12">
        <v>2059.0300000000002</v>
      </c>
      <c r="H10" s="13">
        <v>5.16</v>
      </c>
    </row>
    <row r="11" spans="1:8" x14ac:dyDescent="0.2">
      <c r="A11" s="14"/>
      <c r="B11" s="15" t="s">
        <v>9</v>
      </c>
      <c r="C11" s="11" t="s">
        <v>70</v>
      </c>
      <c r="D11" s="11" t="s">
        <v>71</v>
      </c>
      <c r="E11" s="11" t="s">
        <v>12</v>
      </c>
      <c r="F11" s="11">
        <v>365000</v>
      </c>
      <c r="G11" s="12">
        <v>1975.93</v>
      </c>
      <c r="H11" s="13">
        <v>4.95</v>
      </c>
    </row>
    <row r="12" spans="1:8" x14ac:dyDescent="0.2">
      <c r="A12" s="14"/>
      <c r="B12" s="15" t="s">
        <v>9</v>
      </c>
      <c r="C12" s="11" t="s">
        <v>272</v>
      </c>
      <c r="D12" s="11" t="s">
        <v>273</v>
      </c>
      <c r="E12" s="11" t="s">
        <v>45</v>
      </c>
      <c r="F12" s="11">
        <v>260831</v>
      </c>
      <c r="G12" s="12">
        <v>1937.19</v>
      </c>
      <c r="H12" s="13">
        <v>4.8500000000000005</v>
      </c>
    </row>
    <row r="13" spans="1:8" x14ac:dyDescent="0.2">
      <c r="A13" s="14"/>
      <c r="B13" s="15" t="s">
        <v>9</v>
      </c>
      <c r="C13" s="11" t="s">
        <v>277</v>
      </c>
      <c r="D13" s="11" t="s">
        <v>278</v>
      </c>
      <c r="E13" s="11" t="s">
        <v>54</v>
      </c>
      <c r="F13" s="11">
        <v>57000</v>
      </c>
      <c r="G13" s="12">
        <v>1917.48</v>
      </c>
      <c r="H13" s="13">
        <v>4.8</v>
      </c>
    </row>
    <row r="14" spans="1:8" x14ac:dyDescent="0.2">
      <c r="A14" s="14"/>
      <c r="B14" s="15" t="s">
        <v>9</v>
      </c>
      <c r="C14" s="11" t="s">
        <v>31</v>
      </c>
      <c r="D14" s="11" t="s">
        <v>32</v>
      </c>
      <c r="E14" s="11" t="s">
        <v>33</v>
      </c>
      <c r="F14" s="11">
        <v>130000</v>
      </c>
      <c r="G14" s="12">
        <v>1863.1000000000001</v>
      </c>
      <c r="H14" s="13">
        <v>4.6700000000000008</v>
      </c>
    </row>
    <row r="15" spans="1:8" x14ac:dyDescent="0.2">
      <c r="A15" s="14"/>
      <c r="B15" s="15" t="s">
        <v>9</v>
      </c>
      <c r="C15" s="11" t="s">
        <v>86</v>
      </c>
      <c r="D15" s="11" t="s">
        <v>87</v>
      </c>
      <c r="E15" s="11" t="s">
        <v>30</v>
      </c>
      <c r="F15" s="11">
        <v>48100</v>
      </c>
      <c r="G15" s="12">
        <v>1852.6000000000001</v>
      </c>
      <c r="H15" s="13">
        <v>4.6400000000000006</v>
      </c>
    </row>
    <row r="16" spans="1:8" x14ac:dyDescent="0.2">
      <c r="A16" s="14"/>
      <c r="B16" s="15" t="s">
        <v>9</v>
      </c>
      <c r="C16" s="11" t="s">
        <v>46</v>
      </c>
      <c r="D16" s="11" t="s">
        <v>347</v>
      </c>
      <c r="E16" s="11" t="s">
        <v>20</v>
      </c>
      <c r="F16" s="11">
        <v>530000</v>
      </c>
      <c r="G16" s="12">
        <v>1804.65</v>
      </c>
      <c r="H16" s="13">
        <v>4.5200000000000005</v>
      </c>
    </row>
    <row r="17" spans="1:8" x14ac:dyDescent="0.2">
      <c r="A17" s="14"/>
      <c r="B17" s="15" t="s">
        <v>9</v>
      </c>
      <c r="C17" s="11" t="s">
        <v>226</v>
      </c>
      <c r="D17" s="11" t="s">
        <v>227</v>
      </c>
      <c r="E17" s="11" t="s">
        <v>20</v>
      </c>
      <c r="F17" s="11">
        <v>50000</v>
      </c>
      <c r="G17" s="12">
        <v>1706.8500000000001</v>
      </c>
      <c r="H17" s="13">
        <v>4.28</v>
      </c>
    </row>
    <row r="18" spans="1:8" x14ac:dyDescent="0.2">
      <c r="A18" s="14"/>
      <c r="B18" s="15" t="s">
        <v>9</v>
      </c>
      <c r="C18" s="11" t="s">
        <v>769</v>
      </c>
      <c r="D18" s="11" t="s">
        <v>770</v>
      </c>
      <c r="E18" s="11" t="s">
        <v>30</v>
      </c>
      <c r="F18" s="11">
        <v>9128</v>
      </c>
      <c r="G18" s="12">
        <v>1555.66</v>
      </c>
      <c r="H18" s="13">
        <v>3.9</v>
      </c>
    </row>
    <row r="19" spans="1:8" x14ac:dyDescent="0.2">
      <c r="A19" s="14"/>
      <c r="B19" s="15" t="s">
        <v>9</v>
      </c>
      <c r="C19" s="11" t="s">
        <v>888</v>
      </c>
      <c r="D19" s="11" t="s">
        <v>889</v>
      </c>
      <c r="E19" s="11" t="s">
        <v>376</v>
      </c>
      <c r="F19" s="11">
        <v>88072</v>
      </c>
      <c r="G19" s="12">
        <v>1223.45</v>
      </c>
      <c r="H19" s="13">
        <v>3.06</v>
      </c>
    </row>
    <row r="20" spans="1:8" x14ac:dyDescent="0.2">
      <c r="A20" s="14"/>
      <c r="B20" s="15" t="s">
        <v>9</v>
      </c>
      <c r="C20" s="11" t="s">
        <v>90</v>
      </c>
      <c r="D20" s="11" t="s">
        <v>91</v>
      </c>
      <c r="E20" s="11" t="s">
        <v>17</v>
      </c>
      <c r="F20" s="11">
        <v>190420</v>
      </c>
      <c r="G20" s="12">
        <v>1218.8800000000001</v>
      </c>
      <c r="H20" s="13">
        <v>3.0500000000000003</v>
      </c>
    </row>
    <row r="21" spans="1:8" x14ac:dyDescent="0.2">
      <c r="A21" s="14"/>
      <c r="B21" s="15" t="s">
        <v>9</v>
      </c>
      <c r="C21" s="11" t="s">
        <v>82</v>
      </c>
      <c r="D21" s="11" t="s">
        <v>83</v>
      </c>
      <c r="E21" s="11" t="s">
        <v>39</v>
      </c>
      <c r="F21" s="11">
        <v>655339</v>
      </c>
      <c r="G21" s="12">
        <v>1144.55</v>
      </c>
      <c r="H21" s="13">
        <v>2.87</v>
      </c>
    </row>
    <row r="22" spans="1:8" x14ac:dyDescent="0.2">
      <c r="A22" s="14"/>
      <c r="B22" s="15" t="s">
        <v>9</v>
      </c>
      <c r="C22" s="11" t="s">
        <v>381</v>
      </c>
      <c r="D22" s="11" t="s">
        <v>382</v>
      </c>
      <c r="E22" s="11" t="s">
        <v>17</v>
      </c>
      <c r="F22" s="11">
        <v>33000</v>
      </c>
      <c r="G22" s="12">
        <v>1063.52</v>
      </c>
      <c r="H22" s="13">
        <v>2.66</v>
      </c>
    </row>
    <row r="23" spans="1:8" x14ac:dyDescent="0.2">
      <c r="A23" s="14"/>
      <c r="B23" s="15" t="s">
        <v>9</v>
      </c>
      <c r="C23" s="11" t="s">
        <v>228</v>
      </c>
      <c r="D23" s="11" t="s">
        <v>229</v>
      </c>
      <c r="E23" s="11" t="s">
        <v>230</v>
      </c>
      <c r="F23" s="11">
        <v>545000</v>
      </c>
      <c r="G23" s="12">
        <v>962.2</v>
      </c>
      <c r="H23" s="13">
        <v>2.41</v>
      </c>
    </row>
    <row r="24" spans="1:8" x14ac:dyDescent="0.2">
      <c r="A24" s="14"/>
      <c r="B24" s="15" t="s">
        <v>9</v>
      </c>
      <c r="C24" s="11" t="s">
        <v>137</v>
      </c>
      <c r="D24" s="11" t="s">
        <v>138</v>
      </c>
      <c r="E24" s="11" t="s">
        <v>54</v>
      </c>
      <c r="F24" s="11">
        <v>86799</v>
      </c>
      <c r="G24" s="12">
        <v>836.74</v>
      </c>
      <c r="H24" s="13">
        <v>2.1</v>
      </c>
    </row>
    <row r="25" spans="1:8" x14ac:dyDescent="0.2">
      <c r="A25" s="14"/>
      <c r="B25" s="15" t="s">
        <v>9</v>
      </c>
      <c r="C25" s="11" t="s">
        <v>37</v>
      </c>
      <c r="D25" s="11" t="s">
        <v>38</v>
      </c>
      <c r="E25" s="11" t="s">
        <v>39</v>
      </c>
      <c r="F25" s="11">
        <v>44392</v>
      </c>
      <c r="G25" s="12">
        <v>137.72999999999999</v>
      </c>
      <c r="H25" s="13">
        <v>0.34</v>
      </c>
    </row>
    <row r="26" spans="1:8" ht="13.5" thickBot="1" x14ac:dyDescent="0.25">
      <c r="A26" s="14"/>
      <c r="B26" s="11"/>
      <c r="C26" s="11"/>
      <c r="D26" s="11"/>
      <c r="E26" s="16" t="s">
        <v>153</v>
      </c>
      <c r="F26" s="11"/>
      <c r="G26" s="30">
        <v>37931.81</v>
      </c>
      <c r="H26" s="31">
        <v>95.019999999999897</v>
      </c>
    </row>
    <row r="27" spans="1:8" ht="13.5" thickTop="1" x14ac:dyDescent="0.2">
      <c r="A27" s="14"/>
      <c r="B27" s="11"/>
      <c r="C27" s="11"/>
      <c r="D27" s="11"/>
      <c r="E27" s="11"/>
      <c r="F27" s="11"/>
      <c r="G27" s="12"/>
      <c r="H27" s="13"/>
    </row>
    <row r="28" spans="1:8" x14ac:dyDescent="0.2">
      <c r="A28" s="14"/>
      <c r="B28" s="145" t="s">
        <v>292</v>
      </c>
      <c r="C28" s="144"/>
      <c r="D28" s="11"/>
      <c r="E28" s="11"/>
      <c r="F28" s="11"/>
      <c r="G28" s="12"/>
      <c r="H28" s="13"/>
    </row>
    <row r="29" spans="1:8" x14ac:dyDescent="0.2">
      <c r="A29" s="14"/>
      <c r="B29" s="146" t="s">
        <v>293</v>
      </c>
      <c r="C29" s="144"/>
      <c r="D29" s="11"/>
      <c r="E29" s="16" t="s">
        <v>294</v>
      </c>
      <c r="F29" s="11"/>
      <c r="G29" s="12"/>
      <c r="H29" s="13"/>
    </row>
    <row r="30" spans="1:8" x14ac:dyDescent="0.2">
      <c r="A30" s="14"/>
      <c r="B30" s="11"/>
      <c r="C30" s="11" t="s">
        <v>161</v>
      </c>
      <c r="D30" s="11"/>
      <c r="E30" s="11" t="s">
        <v>890</v>
      </c>
      <c r="F30" s="11"/>
      <c r="G30" s="12">
        <v>300</v>
      </c>
      <c r="H30" s="13">
        <v>0.75000000000000011</v>
      </c>
    </row>
    <row r="31" spans="1:8" ht="13.5" thickBot="1" x14ac:dyDescent="0.25">
      <c r="A31" s="14"/>
      <c r="B31" s="11"/>
      <c r="C31" s="11"/>
      <c r="D31" s="11"/>
      <c r="E31" s="16" t="s">
        <v>153</v>
      </c>
      <c r="F31" s="11"/>
      <c r="G31" s="17">
        <v>300</v>
      </c>
      <c r="H31" s="18">
        <v>0.75</v>
      </c>
    </row>
    <row r="32" spans="1:8" ht="13.5" thickTop="1" x14ac:dyDescent="0.2">
      <c r="A32" s="14"/>
      <c r="B32" s="15" t="s">
        <v>9</v>
      </c>
      <c r="C32" s="11" t="s">
        <v>187</v>
      </c>
      <c r="D32" s="11"/>
      <c r="E32" s="11" t="s">
        <v>9</v>
      </c>
      <c r="F32" s="11"/>
      <c r="G32" s="12">
        <v>1739.44</v>
      </c>
      <c r="H32" s="13">
        <v>4.3600000000000003</v>
      </c>
    </row>
    <row r="33" spans="1:8" ht="13.5" thickBot="1" x14ac:dyDescent="0.25">
      <c r="A33" s="14"/>
      <c r="B33" s="11"/>
      <c r="C33" s="11"/>
      <c r="D33" s="11"/>
      <c r="E33" s="16" t="s">
        <v>153</v>
      </c>
      <c r="F33" s="11"/>
      <c r="G33" s="17">
        <v>2039.44</v>
      </c>
      <c r="H33" s="18">
        <v>5.1100000000000003</v>
      </c>
    </row>
    <row r="34" spans="1:8" ht="13.5" thickTop="1" x14ac:dyDescent="0.2">
      <c r="A34" s="14"/>
      <c r="B34" s="11"/>
      <c r="C34" s="11"/>
      <c r="D34" s="11"/>
      <c r="E34" s="11"/>
      <c r="F34" s="11"/>
      <c r="G34" s="12"/>
      <c r="H34" s="13"/>
    </row>
    <row r="35" spans="1:8" x14ac:dyDescent="0.2">
      <c r="A35" s="20" t="s">
        <v>188</v>
      </c>
      <c r="B35" s="11"/>
      <c r="C35" s="11"/>
      <c r="D35" s="11"/>
      <c r="E35" s="11"/>
      <c r="F35" s="11"/>
      <c r="G35" s="21">
        <v>-49.8</v>
      </c>
      <c r="H35" s="22">
        <v>-0.13</v>
      </c>
    </row>
    <row r="36" spans="1:8" x14ac:dyDescent="0.2">
      <c r="A36" s="14"/>
      <c r="B36" s="11"/>
      <c r="C36" s="11"/>
      <c r="D36" s="11"/>
      <c r="E36" s="11"/>
      <c r="F36" s="11"/>
      <c r="G36" s="12"/>
      <c r="H36" s="13"/>
    </row>
    <row r="37" spans="1:8" ht="13.5" thickBot="1" x14ac:dyDescent="0.25">
      <c r="A37" s="14"/>
      <c r="B37" s="11"/>
      <c r="C37" s="11"/>
      <c r="D37" s="11"/>
      <c r="E37" s="16" t="s">
        <v>189</v>
      </c>
      <c r="F37" s="11"/>
      <c r="G37" s="17">
        <v>39921.449999999997</v>
      </c>
      <c r="H37" s="18">
        <v>100</v>
      </c>
    </row>
    <row r="38" spans="1:8" ht="13.5" thickTop="1" x14ac:dyDescent="0.2">
      <c r="A38" s="14"/>
      <c r="B38" s="11"/>
      <c r="C38" s="11"/>
      <c r="D38" s="11"/>
      <c r="E38" s="11"/>
      <c r="F38" s="11"/>
      <c r="G38" s="12"/>
      <c r="H38" s="13"/>
    </row>
    <row r="39" spans="1:8" x14ac:dyDescent="0.2">
      <c r="A39" s="23" t="s">
        <v>190</v>
      </c>
      <c r="B39" s="11"/>
      <c r="C39" s="11"/>
      <c r="D39" s="11"/>
      <c r="E39" s="11"/>
      <c r="F39" s="11"/>
      <c r="G39" s="12"/>
      <c r="H39" s="13"/>
    </row>
    <row r="40" spans="1:8" x14ac:dyDescent="0.2">
      <c r="A40" s="14">
        <v>1</v>
      </c>
      <c r="B40" s="11" t="s">
        <v>191</v>
      </c>
      <c r="C40" s="11"/>
      <c r="D40" s="11"/>
      <c r="E40" s="11"/>
      <c r="F40" s="11"/>
      <c r="G40" s="12"/>
      <c r="H40" s="13"/>
    </row>
    <row r="41" spans="1:8" x14ac:dyDescent="0.2">
      <c r="A41" s="14"/>
      <c r="B41" s="11"/>
      <c r="C41" s="11"/>
      <c r="D41" s="11"/>
      <c r="E41" s="11"/>
      <c r="F41" s="11"/>
      <c r="G41" s="12"/>
      <c r="H41" s="13"/>
    </row>
    <row r="42" spans="1:8" x14ac:dyDescent="0.2">
      <c r="A42" s="14">
        <v>2</v>
      </c>
      <c r="B42" s="11" t="s">
        <v>192</v>
      </c>
      <c r="C42" s="11"/>
      <c r="D42" s="11"/>
      <c r="E42" s="11"/>
      <c r="F42" s="11"/>
      <c r="G42" s="12"/>
      <c r="H42" s="13"/>
    </row>
    <row r="43" spans="1:8" x14ac:dyDescent="0.2">
      <c r="A43" s="14"/>
      <c r="B43" s="11"/>
      <c r="C43" s="11"/>
      <c r="D43" s="11"/>
      <c r="E43" s="11"/>
      <c r="F43" s="11"/>
      <c r="G43" s="12"/>
      <c r="H43" s="13"/>
    </row>
    <row r="44" spans="1:8" x14ac:dyDescent="0.2">
      <c r="A44" s="14">
        <v>3</v>
      </c>
      <c r="B44" s="11" t="s">
        <v>891</v>
      </c>
      <c r="C44" s="11"/>
      <c r="D44" s="11"/>
      <c r="E44" s="11"/>
      <c r="F44" s="11"/>
      <c r="G44" s="12"/>
      <c r="H44" s="13"/>
    </row>
    <row r="45" spans="1:8" x14ac:dyDescent="0.2">
      <c r="A45" s="24"/>
      <c r="B45" s="25"/>
      <c r="C45" s="25"/>
      <c r="D45" s="25"/>
      <c r="E45" s="25"/>
      <c r="F45" s="25"/>
      <c r="G45" s="26"/>
      <c r="H45" s="27"/>
    </row>
  </sheetData>
  <mergeCells count="5">
    <mergeCell ref="A2:C2"/>
    <mergeCell ref="A3:C3"/>
    <mergeCell ref="B4:C4"/>
    <mergeCell ref="B28:C28"/>
    <mergeCell ref="B29:C29"/>
  </mergeCells>
  <pageMargins left="0.7" right="0.7" top="0.75" bottom="0.75" header="0.3" footer="0.3"/>
  <pageSetup paperSize="9"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9" sqref="C9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0.7109375" style="34" customWidth="1"/>
    <col min="4" max="4" width="11.28515625" style="34" bestFit="1" customWidth="1"/>
    <col min="5" max="5" width="13.28515625" style="34" bestFit="1" customWidth="1"/>
    <col min="6" max="6" width="8.7109375" style="34" customWidth="1"/>
    <col min="7" max="7" width="14.42578125" style="35" customWidth="1"/>
    <col min="8" max="8" width="14.42578125" style="36" customWidth="1"/>
    <col min="9" max="16384" width="9.140625" style="34"/>
  </cols>
  <sheetData>
    <row r="1" spans="1:8" ht="12.75" x14ac:dyDescent="0.2">
      <c r="A1" s="1"/>
      <c r="B1" s="2"/>
      <c r="C1" s="3" t="s">
        <v>880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ht="12.75" x14ac:dyDescent="0.2">
      <c r="A4" s="14"/>
      <c r="B4" s="146" t="s">
        <v>881</v>
      </c>
      <c r="C4" s="144"/>
      <c r="D4" s="11"/>
      <c r="E4" s="11"/>
      <c r="F4" s="11"/>
      <c r="G4" s="12"/>
      <c r="H4" s="13"/>
    </row>
    <row r="5" spans="1:8" ht="12.75" x14ac:dyDescent="0.2">
      <c r="A5" s="14"/>
      <c r="B5" s="145" t="s">
        <v>172</v>
      </c>
      <c r="C5" s="144"/>
      <c r="D5" s="11"/>
      <c r="E5" s="11"/>
      <c r="F5" s="11"/>
      <c r="G5" s="12"/>
      <c r="H5" s="13"/>
    </row>
    <row r="6" spans="1:8" ht="12.75" x14ac:dyDescent="0.2">
      <c r="A6" s="14"/>
      <c r="B6" s="15" t="s">
        <v>9</v>
      </c>
      <c r="C6" s="11" t="s">
        <v>882</v>
      </c>
      <c r="D6" s="11" t="s">
        <v>883</v>
      </c>
      <c r="E6" s="11" t="s">
        <v>884</v>
      </c>
      <c r="F6" s="11">
        <v>14860000</v>
      </c>
      <c r="G6" s="12">
        <v>47225.440000000002</v>
      </c>
      <c r="H6" s="13">
        <v>94.73</v>
      </c>
    </row>
    <row r="7" spans="1:8" ht="12.75" x14ac:dyDescent="0.2">
      <c r="A7" s="14"/>
      <c r="B7" s="15" t="s">
        <v>9</v>
      </c>
      <c r="C7" s="11" t="s">
        <v>885</v>
      </c>
      <c r="D7" s="11" t="s">
        <v>886</v>
      </c>
      <c r="E7" s="11" t="s">
        <v>884</v>
      </c>
      <c r="F7" s="11">
        <v>840000</v>
      </c>
      <c r="G7" s="12">
        <v>2658.94</v>
      </c>
      <c r="H7" s="13">
        <v>5.33</v>
      </c>
    </row>
    <row r="8" spans="1:8" ht="13.5" thickBot="1" x14ac:dyDescent="0.25">
      <c r="A8" s="14"/>
      <c r="B8" s="11"/>
      <c r="C8" s="11"/>
      <c r="D8" s="11"/>
      <c r="E8" s="16" t="s">
        <v>153</v>
      </c>
      <c r="F8" s="11"/>
      <c r="G8" s="17">
        <v>49884.38</v>
      </c>
      <c r="H8" s="18">
        <v>100.06</v>
      </c>
    </row>
    <row r="9" spans="1:8" ht="13.5" thickTop="1" x14ac:dyDescent="0.2">
      <c r="A9" s="14"/>
      <c r="B9" s="11"/>
      <c r="C9" s="11"/>
      <c r="D9" s="11"/>
      <c r="E9" s="11"/>
      <c r="F9" s="11"/>
      <c r="G9" s="12"/>
      <c r="H9" s="13"/>
    </row>
    <row r="10" spans="1:8" ht="12.75" x14ac:dyDescent="0.2">
      <c r="A10" s="20" t="s">
        <v>188</v>
      </c>
      <c r="B10" s="11"/>
      <c r="C10" s="11"/>
      <c r="D10" s="11"/>
      <c r="E10" s="11"/>
      <c r="F10" s="11"/>
      <c r="G10" s="21">
        <v>-31.83</v>
      </c>
      <c r="H10" s="22">
        <v>-0.06</v>
      </c>
    </row>
    <row r="11" spans="1:8" ht="12.75" x14ac:dyDescent="0.2">
      <c r="A11" s="14"/>
      <c r="B11" s="11"/>
      <c r="C11" s="11"/>
      <c r="D11" s="11"/>
      <c r="E11" s="11"/>
      <c r="F11" s="11"/>
      <c r="G11" s="12"/>
      <c r="H11" s="13"/>
    </row>
    <row r="12" spans="1:8" ht="13.5" thickBot="1" x14ac:dyDescent="0.25">
      <c r="A12" s="14"/>
      <c r="B12" s="11"/>
      <c r="C12" s="11"/>
      <c r="D12" s="11"/>
      <c r="E12" s="16" t="s">
        <v>189</v>
      </c>
      <c r="F12" s="11"/>
      <c r="G12" s="17">
        <v>49852.55</v>
      </c>
      <c r="H12" s="18">
        <v>100</v>
      </c>
    </row>
    <row r="13" spans="1:8" ht="13.5" thickTop="1" x14ac:dyDescent="0.2">
      <c r="A13" s="14"/>
      <c r="B13" s="11"/>
      <c r="C13" s="11"/>
      <c r="D13" s="11"/>
      <c r="E13" s="11"/>
      <c r="F13" s="11"/>
      <c r="G13" s="12"/>
      <c r="H13" s="13"/>
    </row>
    <row r="14" spans="1:8" ht="12.75" x14ac:dyDescent="0.2">
      <c r="A14" s="23" t="s">
        <v>190</v>
      </c>
      <c r="B14" s="11"/>
      <c r="C14" s="11"/>
      <c r="D14" s="11"/>
      <c r="E14" s="11"/>
      <c r="F14" s="11"/>
      <c r="G14" s="12"/>
      <c r="H14" s="13"/>
    </row>
    <row r="15" spans="1:8" ht="12.75" x14ac:dyDescent="0.2">
      <c r="A15" s="14"/>
      <c r="B15" s="11"/>
      <c r="C15" s="11"/>
      <c r="D15" s="11"/>
      <c r="E15" s="11"/>
      <c r="F15" s="11"/>
      <c r="G15" s="12"/>
      <c r="H15" s="13"/>
    </row>
    <row r="16" spans="1:8" ht="12.75" x14ac:dyDescent="0.2">
      <c r="A16" s="14">
        <v>1</v>
      </c>
      <c r="B16" s="11" t="s">
        <v>192</v>
      </c>
      <c r="C16" s="11"/>
      <c r="D16" s="11"/>
      <c r="E16" s="11"/>
      <c r="F16" s="11"/>
      <c r="G16" s="12"/>
      <c r="H16" s="13"/>
    </row>
    <row r="17" spans="1:8" ht="12.75" x14ac:dyDescent="0.2">
      <c r="A17" s="24"/>
      <c r="B17" s="25"/>
      <c r="C17" s="25"/>
      <c r="D17" s="25"/>
      <c r="E17" s="25"/>
      <c r="F17" s="25"/>
      <c r="G17" s="26"/>
      <c r="H17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L11" sqref="L11"/>
    </sheetView>
  </sheetViews>
  <sheetFormatPr defaultRowHeight="9" x14ac:dyDescent="0.15"/>
  <cols>
    <col min="1" max="1" width="2.7109375" style="34" customWidth="1"/>
    <col min="2" max="2" width="4.7109375" style="34" customWidth="1"/>
    <col min="3" max="3" width="41" style="34" bestFit="1" customWidth="1"/>
    <col min="4" max="4" width="9.85546875" style="34" bestFit="1" customWidth="1"/>
    <col min="5" max="5" width="17.42578125" style="34" bestFit="1" customWidth="1"/>
    <col min="6" max="6" width="8.7109375" style="34" customWidth="1"/>
    <col min="7" max="7" width="9.28515625" style="35" customWidth="1"/>
    <col min="8" max="8" width="7.7109375" style="36" customWidth="1"/>
    <col min="9" max="16384" width="9.140625" style="34"/>
  </cols>
  <sheetData>
    <row r="1" spans="1:8" x14ac:dyDescent="0.15">
      <c r="A1" s="64"/>
      <c r="B1" s="65"/>
      <c r="C1" s="66" t="s">
        <v>1893</v>
      </c>
      <c r="D1" s="65"/>
      <c r="E1" s="65"/>
      <c r="F1" s="65"/>
      <c r="G1" s="67"/>
      <c r="H1" s="83"/>
    </row>
    <row r="2" spans="1:8" ht="37.5" x14ac:dyDescent="0.25">
      <c r="A2" s="127" t="s">
        <v>1</v>
      </c>
      <c r="B2" s="128"/>
      <c r="C2" s="128"/>
      <c r="D2" s="89" t="s">
        <v>2</v>
      </c>
      <c r="E2" s="89" t="s">
        <v>990</v>
      </c>
      <c r="F2" s="89" t="s">
        <v>4</v>
      </c>
      <c r="G2" s="90" t="s">
        <v>5</v>
      </c>
      <c r="H2" s="91" t="s">
        <v>6</v>
      </c>
    </row>
    <row r="3" spans="1:8" ht="15" x14ac:dyDescent="0.25">
      <c r="A3" s="129" t="s">
        <v>156</v>
      </c>
      <c r="B3" s="130"/>
      <c r="C3" s="130"/>
      <c r="D3" s="47"/>
      <c r="E3" s="47"/>
      <c r="F3" s="47"/>
      <c r="G3" s="48"/>
      <c r="H3" s="85"/>
    </row>
    <row r="4" spans="1:8" ht="15" x14ac:dyDescent="0.25">
      <c r="A4" s="73"/>
      <c r="B4" s="131" t="s">
        <v>157</v>
      </c>
      <c r="C4" s="130"/>
      <c r="D4" s="47"/>
      <c r="E4" s="47"/>
      <c r="F4" s="47"/>
      <c r="G4" s="48"/>
      <c r="H4" s="85"/>
    </row>
    <row r="5" spans="1:8" ht="15" x14ac:dyDescent="0.25">
      <c r="A5" s="73"/>
      <c r="B5" s="132" t="s">
        <v>8</v>
      </c>
      <c r="C5" s="130"/>
      <c r="D5" s="47"/>
      <c r="E5" s="47"/>
      <c r="F5" s="47"/>
      <c r="G5" s="48"/>
      <c r="H5" s="85"/>
    </row>
    <row r="6" spans="1:8" x14ac:dyDescent="0.15">
      <c r="A6" s="73"/>
      <c r="B6" s="51">
        <v>9.4E-2</v>
      </c>
      <c r="C6" s="47" t="s">
        <v>1183</v>
      </c>
      <c r="D6" s="47" t="s">
        <v>1184</v>
      </c>
      <c r="E6" s="47" t="s">
        <v>801</v>
      </c>
      <c r="F6" s="47">
        <v>2060</v>
      </c>
      <c r="G6" s="48">
        <v>2067.59</v>
      </c>
      <c r="H6" s="85">
        <v>9.41</v>
      </c>
    </row>
    <row r="7" spans="1:8" x14ac:dyDescent="0.15">
      <c r="A7" s="73"/>
      <c r="B7" s="51">
        <v>0.1065</v>
      </c>
      <c r="C7" s="47" t="s">
        <v>1885</v>
      </c>
      <c r="D7" s="47" t="s">
        <v>1886</v>
      </c>
      <c r="E7" s="47" t="s">
        <v>1176</v>
      </c>
      <c r="F7" s="47">
        <v>203</v>
      </c>
      <c r="G7" s="48">
        <v>2056.84</v>
      </c>
      <c r="H7" s="85">
        <v>9.36</v>
      </c>
    </row>
    <row r="8" spans="1:8" x14ac:dyDescent="0.15">
      <c r="A8" s="73"/>
      <c r="B8" s="51">
        <v>0.107</v>
      </c>
      <c r="C8" s="47" t="s">
        <v>1509</v>
      </c>
      <c r="D8" s="47" t="s">
        <v>1510</v>
      </c>
      <c r="E8" s="47" t="s">
        <v>1147</v>
      </c>
      <c r="F8" s="47">
        <v>200</v>
      </c>
      <c r="G8" s="48">
        <v>2025.43</v>
      </c>
      <c r="H8" s="85">
        <v>9.2200000000000006</v>
      </c>
    </row>
    <row r="9" spans="1:8" x14ac:dyDescent="0.15">
      <c r="A9" s="73"/>
      <c r="B9" s="51">
        <v>8.3699999999999997E-2</v>
      </c>
      <c r="C9" s="47" t="s">
        <v>1156</v>
      </c>
      <c r="D9" s="47" t="s">
        <v>1442</v>
      </c>
      <c r="E9" s="47" t="s">
        <v>1152</v>
      </c>
      <c r="F9" s="47">
        <v>50</v>
      </c>
      <c r="G9" s="48">
        <v>501.78000000000003</v>
      </c>
      <c r="H9" s="85">
        <v>2.2800000000000002</v>
      </c>
    </row>
    <row r="10" spans="1:8" ht="9.75" thickBot="1" x14ac:dyDescent="0.2">
      <c r="A10" s="73"/>
      <c r="B10" s="47"/>
      <c r="C10" s="47"/>
      <c r="D10" s="47"/>
      <c r="E10" s="52" t="s">
        <v>153</v>
      </c>
      <c r="F10" s="47"/>
      <c r="G10" s="53">
        <v>6651.64</v>
      </c>
      <c r="H10" s="86">
        <v>30.27</v>
      </c>
    </row>
    <row r="11" spans="1:8" ht="15.75" thickTop="1" x14ac:dyDescent="0.25">
      <c r="A11" s="73"/>
      <c r="B11" s="132" t="s">
        <v>172</v>
      </c>
      <c r="C11" s="130"/>
      <c r="D11" s="47"/>
      <c r="E11" s="47"/>
      <c r="F11" s="47"/>
      <c r="G11" s="48"/>
      <c r="H11" s="85"/>
    </row>
    <row r="12" spans="1:8" ht="18" x14ac:dyDescent="0.15">
      <c r="A12" s="73"/>
      <c r="B12" s="94">
        <v>9.8799999999999999E-2</v>
      </c>
      <c r="C12" s="95" t="s">
        <v>1606</v>
      </c>
      <c r="D12" s="47" t="s">
        <v>1894</v>
      </c>
      <c r="E12" s="47" t="s">
        <v>1608</v>
      </c>
      <c r="F12" s="47">
        <v>245</v>
      </c>
      <c r="G12" s="48">
        <v>2477.96</v>
      </c>
      <c r="H12" s="85">
        <v>11.280000000000001</v>
      </c>
    </row>
    <row r="13" spans="1:8" ht="18" x14ac:dyDescent="0.15">
      <c r="A13" s="73"/>
      <c r="B13" s="94" t="s">
        <v>335</v>
      </c>
      <c r="C13" s="95" t="s">
        <v>1225</v>
      </c>
      <c r="D13" s="47" t="s">
        <v>1889</v>
      </c>
      <c r="E13" s="47" t="s">
        <v>1645</v>
      </c>
      <c r="F13" s="47">
        <v>20</v>
      </c>
      <c r="G13" s="48">
        <v>2152.2800000000002</v>
      </c>
      <c r="H13" s="85">
        <v>9.8000000000000007</v>
      </c>
    </row>
    <row r="14" spans="1:8" ht="18" x14ac:dyDescent="0.15">
      <c r="A14" s="73"/>
      <c r="B14" s="94">
        <v>0.113</v>
      </c>
      <c r="C14" s="95" t="s">
        <v>1648</v>
      </c>
      <c r="D14" s="47" t="s">
        <v>1649</v>
      </c>
      <c r="E14" s="47" t="s">
        <v>1645</v>
      </c>
      <c r="F14" s="47">
        <v>202</v>
      </c>
      <c r="G14" s="48">
        <v>2062.04</v>
      </c>
      <c r="H14" s="85">
        <v>9.3800000000000008</v>
      </c>
    </row>
    <row r="15" spans="1:8" ht="27" x14ac:dyDescent="0.15">
      <c r="A15" s="73"/>
      <c r="B15" s="94">
        <v>9.7500000000000003E-2</v>
      </c>
      <c r="C15" s="95" t="s">
        <v>1895</v>
      </c>
      <c r="D15" s="47" t="s">
        <v>1896</v>
      </c>
      <c r="E15" s="47" t="s">
        <v>1381</v>
      </c>
      <c r="F15" s="47">
        <v>20</v>
      </c>
      <c r="G15" s="48">
        <v>2032.6200000000001</v>
      </c>
      <c r="H15" s="85">
        <v>9.25</v>
      </c>
    </row>
    <row r="16" spans="1:8" ht="18" x14ac:dyDescent="0.15">
      <c r="A16" s="73"/>
      <c r="B16" s="94">
        <v>0.10050000000000001</v>
      </c>
      <c r="C16" s="95" t="s">
        <v>1641</v>
      </c>
      <c r="D16" s="47" t="s">
        <v>1642</v>
      </c>
      <c r="E16" s="47" t="s">
        <v>1381</v>
      </c>
      <c r="F16" s="47">
        <v>20</v>
      </c>
      <c r="G16" s="48">
        <v>2026.3700000000001</v>
      </c>
      <c r="H16" s="85">
        <v>9.2200000000000006</v>
      </c>
    </row>
    <row r="17" spans="1:8" ht="18" x14ac:dyDescent="0.15">
      <c r="A17" s="73"/>
      <c r="B17" s="94">
        <v>0.11799999999999999</v>
      </c>
      <c r="C17" s="95" t="s">
        <v>1831</v>
      </c>
      <c r="D17" s="47" t="s">
        <v>1897</v>
      </c>
      <c r="E17" s="47" t="s">
        <v>993</v>
      </c>
      <c r="F17" s="47">
        <v>150</v>
      </c>
      <c r="G17" s="48">
        <v>1527.78</v>
      </c>
      <c r="H17" s="85">
        <v>6.9500000000000011</v>
      </c>
    </row>
    <row r="18" spans="1:8" ht="18" x14ac:dyDescent="0.15">
      <c r="A18" s="73"/>
      <c r="B18" s="94">
        <v>0.113</v>
      </c>
      <c r="C18" s="95" t="s">
        <v>1891</v>
      </c>
      <c r="D18" s="47" t="s">
        <v>1647</v>
      </c>
      <c r="E18" s="47" t="s">
        <v>1645</v>
      </c>
      <c r="F18" s="47">
        <v>127</v>
      </c>
      <c r="G18" s="48">
        <v>1296.3399999999999</v>
      </c>
      <c r="H18" s="85">
        <v>5.9</v>
      </c>
    </row>
    <row r="19" spans="1:8" ht="18" x14ac:dyDescent="0.15">
      <c r="A19" s="73"/>
      <c r="B19" s="94">
        <v>0.11799999999999999</v>
      </c>
      <c r="C19" s="95" t="s">
        <v>1831</v>
      </c>
      <c r="D19" s="47" t="s">
        <v>1832</v>
      </c>
      <c r="E19" s="47" t="s">
        <v>993</v>
      </c>
      <c r="F19" s="47">
        <v>54</v>
      </c>
      <c r="G19" s="48">
        <v>549.4</v>
      </c>
      <c r="H19" s="85">
        <v>2.5</v>
      </c>
    </row>
    <row r="20" spans="1:8" ht="18" x14ac:dyDescent="0.15">
      <c r="A20" s="73"/>
      <c r="B20" s="94" t="s">
        <v>335</v>
      </c>
      <c r="C20" s="95" t="s">
        <v>1643</v>
      </c>
      <c r="D20" s="47" t="s">
        <v>1890</v>
      </c>
      <c r="E20" s="47" t="s">
        <v>1645</v>
      </c>
      <c r="F20" s="47">
        <v>4</v>
      </c>
      <c r="G20" s="48">
        <v>428.19</v>
      </c>
      <c r="H20" s="85">
        <v>1.95</v>
      </c>
    </row>
    <row r="21" spans="1:8" ht="9.75" thickBot="1" x14ac:dyDescent="0.2">
      <c r="A21" s="73"/>
      <c r="B21" s="47"/>
      <c r="C21" s="47"/>
      <c r="D21" s="47"/>
      <c r="E21" s="52" t="s">
        <v>153</v>
      </c>
      <c r="F21" s="47"/>
      <c r="G21" s="53">
        <v>14552.98</v>
      </c>
      <c r="H21" s="86">
        <v>66.23</v>
      </c>
    </row>
    <row r="22" spans="1:8" ht="9.75" thickTop="1" x14ac:dyDescent="0.15">
      <c r="A22" s="73"/>
      <c r="B22" s="47"/>
      <c r="C22" s="47"/>
      <c r="D22" s="47"/>
      <c r="E22" s="47"/>
      <c r="F22" s="47"/>
      <c r="G22" s="48"/>
      <c r="H22" s="85"/>
    </row>
    <row r="23" spans="1:8" x14ac:dyDescent="0.15">
      <c r="A23" s="73"/>
      <c r="B23" s="55" t="s">
        <v>9</v>
      </c>
      <c r="C23" s="47" t="s">
        <v>187</v>
      </c>
      <c r="D23" s="47"/>
      <c r="E23" s="47" t="s">
        <v>9</v>
      </c>
      <c r="F23" s="47"/>
      <c r="G23" s="48">
        <v>179.94</v>
      </c>
      <c r="H23" s="85">
        <v>0.82000000000000006</v>
      </c>
    </row>
    <row r="24" spans="1:8" ht="9.75" thickBot="1" x14ac:dyDescent="0.2">
      <c r="A24" s="73"/>
      <c r="B24" s="47"/>
      <c r="C24" s="47"/>
      <c r="D24" s="47"/>
      <c r="E24" s="52" t="s">
        <v>153</v>
      </c>
      <c r="F24" s="47"/>
      <c r="G24" s="53">
        <v>179.94</v>
      </c>
      <c r="H24" s="86">
        <v>0.82</v>
      </c>
    </row>
    <row r="25" spans="1:8" ht="9.75" thickTop="1" x14ac:dyDescent="0.15">
      <c r="A25" s="73"/>
      <c r="B25" s="47"/>
      <c r="C25" s="47"/>
      <c r="D25" s="47"/>
      <c r="E25" s="47"/>
      <c r="F25" s="47"/>
      <c r="G25" s="48"/>
      <c r="H25" s="85"/>
    </row>
    <row r="26" spans="1:8" x14ac:dyDescent="0.15">
      <c r="A26" s="75" t="s">
        <v>188</v>
      </c>
      <c r="B26" s="47"/>
      <c r="C26" s="47"/>
      <c r="D26" s="47"/>
      <c r="E26" s="47"/>
      <c r="F26" s="47"/>
      <c r="G26" s="57">
        <v>587.59</v>
      </c>
      <c r="H26" s="87">
        <v>2.68</v>
      </c>
    </row>
    <row r="27" spans="1:8" x14ac:dyDescent="0.15">
      <c r="A27" s="73"/>
      <c r="B27" s="47"/>
      <c r="C27" s="47"/>
      <c r="D27" s="47"/>
      <c r="E27" s="47"/>
      <c r="F27" s="47"/>
      <c r="G27" s="48"/>
      <c r="H27" s="85"/>
    </row>
    <row r="28" spans="1:8" ht="9.75" thickBot="1" x14ac:dyDescent="0.2">
      <c r="A28" s="73"/>
      <c r="B28" s="47"/>
      <c r="C28" s="47"/>
      <c r="D28" s="47"/>
      <c r="E28" s="52" t="s">
        <v>189</v>
      </c>
      <c r="F28" s="47"/>
      <c r="G28" s="53">
        <v>21972.15</v>
      </c>
      <c r="H28" s="86">
        <v>100</v>
      </c>
    </row>
    <row r="29" spans="1:8" ht="9.75" thickTop="1" x14ac:dyDescent="0.15">
      <c r="A29" s="73"/>
      <c r="B29" s="47"/>
      <c r="C29" s="47"/>
      <c r="D29" s="47"/>
      <c r="E29" s="47"/>
      <c r="F29" s="47"/>
      <c r="G29" s="48"/>
      <c r="H29" s="85"/>
    </row>
    <row r="30" spans="1:8" x14ac:dyDescent="0.15">
      <c r="A30" s="77" t="s">
        <v>190</v>
      </c>
      <c r="B30" s="47"/>
      <c r="C30" s="47"/>
      <c r="D30" s="47"/>
      <c r="E30" s="47"/>
      <c r="F30" s="47"/>
      <c r="G30" s="48"/>
      <c r="H30" s="85"/>
    </row>
    <row r="31" spans="1:8" x14ac:dyDescent="0.15">
      <c r="A31" s="73">
        <v>1</v>
      </c>
      <c r="B31" s="47" t="s">
        <v>1898</v>
      </c>
      <c r="C31" s="47"/>
      <c r="D31" s="47"/>
      <c r="E31" s="47"/>
      <c r="F31" s="47"/>
      <c r="G31" s="48"/>
      <c r="H31" s="85"/>
    </row>
    <row r="32" spans="1:8" x14ac:dyDescent="0.15">
      <c r="A32" s="73"/>
      <c r="B32" s="47"/>
      <c r="C32" s="47"/>
      <c r="D32" s="47"/>
      <c r="E32" s="47"/>
      <c r="F32" s="47"/>
      <c r="G32" s="48"/>
      <c r="H32" s="85"/>
    </row>
    <row r="33" spans="1:8" x14ac:dyDescent="0.15">
      <c r="A33" s="73">
        <v>2</v>
      </c>
      <c r="B33" s="47" t="s">
        <v>192</v>
      </c>
      <c r="C33" s="47"/>
      <c r="D33" s="47"/>
      <c r="E33" s="47"/>
      <c r="F33" s="47"/>
      <c r="G33" s="48"/>
      <c r="H33" s="85"/>
    </row>
    <row r="34" spans="1:8" x14ac:dyDescent="0.15">
      <c r="A34" s="73"/>
      <c r="B34" s="47"/>
      <c r="C34" s="47"/>
      <c r="D34" s="47"/>
      <c r="E34" s="47"/>
      <c r="F34" s="47"/>
      <c r="G34" s="48"/>
      <c r="H34" s="85"/>
    </row>
    <row r="35" spans="1:8" x14ac:dyDescent="0.15">
      <c r="A35" s="73">
        <v>3</v>
      </c>
      <c r="B35" s="47" t="s">
        <v>194</v>
      </c>
      <c r="C35" s="47"/>
      <c r="D35" s="47"/>
      <c r="E35" s="47"/>
      <c r="F35" s="47"/>
      <c r="G35" s="48"/>
      <c r="H35" s="85"/>
    </row>
    <row r="36" spans="1:8" x14ac:dyDescent="0.15">
      <c r="A36" s="73"/>
      <c r="B36" s="47" t="s">
        <v>195</v>
      </c>
      <c r="C36" s="47"/>
      <c r="D36" s="47"/>
      <c r="E36" s="47"/>
      <c r="F36" s="47"/>
      <c r="G36" s="48"/>
      <c r="H36" s="85"/>
    </row>
    <row r="37" spans="1:8" x14ac:dyDescent="0.15">
      <c r="A37" s="73"/>
      <c r="B37" s="47" t="s">
        <v>196</v>
      </c>
      <c r="C37" s="47"/>
      <c r="D37" s="47"/>
      <c r="E37" s="47"/>
      <c r="F37" s="47"/>
      <c r="G37" s="48"/>
      <c r="H37" s="85"/>
    </row>
    <row r="38" spans="1:8" x14ac:dyDescent="0.15">
      <c r="A38" s="78"/>
      <c r="B38" s="79"/>
      <c r="C38" s="79"/>
      <c r="D38" s="79"/>
      <c r="E38" s="79"/>
      <c r="F38" s="79"/>
      <c r="G38" s="80"/>
      <c r="H38" s="88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C4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9.71093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2">
      <c r="A1" s="1"/>
      <c r="B1" s="2"/>
      <c r="C1" s="3" t="s">
        <v>876</v>
      </c>
      <c r="D1" s="2"/>
      <c r="E1" s="2"/>
      <c r="F1" s="2"/>
      <c r="G1" s="4"/>
      <c r="H1" s="5"/>
    </row>
    <row r="2" spans="1:8" ht="51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654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6" t="s">
        <v>877</v>
      </c>
      <c r="C4" s="144"/>
      <c r="D4" s="11"/>
      <c r="E4" s="11"/>
      <c r="F4" s="11"/>
      <c r="G4" s="12"/>
      <c r="H4" s="13"/>
    </row>
    <row r="5" spans="1:8" x14ac:dyDescent="0.2">
      <c r="A5" s="14"/>
      <c r="B5" s="145" t="s">
        <v>8</v>
      </c>
      <c r="C5" s="144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11" t="s">
        <v>878</v>
      </c>
      <c r="D6" s="11" t="s">
        <v>879</v>
      </c>
      <c r="E6" s="33" t="s">
        <v>877</v>
      </c>
      <c r="F6" s="11">
        <v>7466288</v>
      </c>
      <c r="G6" s="12">
        <v>20954.14</v>
      </c>
      <c r="H6" s="13">
        <v>98.45</v>
      </c>
    </row>
    <row r="7" spans="1:8" ht="13.5" thickBot="1" x14ac:dyDescent="0.25">
      <c r="A7" s="14"/>
      <c r="B7" s="11"/>
      <c r="C7" s="11"/>
      <c r="D7" s="11"/>
      <c r="E7" s="16" t="s">
        <v>153</v>
      </c>
      <c r="F7" s="11"/>
      <c r="G7" s="17">
        <v>20954.14</v>
      </c>
      <c r="H7" s="18">
        <v>98.45</v>
      </c>
    </row>
    <row r="8" spans="1:8" ht="13.5" thickTop="1" x14ac:dyDescent="0.2">
      <c r="A8" s="14"/>
      <c r="B8" s="11"/>
      <c r="C8" s="11"/>
      <c r="D8" s="11"/>
      <c r="E8" s="11"/>
      <c r="F8" s="11"/>
      <c r="G8" s="12"/>
      <c r="H8" s="13"/>
    </row>
    <row r="9" spans="1:8" x14ac:dyDescent="0.2">
      <c r="A9" s="14"/>
      <c r="B9" s="15" t="s">
        <v>9</v>
      </c>
      <c r="C9" s="11" t="s">
        <v>187</v>
      </c>
      <c r="D9" s="11"/>
      <c r="E9" s="11" t="s">
        <v>9</v>
      </c>
      <c r="F9" s="11"/>
      <c r="G9" s="12">
        <v>399.87</v>
      </c>
      <c r="H9" s="13">
        <v>1.8800000000000001</v>
      </c>
    </row>
    <row r="10" spans="1:8" ht="13.5" thickBot="1" x14ac:dyDescent="0.25">
      <c r="A10" s="14"/>
      <c r="B10" s="11"/>
      <c r="C10" s="11"/>
      <c r="D10" s="11"/>
      <c r="E10" s="16" t="s">
        <v>153</v>
      </c>
      <c r="F10" s="11"/>
      <c r="G10" s="17">
        <v>399.87</v>
      </c>
      <c r="H10" s="18">
        <v>1.88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x14ac:dyDescent="0.2">
      <c r="A12" s="20" t="s">
        <v>188</v>
      </c>
      <c r="B12" s="11"/>
      <c r="C12" s="11"/>
      <c r="D12" s="11"/>
      <c r="E12" s="11"/>
      <c r="F12" s="11"/>
      <c r="G12" s="21">
        <v>-69.14</v>
      </c>
      <c r="H12" s="22">
        <v>-0.33</v>
      </c>
    </row>
    <row r="13" spans="1:8" x14ac:dyDescent="0.2">
      <c r="A13" s="14"/>
      <c r="B13" s="11"/>
      <c r="C13" s="11"/>
      <c r="D13" s="11"/>
      <c r="E13" s="11"/>
      <c r="F13" s="11"/>
      <c r="G13" s="12"/>
      <c r="H13" s="13"/>
    </row>
    <row r="14" spans="1:8" ht="13.5" thickBot="1" x14ac:dyDescent="0.25">
      <c r="A14" s="14"/>
      <c r="B14" s="11"/>
      <c r="C14" s="11"/>
      <c r="D14" s="11"/>
      <c r="E14" s="16" t="s">
        <v>189</v>
      </c>
      <c r="F14" s="11"/>
      <c r="G14" s="17">
        <v>21284.87</v>
      </c>
      <c r="H14" s="18">
        <v>100</v>
      </c>
    </row>
    <row r="15" spans="1:8" ht="13.5" thickTop="1" x14ac:dyDescent="0.2">
      <c r="A15" s="14"/>
      <c r="B15" s="11"/>
      <c r="C15" s="11"/>
      <c r="D15" s="11"/>
      <c r="E15" s="11"/>
      <c r="F15" s="11"/>
      <c r="G15" s="12"/>
      <c r="H15" s="13"/>
    </row>
    <row r="16" spans="1:8" x14ac:dyDescent="0.2">
      <c r="A16" s="23" t="s">
        <v>190</v>
      </c>
      <c r="B16" s="11"/>
      <c r="C16" s="11"/>
      <c r="D16" s="11"/>
      <c r="E16" s="11"/>
      <c r="F16" s="11"/>
      <c r="G16" s="12"/>
      <c r="H16" s="13"/>
    </row>
    <row r="17" spans="1:8" x14ac:dyDescent="0.2">
      <c r="A17" s="14"/>
      <c r="B17" s="11"/>
      <c r="C17" s="11"/>
      <c r="D17" s="11"/>
      <c r="E17" s="11"/>
      <c r="F17" s="11"/>
      <c r="G17" s="12"/>
      <c r="H17" s="13"/>
    </row>
    <row r="18" spans="1:8" x14ac:dyDescent="0.2">
      <c r="A18" s="14">
        <v>1</v>
      </c>
      <c r="B18" s="11" t="s">
        <v>192</v>
      </c>
      <c r="C18" s="11"/>
      <c r="D18" s="11"/>
      <c r="E18" s="11"/>
      <c r="F18" s="11"/>
      <c r="G18" s="12"/>
      <c r="H18" s="13"/>
    </row>
    <row r="19" spans="1:8" x14ac:dyDescent="0.2">
      <c r="A19" s="24"/>
      <c r="B19" s="25"/>
      <c r="C19" s="25"/>
      <c r="D19" s="25"/>
      <c r="E19" s="25"/>
      <c r="F19" s="25"/>
      <c r="G19" s="26"/>
      <c r="H19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9" sqref="J9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28515625" style="6" bestFit="1" customWidth="1"/>
    <col min="5" max="5" width="18.85546875" style="6" bestFit="1" customWidth="1"/>
    <col min="6" max="6" width="10.42578125" style="6" bestFit="1" customWidth="1"/>
    <col min="7" max="7" width="10.7109375" style="28" customWidth="1"/>
    <col min="8" max="8" width="10.7109375" style="29" customWidth="1"/>
    <col min="9" max="16384" width="9.140625" style="6"/>
  </cols>
  <sheetData>
    <row r="1" spans="1:8" x14ac:dyDescent="0.2">
      <c r="A1" s="1"/>
      <c r="B1" s="2"/>
      <c r="C1" s="3" t="s">
        <v>869</v>
      </c>
      <c r="D1" s="2"/>
      <c r="E1" s="2"/>
      <c r="F1" s="2"/>
      <c r="G1" s="4"/>
      <c r="H1" s="5"/>
    </row>
    <row r="2" spans="1:8" ht="38.2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654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6" t="s">
        <v>870</v>
      </c>
      <c r="C4" s="144"/>
      <c r="D4" s="11"/>
      <c r="E4" s="11"/>
      <c r="F4" s="11"/>
      <c r="G4" s="12"/>
      <c r="H4" s="13"/>
    </row>
    <row r="5" spans="1:8" x14ac:dyDescent="0.2">
      <c r="A5" s="14"/>
      <c r="B5" s="145" t="s">
        <v>8</v>
      </c>
      <c r="C5" s="144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11" t="s">
        <v>871</v>
      </c>
      <c r="D6" s="11" t="s">
        <v>872</v>
      </c>
      <c r="E6" s="33" t="s">
        <v>873</v>
      </c>
      <c r="F6" s="11">
        <v>27620</v>
      </c>
      <c r="G6" s="12">
        <v>648.82000000000005</v>
      </c>
      <c r="H6" s="13">
        <v>21.04</v>
      </c>
    </row>
    <row r="7" spans="1:8" ht="13.5" thickBot="1" x14ac:dyDescent="0.25">
      <c r="A7" s="14"/>
      <c r="B7" s="11"/>
      <c r="C7" s="11"/>
      <c r="D7" s="11"/>
      <c r="E7" s="16" t="s">
        <v>153</v>
      </c>
      <c r="F7" s="11"/>
      <c r="G7" s="17">
        <v>648.82000000000005</v>
      </c>
      <c r="H7" s="18">
        <v>21.04</v>
      </c>
    </row>
    <row r="8" spans="1:8" ht="13.5" thickTop="1" x14ac:dyDescent="0.2">
      <c r="A8" s="14"/>
      <c r="B8" s="145" t="s">
        <v>172</v>
      </c>
      <c r="C8" s="144"/>
      <c r="D8" s="11"/>
      <c r="E8" s="11"/>
      <c r="F8" s="11"/>
      <c r="G8" s="12"/>
      <c r="H8" s="13"/>
    </row>
    <row r="9" spans="1:8" x14ac:dyDescent="0.2">
      <c r="A9" s="14"/>
      <c r="B9" s="15" t="s">
        <v>9</v>
      </c>
      <c r="C9" s="11" t="s">
        <v>874</v>
      </c>
      <c r="D9" s="11" t="s">
        <v>875</v>
      </c>
      <c r="E9" s="33" t="s">
        <v>654</v>
      </c>
      <c r="F9" s="11">
        <v>2363424.9537999998</v>
      </c>
      <c r="G9" s="12">
        <v>2318.75</v>
      </c>
      <c r="H9" s="13">
        <v>75.19</v>
      </c>
    </row>
    <row r="10" spans="1:8" ht="13.5" thickBot="1" x14ac:dyDescent="0.25">
      <c r="A10" s="14"/>
      <c r="B10" s="11"/>
      <c r="C10" s="11"/>
      <c r="D10" s="11"/>
      <c r="E10" s="16" t="s">
        <v>153</v>
      </c>
      <c r="F10" s="11"/>
      <c r="G10" s="17">
        <v>2318.75</v>
      </c>
      <c r="H10" s="18">
        <v>75.19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x14ac:dyDescent="0.2">
      <c r="A12" s="14"/>
      <c r="B12" s="15" t="s">
        <v>9</v>
      </c>
      <c r="C12" s="11" t="s">
        <v>187</v>
      </c>
      <c r="D12" s="11"/>
      <c r="E12" s="11" t="s">
        <v>9</v>
      </c>
      <c r="F12" s="11"/>
      <c r="G12" s="12">
        <v>109.97</v>
      </c>
      <c r="H12" s="13">
        <v>3.5700000000000003</v>
      </c>
    </row>
    <row r="13" spans="1:8" ht="13.5" thickBot="1" x14ac:dyDescent="0.25">
      <c r="A13" s="14"/>
      <c r="B13" s="11"/>
      <c r="C13" s="11"/>
      <c r="D13" s="11"/>
      <c r="E13" s="16" t="s">
        <v>153</v>
      </c>
      <c r="F13" s="11"/>
      <c r="G13" s="17">
        <v>109.97</v>
      </c>
      <c r="H13" s="18">
        <v>3.57</v>
      </c>
    </row>
    <row r="14" spans="1:8" ht="13.5" thickTop="1" x14ac:dyDescent="0.2">
      <c r="A14" s="14"/>
      <c r="B14" s="11"/>
      <c r="C14" s="11"/>
      <c r="D14" s="11"/>
      <c r="E14" s="11"/>
      <c r="F14" s="11"/>
      <c r="G14" s="12"/>
      <c r="H14" s="13"/>
    </row>
    <row r="15" spans="1:8" x14ac:dyDescent="0.2">
      <c r="A15" s="20" t="s">
        <v>188</v>
      </c>
      <c r="B15" s="11"/>
      <c r="C15" s="11"/>
      <c r="D15" s="11"/>
      <c r="E15" s="11"/>
      <c r="F15" s="11"/>
      <c r="G15" s="21">
        <v>6.16</v>
      </c>
      <c r="H15" s="22">
        <v>0.2</v>
      </c>
    </row>
    <row r="16" spans="1:8" x14ac:dyDescent="0.2">
      <c r="A16" s="14"/>
      <c r="B16" s="11"/>
      <c r="C16" s="11"/>
      <c r="D16" s="11"/>
      <c r="E16" s="11"/>
      <c r="F16" s="11"/>
      <c r="G16" s="12"/>
      <c r="H16" s="13"/>
    </row>
    <row r="17" spans="1:8" ht="13.5" thickBot="1" x14ac:dyDescent="0.25">
      <c r="A17" s="14"/>
      <c r="B17" s="11"/>
      <c r="C17" s="11"/>
      <c r="D17" s="11"/>
      <c r="E17" s="16" t="s">
        <v>189</v>
      </c>
      <c r="F17" s="11"/>
      <c r="G17" s="17">
        <v>3083.7</v>
      </c>
      <c r="H17" s="18">
        <v>100</v>
      </c>
    </row>
    <row r="18" spans="1:8" ht="13.5" thickTop="1" x14ac:dyDescent="0.2">
      <c r="A18" s="14"/>
      <c r="B18" s="11"/>
      <c r="C18" s="11"/>
      <c r="D18" s="11"/>
      <c r="E18" s="11"/>
      <c r="F18" s="11"/>
      <c r="G18" s="12"/>
      <c r="H18" s="13"/>
    </row>
    <row r="19" spans="1:8" x14ac:dyDescent="0.2">
      <c r="A19" s="23" t="s">
        <v>190</v>
      </c>
      <c r="B19" s="11"/>
      <c r="C19" s="11"/>
      <c r="D19" s="11"/>
      <c r="E19" s="11"/>
      <c r="F19" s="11"/>
      <c r="G19" s="12"/>
      <c r="H19" s="13"/>
    </row>
    <row r="20" spans="1:8" x14ac:dyDescent="0.2">
      <c r="A20" s="14">
        <v>1</v>
      </c>
      <c r="B20" s="11" t="s">
        <v>191</v>
      </c>
      <c r="C20" s="11"/>
      <c r="D20" s="11"/>
      <c r="E20" s="11"/>
      <c r="F20" s="11"/>
      <c r="G20" s="12"/>
      <c r="H20" s="13"/>
    </row>
    <row r="21" spans="1:8" x14ac:dyDescent="0.2">
      <c r="A21" s="14"/>
      <c r="B21" s="11"/>
      <c r="C21" s="11"/>
      <c r="D21" s="11"/>
      <c r="E21" s="11"/>
      <c r="F21" s="11"/>
      <c r="G21" s="12"/>
      <c r="H21" s="13"/>
    </row>
    <row r="22" spans="1:8" x14ac:dyDescent="0.2">
      <c r="A22" s="14">
        <v>2</v>
      </c>
      <c r="B22" s="11" t="s">
        <v>192</v>
      </c>
      <c r="C22" s="11"/>
      <c r="D22" s="11"/>
      <c r="E22" s="11"/>
      <c r="F22" s="11"/>
      <c r="G22" s="12"/>
      <c r="H22" s="13"/>
    </row>
    <row r="23" spans="1:8" x14ac:dyDescent="0.2">
      <c r="A23" s="14"/>
      <c r="B23" s="11"/>
      <c r="C23" s="11"/>
      <c r="D23" s="11"/>
      <c r="E23" s="11"/>
      <c r="F23" s="11"/>
      <c r="G23" s="12"/>
      <c r="H23" s="13"/>
    </row>
    <row r="24" spans="1:8" x14ac:dyDescent="0.2">
      <c r="A24" s="14">
        <v>3</v>
      </c>
      <c r="B24" s="11" t="s">
        <v>868</v>
      </c>
      <c r="C24" s="11"/>
      <c r="D24" s="11"/>
      <c r="E24" s="11"/>
      <c r="F24" s="11"/>
      <c r="G24" s="12"/>
      <c r="H24" s="13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paperSize="9"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1" sqref="G21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5703125" style="6" bestFit="1" customWidth="1"/>
    <col min="5" max="5" width="12.28515625" style="6" bestFit="1" customWidth="1"/>
    <col min="6" max="6" width="8.7109375" style="6" customWidth="1"/>
    <col min="7" max="7" width="12" style="28" customWidth="1"/>
    <col min="8" max="8" width="12" style="29" customWidth="1"/>
    <col min="9" max="16384" width="9.140625" style="6"/>
  </cols>
  <sheetData>
    <row r="1" spans="1:8" x14ac:dyDescent="0.2">
      <c r="A1" s="1"/>
      <c r="B1" s="2"/>
      <c r="C1" s="3" t="s">
        <v>857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654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6" t="s">
        <v>654</v>
      </c>
      <c r="C4" s="144"/>
      <c r="D4" s="11"/>
      <c r="E4" s="11"/>
      <c r="F4" s="11"/>
      <c r="G4" s="12"/>
      <c r="H4" s="13"/>
    </row>
    <row r="5" spans="1:8" x14ac:dyDescent="0.2">
      <c r="A5" s="14"/>
      <c r="B5" s="145" t="s">
        <v>172</v>
      </c>
      <c r="C5" s="144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11" t="s">
        <v>858</v>
      </c>
      <c r="D6" s="11" t="s">
        <v>859</v>
      </c>
      <c r="E6" s="32" t="s">
        <v>860</v>
      </c>
      <c r="F6" s="11">
        <v>5461746.2297999999</v>
      </c>
      <c r="G6" s="12">
        <v>1388.39</v>
      </c>
      <c r="H6" s="13">
        <v>48.2</v>
      </c>
    </row>
    <row r="7" spans="1:8" x14ac:dyDescent="0.2">
      <c r="A7" s="14"/>
      <c r="B7" s="15" t="s">
        <v>9</v>
      </c>
      <c r="C7" s="11" t="s">
        <v>861</v>
      </c>
      <c r="D7" s="11" t="s">
        <v>862</v>
      </c>
      <c r="E7" s="32" t="s">
        <v>863</v>
      </c>
      <c r="F7" s="11">
        <v>2204065.9352000002</v>
      </c>
      <c r="G7" s="12">
        <v>601.78</v>
      </c>
      <c r="H7" s="13">
        <v>20.89</v>
      </c>
    </row>
    <row r="8" spans="1:8" x14ac:dyDescent="0.2">
      <c r="A8" s="14"/>
      <c r="B8" s="15" t="s">
        <v>9</v>
      </c>
      <c r="C8" s="11" t="s">
        <v>864</v>
      </c>
      <c r="D8" s="11" t="s">
        <v>865</v>
      </c>
      <c r="E8" s="32" t="s">
        <v>860</v>
      </c>
      <c r="F8" s="11">
        <v>1269554.31</v>
      </c>
      <c r="G8" s="12">
        <v>597.5</v>
      </c>
      <c r="H8" s="13">
        <v>20.74</v>
      </c>
    </row>
    <row r="9" spans="1:8" x14ac:dyDescent="0.2">
      <c r="A9" s="14"/>
      <c r="B9" s="15" t="s">
        <v>9</v>
      </c>
      <c r="C9" s="11" t="s">
        <v>866</v>
      </c>
      <c r="D9" s="11" t="s">
        <v>867</v>
      </c>
      <c r="E9" s="32" t="s">
        <v>860</v>
      </c>
      <c r="F9" s="11">
        <v>8160.1129000000001</v>
      </c>
      <c r="G9" s="12">
        <v>260.31</v>
      </c>
      <c r="H9" s="13">
        <v>9.0400000000000009</v>
      </c>
    </row>
    <row r="10" spans="1:8" ht="13.5" thickBot="1" x14ac:dyDescent="0.25">
      <c r="A10" s="14"/>
      <c r="B10" s="11"/>
      <c r="C10" s="11"/>
      <c r="D10" s="11"/>
      <c r="E10" s="16" t="s">
        <v>153</v>
      </c>
      <c r="F10" s="11"/>
      <c r="G10" s="17">
        <v>2847.98</v>
      </c>
      <c r="H10" s="18">
        <v>98.87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x14ac:dyDescent="0.2">
      <c r="A12" s="14"/>
      <c r="B12" s="11"/>
      <c r="C12" s="11"/>
      <c r="D12" s="11"/>
      <c r="E12" s="11"/>
      <c r="F12" s="11"/>
      <c r="G12" s="12"/>
      <c r="H12" s="13"/>
    </row>
    <row r="13" spans="1:8" x14ac:dyDescent="0.2">
      <c r="A13" s="20" t="s">
        <v>188</v>
      </c>
      <c r="B13" s="11"/>
      <c r="C13" s="11"/>
      <c r="D13" s="11"/>
      <c r="E13" s="11"/>
      <c r="F13" s="11"/>
      <c r="G13" s="21">
        <v>32.53</v>
      </c>
      <c r="H13" s="22">
        <v>1.1299999999999999</v>
      </c>
    </row>
    <row r="14" spans="1:8" x14ac:dyDescent="0.2">
      <c r="A14" s="14"/>
      <c r="B14" s="11"/>
      <c r="C14" s="11"/>
      <c r="D14" s="11"/>
      <c r="E14" s="11"/>
      <c r="F14" s="11"/>
      <c r="G14" s="12"/>
      <c r="H14" s="13"/>
    </row>
    <row r="15" spans="1:8" ht="13.5" thickBot="1" x14ac:dyDescent="0.25">
      <c r="A15" s="14"/>
      <c r="B15" s="11"/>
      <c r="C15" s="11"/>
      <c r="D15" s="11"/>
      <c r="E15" s="16" t="s">
        <v>189</v>
      </c>
      <c r="F15" s="11"/>
      <c r="G15" s="17">
        <v>2880.51</v>
      </c>
      <c r="H15" s="18">
        <v>100</v>
      </c>
    </row>
    <row r="16" spans="1:8" ht="13.5" thickTop="1" x14ac:dyDescent="0.2">
      <c r="A16" s="14"/>
      <c r="B16" s="11"/>
      <c r="C16" s="11"/>
      <c r="D16" s="11"/>
      <c r="E16" s="11"/>
      <c r="F16" s="11"/>
      <c r="G16" s="12"/>
      <c r="H16" s="13"/>
    </row>
    <row r="17" spans="1:8" x14ac:dyDescent="0.2">
      <c r="A17" s="23" t="s">
        <v>190</v>
      </c>
      <c r="B17" s="11"/>
      <c r="C17" s="11"/>
      <c r="D17" s="11"/>
      <c r="E17" s="11"/>
      <c r="F17" s="11"/>
      <c r="G17" s="12"/>
      <c r="H17" s="13"/>
    </row>
    <row r="18" spans="1:8" x14ac:dyDescent="0.2">
      <c r="A18" s="14">
        <v>1</v>
      </c>
      <c r="B18" s="11" t="s">
        <v>191</v>
      </c>
      <c r="C18" s="11"/>
      <c r="D18" s="11"/>
      <c r="E18" s="11"/>
      <c r="F18" s="11"/>
      <c r="G18" s="12"/>
      <c r="H18" s="13"/>
    </row>
    <row r="19" spans="1:8" x14ac:dyDescent="0.2">
      <c r="A19" s="14"/>
      <c r="B19" s="11"/>
      <c r="C19" s="11"/>
      <c r="D19" s="11"/>
      <c r="E19" s="11"/>
      <c r="F19" s="11"/>
      <c r="G19" s="12"/>
      <c r="H19" s="13"/>
    </row>
    <row r="20" spans="1:8" x14ac:dyDescent="0.2">
      <c r="A20" s="14">
        <v>2</v>
      </c>
      <c r="B20" s="11" t="s">
        <v>192</v>
      </c>
      <c r="C20" s="11"/>
      <c r="D20" s="11"/>
      <c r="E20" s="11"/>
      <c r="F20" s="11"/>
      <c r="G20" s="12"/>
      <c r="H20" s="13"/>
    </row>
    <row r="21" spans="1:8" x14ac:dyDescent="0.2">
      <c r="A21" s="14"/>
      <c r="B21" s="11"/>
      <c r="C21" s="11"/>
      <c r="D21" s="11"/>
      <c r="E21" s="11"/>
      <c r="F21" s="11"/>
      <c r="G21" s="12"/>
      <c r="H21" s="13"/>
    </row>
    <row r="22" spans="1:8" x14ac:dyDescent="0.2">
      <c r="A22" s="14">
        <v>3</v>
      </c>
      <c r="B22" s="11" t="s">
        <v>868</v>
      </c>
      <c r="C22" s="11"/>
      <c r="D22" s="11"/>
      <c r="E22" s="11"/>
      <c r="F22" s="11"/>
      <c r="G22" s="12"/>
      <c r="H22" s="13"/>
    </row>
    <row r="23" spans="1:8" x14ac:dyDescent="0.2">
      <c r="A23" s="24"/>
      <c r="B23" s="25"/>
      <c r="C23" s="25"/>
      <c r="D23" s="25"/>
      <c r="E23" s="25"/>
      <c r="F23" s="25"/>
      <c r="G23" s="26"/>
      <c r="H23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81" workbookViewId="0">
      <selection activeCell="G84" sqref="A1:H98"/>
    </sheetView>
  </sheetViews>
  <sheetFormatPr defaultRowHeight="12.75" x14ac:dyDescent="0.2"/>
  <cols>
    <col min="1" max="1" width="2.7109375" style="6" customWidth="1"/>
    <col min="2" max="2" width="8.855468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3.140625" style="28" customWidth="1"/>
    <col min="8" max="8" width="13.140625" style="29" customWidth="1"/>
    <col min="9" max="16384" width="9.140625" style="6"/>
  </cols>
  <sheetData>
    <row r="1" spans="1:8" x14ac:dyDescent="0.2">
      <c r="A1" s="1"/>
      <c r="B1" s="2"/>
      <c r="C1" s="3" t="s">
        <v>805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64</v>
      </c>
      <c r="D5" s="11" t="s">
        <v>65</v>
      </c>
      <c r="E5" s="11" t="s">
        <v>66</v>
      </c>
      <c r="F5" s="11">
        <v>367523</v>
      </c>
      <c r="G5" s="12">
        <v>3738.81</v>
      </c>
      <c r="H5" s="13">
        <v>3.29</v>
      </c>
    </row>
    <row r="6" spans="1:8" x14ac:dyDescent="0.2">
      <c r="A6" s="14"/>
      <c r="B6" s="15" t="s">
        <v>9</v>
      </c>
      <c r="C6" s="11" t="s">
        <v>50</v>
      </c>
      <c r="D6" s="11" t="s">
        <v>51</v>
      </c>
      <c r="E6" s="11" t="s">
        <v>30</v>
      </c>
      <c r="F6" s="11">
        <v>592399</v>
      </c>
      <c r="G6" s="12">
        <v>3527.14</v>
      </c>
      <c r="H6" s="13">
        <v>3.1</v>
      </c>
    </row>
    <row r="7" spans="1:8" x14ac:dyDescent="0.2">
      <c r="A7" s="14"/>
      <c r="B7" s="15" t="s">
        <v>9</v>
      </c>
      <c r="C7" s="11" t="s">
        <v>806</v>
      </c>
      <c r="D7" s="11" t="s">
        <v>807</v>
      </c>
      <c r="E7" s="11" t="s">
        <v>119</v>
      </c>
      <c r="F7" s="11">
        <v>1915877</v>
      </c>
      <c r="G7" s="12">
        <v>3519.4700000000003</v>
      </c>
      <c r="H7" s="13">
        <v>3.1</v>
      </c>
    </row>
    <row r="8" spans="1:8" x14ac:dyDescent="0.2">
      <c r="A8" s="14"/>
      <c r="B8" s="15" t="s">
        <v>9</v>
      </c>
      <c r="C8" s="11" t="s">
        <v>74</v>
      </c>
      <c r="D8" s="11" t="s">
        <v>75</v>
      </c>
      <c r="E8" s="11" t="s">
        <v>76</v>
      </c>
      <c r="F8" s="11">
        <v>150240</v>
      </c>
      <c r="G8" s="12">
        <v>3432.01</v>
      </c>
      <c r="H8" s="13">
        <v>3.02</v>
      </c>
    </row>
    <row r="9" spans="1:8" x14ac:dyDescent="0.2">
      <c r="A9" s="14"/>
      <c r="B9" s="15" t="s">
        <v>9</v>
      </c>
      <c r="C9" s="11" t="s">
        <v>88</v>
      </c>
      <c r="D9" s="11" t="s">
        <v>89</v>
      </c>
      <c r="E9" s="11" t="s">
        <v>42</v>
      </c>
      <c r="F9" s="11">
        <v>769742</v>
      </c>
      <c r="G9" s="12">
        <v>3402.26</v>
      </c>
      <c r="H9" s="13">
        <v>2.99</v>
      </c>
    </row>
    <row r="10" spans="1:8" x14ac:dyDescent="0.2">
      <c r="A10" s="14"/>
      <c r="B10" s="15" t="s">
        <v>9</v>
      </c>
      <c r="C10" s="11" t="s">
        <v>40</v>
      </c>
      <c r="D10" s="11" t="s">
        <v>41</v>
      </c>
      <c r="E10" s="11" t="s">
        <v>42</v>
      </c>
      <c r="F10" s="11">
        <v>76134</v>
      </c>
      <c r="G10" s="12">
        <v>3114.91</v>
      </c>
      <c r="H10" s="13">
        <v>2.74</v>
      </c>
    </row>
    <row r="11" spans="1:8" x14ac:dyDescent="0.2">
      <c r="A11" s="14"/>
      <c r="B11" s="15" t="s">
        <v>9</v>
      </c>
      <c r="C11" s="11" t="s">
        <v>80</v>
      </c>
      <c r="D11" s="11" t="s">
        <v>81</v>
      </c>
      <c r="E11" s="11" t="s">
        <v>76</v>
      </c>
      <c r="F11" s="11">
        <v>471535</v>
      </c>
      <c r="G11" s="12">
        <v>3065.92</v>
      </c>
      <c r="H11" s="13">
        <v>2.7</v>
      </c>
    </row>
    <row r="12" spans="1:8" x14ac:dyDescent="0.2">
      <c r="A12" s="14"/>
      <c r="B12" s="15" t="s">
        <v>9</v>
      </c>
      <c r="C12" s="11" t="s">
        <v>61</v>
      </c>
      <c r="D12" s="11" t="s">
        <v>62</v>
      </c>
      <c r="E12" s="11" t="s">
        <v>63</v>
      </c>
      <c r="F12" s="11">
        <v>160446</v>
      </c>
      <c r="G12" s="12">
        <v>2852.25</v>
      </c>
      <c r="H12" s="13">
        <v>2.5100000000000002</v>
      </c>
    </row>
    <row r="13" spans="1:8" x14ac:dyDescent="0.2">
      <c r="A13" s="14"/>
      <c r="B13" s="15" t="s">
        <v>9</v>
      </c>
      <c r="C13" s="11" t="s">
        <v>90</v>
      </c>
      <c r="D13" s="11" t="s">
        <v>91</v>
      </c>
      <c r="E13" s="11" t="s">
        <v>17</v>
      </c>
      <c r="F13" s="11">
        <v>438518</v>
      </c>
      <c r="G13" s="12">
        <v>2806.9500000000003</v>
      </c>
      <c r="H13" s="13">
        <v>2.4699999999999998</v>
      </c>
    </row>
    <row r="14" spans="1:8" x14ac:dyDescent="0.2">
      <c r="A14" s="14"/>
      <c r="B14" s="15" t="s">
        <v>9</v>
      </c>
      <c r="C14" s="11" t="s">
        <v>23</v>
      </c>
      <c r="D14" s="11" t="s">
        <v>24</v>
      </c>
      <c r="E14" s="11" t="s">
        <v>12</v>
      </c>
      <c r="F14" s="11">
        <v>234565</v>
      </c>
      <c r="G14" s="12">
        <v>2805.28</v>
      </c>
      <c r="H14" s="13">
        <v>2.4699999999999998</v>
      </c>
    </row>
    <row r="15" spans="1:8" x14ac:dyDescent="0.2">
      <c r="A15" s="14"/>
      <c r="B15" s="15" t="s">
        <v>9</v>
      </c>
      <c r="C15" s="11" t="s">
        <v>34</v>
      </c>
      <c r="D15" s="11" t="s">
        <v>35</v>
      </c>
      <c r="E15" s="11" t="s">
        <v>36</v>
      </c>
      <c r="F15" s="11">
        <v>707795</v>
      </c>
      <c r="G15" s="12">
        <v>2794.73</v>
      </c>
      <c r="H15" s="13">
        <v>2.46</v>
      </c>
    </row>
    <row r="16" spans="1:8" x14ac:dyDescent="0.2">
      <c r="A16" s="14"/>
      <c r="B16" s="15" t="s">
        <v>9</v>
      </c>
      <c r="C16" s="11" t="s">
        <v>43</v>
      </c>
      <c r="D16" s="11" t="s">
        <v>44</v>
      </c>
      <c r="E16" s="11" t="s">
        <v>45</v>
      </c>
      <c r="F16" s="11">
        <v>271329</v>
      </c>
      <c r="G16" s="12">
        <v>2729.43</v>
      </c>
      <c r="H16" s="13">
        <v>2.4</v>
      </c>
    </row>
    <row r="17" spans="1:8" x14ac:dyDescent="0.2">
      <c r="A17" s="14"/>
      <c r="B17" s="15" t="s">
        <v>9</v>
      </c>
      <c r="C17" s="11" t="s">
        <v>77</v>
      </c>
      <c r="D17" s="11" t="s">
        <v>78</v>
      </c>
      <c r="E17" s="11" t="s">
        <v>79</v>
      </c>
      <c r="F17" s="11">
        <v>839825</v>
      </c>
      <c r="G17" s="12">
        <v>2670.64</v>
      </c>
      <c r="H17" s="13">
        <v>2.35</v>
      </c>
    </row>
    <row r="18" spans="1:8" x14ac:dyDescent="0.2">
      <c r="A18" s="14"/>
      <c r="B18" s="15" t="s">
        <v>9</v>
      </c>
      <c r="C18" s="11" t="s">
        <v>808</v>
      </c>
      <c r="D18" s="11" t="s">
        <v>809</v>
      </c>
      <c r="E18" s="11" t="s">
        <v>45</v>
      </c>
      <c r="F18" s="11">
        <v>159441</v>
      </c>
      <c r="G18" s="12">
        <v>2648.71</v>
      </c>
      <c r="H18" s="13">
        <v>2.33</v>
      </c>
    </row>
    <row r="19" spans="1:8" x14ac:dyDescent="0.2">
      <c r="A19" s="14"/>
      <c r="B19" s="15" t="s">
        <v>9</v>
      </c>
      <c r="C19" s="11" t="s">
        <v>789</v>
      </c>
      <c r="D19" s="11" t="s">
        <v>790</v>
      </c>
      <c r="E19" s="11" t="s">
        <v>791</v>
      </c>
      <c r="F19" s="11">
        <v>89990</v>
      </c>
      <c r="G19" s="12">
        <v>2609.58</v>
      </c>
      <c r="H19" s="13">
        <v>2.2999999999999998</v>
      </c>
    </row>
    <row r="20" spans="1:8" x14ac:dyDescent="0.2">
      <c r="A20" s="14"/>
      <c r="B20" s="15" t="s">
        <v>9</v>
      </c>
      <c r="C20" s="11" t="s">
        <v>145</v>
      </c>
      <c r="D20" s="11" t="s">
        <v>146</v>
      </c>
      <c r="E20" s="11" t="s">
        <v>12</v>
      </c>
      <c r="F20" s="11">
        <v>3578400</v>
      </c>
      <c r="G20" s="12">
        <v>2576.4500000000003</v>
      </c>
      <c r="H20" s="13">
        <v>2.27</v>
      </c>
    </row>
    <row r="21" spans="1:8" x14ac:dyDescent="0.2">
      <c r="A21" s="14"/>
      <c r="B21" s="15" t="s">
        <v>9</v>
      </c>
      <c r="C21" s="11" t="s">
        <v>810</v>
      </c>
      <c r="D21" s="11" t="s">
        <v>811</v>
      </c>
      <c r="E21" s="11" t="s">
        <v>39</v>
      </c>
      <c r="F21" s="11">
        <v>107405</v>
      </c>
      <c r="G21" s="12">
        <v>2281.87</v>
      </c>
      <c r="H21" s="13">
        <v>2.0099999999999998</v>
      </c>
    </row>
    <row r="22" spans="1:8" x14ac:dyDescent="0.2">
      <c r="A22" s="14"/>
      <c r="B22" s="15" t="s">
        <v>9</v>
      </c>
      <c r="C22" s="11" t="s">
        <v>104</v>
      </c>
      <c r="D22" s="11" t="s">
        <v>105</v>
      </c>
      <c r="E22" s="11" t="s">
        <v>42</v>
      </c>
      <c r="F22" s="11">
        <v>834311</v>
      </c>
      <c r="G22" s="12">
        <v>2270.9900000000002</v>
      </c>
      <c r="H22" s="13">
        <v>2</v>
      </c>
    </row>
    <row r="23" spans="1:8" x14ac:dyDescent="0.2">
      <c r="A23" s="14"/>
      <c r="B23" s="15" t="s">
        <v>9</v>
      </c>
      <c r="C23" s="11" t="s">
        <v>812</v>
      </c>
      <c r="D23" s="11" t="s">
        <v>813</v>
      </c>
      <c r="E23" s="11" t="s">
        <v>63</v>
      </c>
      <c r="F23" s="11">
        <v>118671</v>
      </c>
      <c r="G23" s="12">
        <v>2255.16</v>
      </c>
      <c r="H23" s="13">
        <v>1.9800000000000002</v>
      </c>
    </row>
    <row r="24" spans="1:8" x14ac:dyDescent="0.2">
      <c r="A24" s="14"/>
      <c r="B24" s="15" t="s">
        <v>9</v>
      </c>
      <c r="C24" s="11" t="s">
        <v>814</v>
      </c>
      <c r="D24" s="11" t="s">
        <v>815</v>
      </c>
      <c r="E24" s="11" t="s">
        <v>36</v>
      </c>
      <c r="F24" s="11">
        <v>182225</v>
      </c>
      <c r="G24" s="12">
        <v>2159.73</v>
      </c>
      <c r="H24" s="13">
        <v>1.9</v>
      </c>
    </row>
    <row r="25" spans="1:8" x14ac:dyDescent="0.2">
      <c r="A25" s="14"/>
      <c r="B25" s="15" t="s">
        <v>9</v>
      </c>
      <c r="C25" s="11" t="s">
        <v>411</v>
      </c>
      <c r="D25" s="11" t="s">
        <v>412</v>
      </c>
      <c r="E25" s="11" t="s">
        <v>245</v>
      </c>
      <c r="F25" s="11">
        <v>261000</v>
      </c>
      <c r="G25" s="12">
        <v>2030.8400000000001</v>
      </c>
      <c r="H25" s="13">
        <v>1.79</v>
      </c>
    </row>
    <row r="26" spans="1:8" x14ac:dyDescent="0.2">
      <c r="A26" s="14"/>
      <c r="B26" s="15" t="s">
        <v>9</v>
      </c>
      <c r="C26" s="11" t="s">
        <v>816</v>
      </c>
      <c r="D26" s="11" t="s">
        <v>817</v>
      </c>
      <c r="E26" s="11" t="s">
        <v>39</v>
      </c>
      <c r="F26" s="11">
        <v>152237</v>
      </c>
      <c r="G26" s="12">
        <v>2024.14</v>
      </c>
      <c r="H26" s="13">
        <v>1.78</v>
      </c>
    </row>
    <row r="27" spans="1:8" x14ac:dyDescent="0.2">
      <c r="A27" s="14"/>
      <c r="B27" s="15" t="s">
        <v>9</v>
      </c>
      <c r="C27" s="11" t="s">
        <v>13</v>
      </c>
      <c r="D27" s="11" t="s">
        <v>14</v>
      </c>
      <c r="E27" s="11" t="s">
        <v>12</v>
      </c>
      <c r="F27" s="11">
        <v>783000</v>
      </c>
      <c r="G27" s="12">
        <v>1974.3300000000002</v>
      </c>
      <c r="H27" s="13">
        <v>1.7400000000000002</v>
      </c>
    </row>
    <row r="28" spans="1:8" x14ac:dyDescent="0.2">
      <c r="A28" s="14"/>
      <c r="B28" s="15" t="s">
        <v>9</v>
      </c>
      <c r="C28" s="11" t="s">
        <v>792</v>
      </c>
      <c r="D28" s="11" t="s">
        <v>793</v>
      </c>
      <c r="E28" s="11" t="s">
        <v>36</v>
      </c>
      <c r="F28" s="11">
        <v>1905791</v>
      </c>
      <c r="G28" s="12">
        <v>1903.89</v>
      </c>
      <c r="H28" s="13">
        <v>1.67</v>
      </c>
    </row>
    <row r="29" spans="1:8" x14ac:dyDescent="0.2">
      <c r="A29" s="14"/>
      <c r="B29" s="15" t="s">
        <v>9</v>
      </c>
      <c r="C29" s="11" t="s">
        <v>151</v>
      </c>
      <c r="D29" s="11" t="s">
        <v>152</v>
      </c>
      <c r="E29" s="11" t="s">
        <v>39</v>
      </c>
      <c r="F29" s="11">
        <v>521267</v>
      </c>
      <c r="G29" s="12">
        <v>1898.98</v>
      </c>
      <c r="H29" s="13">
        <v>1.67</v>
      </c>
    </row>
    <row r="30" spans="1:8" x14ac:dyDescent="0.2">
      <c r="A30" s="14"/>
      <c r="B30" s="15" t="s">
        <v>9</v>
      </c>
      <c r="C30" s="11" t="s">
        <v>92</v>
      </c>
      <c r="D30" s="11" t="s">
        <v>93</v>
      </c>
      <c r="E30" s="11" t="s">
        <v>94</v>
      </c>
      <c r="F30" s="11">
        <v>316373</v>
      </c>
      <c r="G30" s="12">
        <v>1738.31</v>
      </c>
      <c r="H30" s="13">
        <v>1.53</v>
      </c>
    </row>
    <row r="31" spans="1:8" x14ac:dyDescent="0.2">
      <c r="A31" s="14"/>
      <c r="B31" s="15" t="s">
        <v>9</v>
      </c>
      <c r="C31" s="11" t="s">
        <v>818</v>
      </c>
      <c r="D31" s="11" t="s">
        <v>819</v>
      </c>
      <c r="E31" s="11" t="s">
        <v>30</v>
      </c>
      <c r="F31" s="11">
        <v>343918</v>
      </c>
      <c r="G31" s="12">
        <v>1717.01</v>
      </c>
      <c r="H31" s="13">
        <v>1.51</v>
      </c>
    </row>
    <row r="32" spans="1:8" x14ac:dyDescent="0.2">
      <c r="A32" s="14"/>
      <c r="B32" s="15" t="s">
        <v>9</v>
      </c>
      <c r="C32" s="11" t="s">
        <v>235</v>
      </c>
      <c r="D32" s="11" t="s">
        <v>236</v>
      </c>
      <c r="E32" s="11" t="s">
        <v>39</v>
      </c>
      <c r="F32" s="11">
        <v>146830</v>
      </c>
      <c r="G32" s="12">
        <v>1550.38</v>
      </c>
      <c r="H32" s="13">
        <v>1.36</v>
      </c>
    </row>
    <row r="33" spans="1:8" x14ac:dyDescent="0.2">
      <c r="A33" s="14"/>
      <c r="B33" s="15" t="s">
        <v>9</v>
      </c>
      <c r="C33" s="11" t="s">
        <v>329</v>
      </c>
      <c r="D33" s="11" t="s">
        <v>330</v>
      </c>
      <c r="E33" s="11" t="s">
        <v>45</v>
      </c>
      <c r="F33" s="11">
        <v>119713</v>
      </c>
      <c r="G33" s="12">
        <v>1545.26</v>
      </c>
      <c r="H33" s="13">
        <v>1.36</v>
      </c>
    </row>
    <row r="34" spans="1:8" x14ac:dyDescent="0.2">
      <c r="A34" s="14"/>
      <c r="B34" s="15" t="s">
        <v>9</v>
      </c>
      <c r="C34" s="11" t="s">
        <v>820</v>
      </c>
      <c r="D34" s="11" t="s">
        <v>821</v>
      </c>
      <c r="E34" s="11" t="s">
        <v>42</v>
      </c>
      <c r="F34" s="11">
        <v>340000</v>
      </c>
      <c r="G34" s="12">
        <v>1533.57</v>
      </c>
      <c r="H34" s="13">
        <v>1.35</v>
      </c>
    </row>
    <row r="35" spans="1:8" x14ac:dyDescent="0.2">
      <c r="A35" s="14"/>
      <c r="B35" s="15" t="s">
        <v>9</v>
      </c>
      <c r="C35" s="11" t="s">
        <v>452</v>
      </c>
      <c r="D35" s="11" t="s">
        <v>453</v>
      </c>
      <c r="E35" s="11" t="s">
        <v>45</v>
      </c>
      <c r="F35" s="11">
        <v>93790</v>
      </c>
      <c r="G35" s="12">
        <v>1522.73</v>
      </c>
      <c r="H35" s="13">
        <v>1.34</v>
      </c>
    </row>
    <row r="36" spans="1:8" x14ac:dyDescent="0.2">
      <c r="A36" s="14"/>
      <c r="B36" s="15" t="s">
        <v>9</v>
      </c>
      <c r="C36" s="11" t="s">
        <v>775</v>
      </c>
      <c r="D36" s="11" t="s">
        <v>776</v>
      </c>
      <c r="E36" s="11" t="s">
        <v>42</v>
      </c>
      <c r="F36" s="11">
        <v>105413</v>
      </c>
      <c r="G36" s="12">
        <v>1478.1000000000001</v>
      </c>
      <c r="H36" s="13">
        <v>1.3</v>
      </c>
    </row>
    <row r="37" spans="1:8" x14ac:dyDescent="0.2">
      <c r="A37" s="14"/>
      <c r="B37" s="15" t="s">
        <v>9</v>
      </c>
      <c r="C37" s="11" t="s">
        <v>134</v>
      </c>
      <c r="D37" s="11" t="s">
        <v>135</v>
      </c>
      <c r="E37" s="11" t="s">
        <v>136</v>
      </c>
      <c r="F37" s="11">
        <v>848780</v>
      </c>
      <c r="G37" s="12">
        <v>1459.9</v>
      </c>
      <c r="H37" s="13">
        <v>1.28</v>
      </c>
    </row>
    <row r="38" spans="1:8" x14ac:dyDescent="0.2">
      <c r="A38" s="14"/>
      <c r="B38" s="15" t="s">
        <v>9</v>
      </c>
      <c r="C38" s="11" t="s">
        <v>277</v>
      </c>
      <c r="D38" s="11" t="s">
        <v>278</v>
      </c>
      <c r="E38" s="11" t="s">
        <v>54</v>
      </c>
      <c r="F38" s="11">
        <v>42756</v>
      </c>
      <c r="G38" s="12">
        <v>1438.31</v>
      </c>
      <c r="H38" s="13">
        <v>1.27</v>
      </c>
    </row>
    <row r="39" spans="1:8" x14ac:dyDescent="0.2">
      <c r="A39" s="14"/>
      <c r="B39" s="15" t="s">
        <v>9</v>
      </c>
      <c r="C39" s="11" t="s">
        <v>822</v>
      </c>
      <c r="D39" s="11" t="s">
        <v>823</v>
      </c>
      <c r="E39" s="11" t="s">
        <v>376</v>
      </c>
      <c r="F39" s="11">
        <v>484371</v>
      </c>
      <c r="G39" s="12">
        <v>1415.09</v>
      </c>
      <c r="H39" s="13">
        <v>1.2400000000000002</v>
      </c>
    </row>
    <row r="40" spans="1:8" x14ac:dyDescent="0.2">
      <c r="A40" s="14"/>
      <c r="B40" s="15" t="s">
        <v>9</v>
      </c>
      <c r="C40" s="11" t="s">
        <v>824</v>
      </c>
      <c r="D40" s="11" t="s">
        <v>825</v>
      </c>
      <c r="E40" s="11" t="s">
        <v>33</v>
      </c>
      <c r="F40" s="11">
        <v>1141860</v>
      </c>
      <c r="G40" s="12">
        <v>1329.7</v>
      </c>
      <c r="H40" s="13">
        <v>1.17</v>
      </c>
    </row>
    <row r="41" spans="1:8" x14ac:dyDescent="0.2">
      <c r="A41" s="14"/>
      <c r="B41" s="15" t="s">
        <v>9</v>
      </c>
      <c r="C41" s="11" t="s">
        <v>233</v>
      </c>
      <c r="D41" s="11" t="s">
        <v>234</v>
      </c>
      <c r="E41" s="11" t="s">
        <v>27</v>
      </c>
      <c r="F41" s="11">
        <v>250000</v>
      </c>
      <c r="G41" s="12">
        <v>1187.3800000000001</v>
      </c>
      <c r="H41" s="13">
        <v>1.04</v>
      </c>
    </row>
    <row r="42" spans="1:8" x14ac:dyDescent="0.2">
      <c r="A42" s="14"/>
      <c r="B42" s="15" t="s">
        <v>9</v>
      </c>
      <c r="C42" s="11" t="s">
        <v>783</v>
      </c>
      <c r="D42" s="11" t="s">
        <v>784</v>
      </c>
      <c r="E42" s="11" t="s">
        <v>39</v>
      </c>
      <c r="F42" s="11">
        <v>209627</v>
      </c>
      <c r="G42" s="12">
        <v>1164.69</v>
      </c>
      <c r="H42" s="13">
        <v>1.02</v>
      </c>
    </row>
    <row r="43" spans="1:8" x14ac:dyDescent="0.2">
      <c r="A43" s="14"/>
      <c r="B43" s="15" t="s">
        <v>9</v>
      </c>
      <c r="C43" s="11" t="s">
        <v>826</v>
      </c>
      <c r="D43" s="11" t="s">
        <v>827</v>
      </c>
      <c r="E43" s="11" t="s">
        <v>828</v>
      </c>
      <c r="F43" s="11">
        <v>463715</v>
      </c>
      <c r="G43" s="12">
        <v>1140.74</v>
      </c>
      <c r="H43" s="13">
        <v>1</v>
      </c>
    </row>
    <row r="44" spans="1:8" x14ac:dyDescent="0.2">
      <c r="A44" s="14"/>
      <c r="B44" s="15" t="s">
        <v>9</v>
      </c>
      <c r="C44" s="11" t="s">
        <v>829</v>
      </c>
      <c r="D44" s="11" t="s">
        <v>830</v>
      </c>
      <c r="E44" s="11" t="s">
        <v>831</v>
      </c>
      <c r="F44" s="11">
        <v>1281420</v>
      </c>
      <c r="G44" s="12">
        <v>1115.48</v>
      </c>
      <c r="H44" s="13">
        <v>0.98</v>
      </c>
    </row>
    <row r="45" spans="1:8" x14ac:dyDescent="0.2">
      <c r="A45" s="14"/>
      <c r="B45" s="15" t="s">
        <v>9</v>
      </c>
      <c r="C45" s="11" t="s">
        <v>132</v>
      </c>
      <c r="D45" s="11" t="s">
        <v>133</v>
      </c>
      <c r="E45" s="11" t="s">
        <v>42</v>
      </c>
      <c r="F45" s="11">
        <v>323483</v>
      </c>
      <c r="G45" s="12">
        <v>1115.3700000000001</v>
      </c>
      <c r="H45" s="13">
        <v>0.98</v>
      </c>
    </row>
    <row r="46" spans="1:8" x14ac:dyDescent="0.2">
      <c r="A46" s="14"/>
      <c r="B46" s="15" t="s">
        <v>9</v>
      </c>
      <c r="C46" s="11" t="s">
        <v>82</v>
      </c>
      <c r="D46" s="11" t="s">
        <v>83</v>
      </c>
      <c r="E46" s="11" t="s">
        <v>39</v>
      </c>
      <c r="F46" s="11">
        <v>603484</v>
      </c>
      <c r="G46" s="12">
        <v>1053.98</v>
      </c>
      <c r="H46" s="13">
        <v>0.93</v>
      </c>
    </row>
    <row r="47" spans="1:8" x14ac:dyDescent="0.2">
      <c r="A47" s="14"/>
      <c r="B47" s="15" t="s">
        <v>9</v>
      </c>
      <c r="C47" s="11" t="s">
        <v>832</v>
      </c>
      <c r="D47" s="11" t="s">
        <v>833</v>
      </c>
      <c r="E47" s="11" t="s">
        <v>12</v>
      </c>
      <c r="F47" s="11">
        <v>1305000</v>
      </c>
      <c r="G47" s="12">
        <v>1042.04</v>
      </c>
      <c r="H47" s="13">
        <v>0.91999999999999993</v>
      </c>
    </row>
    <row r="48" spans="1:8" x14ac:dyDescent="0.2">
      <c r="A48" s="14"/>
      <c r="B48" s="15" t="s">
        <v>9</v>
      </c>
      <c r="C48" s="11" t="s">
        <v>834</v>
      </c>
      <c r="D48" s="11" t="s">
        <v>835</v>
      </c>
      <c r="E48" s="11" t="s">
        <v>42</v>
      </c>
      <c r="F48" s="11">
        <v>783709</v>
      </c>
      <c r="G48" s="12">
        <v>1018.0400000000001</v>
      </c>
      <c r="H48" s="13">
        <v>0.90000000000000013</v>
      </c>
    </row>
    <row r="49" spans="1:8" x14ac:dyDescent="0.2">
      <c r="A49" s="14"/>
      <c r="B49" s="15" t="s">
        <v>9</v>
      </c>
      <c r="C49" s="11" t="s">
        <v>137</v>
      </c>
      <c r="D49" s="11" t="s">
        <v>138</v>
      </c>
      <c r="E49" s="11" t="s">
        <v>54</v>
      </c>
      <c r="F49" s="11">
        <v>100242</v>
      </c>
      <c r="G49" s="12">
        <v>966.33</v>
      </c>
      <c r="H49" s="13">
        <v>0.85000000000000009</v>
      </c>
    </row>
    <row r="50" spans="1:8" x14ac:dyDescent="0.2">
      <c r="A50" s="14"/>
      <c r="B50" s="15" t="s">
        <v>9</v>
      </c>
      <c r="C50" s="11" t="s">
        <v>836</v>
      </c>
      <c r="D50" s="11" t="s">
        <v>837</v>
      </c>
      <c r="E50" s="11" t="s">
        <v>828</v>
      </c>
      <c r="F50" s="11">
        <v>512327</v>
      </c>
      <c r="G50" s="12">
        <v>934.23</v>
      </c>
      <c r="H50" s="13">
        <v>0.82000000000000006</v>
      </c>
    </row>
    <row r="51" spans="1:8" x14ac:dyDescent="0.2">
      <c r="A51" s="14"/>
      <c r="B51" s="15" t="s">
        <v>9</v>
      </c>
      <c r="C51" s="11" t="s">
        <v>37</v>
      </c>
      <c r="D51" s="11" t="s">
        <v>38</v>
      </c>
      <c r="E51" s="11" t="s">
        <v>39</v>
      </c>
      <c r="F51" s="11">
        <v>300000</v>
      </c>
      <c r="G51" s="12">
        <v>930.75</v>
      </c>
      <c r="H51" s="13">
        <v>0.82000000000000006</v>
      </c>
    </row>
    <row r="52" spans="1:8" x14ac:dyDescent="0.2">
      <c r="A52" s="14"/>
      <c r="B52" s="15" t="s">
        <v>9</v>
      </c>
      <c r="C52" s="11" t="s">
        <v>838</v>
      </c>
      <c r="D52" s="11" t="s">
        <v>839</v>
      </c>
      <c r="E52" s="11" t="s">
        <v>136</v>
      </c>
      <c r="F52" s="11">
        <v>406604</v>
      </c>
      <c r="G52" s="12">
        <v>846.96</v>
      </c>
      <c r="H52" s="13">
        <v>0.74</v>
      </c>
    </row>
    <row r="53" spans="1:8" x14ac:dyDescent="0.2">
      <c r="A53" s="14"/>
      <c r="B53" s="15" t="s">
        <v>9</v>
      </c>
      <c r="C53" s="11" t="s">
        <v>840</v>
      </c>
      <c r="D53" s="11" t="s">
        <v>841</v>
      </c>
      <c r="E53" s="11" t="s">
        <v>42</v>
      </c>
      <c r="F53" s="11">
        <v>219668</v>
      </c>
      <c r="G53" s="12">
        <v>791.9</v>
      </c>
      <c r="H53" s="13">
        <v>0.70000000000000007</v>
      </c>
    </row>
    <row r="54" spans="1:8" x14ac:dyDescent="0.2">
      <c r="A54" s="14"/>
      <c r="B54" s="15" t="s">
        <v>9</v>
      </c>
      <c r="C54" s="11" t="s">
        <v>67</v>
      </c>
      <c r="D54" s="11" t="s">
        <v>68</v>
      </c>
      <c r="E54" s="11" t="s">
        <v>69</v>
      </c>
      <c r="F54" s="11">
        <v>60000</v>
      </c>
      <c r="G54" s="12">
        <v>788.04</v>
      </c>
      <c r="H54" s="13">
        <v>0.69000000000000006</v>
      </c>
    </row>
    <row r="55" spans="1:8" x14ac:dyDescent="0.2">
      <c r="A55" s="14"/>
      <c r="B55" s="15" t="s">
        <v>9</v>
      </c>
      <c r="C55" s="11" t="s">
        <v>842</v>
      </c>
      <c r="D55" s="11" t="s">
        <v>843</v>
      </c>
      <c r="E55" s="11" t="s">
        <v>230</v>
      </c>
      <c r="F55" s="11">
        <v>156830</v>
      </c>
      <c r="G55" s="12">
        <v>762.12</v>
      </c>
      <c r="H55" s="13">
        <v>0.67</v>
      </c>
    </row>
    <row r="56" spans="1:8" x14ac:dyDescent="0.2">
      <c r="A56" s="14"/>
      <c r="B56" s="15" t="s">
        <v>9</v>
      </c>
      <c r="C56" s="11" t="s">
        <v>781</v>
      </c>
      <c r="D56" s="11" t="s">
        <v>782</v>
      </c>
      <c r="E56" s="11" t="s">
        <v>39</v>
      </c>
      <c r="F56" s="11">
        <v>56000</v>
      </c>
      <c r="G56" s="12">
        <v>756.7</v>
      </c>
      <c r="H56" s="13">
        <v>0.67</v>
      </c>
    </row>
    <row r="57" spans="1:8" x14ac:dyDescent="0.2">
      <c r="A57" s="14"/>
      <c r="B57" s="15" t="s">
        <v>9</v>
      </c>
      <c r="C57" s="11" t="s">
        <v>110</v>
      </c>
      <c r="D57" s="11" t="s">
        <v>111</v>
      </c>
      <c r="E57" s="11" t="s">
        <v>33</v>
      </c>
      <c r="F57" s="11">
        <v>304470</v>
      </c>
      <c r="G57" s="12">
        <v>756.46</v>
      </c>
      <c r="H57" s="13">
        <v>0.67</v>
      </c>
    </row>
    <row r="58" spans="1:8" x14ac:dyDescent="0.2">
      <c r="A58" s="14"/>
      <c r="B58" s="15" t="s">
        <v>9</v>
      </c>
      <c r="C58" s="11" t="s">
        <v>844</v>
      </c>
      <c r="D58" s="11" t="s">
        <v>845</v>
      </c>
      <c r="E58" s="11" t="s">
        <v>42</v>
      </c>
      <c r="F58" s="11">
        <v>454374</v>
      </c>
      <c r="G58" s="12">
        <v>743.13</v>
      </c>
      <c r="H58" s="13">
        <v>0.65</v>
      </c>
    </row>
    <row r="59" spans="1:8" x14ac:dyDescent="0.2">
      <c r="A59" s="14"/>
      <c r="B59" s="15" t="s">
        <v>9</v>
      </c>
      <c r="C59" s="11" t="s">
        <v>846</v>
      </c>
      <c r="D59" s="11" t="s">
        <v>847</v>
      </c>
      <c r="E59" s="11" t="s">
        <v>42</v>
      </c>
      <c r="F59" s="11">
        <v>78594</v>
      </c>
      <c r="G59" s="12">
        <v>713.08</v>
      </c>
      <c r="H59" s="13">
        <v>0.63</v>
      </c>
    </row>
    <row r="60" spans="1:8" x14ac:dyDescent="0.2">
      <c r="A60" s="14"/>
      <c r="B60" s="15" t="s">
        <v>9</v>
      </c>
      <c r="C60" s="11" t="s">
        <v>848</v>
      </c>
      <c r="D60" s="11" t="s">
        <v>849</v>
      </c>
      <c r="E60" s="11" t="s">
        <v>850</v>
      </c>
      <c r="F60" s="11">
        <v>157103</v>
      </c>
      <c r="G60" s="12">
        <v>616.55000000000007</v>
      </c>
      <c r="H60" s="13">
        <v>0.54</v>
      </c>
    </row>
    <row r="61" spans="1:8" x14ac:dyDescent="0.2">
      <c r="A61" s="14"/>
      <c r="B61" s="15" t="s">
        <v>9</v>
      </c>
      <c r="C61" s="11" t="s">
        <v>141</v>
      </c>
      <c r="D61" s="11" t="s">
        <v>142</v>
      </c>
      <c r="E61" s="11" t="s">
        <v>12</v>
      </c>
      <c r="F61" s="11">
        <v>366880</v>
      </c>
      <c r="G61" s="12">
        <v>614.16</v>
      </c>
      <c r="H61" s="13">
        <v>0.54</v>
      </c>
    </row>
    <row r="62" spans="1:8" x14ac:dyDescent="0.2">
      <c r="A62" s="14"/>
      <c r="B62" s="15" t="s">
        <v>9</v>
      </c>
      <c r="C62" s="11" t="s">
        <v>851</v>
      </c>
      <c r="D62" s="11" t="s">
        <v>852</v>
      </c>
      <c r="E62" s="11" t="s">
        <v>230</v>
      </c>
      <c r="F62" s="11">
        <v>435480</v>
      </c>
      <c r="G62" s="12">
        <v>548.49</v>
      </c>
      <c r="H62" s="13">
        <v>0.48000000000000004</v>
      </c>
    </row>
    <row r="63" spans="1:8" x14ac:dyDescent="0.2">
      <c r="A63" s="14"/>
      <c r="B63" s="15" t="s">
        <v>9</v>
      </c>
      <c r="C63" s="11" t="s">
        <v>853</v>
      </c>
      <c r="D63" s="11" t="s">
        <v>854</v>
      </c>
      <c r="E63" s="11" t="s">
        <v>66</v>
      </c>
      <c r="F63" s="11">
        <v>88161</v>
      </c>
      <c r="G63" s="12">
        <v>365.21</v>
      </c>
      <c r="H63" s="13">
        <v>0.32</v>
      </c>
    </row>
    <row r="64" spans="1:8" ht="13.5" thickBot="1" x14ac:dyDescent="0.25">
      <c r="A64" s="14"/>
      <c r="B64" s="11"/>
      <c r="C64" s="11"/>
      <c r="D64" s="11"/>
      <c r="E64" s="16" t="s">
        <v>153</v>
      </c>
      <c r="F64" s="11"/>
      <c r="G64" s="30">
        <v>103794.66</v>
      </c>
      <c r="H64" s="31">
        <v>91.31</v>
      </c>
    </row>
    <row r="65" spans="1:8" ht="13.5" thickTop="1" x14ac:dyDescent="0.2">
      <c r="A65" s="14"/>
      <c r="B65" s="146" t="s">
        <v>286</v>
      </c>
      <c r="C65" s="147"/>
      <c r="D65" s="11"/>
      <c r="E65" s="11"/>
      <c r="F65" s="11"/>
      <c r="G65" s="12"/>
      <c r="H65" s="13"/>
    </row>
    <row r="66" spans="1:8" x14ac:dyDescent="0.2">
      <c r="A66" s="14"/>
      <c r="B66" s="11"/>
      <c r="C66" s="11" t="s">
        <v>649</v>
      </c>
      <c r="D66" s="11" t="s">
        <v>56</v>
      </c>
      <c r="E66" s="11" t="s">
        <v>9</v>
      </c>
      <c r="F66" s="11">
        <v>94200</v>
      </c>
      <c r="G66" s="12">
        <v>1099.5024000000001</v>
      </c>
      <c r="H66" s="13">
        <v>0.97</v>
      </c>
    </row>
    <row r="67" spans="1:8" ht="13.5" thickBot="1" x14ac:dyDescent="0.25">
      <c r="A67" s="14"/>
      <c r="B67" s="11"/>
      <c r="C67" s="11"/>
      <c r="D67" s="11"/>
      <c r="E67" s="16" t="s">
        <v>153</v>
      </c>
      <c r="F67" s="11"/>
      <c r="G67" s="17">
        <v>1099.5024000000001</v>
      </c>
      <c r="H67" s="18">
        <v>0.97</v>
      </c>
    </row>
    <row r="68" spans="1:8" ht="13.5" thickTop="1" x14ac:dyDescent="0.2">
      <c r="A68" s="14"/>
      <c r="B68" s="11"/>
      <c r="C68" s="11"/>
      <c r="D68" s="11"/>
      <c r="E68" s="11"/>
      <c r="F68" s="11"/>
      <c r="G68" s="12"/>
      <c r="H68" s="13"/>
    </row>
    <row r="69" spans="1:8" x14ac:dyDescent="0.2">
      <c r="A69" s="143" t="s">
        <v>156</v>
      </c>
      <c r="B69" s="144"/>
      <c r="C69" s="144"/>
      <c r="D69" s="11"/>
      <c r="E69" s="11"/>
      <c r="F69" s="11"/>
      <c r="G69" s="12"/>
      <c r="H69" s="13"/>
    </row>
    <row r="70" spans="1:8" x14ac:dyDescent="0.2">
      <c r="A70" s="14"/>
      <c r="B70" s="146" t="s">
        <v>157</v>
      </c>
      <c r="C70" s="144"/>
      <c r="D70" s="11"/>
      <c r="E70" s="11"/>
      <c r="F70" s="11"/>
      <c r="G70" s="12"/>
      <c r="H70" s="13"/>
    </row>
    <row r="71" spans="1:8" x14ac:dyDescent="0.2">
      <c r="A71" s="14"/>
      <c r="B71" s="145" t="s">
        <v>8</v>
      </c>
      <c r="C71" s="144"/>
      <c r="D71" s="11"/>
      <c r="E71" s="11"/>
      <c r="F71" s="11"/>
      <c r="G71" s="12"/>
      <c r="H71" s="13"/>
    </row>
    <row r="72" spans="1:8" x14ac:dyDescent="0.2">
      <c r="A72" s="14"/>
      <c r="B72" s="19">
        <v>9.2999999999999999E-2</v>
      </c>
      <c r="C72" s="11" t="s">
        <v>787</v>
      </c>
      <c r="D72" s="11" t="s">
        <v>800</v>
      </c>
      <c r="E72" s="11" t="s">
        <v>801</v>
      </c>
      <c r="F72" s="11">
        <v>42469</v>
      </c>
      <c r="G72" s="12">
        <v>4.3</v>
      </c>
      <c r="H72" s="13">
        <v>0</v>
      </c>
    </row>
    <row r="73" spans="1:8" x14ac:dyDescent="0.2">
      <c r="A73" s="14"/>
      <c r="B73" s="19">
        <v>9.4E-2</v>
      </c>
      <c r="C73" s="11" t="s">
        <v>787</v>
      </c>
      <c r="D73" s="11" t="s">
        <v>802</v>
      </c>
      <c r="E73" s="11" t="s">
        <v>801</v>
      </c>
      <c r="F73" s="11">
        <v>24268</v>
      </c>
      <c r="G73" s="12">
        <v>2.4900000000000002</v>
      </c>
      <c r="H73" s="13">
        <v>0</v>
      </c>
    </row>
    <row r="74" spans="1:8" x14ac:dyDescent="0.2">
      <c r="A74" s="14"/>
      <c r="B74" s="19">
        <v>9.5000000000000001E-2</v>
      </c>
      <c r="C74" s="11" t="s">
        <v>787</v>
      </c>
      <c r="D74" s="11" t="s">
        <v>803</v>
      </c>
      <c r="E74" s="11" t="s">
        <v>801</v>
      </c>
      <c r="F74" s="11">
        <v>18201</v>
      </c>
      <c r="G74" s="12">
        <v>1.8900000000000001</v>
      </c>
      <c r="H74" s="13">
        <v>0</v>
      </c>
    </row>
    <row r="75" spans="1:8" ht="13.5" thickBot="1" x14ac:dyDescent="0.25">
      <c r="A75" s="14"/>
      <c r="B75" s="11"/>
      <c r="C75" s="11"/>
      <c r="D75" s="11"/>
      <c r="E75" s="16" t="s">
        <v>153</v>
      </c>
      <c r="F75" s="11"/>
      <c r="G75" s="30">
        <v>8.68</v>
      </c>
      <c r="H75" s="31">
        <v>0</v>
      </c>
    </row>
    <row r="76" spans="1:8" ht="13.5" thickTop="1" x14ac:dyDescent="0.2">
      <c r="A76" s="14"/>
      <c r="B76" s="11"/>
      <c r="C76" s="11"/>
      <c r="D76" s="11"/>
      <c r="E76" s="11"/>
      <c r="F76" s="11"/>
      <c r="G76" s="12"/>
      <c r="H76" s="13"/>
    </row>
    <row r="77" spans="1:8" x14ac:dyDescent="0.2">
      <c r="A77" s="14"/>
      <c r="B77" s="148" t="s">
        <v>292</v>
      </c>
      <c r="C77" s="149"/>
      <c r="D77" s="11"/>
      <c r="E77" s="11"/>
      <c r="F77" s="11"/>
      <c r="G77" s="12"/>
      <c r="H77" s="13"/>
    </row>
    <row r="78" spans="1:8" x14ac:dyDescent="0.2">
      <c r="A78" s="14"/>
      <c r="B78" s="146" t="s">
        <v>293</v>
      </c>
      <c r="C78" s="144"/>
      <c r="D78" s="11"/>
      <c r="E78" s="16" t="s">
        <v>294</v>
      </c>
      <c r="F78" s="11"/>
      <c r="G78" s="12"/>
      <c r="H78" s="13"/>
    </row>
    <row r="79" spans="1:8" x14ac:dyDescent="0.2">
      <c r="A79" s="14"/>
      <c r="B79" s="11"/>
      <c r="C79" s="11" t="s">
        <v>10</v>
      </c>
      <c r="D79" s="11"/>
      <c r="E79" s="11" t="s">
        <v>855</v>
      </c>
      <c r="F79" s="11"/>
      <c r="G79" s="12">
        <v>250</v>
      </c>
      <c r="H79" s="13">
        <v>0.22</v>
      </c>
    </row>
    <row r="80" spans="1:8" ht="13.5" thickBot="1" x14ac:dyDescent="0.25">
      <c r="A80" s="14"/>
      <c r="B80" s="11"/>
      <c r="C80" s="11"/>
      <c r="D80" s="11"/>
      <c r="E80" s="16" t="s">
        <v>153</v>
      </c>
      <c r="F80" s="11"/>
      <c r="G80" s="17">
        <v>250</v>
      </c>
      <c r="H80" s="18">
        <v>0.22</v>
      </c>
    </row>
    <row r="81" spans="1:8" ht="13.5" thickTop="1" x14ac:dyDescent="0.2">
      <c r="A81" s="14"/>
      <c r="B81" s="15" t="s">
        <v>9</v>
      </c>
      <c r="C81" s="11" t="s">
        <v>187</v>
      </c>
      <c r="D81" s="11"/>
      <c r="E81" s="11" t="s">
        <v>9</v>
      </c>
      <c r="F81" s="11"/>
      <c r="G81" s="12">
        <v>10201.76</v>
      </c>
      <c r="H81" s="13">
        <v>8.9700000000000006</v>
      </c>
    </row>
    <row r="82" spans="1:8" ht="13.5" thickBot="1" x14ac:dyDescent="0.25">
      <c r="A82" s="14"/>
      <c r="B82" s="11"/>
      <c r="C82" s="11"/>
      <c r="D82" s="11"/>
      <c r="E82" s="16" t="s">
        <v>153</v>
      </c>
      <c r="F82" s="11"/>
      <c r="G82" s="17">
        <v>10451.76</v>
      </c>
      <c r="H82" s="18">
        <v>9.19</v>
      </c>
    </row>
    <row r="83" spans="1:8" ht="13.5" thickTop="1" x14ac:dyDescent="0.2">
      <c r="A83" s="14"/>
      <c r="B83" s="11"/>
      <c r="C83" s="11"/>
      <c r="D83" s="11"/>
      <c r="E83" s="11"/>
      <c r="F83" s="11"/>
      <c r="G83" s="12"/>
      <c r="H83" s="13"/>
    </row>
    <row r="84" spans="1:8" x14ac:dyDescent="0.2">
      <c r="A84" s="20" t="s">
        <v>188</v>
      </c>
      <c r="B84" s="11"/>
      <c r="C84" s="11"/>
      <c r="D84" s="11"/>
      <c r="E84" s="11"/>
      <c r="F84" s="11"/>
      <c r="G84" s="21">
        <v>-1668.58</v>
      </c>
      <c r="H84" s="22">
        <v>-1.47</v>
      </c>
    </row>
    <row r="85" spans="1:8" x14ac:dyDescent="0.2">
      <c r="A85" s="14"/>
      <c r="B85" s="11"/>
      <c r="C85" s="11"/>
      <c r="D85" s="11"/>
      <c r="E85" s="11"/>
      <c r="F85" s="11"/>
      <c r="G85" s="12"/>
      <c r="H85" s="13"/>
    </row>
    <row r="86" spans="1:8" ht="13.5" thickBot="1" x14ac:dyDescent="0.25">
      <c r="A86" s="14"/>
      <c r="B86" s="11"/>
      <c r="C86" s="11"/>
      <c r="D86" s="11"/>
      <c r="E86" s="16" t="s">
        <v>189</v>
      </c>
      <c r="F86" s="11"/>
      <c r="G86" s="17">
        <v>113686.02</v>
      </c>
      <c r="H86" s="18">
        <v>100</v>
      </c>
    </row>
    <row r="87" spans="1:8" ht="13.5" thickTop="1" x14ac:dyDescent="0.2">
      <c r="A87" s="14"/>
      <c r="B87" s="11"/>
      <c r="C87" s="11"/>
      <c r="D87" s="11"/>
      <c r="E87" s="11"/>
      <c r="F87" s="11"/>
      <c r="G87" s="12"/>
      <c r="H87" s="13"/>
    </row>
    <row r="88" spans="1:8" x14ac:dyDescent="0.2">
      <c r="A88" s="23" t="s">
        <v>190</v>
      </c>
      <c r="B88" s="11"/>
      <c r="C88" s="11"/>
      <c r="D88" s="11"/>
      <c r="E88" s="11"/>
      <c r="F88" s="11"/>
      <c r="G88" s="12"/>
      <c r="H88" s="13"/>
    </row>
    <row r="89" spans="1:8" x14ac:dyDescent="0.2">
      <c r="A89" s="14">
        <v>1</v>
      </c>
      <c r="B89" s="11" t="s">
        <v>191</v>
      </c>
      <c r="C89" s="11"/>
      <c r="D89" s="11"/>
      <c r="E89" s="11"/>
      <c r="F89" s="11"/>
      <c r="G89" s="12"/>
      <c r="H89" s="13"/>
    </row>
    <row r="90" spans="1:8" x14ac:dyDescent="0.2">
      <c r="A90" s="14"/>
      <c r="B90" s="11"/>
      <c r="C90" s="11"/>
      <c r="D90" s="11"/>
      <c r="E90" s="11"/>
      <c r="F90" s="11"/>
      <c r="G90" s="12"/>
      <c r="H90" s="13"/>
    </row>
    <row r="91" spans="1:8" x14ac:dyDescent="0.2">
      <c r="A91" s="14">
        <v>2</v>
      </c>
      <c r="B91" s="11" t="s">
        <v>192</v>
      </c>
      <c r="C91" s="11"/>
      <c r="D91" s="11"/>
      <c r="E91" s="11"/>
      <c r="F91" s="11"/>
      <c r="G91" s="12"/>
      <c r="H91" s="13"/>
    </row>
    <row r="92" spans="1:8" x14ac:dyDescent="0.2">
      <c r="A92" s="14"/>
      <c r="B92" s="11"/>
      <c r="C92" s="11"/>
      <c r="D92" s="11"/>
      <c r="E92" s="11"/>
      <c r="F92" s="11"/>
      <c r="G92" s="12"/>
      <c r="H92" s="13"/>
    </row>
    <row r="93" spans="1:8" x14ac:dyDescent="0.2">
      <c r="A93" s="14">
        <v>3</v>
      </c>
      <c r="B93" s="11" t="s">
        <v>856</v>
      </c>
      <c r="C93" s="11"/>
      <c r="D93" s="11"/>
      <c r="E93" s="11"/>
      <c r="F93" s="11"/>
      <c r="G93" s="12"/>
      <c r="H93" s="13"/>
    </row>
    <row r="94" spans="1:8" x14ac:dyDescent="0.2">
      <c r="A94" s="14"/>
      <c r="B94" s="11"/>
      <c r="C94" s="11"/>
      <c r="D94" s="11"/>
      <c r="E94" s="11"/>
      <c r="F94" s="11"/>
      <c r="G94" s="12"/>
      <c r="H94" s="13"/>
    </row>
    <row r="95" spans="1:8" x14ac:dyDescent="0.2">
      <c r="A95" s="14">
        <v>4</v>
      </c>
      <c r="B95" s="11" t="s">
        <v>194</v>
      </c>
      <c r="C95" s="11"/>
      <c r="D95" s="11"/>
      <c r="E95" s="11"/>
      <c r="F95" s="11"/>
      <c r="G95" s="12"/>
      <c r="H95" s="13"/>
    </row>
    <row r="96" spans="1:8" x14ac:dyDescent="0.2">
      <c r="A96" s="14"/>
      <c r="B96" s="11" t="s">
        <v>195</v>
      </c>
      <c r="C96" s="11"/>
      <c r="D96" s="11"/>
      <c r="E96" s="11"/>
      <c r="F96" s="11"/>
      <c r="G96" s="12"/>
      <c r="H96" s="13"/>
    </row>
    <row r="97" spans="1:8" x14ac:dyDescent="0.2">
      <c r="A97" s="14"/>
      <c r="B97" s="11" t="s">
        <v>196</v>
      </c>
      <c r="C97" s="11"/>
      <c r="D97" s="11"/>
      <c r="E97" s="11"/>
      <c r="F97" s="11"/>
      <c r="G97" s="12"/>
      <c r="H97" s="13"/>
    </row>
    <row r="98" spans="1:8" x14ac:dyDescent="0.2">
      <c r="A98" s="24"/>
      <c r="B98" s="25"/>
      <c r="C98" s="25"/>
      <c r="D98" s="25"/>
      <c r="E98" s="25"/>
      <c r="F98" s="25"/>
      <c r="G98" s="26"/>
      <c r="H98" s="27"/>
    </row>
  </sheetData>
  <mergeCells count="9">
    <mergeCell ref="B71:C71"/>
    <mergeCell ref="B77:C77"/>
    <mergeCell ref="B78:C78"/>
    <mergeCell ref="A2:C2"/>
    <mergeCell ref="A3:C3"/>
    <mergeCell ref="B4:C4"/>
    <mergeCell ref="B65:C65"/>
    <mergeCell ref="A69:C69"/>
    <mergeCell ref="B70:C70"/>
  </mergeCells>
  <pageMargins left="0.7" right="0.7" top="0.75" bottom="0.75" header="0.3" footer="0.3"/>
  <pageSetup paperSize="9"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7" workbookViewId="0">
      <selection sqref="A1:H87"/>
    </sheetView>
  </sheetViews>
  <sheetFormatPr defaultRowHeight="12.75" x14ac:dyDescent="0.2"/>
  <cols>
    <col min="1" max="1" width="2.7109375" style="6" customWidth="1"/>
    <col min="2" max="2" width="8.14062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2.140625" style="28" customWidth="1"/>
    <col min="8" max="8" width="12.140625" style="29" customWidth="1"/>
    <col min="9" max="16384" width="9.140625" style="6"/>
  </cols>
  <sheetData>
    <row r="1" spans="1:8" x14ac:dyDescent="0.2">
      <c r="A1" s="1"/>
      <c r="B1" s="2"/>
      <c r="C1" s="3" t="s">
        <v>768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221600</v>
      </c>
      <c r="G5" s="12">
        <v>2820.64</v>
      </c>
      <c r="H5" s="13">
        <v>5.57</v>
      </c>
    </row>
    <row r="6" spans="1:8" x14ac:dyDescent="0.2">
      <c r="A6" s="14"/>
      <c r="B6" s="15" t="s">
        <v>9</v>
      </c>
      <c r="C6" s="11" t="s">
        <v>25</v>
      </c>
      <c r="D6" s="11" t="s">
        <v>26</v>
      </c>
      <c r="E6" s="11" t="s">
        <v>27</v>
      </c>
      <c r="F6" s="11">
        <v>207000</v>
      </c>
      <c r="G6" s="12">
        <v>2243.2600000000002</v>
      </c>
      <c r="H6" s="13">
        <v>4.43</v>
      </c>
    </row>
    <row r="7" spans="1:8" x14ac:dyDescent="0.2">
      <c r="A7" s="14"/>
      <c r="B7" s="15" t="s">
        <v>9</v>
      </c>
      <c r="C7" s="11" t="s">
        <v>15</v>
      </c>
      <c r="D7" s="11" t="s">
        <v>16</v>
      </c>
      <c r="E7" s="11" t="s">
        <v>17</v>
      </c>
      <c r="F7" s="11">
        <v>215000</v>
      </c>
      <c r="G7" s="12">
        <v>2227.5100000000002</v>
      </c>
      <c r="H7" s="13">
        <v>4.4000000000000004</v>
      </c>
    </row>
    <row r="8" spans="1:8" x14ac:dyDescent="0.2">
      <c r="A8" s="14"/>
      <c r="B8" s="15" t="s">
        <v>9</v>
      </c>
      <c r="C8" s="11" t="s">
        <v>769</v>
      </c>
      <c r="D8" s="11" t="s">
        <v>770</v>
      </c>
      <c r="E8" s="11" t="s">
        <v>30</v>
      </c>
      <c r="F8" s="11">
        <v>12000</v>
      </c>
      <c r="G8" s="12">
        <v>2045.1200000000001</v>
      </c>
      <c r="H8" s="13">
        <v>4.0400000000000009</v>
      </c>
    </row>
    <row r="9" spans="1:8" x14ac:dyDescent="0.2">
      <c r="A9" s="14"/>
      <c r="B9" s="15" t="s">
        <v>9</v>
      </c>
      <c r="C9" s="11" t="s">
        <v>52</v>
      </c>
      <c r="D9" s="11" t="s">
        <v>53</v>
      </c>
      <c r="E9" s="11" t="s">
        <v>54</v>
      </c>
      <c r="F9" s="11">
        <v>802500</v>
      </c>
      <c r="G9" s="12">
        <v>1936.83</v>
      </c>
      <c r="H9" s="13">
        <v>3.8200000000000003</v>
      </c>
    </row>
    <row r="10" spans="1:8" x14ac:dyDescent="0.2">
      <c r="A10" s="14"/>
      <c r="B10" s="15" t="s">
        <v>9</v>
      </c>
      <c r="C10" s="11" t="s">
        <v>23</v>
      </c>
      <c r="D10" s="11" t="s">
        <v>24</v>
      </c>
      <c r="E10" s="11" t="s">
        <v>12</v>
      </c>
      <c r="F10" s="11">
        <v>140000</v>
      </c>
      <c r="G10" s="12">
        <v>1674.33</v>
      </c>
      <c r="H10" s="13">
        <v>3.3000000000000003</v>
      </c>
    </row>
    <row r="11" spans="1:8" x14ac:dyDescent="0.2">
      <c r="A11" s="14"/>
      <c r="B11" s="15" t="s">
        <v>9</v>
      </c>
      <c r="C11" s="11" t="s">
        <v>70</v>
      </c>
      <c r="D11" s="11" t="s">
        <v>71</v>
      </c>
      <c r="E11" s="11" t="s">
        <v>12</v>
      </c>
      <c r="F11" s="11">
        <v>295000</v>
      </c>
      <c r="G11" s="12">
        <v>1596.98</v>
      </c>
      <c r="H11" s="13">
        <v>3.15</v>
      </c>
    </row>
    <row r="12" spans="1:8" x14ac:dyDescent="0.2">
      <c r="A12" s="14"/>
      <c r="B12" s="15" t="s">
        <v>9</v>
      </c>
      <c r="C12" s="11" t="s">
        <v>86</v>
      </c>
      <c r="D12" s="11" t="s">
        <v>87</v>
      </c>
      <c r="E12" s="11" t="s">
        <v>30</v>
      </c>
      <c r="F12" s="11">
        <v>40000</v>
      </c>
      <c r="G12" s="12">
        <v>1540.6200000000001</v>
      </c>
      <c r="H12" s="13">
        <v>3.04</v>
      </c>
    </row>
    <row r="13" spans="1:8" x14ac:dyDescent="0.2">
      <c r="A13" s="14"/>
      <c r="B13" s="15" t="s">
        <v>9</v>
      </c>
      <c r="C13" s="11" t="s">
        <v>226</v>
      </c>
      <c r="D13" s="11" t="s">
        <v>227</v>
      </c>
      <c r="E13" s="11" t="s">
        <v>20</v>
      </c>
      <c r="F13" s="11">
        <v>45000</v>
      </c>
      <c r="G13" s="12">
        <v>1536.17</v>
      </c>
      <c r="H13" s="13">
        <v>3.0300000000000002</v>
      </c>
    </row>
    <row r="14" spans="1:8" x14ac:dyDescent="0.2">
      <c r="A14" s="14"/>
      <c r="B14" s="15" t="s">
        <v>9</v>
      </c>
      <c r="C14" s="11" t="s">
        <v>220</v>
      </c>
      <c r="D14" s="11" t="s">
        <v>221</v>
      </c>
      <c r="E14" s="11" t="s">
        <v>27</v>
      </c>
      <c r="F14" s="11">
        <v>250000</v>
      </c>
      <c r="G14" s="12">
        <v>1531.5</v>
      </c>
      <c r="H14" s="13">
        <v>3.02</v>
      </c>
    </row>
    <row r="15" spans="1:8" x14ac:dyDescent="0.2">
      <c r="A15" s="14"/>
      <c r="B15" s="15" t="s">
        <v>9</v>
      </c>
      <c r="C15" s="11" t="s">
        <v>84</v>
      </c>
      <c r="D15" s="11" t="s">
        <v>85</v>
      </c>
      <c r="E15" s="11" t="s">
        <v>27</v>
      </c>
      <c r="F15" s="11">
        <v>360000</v>
      </c>
      <c r="G15" s="12">
        <v>1526.22</v>
      </c>
      <c r="H15" s="13">
        <v>3.0100000000000002</v>
      </c>
    </row>
    <row r="16" spans="1:8" x14ac:dyDescent="0.2">
      <c r="A16" s="14"/>
      <c r="B16" s="15" t="s">
        <v>9</v>
      </c>
      <c r="C16" s="11" t="s">
        <v>13</v>
      </c>
      <c r="D16" s="11" t="s">
        <v>14</v>
      </c>
      <c r="E16" s="11" t="s">
        <v>12</v>
      </c>
      <c r="F16" s="11">
        <v>575000</v>
      </c>
      <c r="G16" s="12">
        <v>1449.8600000000001</v>
      </c>
      <c r="H16" s="13">
        <v>2.86</v>
      </c>
    </row>
    <row r="17" spans="1:8" x14ac:dyDescent="0.2">
      <c r="A17" s="14"/>
      <c r="B17" s="15" t="s">
        <v>9</v>
      </c>
      <c r="C17" s="11" t="s">
        <v>64</v>
      </c>
      <c r="D17" s="11" t="s">
        <v>65</v>
      </c>
      <c r="E17" s="11" t="s">
        <v>66</v>
      </c>
      <c r="F17" s="11">
        <v>125000</v>
      </c>
      <c r="G17" s="12">
        <v>1271.6300000000001</v>
      </c>
      <c r="H17" s="13">
        <v>2.5100000000000002</v>
      </c>
    </row>
    <row r="18" spans="1:8" x14ac:dyDescent="0.2">
      <c r="A18" s="14"/>
      <c r="B18" s="15" t="s">
        <v>9</v>
      </c>
      <c r="C18" s="11" t="s">
        <v>771</v>
      </c>
      <c r="D18" s="11" t="s">
        <v>772</v>
      </c>
      <c r="E18" s="11" t="s">
        <v>30</v>
      </c>
      <c r="F18" s="11">
        <v>65000</v>
      </c>
      <c r="G18" s="12">
        <v>1216.1500000000001</v>
      </c>
      <c r="H18" s="13">
        <v>2.4</v>
      </c>
    </row>
    <row r="19" spans="1:8" x14ac:dyDescent="0.2">
      <c r="A19" s="14"/>
      <c r="B19" s="15" t="s">
        <v>9</v>
      </c>
      <c r="C19" s="11" t="s">
        <v>773</v>
      </c>
      <c r="D19" s="11" t="s">
        <v>774</v>
      </c>
      <c r="E19" s="11" t="s">
        <v>245</v>
      </c>
      <c r="F19" s="11">
        <v>173670</v>
      </c>
      <c r="G19" s="12">
        <v>1146.48</v>
      </c>
      <c r="H19" s="13">
        <v>2.2600000000000002</v>
      </c>
    </row>
    <row r="20" spans="1:8" x14ac:dyDescent="0.2">
      <c r="A20" s="14"/>
      <c r="B20" s="15" t="s">
        <v>9</v>
      </c>
      <c r="C20" s="11" t="s">
        <v>277</v>
      </c>
      <c r="D20" s="11" t="s">
        <v>278</v>
      </c>
      <c r="E20" s="11" t="s">
        <v>54</v>
      </c>
      <c r="F20" s="11">
        <v>34000</v>
      </c>
      <c r="G20" s="12">
        <v>1143.76</v>
      </c>
      <c r="H20" s="13">
        <v>2.2600000000000002</v>
      </c>
    </row>
    <row r="21" spans="1:8" x14ac:dyDescent="0.2">
      <c r="A21" s="14"/>
      <c r="B21" s="15" t="s">
        <v>9</v>
      </c>
      <c r="C21" s="11" t="s">
        <v>46</v>
      </c>
      <c r="D21" s="11" t="s">
        <v>47</v>
      </c>
      <c r="E21" s="11" t="s">
        <v>20</v>
      </c>
      <c r="F21" s="11">
        <v>211009</v>
      </c>
      <c r="G21" s="12">
        <v>1128.58</v>
      </c>
      <c r="H21" s="13">
        <v>2.23</v>
      </c>
    </row>
    <row r="22" spans="1:8" x14ac:dyDescent="0.2">
      <c r="A22" s="14"/>
      <c r="B22" s="15" t="s">
        <v>9</v>
      </c>
      <c r="C22" s="11" t="s">
        <v>31</v>
      </c>
      <c r="D22" s="11" t="s">
        <v>32</v>
      </c>
      <c r="E22" s="11" t="s">
        <v>33</v>
      </c>
      <c r="F22" s="11">
        <v>70000</v>
      </c>
      <c r="G22" s="12">
        <v>1003.21</v>
      </c>
      <c r="H22" s="13">
        <v>1.9800000000000002</v>
      </c>
    </row>
    <row r="23" spans="1:8" x14ac:dyDescent="0.2">
      <c r="A23" s="14"/>
      <c r="B23" s="15" t="s">
        <v>9</v>
      </c>
      <c r="C23" s="11" t="s">
        <v>775</v>
      </c>
      <c r="D23" s="11" t="s">
        <v>776</v>
      </c>
      <c r="E23" s="11" t="s">
        <v>42</v>
      </c>
      <c r="F23" s="11">
        <v>70129</v>
      </c>
      <c r="G23" s="12">
        <v>983.35</v>
      </c>
      <c r="H23" s="13">
        <v>1.94</v>
      </c>
    </row>
    <row r="24" spans="1:8" x14ac:dyDescent="0.2">
      <c r="A24" s="14"/>
      <c r="B24" s="15" t="s">
        <v>9</v>
      </c>
      <c r="C24" s="11" t="s">
        <v>777</v>
      </c>
      <c r="D24" s="11" t="s">
        <v>778</v>
      </c>
      <c r="E24" s="11" t="s">
        <v>12</v>
      </c>
      <c r="F24" s="11">
        <v>134383</v>
      </c>
      <c r="G24" s="12">
        <v>903.99</v>
      </c>
      <c r="H24" s="13">
        <v>1.78</v>
      </c>
    </row>
    <row r="25" spans="1:8" x14ac:dyDescent="0.2">
      <c r="A25" s="14"/>
      <c r="B25" s="15" t="s">
        <v>9</v>
      </c>
      <c r="C25" s="11" t="s">
        <v>779</v>
      </c>
      <c r="D25" s="11" t="s">
        <v>780</v>
      </c>
      <c r="E25" s="11" t="s">
        <v>33</v>
      </c>
      <c r="F25" s="11">
        <v>300000</v>
      </c>
      <c r="G25" s="12">
        <v>895.35</v>
      </c>
      <c r="H25" s="13">
        <v>1.77</v>
      </c>
    </row>
    <row r="26" spans="1:8" x14ac:dyDescent="0.2">
      <c r="A26" s="14"/>
      <c r="B26" s="15" t="s">
        <v>9</v>
      </c>
      <c r="C26" s="11" t="s">
        <v>50</v>
      </c>
      <c r="D26" s="11" t="s">
        <v>51</v>
      </c>
      <c r="E26" s="11" t="s">
        <v>30</v>
      </c>
      <c r="F26" s="11">
        <v>150000</v>
      </c>
      <c r="G26" s="12">
        <v>893.1</v>
      </c>
      <c r="H26" s="13">
        <v>1.76</v>
      </c>
    </row>
    <row r="27" spans="1:8" x14ac:dyDescent="0.2">
      <c r="A27" s="14"/>
      <c r="B27" s="15" t="s">
        <v>9</v>
      </c>
      <c r="C27" s="11" t="s">
        <v>254</v>
      </c>
      <c r="D27" s="11" t="s">
        <v>255</v>
      </c>
      <c r="E27" s="11" t="s">
        <v>12</v>
      </c>
      <c r="F27" s="11">
        <v>305075</v>
      </c>
      <c r="G27" s="12">
        <v>888.38</v>
      </c>
      <c r="H27" s="13">
        <v>1.7500000000000002</v>
      </c>
    </row>
    <row r="28" spans="1:8" x14ac:dyDescent="0.2">
      <c r="A28" s="14"/>
      <c r="B28" s="15" t="s">
        <v>9</v>
      </c>
      <c r="C28" s="11" t="s">
        <v>781</v>
      </c>
      <c r="D28" s="11" t="s">
        <v>782</v>
      </c>
      <c r="E28" s="11" t="s">
        <v>39</v>
      </c>
      <c r="F28" s="11">
        <v>60000</v>
      </c>
      <c r="G28" s="12">
        <v>810.75</v>
      </c>
      <c r="H28" s="13">
        <v>1.6</v>
      </c>
    </row>
    <row r="29" spans="1:8" x14ac:dyDescent="0.2">
      <c r="A29" s="14"/>
      <c r="B29" s="15" t="s">
        <v>9</v>
      </c>
      <c r="C29" s="11" t="s">
        <v>123</v>
      </c>
      <c r="D29" s="11" t="s">
        <v>124</v>
      </c>
      <c r="E29" s="11" t="s">
        <v>125</v>
      </c>
      <c r="F29" s="11">
        <v>120000</v>
      </c>
      <c r="G29" s="12">
        <v>808.62</v>
      </c>
      <c r="H29" s="13">
        <v>1.6</v>
      </c>
    </row>
    <row r="30" spans="1:8" x14ac:dyDescent="0.2">
      <c r="A30" s="14"/>
      <c r="B30" s="15" t="s">
        <v>9</v>
      </c>
      <c r="C30" s="11" t="s">
        <v>61</v>
      </c>
      <c r="D30" s="11" t="s">
        <v>62</v>
      </c>
      <c r="E30" s="11" t="s">
        <v>63</v>
      </c>
      <c r="F30" s="11">
        <v>45000</v>
      </c>
      <c r="G30" s="12">
        <v>799.97</v>
      </c>
      <c r="H30" s="13">
        <v>1.58</v>
      </c>
    </row>
    <row r="31" spans="1:8" x14ac:dyDescent="0.2">
      <c r="A31" s="14"/>
      <c r="B31" s="15" t="s">
        <v>9</v>
      </c>
      <c r="C31" s="11" t="s">
        <v>325</v>
      </c>
      <c r="D31" s="11" t="s">
        <v>326</v>
      </c>
      <c r="E31" s="11" t="s">
        <v>45</v>
      </c>
      <c r="F31" s="11">
        <v>200000</v>
      </c>
      <c r="G31" s="12">
        <v>775.6</v>
      </c>
      <c r="H31" s="13">
        <v>1.53</v>
      </c>
    </row>
    <row r="32" spans="1:8" x14ac:dyDescent="0.2">
      <c r="A32" s="14"/>
      <c r="B32" s="15" t="s">
        <v>9</v>
      </c>
      <c r="C32" s="11" t="s">
        <v>783</v>
      </c>
      <c r="D32" s="11" t="s">
        <v>784</v>
      </c>
      <c r="E32" s="11" t="s">
        <v>39</v>
      </c>
      <c r="F32" s="11">
        <v>135000</v>
      </c>
      <c r="G32" s="12">
        <v>750.06000000000006</v>
      </c>
      <c r="H32" s="13">
        <v>1.48</v>
      </c>
    </row>
    <row r="33" spans="1:8" x14ac:dyDescent="0.2">
      <c r="A33" s="14"/>
      <c r="B33" s="15" t="s">
        <v>9</v>
      </c>
      <c r="C33" s="11" t="s">
        <v>149</v>
      </c>
      <c r="D33" s="11" t="s">
        <v>150</v>
      </c>
      <c r="E33" s="11" t="s">
        <v>45</v>
      </c>
      <c r="F33" s="11">
        <v>50000</v>
      </c>
      <c r="G33" s="12">
        <v>743.13</v>
      </c>
      <c r="H33" s="13">
        <v>1.4700000000000002</v>
      </c>
    </row>
    <row r="34" spans="1:8" x14ac:dyDescent="0.2">
      <c r="A34" s="14"/>
      <c r="B34" s="15" t="s">
        <v>9</v>
      </c>
      <c r="C34" s="11" t="s">
        <v>272</v>
      </c>
      <c r="D34" s="11" t="s">
        <v>273</v>
      </c>
      <c r="E34" s="11" t="s">
        <v>45</v>
      </c>
      <c r="F34" s="11">
        <v>100000</v>
      </c>
      <c r="G34" s="12">
        <v>742.7</v>
      </c>
      <c r="H34" s="13">
        <v>1.4700000000000002</v>
      </c>
    </row>
    <row r="35" spans="1:8" x14ac:dyDescent="0.2">
      <c r="A35" s="14"/>
      <c r="B35" s="15" t="s">
        <v>9</v>
      </c>
      <c r="C35" s="11" t="s">
        <v>80</v>
      </c>
      <c r="D35" s="11" t="s">
        <v>81</v>
      </c>
      <c r="E35" s="11" t="s">
        <v>76</v>
      </c>
      <c r="F35" s="11">
        <v>112250</v>
      </c>
      <c r="G35" s="12">
        <v>729.85</v>
      </c>
      <c r="H35" s="13">
        <v>1.4400000000000002</v>
      </c>
    </row>
    <row r="36" spans="1:8" x14ac:dyDescent="0.2">
      <c r="A36" s="14"/>
      <c r="B36" s="15" t="s">
        <v>9</v>
      </c>
      <c r="C36" s="11" t="s">
        <v>145</v>
      </c>
      <c r="D36" s="11" t="s">
        <v>146</v>
      </c>
      <c r="E36" s="11" t="s">
        <v>12</v>
      </c>
      <c r="F36" s="11">
        <v>1000000</v>
      </c>
      <c r="G36" s="12">
        <v>720</v>
      </c>
      <c r="H36" s="13">
        <v>1.4200000000000002</v>
      </c>
    </row>
    <row r="37" spans="1:8" x14ac:dyDescent="0.2">
      <c r="A37" s="14"/>
      <c r="B37" s="15" t="s">
        <v>9</v>
      </c>
      <c r="C37" s="11" t="s">
        <v>235</v>
      </c>
      <c r="D37" s="11" t="s">
        <v>236</v>
      </c>
      <c r="E37" s="11" t="s">
        <v>39</v>
      </c>
      <c r="F37" s="11">
        <v>65000</v>
      </c>
      <c r="G37" s="12">
        <v>686.34</v>
      </c>
      <c r="H37" s="13">
        <v>1.35</v>
      </c>
    </row>
    <row r="38" spans="1:8" x14ac:dyDescent="0.2">
      <c r="A38" s="14"/>
      <c r="B38" s="15" t="s">
        <v>9</v>
      </c>
      <c r="C38" s="11" t="s">
        <v>147</v>
      </c>
      <c r="D38" s="11" t="s">
        <v>148</v>
      </c>
      <c r="E38" s="11" t="s">
        <v>63</v>
      </c>
      <c r="F38" s="11">
        <v>200000</v>
      </c>
      <c r="G38" s="12">
        <v>674.2</v>
      </c>
      <c r="H38" s="13">
        <v>1.33</v>
      </c>
    </row>
    <row r="39" spans="1:8" x14ac:dyDescent="0.2">
      <c r="A39" s="14"/>
      <c r="B39" s="15" t="s">
        <v>9</v>
      </c>
      <c r="C39" s="11" t="s">
        <v>279</v>
      </c>
      <c r="D39" s="11" t="s">
        <v>280</v>
      </c>
      <c r="E39" s="11" t="s">
        <v>17</v>
      </c>
      <c r="F39" s="11">
        <v>160000</v>
      </c>
      <c r="G39" s="12">
        <v>671.76</v>
      </c>
      <c r="H39" s="13">
        <v>1.33</v>
      </c>
    </row>
    <row r="40" spans="1:8" x14ac:dyDescent="0.2">
      <c r="A40" s="14"/>
      <c r="B40" s="15" t="s">
        <v>9</v>
      </c>
      <c r="C40" s="11" t="s">
        <v>785</v>
      </c>
      <c r="D40" s="11" t="s">
        <v>786</v>
      </c>
      <c r="E40" s="11" t="s">
        <v>119</v>
      </c>
      <c r="F40" s="11">
        <v>50000</v>
      </c>
      <c r="G40" s="12">
        <v>644.73</v>
      </c>
      <c r="H40" s="13">
        <v>1.27</v>
      </c>
    </row>
    <row r="41" spans="1:8" x14ac:dyDescent="0.2">
      <c r="A41" s="14"/>
      <c r="B41" s="15" t="s">
        <v>9</v>
      </c>
      <c r="C41" s="11" t="s">
        <v>106</v>
      </c>
      <c r="D41" s="11" t="s">
        <v>107</v>
      </c>
      <c r="E41" s="11" t="s">
        <v>17</v>
      </c>
      <c r="F41" s="11">
        <v>80000</v>
      </c>
      <c r="G41" s="12">
        <v>639.91999999999996</v>
      </c>
      <c r="H41" s="13">
        <v>1.26</v>
      </c>
    </row>
    <row r="42" spans="1:8" x14ac:dyDescent="0.2">
      <c r="A42" s="14"/>
      <c r="B42" s="15" t="s">
        <v>9</v>
      </c>
      <c r="C42" s="11" t="s">
        <v>141</v>
      </c>
      <c r="D42" s="11" t="s">
        <v>142</v>
      </c>
      <c r="E42" s="11" t="s">
        <v>12</v>
      </c>
      <c r="F42" s="11">
        <v>350000</v>
      </c>
      <c r="G42" s="12">
        <v>585.9</v>
      </c>
      <c r="H42" s="13">
        <v>1.1600000000000001</v>
      </c>
    </row>
    <row r="43" spans="1:8" x14ac:dyDescent="0.2">
      <c r="A43" s="14"/>
      <c r="B43" s="15" t="s">
        <v>9</v>
      </c>
      <c r="C43" s="11" t="s">
        <v>72</v>
      </c>
      <c r="D43" s="11" t="s">
        <v>73</v>
      </c>
      <c r="E43" s="11" t="s">
        <v>20</v>
      </c>
      <c r="F43" s="11">
        <v>40000</v>
      </c>
      <c r="G43" s="12">
        <v>562.28</v>
      </c>
      <c r="H43" s="13">
        <v>1.1100000000000001</v>
      </c>
    </row>
    <row r="44" spans="1:8" x14ac:dyDescent="0.2">
      <c r="A44" s="14"/>
      <c r="B44" s="15" t="s">
        <v>9</v>
      </c>
      <c r="C44" s="11" t="s">
        <v>298</v>
      </c>
      <c r="D44" s="11" t="s">
        <v>299</v>
      </c>
      <c r="E44" s="11" t="s">
        <v>20</v>
      </c>
      <c r="F44" s="11">
        <v>700000</v>
      </c>
      <c r="G44" s="12">
        <v>557.20000000000005</v>
      </c>
      <c r="H44" s="13">
        <v>1.1000000000000001</v>
      </c>
    </row>
    <row r="45" spans="1:8" x14ac:dyDescent="0.2">
      <c r="A45" s="14"/>
      <c r="B45" s="15" t="s">
        <v>9</v>
      </c>
      <c r="C45" s="11" t="s">
        <v>483</v>
      </c>
      <c r="D45" s="11" t="s">
        <v>484</v>
      </c>
      <c r="E45" s="11" t="s">
        <v>97</v>
      </c>
      <c r="F45" s="11">
        <v>40000</v>
      </c>
      <c r="G45" s="12">
        <v>551.76</v>
      </c>
      <c r="H45" s="13">
        <v>1.0900000000000001</v>
      </c>
    </row>
    <row r="46" spans="1:8" x14ac:dyDescent="0.2">
      <c r="A46" s="14"/>
      <c r="B46" s="15" t="s">
        <v>9</v>
      </c>
      <c r="C46" s="11" t="s">
        <v>21</v>
      </c>
      <c r="D46" s="11" t="s">
        <v>22</v>
      </c>
      <c r="E46" s="11" t="s">
        <v>20</v>
      </c>
      <c r="F46" s="11">
        <v>10000</v>
      </c>
      <c r="G46" s="12">
        <v>547.73</v>
      </c>
      <c r="H46" s="13">
        <v>1.08</v>
      </c>
    </row>
    <row r="47" spans="1:8" x14ac:dyDescent="0.2">
      <c r="A47" s="14"/>
      <c r="B47" s="15" t="s">
        <v>9</v>
      </c>
      <c r="C47" s="11" t="s">
        <v>117</v>
      </c>
      <c r="D47" s="11" t="s">
        <v>118</v>
      </c>
      <c r="E47" s="11" t="s">
        <v>119</v>
      </c>
      <c r="F47" s="11">
        <v>55000</v>
      </c>
      <c r="G47" s="12">
        <v>464.86</v>
      </c>
      <c r="H47" s="13">
        <v>0.91999999999999993</v>
      </c>
    </row>
    <row r="48" spans="1:8" x14ac:dyDescent="0.2">
      <c r="A48" s="14"/>
      <c r="B48" s="15" t="s">
        <v>9</v>
      </c>
      <c r="C48" s="11" t="s">
        <v>787</v>
      </c>
      <c r="D48" s="11" t="s">
        <v>788</v>
      </c>
      <c r="E48" s="11" t="s">
        <v>97</v>
      </c>
      <c r="F48" s="11">
        <v>8465</v>
      </c>
      <c r="G48" s="12">
        <v>464.06</v>
      </c>
      <c r="H48" s="13">
        <v>0.91999999999999993</v>
      </c>
    </row>
    <row r="49" spans="1:8" x14ac:dyDescent="0.2">
      <c r="A49" s="14"/>
      <c r="B49" s="15" t="s">
        <v>9</v>
      </c>
      <c r="C49" s="11" t="s">
        <v>789</v>
      </c>
      <c r="D49" s="11" t="s">
        <v>790</v>
      </c>
      <c r="E49" s="11" t="s">
        <v>791</v>
      </c>
      <c r="F49" s="11">
        <v>15500</v>
      </c>
      <c r="G49" s="12">
        <v>449.48</v>
      </c>
      <c r="H49" s="13">
        <v>0.89</v>
      </c>
    </row>
    <row r="50" spans="1:8" x14ac:dyDescent="0.2">
      <c r="A50" s="14"/>
      <c r="B50" s="15" t="s">
        <v>9</v>
      </c>
      <c r="C50" s="11" t="s">
        <v>48</v>
      </c>
      <c r="D50" s="11" t="s">
        <v>49</v>
      </c>
      <c r="E50" s="11" t="s">
        <v>12</v>
      </c>
      <c r="F50" s="11">
        <v>168728</v>
      </c>
      <c r="G50" s="12">
        <v>423.93</v>
      </c>
      <c r="H50" s="13">
        <v>0.84000000000000008</v>
      </c>
    </row>
    <row r="51" spans="1:8" x14ac:dyDescent="0.2">
      <c r="A51" s="14"/>
      <c r="B51" s="15" t="s">
        <v>9</v>
      </c>
      <c r="C51" s="11" t="s">
        <v>792</v>
      </c>
      <c r="D51" s="11" t="s">
        <v>793</v>
      </c>
      <c r="E51" s="11" t="s">
        <v>36</v>
      </c>
      <c r="F51" s="11">
        <v>415565</v>
      </c>
      <c r="G51" s="12">
        <v>415.15000000000003</v>
      </c>
      <c r="H51" s="13">
        <v>0.82000000000000006</v>
      </c>
    </row>
    <row r="52" spans="1:8" x14ac:dyDescent="0.2">
      <c r="A52" s="14"/>
      <c r="B52" s="15" t="s">
        <v>9</v>
      </c>
      <c r="C52" s="11" t="s">
        <v>170</v>
      </c>
      <c r="D52" s="11" t="s">
        <v>413</v>
      </c>
      <c r="E52" s="11" t="s">
        <v>39</v>
      </c>
      <c r="F52" s="11">
        <v>50000</v>
      </c>
      <c r="G52" s="12">
        <v>289.40000000000003</v>
      </c>
      <c r="H52" s="13">
        <v>0.57000000000000006</v>
      </c>
    </row>
    <row r="53" spans="1:8" x14ac:dyDescent="0.2">
      <c r="A53" s="14"/>
      <c r="B53" s="15" t="s">
        <v>9</v>
      </c>
      <c r="C53" s="11" t="s">
        <v>323</v>
      </c>
      <c r="D53" s="11" t="s">
        <v>324</v>
      </c>
      <c r="E53" s="11" t="s">
        <v>42</v>
      </c>
      <c r="F53" s="11">
        <v>30000</v>
      </c>
      <c r="G53" s="12">
        <v>271.64999999999998</v>
      </c>
      <c r="H53" s="13">
        <v>0.54</v>
      </c>
    </row>
    <row r="54" spans="1:8" x14ac:dyDescent="0.2">
      <c r="A54" s="14"/>
      <c r="B54" s="15" t="s">
        <v>9</v>
      </c>
      <c r="C54" s="11" t="s">
        <v>794</v>
      </c>
      <c r="D54" s="11" t="s">
        <v>795</v>
      </c>
      <c r="E54" s="11" t="s">
        <v>119</v>
      </c>
      <c r="F54" s="11">
        <v>225000</v>
      </c>
      <c r="G54" s="12">
        <v>239.18</v>
      </c>
      <c r="H54" s="13">
        <v>0.47000000000000003</v>
      </c>
    </row>
    <row r="55" spans="1:8" x14ac:dyDescent="0.2">
      <c r="A55" s="14"/>
      <c r="B55" s="15" t="s">
        <v>9</v>
      </c>
      <c r="C55" s="11" t="s">
        <v>796</v>
      </c>
      <c r="D55" s="11" t="s">
        <v>797</v>
      </c>
      <c r="E55" s="11" t="s">
        <v>42</v>
      </c>
      <c r="F55" s="11">
        <v>38749</v>
      </c>
      <c r="G55" s="12">
        <v>229.72</v>
      </c>
      <c r="H55" s="13">
        <v>0.45000000000000007</v>
      </c>
    </row>
    <row r="56" spans="1:8" ht="13.5" thickBot="1" x14ac:dyDescent="0.25">
      <c r="A56" s="14"/>
      <c r="B56" s="11"/>
      <c r="C56" s="11"/>
      <c r="D56" s="11"/>
      <c r="E56" s="16" t="s">
        <v>153</v>
      </c>
      <c r="F56" s="11"/>
      <c r="G56" s="17">
        <v>49852.95</v>
      </c>
      <c r="H56" s="18">
        <v>98.4</v>
      </c>
    </row>
    <row r="57" spans="1:8" ht="13.5" thickTop="1" x14ac:dyDescent="0.2">
      <c r="A57" s="14"/>
      <c r="B57" s="146" t="s">
        <v>798</v>
      </c>
      <c r="C57" s="144"/>
      <c r="D57" s="11"/>
      <c r="E57" s="11"/>
      <c r="F57" s="11"/>
      <c r="G57" s="12"/>
      <c r="H57" s="13"/>
    </row>
    <row r="58" spans="1:8" x14ac:dyDescent="0.2">
      <c r="A58" s="14"/>
      <c r="B58" s="145" t="s">
        <v>8</v>
      </c>
      <c r="C58" s="144"/>
      <c r="D58" s="11"/>
      <c r="E58" s="11"/>
      <c r="F58" s="11"/>
      <c r="G58" s="12"/>
      <c r="H58" s="13"/>
    </row>
    <row r="59" spans="1:8" x14ac:dyDescent="0.2">
      <c r="A59" s="14"/>
      <c r="B59" s="15" t="s">
        <v>9</v>
      </c>
      <c r="C59" s="11" t="s">
        <v>98</v>
      </c>
      <c r="D59" s="11" t="s">
        <v>799</v>
      </c>
      <c r="E59" s="11" t="s">
        <v>36</v>
      </c>
      <c r="F59" s="11">
        <v>787500</v>
      </c>
      <c r="G59" s="12">
        <v>74.42</v>
      </c>
      <c r="H59" s="13">
        <v>0.15</v>
      </c>
    </row>
    <row r="60" spans="1:8" ht="13.5" thickBot="1" x14ac:dyDescent="0.25">
      <c r="A60" s="14"/>
      <c r="B60" s="11"/>
      <c r="C60" s="11"/>
      <c r="D60" s="11"/>
      <c r="E60" s="16" t="s">
        <v>153</v>
      </c>
      <c r="F60" s="11"/>
      <c r="G60" s="17">
        <v>74.42</v>
      </c>
      <c r="H60" s="18">
        <v>0.15</v>
      </c>
    </row>
    <row r="61" spans="1:8" ht="13.5" thickTop="1" x14ac:dyDescent="0.2">
      <c r="A61" s="14"/>
      <c r="B61" s="11"/>
      <c r="C61" s="11"/>
      <c r="D61" s="11"/>
      <c r="E61" s="11"/>
      <c r="F61" s="11"/>
      <c r="G61" s="12"/>
      <c r="H61" s="13"/>
    </row>
    <row r="62" spans="1:8" x14ac:dyDescent="0.2">
      <c r="A62" s="143" t="s">
        <v>156</v>
      </c>
      <c r="B62" s="144"/>
      <c r="C62" s="144"/>
      <c r="D62" s="11"/>
      <c r="E62" s="11"/>
      <c r="F62" s="11"/>
      <c r="G62" s="12"/>
      <c r="H62" s="13"/>
    </row>
    <row r="63" spans="1:8" x14ac:dyDescent="0.2">
      <c r="A63" s="14"/>
      <c r="B63" s="146" t="s">
        <v>157</v>
      </c>
      <c r="C63" s="144"/>
      <c r="D63" s="11"/>
      <c r="E63" s="11"/>
      <c r="F63" s="11"/>
      <c r="G63" s="12"/>
      <c r="H63" s="13"/>
    </row>
    <row r="64" spans="1:8" x14ac:dyDescent="0.2">
      <c r="A64" s="14"/>
      <c r="B64" s="145" t="s">
        <v>8</v>
      </c>
      <c r="C64" s="144"/>
      <c r="D64" s="11"/>
      <c r="E64" s="11"/>
      <c r="F64" s="11"/>
      <c r="G64" s="12"/>
      <c r="H64" s="13"/>
    </row>
    <row r="65" spans="1:8" x14ac:dyDescent="0.2">
      <c r="A65" s="14"/>
      <c r="B65" s="19">
        <v>9.2999999999999999E-2</v>
      </c>
      <c r="C65" s="11" t="s">
        <v>787</v>
      </c>
      <c r="D65" s="11" t="s">
        <v>800</v>
      </c>
      <c r="E65" s="11" t="s">
        <v>801</v>
      </c>
      <c r="F65" s="11">
        <v>59255</v>
      </c>
      <c r="G65" s="12">
        <v>6.01</v>
      </c>
      <c r="H65" s="13">
        <v>0.01</v>
      </c>
    </row>
    <row r="66" spans="1:8" x14ac:dyDescent="0.2">
      <c r="A66" s="14"/>
      <c r="B66" s="19">
        <v>9.4E-2</v>
      </c>
      <c r="C66" s="11" t="s">
        <v>787</v>
      </c>
      <c r="D66" s="11" t="s">
        <v>802</v>
      </c>
      <c r="E66" s="11" t="s">
        <v>801</v>
      </c>
      <c r="F66" s="11">
        <v>33860</v>
      </c>
      <c r="G66" s="12">
        <v>3.47</v>
      </c>
      <c r="H66" s="13">
        <v>0.01</v>
      </c>
    </row>
    <row r="67" spans="1:8" x14ac:dyDescent="0.2">
      <c r="A67" s="14"/>
      <c r="B67" s="19">
        <v>9.5000000000000001E-2</v>
      </c>
      <c r="C67" s="11" t="s">
        <v>787</v>
      </c>
      <c r="D67" s="11" t="s">
        <v>803</v>
      </c>
      <c r="E67" s="11" t="s">
        <v>801</v>
      </c>
      <c r="F67" s="11">
        <v>25395</v>
      </c>
      <c r="G67" s="12">
        <v>2.64</v>
      </c>
      <c r="H67" s="13">
        <v>0.01</v>
      </c>
    </row>
    <row r="68" spans="1:8" ht="13.5" thickBot="1" x14ac:dyDescent="0.25">
      <c r="A68" s="14"/>
      <c r="B68" s="11"/>
      <c r="C68" s="11"/>
      <c r="D68" s="11"/>
      <c r="E68" s="16" t="s">
        <v>153</v>
      </c>
      <c r="F68" s="11"/>
      <c r="G68" s="17">
        <v>12.12</v>
      </c>
      <c r="H68" s="18">
        <v>0.03</v>
      </c>
    </row>
    <row r="69" spans="1:8" ht="13.5" thickTop="1" x14ac:dyDescent="0.2">
      <c r="A69" s="14"/>
      <c r="B69" s="11"/>
      <c r="C69" s="11"/>
      <c r="D69" s="11"/>
      <c r="E69" s="11"/>
      <c r="F69" s="11"/>
      <c r="G69" s="12"/>
      <c r="H69" s="13"/>
    </row>
    <row r="70" spans="1:8" x14ac:dyDescent="0.2">
      <c r="A70" s="14"/>
      <c r="B70" s="15" t="s">
        <v>9</v>
      </c>
      <c r="C70" s="11" t="s">
        <v>187</v>
      </c>
      <c r="D70" s="11"/>
      <c r="E70" s="11" t="s">
        <v>9</v>
      </c>
      <c r="F70" s="11"/>
      <c r="G70" s="12">
        <v>1114.6400000000001</v>
      </c>
      <c r="H70" s="13">
        <v>2.2000000000000002</v>
      </c>
    </row>
    <row r="71" spans="1:8" ht="13.5" thickBot="1" x14ac:dyDescent="0.25">
      <c r="A71" s="14"/>
      <c r="B71" s="11"/>
      <c r="C71" s="11"/>
      <c r="D71" s="11"/>
      <c r="E71" s="16" t="s">
        <v>153</v>
      </c>
      <c r="F71" s="11"/>
      <c r="G71" s="17">
        <v>1114.6400000000001</v>
      </c>
      <c r="H71" s="18">
        <v>2.2000000000000002</v>
      </c>
    </row>
    <row r="72" spans="1:8" ht="13.5" thickTop="1" x14ac:dyDescent="0.2">
      <c r="A72" s="14"/>
      <c r="B72" s="11"/>
      <c r="C72" s="11"/>
      <c r="D72" s="11"/>
      <c r="E72" s="11"/>
      <c r="F72" s="11"/>
      <c r="G72" s="12"/>
      <c r="H72" s="13"/>
    </row>
    <row r="73" spans="1:8" x14ac:dyDescent="0.2">
      <c r="A73" s="20" t="s">
        <v>188</v>
      </c>
      <c r="B73" s="11"/>
      <c r="C73" s="11"/>
      <c r="D73" s="11"/>
      <c r="E73" s="11"/>
      <c r="F73" s="11"/>
      <c r="G73" s="21">
        <v>-382.31</v>
      </c>
      <c r="H73" s="22">
        <v>-0.78</v>
      </c>
    </row>
    <row r="74" spans="1:8" x14ac:dyDescent="0.2">
      <c r="A74" s="14"/>
      <c r="B74" s="11"/>
      <c r="C74" s="11"/>
      <c r="D74" s="11"/>
      <c r="E74" s="11"/>
      <c r="F74" s="11"/>
      <c r="G74" s="12"/>
      <c r="H74" s="13"/>
    </row>
    <row r="75" spans="1:8" ht="13.5" thickBot="1" x14ac:dyDescent="0.25">
      <c r="A75" s="14"/>
      <c r="B75" s="11"/>
      <c r="C75" s="11"/>
      <c r="D75" s="11"/>
      <c r="E75" s="16" t="s">
        <v>189</v>
      </c>
      <c r="F75" s="11"/>
      <c r="G75" s="17">
        <v>50671.82</v>
      </c>
      <c r="H75" s="18">
        <v>100</v>
      </c>
    </row>
    <row r="76" spans="1:8" ht="13.5" thickTop="1" x14ac:dyDescent="0.2">
      <c r="A76" s="14"/>
      <c r="B76" s="11"/>
      <c r="C76" s="11"/>
      <c r="D76" s="11"/>
      <c r="E76" s="11"/>
      <c r="F76" s="11"/>
      <c r="G76" s="12"/>
      <c r="H76" s="13"/>
    </row>
    <row r="77" spans="1:8" x14ac:dyDescent="0.2">
      <c r="A77" s="23" t="s">
        <v>190</v>
      </c>
      <c r="B77" s="11"/>
      <c r="C77" s="11"/>
      <c r="D77" s="11"/>
      <c r="E77" s="11"/>
      <c r="F77" s="11"/>
      <c r="G77" s="12"/>
      <c r="H77" s="13"/>
    </row>
    <row r="78" spans="1:8" x14ac:dyDescent="0.2">
      <c r="A78" s="14">
        <v>1</v>
      </c>
      <c r="B78" s="11" t="s">
        <v>191</v>
      </c>
      <c r="C78" s="11"/>
      <c r="D78" s="11"/>
      <c r="E78" s="11"/>
      <c r="F78" s="11"/>
      <c r="G78" s="12"/>
      <c r="H78" s="13"/>
    </row>
    <row r="79" spans="1:8" x14ac:dyDescent="0.2">
      <c r="A79" s="14"/>
      <c r="B79" s="11"/>
      <c r="C79" s="11"/>
      <c r="D79" s="11"/>
      <c r="E79" s="11"/>
      <c r="F79" s="11"/>
      <c r="G79" s="12"/>
      <c r="H79" s="13"/>
    </row>
    <row r="80" spans="1:8" x14ac:dyDescent="0.2">
      <c r="A80" s="14">
        <v>2</v>
      </c>
      <c r="B80" s="11" t="s">
        <v>192</v>
      </c>
      <c r="C80" s="11"/>
      <c r="D80" s="11"/>
      <c r="E80" s="11"/>
      <c r="F80" s="11"/>
      <c r="G80" s="12"/>
      <c r="H80" s="13"/>
    </row>
    <row r="81" spans="1:8" x14ac:dyDescent="0.2">
      <c r="A81" s="14"/>
      <c r="B81" s="11"/>
      <c r="C81" s="11"/>
      <c r="D81" s="11"/>
      <c r="E81" s="11"/>
      <c r="F81" s="11"/>
      <c r="G81" s="12"/>
      <c r="H81" s="13"/>
    </row>
    <row r="82" spans="1:8" x14ac:dyDescent="0.2">
      <c r="A82" s="14">
        <v>3</v>
      </c>
      <c r="B82" s="11" t="s">
        <v>804</v>
      </c>
      <c r="C82" s="11"/>
      <c r="D82" s="11"/>
      <c r="E82" s="11"/>
      <c r="F82" s="11"/>
      <c r="G82" s="12"/>
      <c r="H82" s="13"/>
    </row>
    <row r="83" spans="1:8" x14ac:dyDescent="0.2">
      <c r="A83" s="14"/>
      <c r="B83" s="11"/>
      <c r="C83" s="11"/>
      <c r="D83" s="11"/>
      <c r="E83" s="11"/>
      <c r="F83" s="11"/>
      <c r="G83" s="12"/>
      <c r="H83" s="13"/>
    </row>
    <row r="84" spans="1:8" x14ac:dyDescent="0.2">
      <c r="A84" s="14">
        <v>4</v>
      </c>
      <c r="B84" s="11" t="s">
        <v>194</v>
      </c>
      <c r="C84" s="11"/>
      <c r="D84" s="11"/>
      <c r="E84" s="11"/>
      <c r="F84" s="11"/>
      <c r="G84" s="12"/>
      <c r="H84" s="13"/>
    </row>
    <row r="85" spans="1:8" x14ac:dyDescent="0.2">
      <c r="A85" s="14"/>
      <c r="B85" s="11" t="s">
        <v>195</v>
      </c>
      <c r="C85" s="11"/>
      <c r="D85" s="11"/>
      <c r="E85" s="11"/>
      <c r="F85" s="11"/>
      <c r="G85" s="12"/>
      <c r="H85" s="13"/>
    </row>
    <row r="86" spans="1:8" x14ac:dyDescent="0.2">
      <c r="A86" s="14"/>
      <c r="B86" s="11" t="s">
        <v>196</v>
      </c>
      <c r="C86" s="11"/>
      <c r="D86" s="11"/>
      <c r="E86" s="11"/>
      <c r="F86" s="11"/>
      <c r="G86" s="12"/>
      <c r="H86" s="13"/>
    </row>
    <row r="87" spans="1:8" x14ac:dyDescent="0.2">
      <c r="A87" s="24"/>
      <c r="B87" s="25"/>
      <c r="C87" s="25"/>
      <c r="D87" s="25"/>
      <c r="E87" s="25"/>
      <c r="F87" s="25"/>
      <c r="G87" s="26"/>
      <c r="H87" s="27"/>
    </row>
  </sheetData>
  <mergeCells count="8">
    <mergeCell ref="B63:C63"/>
    <mergeCell ref="B64:C64"/>
    <mergeCell ref="A2:C2"/>
    <mergeCell ref="A3:C3"/>
    <mergeCell ref="B4:C4"/>
    <mergeCell ref="B57:C57"/>
    <mergeCell ref="B58:C58"/>
    <mergeCell ref="A62:C62"/>
  </mergeCells>
  <pageMargins left="0.7" right="0.7" top="0.75" bottom="0.75" header="0.3" footer="0.3"/>
  <pageSetup paperSize="9"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6"/>
  <sheetViews>
    <sheetView topLeftCell="A484" workbookViewId="0">
      <selection activeCell="G509" sqref="G509"/>
    </sheetView>
  </sheetViews>
  <sheetFormatPr defaultRowHeight="12.75" x14ac:dyDescent="0.2"/>
  <cols>
    <col min="1" max="1" width="2.7109375" style="6" customWidth="1"/>
    <col min="2" max="2" width="6.42578125" style="6" customWidth="1"/>
    <col min="3" max="3" width="40.7109375" style="6" customWidth="1"/>
    <col min="4" max="4" width="13.42578125" style="6" bestFit="1" customWidth="1"/>
    <col min="5" max="5" width="29.85546875" style="6" bestFit="1" customWidth="1"/>
    <col min="6" max="6" width="8.42578125" style="6" bestFit="1" customWidth="1"/>
    <col min="7" max="7" width="13.7109375" style="28" customWidth="1"/>
    <col min="8" max="8" width="13.7109375" style="29" customWidth="1"/>
    <col min="9" max="16384" width="9.140625" style="6"/>
  </cols>
  <sheetData>
    <row r="1" spans="1:8" x14ac:dyDescent="0.2">
      <c r="A1" s="1"/>
      <c r="B1" s="2"/>
      <c r="C1" s="3" t="s">
        <v>342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222</v>
      </c>
      <c r="D5" s="11" t="s">
        <v>223</v>
      </c>
      <c r="E5" s="11" t="s">
        <v>30</v>
      </c>
      <c r="F5" s="11">
        <v>286050</v>
      </c>
      <c r="G5" s="12">
        <v>13834.95</v>
      </c>
      <c r="H5" s="13">
        <v>2.79</v>
      </c>
    </row>
    <row r="6" spans="1:8" x14ac:dyDescent="0.2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1051500</v>
      </c>
      <c r="G6" s="12">
        <v>13384.02</v>
      </c>
      <c r="H6" s="13">
        <v>2.7</v>
      </c>
    </row>
    <row r="7" spans="1:8" x14ac:dyDescent="0.2">
      <c r="A7" s="14"/>
      <c r="B7" s="15" t="s">
        <v>9</v>
      </c>
      <c r="C7" s="11" t="s">
        <v>70</v>
      </c>
      <c r="D7" s="11" t="s">
        <v>71</v>
      </c>
      <c r="E7" s="11" t="s">
        <v>12</v>
      </c>
      <c r="F7" s="11">
        <v>2448000</v>
      </c>
      <c r="G7" s="12">
        <v>13252.25</v>
      </c>
      <c r="H7" s="13">
        <v>2.67</v>
      </c>
    </row>
    <row r="8" spans="1:8" x14ac:dyDescent="0.2">
      <c r="A8" s="14"/>
      <c r="B8" s="15" t="s">
        <v>9</v>
      </c>
      <c r="C8" s="11" t="s">
        <v>59</v>
      </c>
      <c r="D8" s="11" t="s">
        <v>60</v>
      </c>
      <c r="E8" s="11" t="s">
        <v>39</v>
      </c>
      <c r="F8" s="11">
        <v>890000</v>
      </c>
      <c r="G8" s="12">
        <v>12401.710000000001</v>
      </c>
      <c r="H8" s="13">
        <v>2.5</v>
      </c>
    </row>
    <row r="9" spans="1:8" x14ac:dyDescent="0.2">
      <c r="A9" s="14"/>
      <c r="B9" s="15" t="s">
        <v>9</v>
      </c>
      <c r="C9" s="11" t="s">
        <v>55</v>
      </c>
      <c r="D9" s="11" t="s">
        <v>56</v>
      </c>
      <c r="E9" s="11" t="s">
        <v>39</v>
      </c>
      <c r="F9" s="11">
        <v>1036800</v>
      </c>
      <c r="G9" s="12">
        <v>12054.36</v>
      </c>
      <c r="H9" s="13">
        <v>2.4300000000000002</v>
      </c>
    </row>
    <row r="10" spans="1:8" x14ac:dyDescent="0.2">
      <c r="A10" s="14"/>
      <c r="B10" s="15" t="s">
        <v>9</v>
      </c>
      <c r="C10" s="11" t="s">
        <v>343</v>
      </c>
      <c r="D10" s="11" t="s">
        <v>344</v>
      </c>
      <c r="E10" s="11" t="s">
        <v>54</v>
      </c>
      <c r="F10" s="11">
        <v>462750</v>
      </c>
      <c r="G10" s="12">
        <v>11413.5</v>
      </c>
      <c r="H10" s="13">
        <v>2.2999999999999998</v>
      </c>
    </row>
    <row r="11" spans="1:8" x14ac:dyDescent="0.2">
      <c r="A11" s="14"/>
      <c r="B11" s="15" t="s">
        <v>9</v>
      </c>
      <c r="C11" s="11" t="s">
        <v>25</v>
      </c>
      <c r="D11" s="11" t="s">
        <v>26</v>
      </c>
      <c r="E11" s="11" t="s">
        <v>27</v>
      </c>
      <c r="F11" s="11">
        <v>962500</v>
      </c>
      <c r="G11" s="12">
        <v>10430.61</v>
      </c>
      <c r="H11" s="13">
        <v>2.1</v>
      </c>
    </row>
    <row r="12" spans="1:8" x14ac:dyDescent="0.2">
      <c r="A12" s="14"/>
      <c r="B12" s="15" t="s">
        <v>9</v>
      </c>
      <c r="C12" s="11" t="s">
        <v>345</v>
      </c>
      <c r="D12" s="11" t="s">
        <v>346</v>
      </c>
      <c r="E12" s="11" t="s">
        <v>39</v>
      </c>
      <c r="F12" s="11">
        <v>14546400</v>
      </c>
      <c r="G12" s="12">
        <v>9775.18</v>
      </c>
      <c r="H12" s="13">
        <v>1.9700000000000002</v>
      </c>
    </row>
    <row r="13" spans="1:8" x14ac:dyDescent="0.2">
      <c r="A13" s="14"/>
      <c r="B13" s="15" t="s">
        <v>9</v>
      </c>
      <c r="C13" s="11" t="s">
        <v>272</v>
      </c>
      <c r="D13" s="11" t="s">
        <v>273</v>
      </c>
      <c r="E13" s="11" t="s">
        <v>45</v>
      </c>
      <c r="F13" s="11">
        <v>1302600</v>
      </c>
      <c r="G13" s="12">
        <v>9674.41</v>
      </c>
      <c r="H13" s="13">
        <v>1.95</v>
      </c>
    </row>
    <row r="14" spans="1:8" x14ac:dyDescent="0.2">
      <c r="A14" s="14"/>
      <c r="B14" s="15" t="s">
        <v>9</v>
      </c>
      <c r="C14" s="11" t="s">
        <v>46</v>
      </c>
      <c r="D14" s="11" t="s">
        <v>347</v>
      </c>
      <c r="E14" s="11" t="s">
        <v>20</v>
      </c>
      <c r="F14" s="11">
        <v>2625000</v>
      </c>
      <c r="G14" s="12">
        <v>8938.130000000001</v>
      </c>
      <c r="H14" s="13">
        <v>1.8000000000000003</v>
      </c>
    </row>
    <row r="15" spans="1:8" x14ac:dyDescent="0.2">
      <c r="A15" s="14"/>
      <c r="B15" s="15" t="s">
        <v>9</v>
      </c>
      <c r="C15" s="11" t="s">
        <v>13</v>
      </c>
      <c r="D15" s="11" t="s">
        <v>14</v>
      </c>
      <c r="E15" s="11" t="s">
        <v>12</v>
      </c>
      <c r="F15" s="11">
        <v>3340000</v>
      </c>
      <c r="G15" s="12">
        <v>8421.81</v>
      </c>
      <c r="H15" s="13">
        <v>1.7000000000000002</v>
      </c>
    </row>
    <row r="16" spans="1:8" x14ac:dyDescent="0.2">
      <c r="A16" s="14"/>
      <c r="B16" s="15" t="s">
        <v>9</v>
      </c>
      <c r="C16" s="11" t="s">
        <v>348</v>
      </c>
      <c r="D16" s="11" t="s">
        <v>349</v>
      </c>
      <c r="E16" s="11" t="s">
        <v>39</v>
      </c>
      <c r="F16" s="11">
        <v>836000</v>
      </c>
      <c r="G16" s="12">
        <v>6917.06</v>
      </c>
      <c r="H16" s="13">
        <v>1.3900000000000001</v>
      </c>
    </row>
    <row r="17" spans="1:8" x14ac:dyDescent="0.2">
      <c r="A17" s="14"/>
      <c r="B17" s="15" t="s">
        <v>9</v>
      </c>
      <c r="C17" s="11" t="s">
        <v>52</v>
      </c>
      <c r="D17" s="11" t="s">
        <v>53</v>
      </c>
      <c r="E17" s="11" t="s">
        <v>54</v>
      </c>
      <c r="F17" s="11">
        <v>2616000</v>
      </c>
      <c r="G17" s="12">
        <v>6313.72</v>
      </c>
      <c r="H17" s="13">
        <v>1.27</v>
      </c>
    </row>
    <row r="18" spans="1:8" x14ac:dyDescent="0.2">
      <c r="A18" s="14"/>
      <c r="B18" s="15" t="s">
        <v>9</v>
      </c>
      <c r="C18" s="11" t="s">
        <v>48</v>
      </c>
      <c r="D18" s="11" t="s">
        <v>49</v>
      </c>
      <c r="E18" s="11" t="s">
        <v>12</v>
      </c>
      <c r="F18" s="11">
        <v>2457000</v>
      </c>
      <c r="G18" s="12">
        <v>6173.21</v>
      </c>
      <c r="H18" s="13">
        <v>1.2400000000000002</v>
      </c>
    </row>
    <row r="19" spans="1:8" x14ac:dyDescent="0.2">
      <c r="A19" s="14"/>
      <c r="B19" s="15" t="s">
        <v>9</v>
      </c>
      <c r="C19" s="11" t="s">
        <v>123</v>
      </c>
      <c r="D19" s="11" t="s">
        <v>124</v>
      </c>
      <c r="E19" s="11" t="s">
        <v>125</v>
      </c>
      <c r="F19" s="11">
        <v>814800</v>
      </c>
      <c r="G19" s="12">
        <v>5490.53</v>
      </c>
      <c r="H19" s="13">
        <v>1.1100000000000001</v>
      </c>
    </row>
    <row r="20" spans="1:8" x14ac:dyDescent="0.2">
      <c r="A20" s="14"/>
      <c r="B20" s="15" t="s">
        <v>9</v>
      </c>
      <c r="C20" s="11" t="s">
        <v>350</v>
      </c>
      <c r="D20" s="11" t="s">
        <v>351</v>
      </c>
      <c r="E20" s="11" t="s">
        <v>76</v>
      </c>
      <c r="F20" s="11">
        <v>1011000</v>
      </c>
      <c r="G20" s="12">
        <v>5303.71</v>
      </c>
      <c r="H20" s="13">
        <v>1.07</v>
      </c>
    </row>
    <row r="21" spans="1:8" x14ac:dyDescent="0.2">
      <c r="A21" s="14"/>
      <c r="B21" s="15" t="s">
        <v>9</v>
      </c>
      <c r="C21" s="11" t="s">
        <v>281</v>
      </c>
      <c r="D21" s="11" t="s">
        <v>282</v>
      </c>
      <c r="E21" s="11" t="s">
        <v>283</v>
      </c>
      <c r="F21" s="11">
        <v>387000</v>
      </c>
      <c r="G21" s="12">
        <v>5276.16</v>
      </c>
      <c r="H21" s="13">
        <v>1.06</v>
      </c>
    </row>
    <row r="22" spans="1:8" x14ac:dyDescent="0.2">
      <c r="A22" s="14"/>
      <c r="B22" s="15" t="s">
        <v>9</v>
      </c>
      <c r="C22" s="11" t="s">
        <v>15</v>
      </c>
      <c r="D22" s="11" t="s">
        <v>16</v>
      </c>
      <c r="E22" s="11" t="s">
        <v>17</v>
      </c>
      <c r="F22" s="11">
        <v>486000</v>
      </c>
      <c r="G22" s="12">
        <v>5035.2</v>
      </c>
      <c r="H22" s="13">
        <v>1.02</v>
      </c>
    </row>
    <row r="23" spans="1:8" x14ac:dyDescent="0.2">
      <c r="A23" s="14"/>
      <c r="B23" s="15" t="s">
        <v>9</v>
      </c>
      <c r="C23" s="11" t="s">
        <v>267</v>
      </c>
      <c r="D23" s="11" t="s">
        <v>268</v>
      </c>
      <c r="E23" s="11" t="s">
        <v>76</v>
      </c>
      <c r="F23" s="11">
        <v>738000</v>
      </c>
      <c r="G23" s="12">
        <v>5030.21</v>
      </c>
      <c r="H23" s="13">
        <v>1.0100000000000002</v>
      </c>
    </row>
    <row r="24" spans="1:8" x14ac:dyDescent="0.2">
      <c r="A24" s="14"/>
      <c r="B24" s="15" t="s">
        <v>9</v>
      </c>
      <c r="C24" s="11" t="s">
        <v>327</v>
      </c>
      <c r="D24" s="11" t="s">
        <v>328</v>
      </c>
      <c r="E24" s="11" t="s">
        <v>45</v>
      </c>
      <c r="F24" s="11">
        <v>571200</v>
      </c>
      <c r="G24" s="12">
        <v>4886.33</v>
      </c>
      <c r="H24" s="13">
        <v>0.9900000000000001</v>
      </c>
    </row>
    <row r="25" spans="1:8" x14ac:dyDescent="0.2">
      <c r="A25" s="14"/>
      <c r="B25" s="15" t="s">
        <v>9</v>
      </c>
      <c r="C25" s="11" t="s">
        <v>352</v>
      </c>
      <c r="D25" s="11" t="s">
        <v>353</v>
      </c>
      <c r="E25" s="11" t="s">
        <v>54</v>
      </c>
      <c r="F25" s="11">
        <v>3393000</v>
      </c>
      <c r="G25" s="12">
        <v>4736.63</v>
      </c>
      <c r="H25" s="13">
        <v>0.96000000000000008</v>
      </c>
    </row>
    <row r="26" spans="1:8" x14ac:dyDescent="0.2">
      <c r="A26" s="14"/>
      <c r="B26" s="15" t="s">
        <v>9</v>
      </c>
      <c r="C26" s="11" t="s">
        <v>354</v>
      </c>
      <c r="D26" s="11" t="s">
        <v>355</v>
      </c>
      <c r="E26" s="11" t="s">
        <v>39</v>
      </c>
      <c r="F26" s="11">
        <v>529000</v>
      </c>
      <c r="G26" s="12">
        <v>4658.6400000000003</v>
      </c>
      <c r="H26" s="13">
        <v>0.94000000000000006</v>
      </c>
    </row>
    <row r="27" spans="1:8" x14ac:dyDescent="0.2">
      <c r="A27" s="14"/>
      <c r="B27" s="15" t="s">
        <v>9</v>
      </c>
      <c r="C27" s="11" t="s">
        <v>233</v>
      </c>
      <c r="D27" s="11" t="s">
        <v>234</v>
      </c>
      <c r="E27" s="11" t="s">
        <v>27</v>
      </c>
      <c r="F27" s="11">
        <v>978600</v>
      </c>
      <c r="G27" s="12">
        <v>4647.8599999999997</v>
      </c>
      <c r="H27" s="13">
        <v>0.94000000000000006</v>
      </c>
    </row>
    <row r="28" spans="1:8" x14ac:dyDescent="0.2">
      <c r="A28" s="14"/>
      <c r="B28" s="15" t="s">
        <v>9</v>
      </c>
      <c r="C28" s="11" t="s">
        <v>72</v>
      </c>
      <c r="D28" s="11" t="s">
        <v>73</v>
      </c>
      <c r="E28" s="11" t="s">
        <v>20</v>
      </c>
      <c r="F28" s="11">
        <v>283500</v>
      </c>
      <c r="G28" s="12">
        <v>3985.1600000000003</v>
      </c>
      <c r="H28" s="13">
        <v>0.8</v>
      </c>
    </row>
    <row r="29" spans="1:8" x14ac:dyDescent="0.2">
      <c r="A29" s="14"/>
      <c r="B29" s="15" t="s">
        <v>9</v>
      </c>
      <c r="C29" s="11" t="s">
        <v>252</v>
      </c>
      <c r="D29" s="11" t="s">
        <v>253</v>
      </c>
      <c r="E29" s="11" t="s">
        <v>136</v>
      </c>
      <c r="F29" s="11">
        <v>222600</v>
      </c>
      <c r="G29" s="12">
        <v>3849.53</v>
      </c>
      <c r="H29" s="13">
        <v>0.78</v>
      </c>
    </row>
    <row r="30" spans="1:8" x14ac:dyDescent="0.2">
      <c r="A30" s="14"/>
      <c r="B30" s="15" t="s">
        <v>9</v>
      </c>
      <c r="C30" s="11" t="s">
        <v>226</v>
      </c>
      <c r="D30" s="11" t="s">
        <v>227</v>
      </c>
      <c r="E30" s="11" t="s">
        <v>20</v>
      </c>
      <c r="F30" s="11">
        <v>111600</v>
      </c>
      <c r="G30" s="12">
        <v>3809.69</v>
      </c>
      <c r="H30" s="13">
        <v>0.77</v>
      </c>
    </row>
    <row r="31" spans="1:8" x14ac:dyDescent="0.2">
      <c r="A31" s="14"/>
      <c r="B31" s="15" t="s">
        <v>9</v>
      </c>
      <c r="C31" s="11" t="s">
        <v>298</v>
      </c>
      <c r="D31" s="11" t="s">
        <v>299</v>
      </c>
      <c r="E31" s="11" t="s">
        <v>20</v>
      </c>
      <c r="F31" s="11">
        <v>4683000</v>
      </c>
      <c r="G31" s="12">
        <v>3727.67</v>
      </c>
      <c r="H31" s="13">
        <v>0.75000000000000011</v>
      </c>
    </row>
    <row r="32" spans="1:8" x14ac:dyDescent="0.2">
      <c r="A32" s="14"/>
      <c r="B32" s="15" t="s">
        <v>9</v>
      </c>
      <c r="C32" s="11" t="s">
        <v>277</v>
      </c>
      <c r="D32" s="11" t="s">
        <v>278</v>
      </c>
      <c r="E32" s="11" t="s">
        <v>54</v>
      </c>
      <c r="F32" s="11">
        <v>110800</v>
      </c>
      <c r="G32" s="12">
        <v>3727.31</v>
      </c>
      <c r="H32" s="13">
        <v>0.75000000000000011</v>
      </c>
    </row>
    <row r="33" spans="1:8" x14ac:dyDescent="0.2">
      <c r="A33" s="14"/>
      <c r="B33" s="15" t="s">
        <v>9</v>
      </c>
      <c r="C33" s="11" t="s">
        <v>23</v>
      </c>
      <c r="D33" s="11" t="s">
        <v>24</v>
      </c>
      <c r="E33" s="11" t="s">
        <v>12</v>
      </c>
      <c r="F33" s="11">
        <v>293400</v>
      </c>
      <c r="G33" s="12">
        <v>3508.92</v>
      </c>
      <c r="H33" s="13">
        <v>0.71000000000000008</v>
      </c>
    </row>
    <row r="34" spans="1:8" x14ac:dyDescent="0.2">
      <c r="A34" s="14"/>
      <c r="B34" s="15" t="s">
        <v>9</v>
      </c>
      <c r="C34" s="11" t="s">
        <v>356</v>
      </c>
      <c r="D34" s="11" t="s">
        <v>357</v>
      </c>
      <c r="E34" s="11" t="s">
        <v>79</v>
      </c>
      <c r="F34" s="11">
        <v>1872000</v>
      </c>
      <c r="G34" s="12">
        <v>3425.76</v>
      </c>
      <c r="H34" s="13">
        <v>0.69000000000000006</v>
      </c>
    </row>
    <row r="35" spans="1:8" x14ac:dyDescent="0.2">
      <c r="A35" s="14"/>
      <c r="B35" s="15" t="s">
        <v>9</v>
      </c>
      <c r="C35" s="11" t="s">
        <v>358</v>
      </c>
      <c r="D35" s="11" t="s">
        <v>359</v>
      </c>
      <c r="E35" s="11" t="s">
        <v>122</v>
      </c>
      <c r="F35" s="11">
        <v>1711500</v>
      </c>
      <c r="G35" s="12">
        <v>3423.86</v>
      </c>
      <c r="H35" s="13">
        <v>0.69000000000000006</v>
      </c>
    </row>
    <row r="36" spans="1:8" x14ac:dyDescent="0.2">
      <c r="A36" s="14"/>
      <c r="B36" s="15" t="s">
        <v>9</v>
      </c>
      <c r="C36" s="11" t="s">
        <v>360</v>
      </c>
      <c r="D36" s="11" t="s">
        <v>361</v>
      </c>
      <c r="E36" s="11" t="s">
        <v>230</v>
      </c>
      <c r="F36" s="11">
        <v>618800</v>
      </c>
      <c r="G36" s="12">
        <v>3411.14</v>
      </c>
      <c r="H36" s="13">
        <v>0.69000000000000006</v>
      </c>
    </row>
    <row r="37" spans="1:8" x14ac:dyDescent="0.2">
      <c r="A37" s="14"/>
      <c r="B37" s="15" t="s">
        <v>9</v>
      </c>
      <c r="C37" s="11" t="s">
        <v>362</v>
      </c>
      <c r="D37" s="11" t="s">
        <v>363</v>
      </c>
      <c r="E37" s="11" t="s">
        <v>119</v>
      </c>
      <c r="F37" s="11">
        <v>271800</v>
      </c>
      <c r="G37" s="12">
        <v>3383.23</v>
      </c>
      <c r="H37" s="13">
        <v>0.68</v>
      </c>
    </row>
    <row r="38" spans="1:8" x14ac:dyDescent="0.2">
      <c r="A38" s="14"/>
      <c r="B38" s="15" t="s">
        <v>9</v>
      </c>
      <c r="C38" s="11" t="s">
        <v>228</v>
      </c>
      <c r="D38" s="11" t="s">
        <v>229</v>
      </c>
      <c r="E38" s="11" t="s">
        <v>230</v>
      </c>
      <c r="F38" s="11">
        <v>1836000</v>
      </c>
      <c r="G38" s="12">
        <v>3241.46</v>
      </c>
      <c r="H38" s="13">
        <v>0.65</v>
      </c>
    </row>
    <row r="39" spans="1:8" x14ac:dyDescent="0.2">
      <c r="A39" s="14"/>
      <c r="B39" s="15" t="s">
        <v>9</v>
      </c>
      <c r="C39" s="11" t="s">
        <v>250</v>
      </c>
      <c r="D39" s="11" t="s">
        <v>251</v>
      </c>
      <c r="E39" s="11" t="s">
        <v>136</v>
      </c>
      <c r="F39" s="11">
        <v>828000</v>
      </c>
      <c r="G39" s="12">
        <v>3098.79</v>
      </c>
      <c r="H39" s="13">
        <v>0.62000000000000011</v>
      </c>
    </row>
    <row r="40" spans="1:8" x14ac:dyDescent="0.2">
      <c r="A40" s="14"/>
      <c r="B40" s="15" t="s">
        <v>9</v>
      </c>
      <c r="C40" s="11" t="s">
        <v>243</v>
      </c>
      <c r="D40" s="11" t="s">
        <v>244</v>
      </c>
      <c r="E40" s="11" t="s">
        <v>245</v>
      </c>
      <c r="F40" s="11">
        <v>882000</v>
      </c>
      <c r="G40" s="12">
        <v>3046.43</v>
      </c>
      <c r="H40" s="13">
        <v>0.61</v>
      </c>
    </row>
    <row r="41" spans="1:8" x14ac:dyDescent="0.2">
      <c r="A41" s="14"/>
      <c r="B41" s="15" t="s">
        <v>9</v>
      </c>
      <c r="C41" s="11" t="s">
        <v>364</v>
      </c>
      <c r="D41" s="11" t="s">
        <v>365</v>
      </c>
      <c r="E41" s="11" t="s">
        <v>276</v>
      </c>
      <c r="F41" s="11">
        <v>519400</v>
      </c>
      <c r="G41" s="12">
        <v>2937.9900000000002</v>
      </c>
      <c r="H41" s="13">
        <v>0.59</v>
      </c>
    </row>
    <row r="42" spans="1:8" x14ac:dyDescent="0.2">
      <c r="A42" s="14"/>
      <c r="B42" s="15" t="s">
        <v>9</v>
      </c>
      <c r="C42" s="11" t="s">
        <v>366</v>
      </c>
      <c r="D42" s="11" t="s">
        <v>367</v>
      </c>
      <c r="E42" s="11" t="s">
        <v>230</v>
      </c>
      <c r="F42" s="11">
        <v>6084000</v>
      </c>
      <c r="G42" s="12">
        <v>2899.03</v>
      </c>
      <c r="H42" s="13">
        <v>0.58000000000000007</v>
      </c>
    </row>
    <row r="43" spans="1:8" x14ac:dyDescent="0.2">
      <c r="A43" s="14"/>
      <c r="B43" s="15" t="s">
        <v>9</v>
      </c>
      <c r="C43" s="11" t="s">
        <v>368</v>
      </c>
      <c r="D43" s="11" t="s">
        <v>369</v>
      </c>
      <c r="E43" s="11" t="s">
        <v>276</v>
      </c>
      <c r="F43" s="11">
        <v>6170000</v>
      </c>
      <c r="G43" s="12">
        <v>2859.8</v>
      </c>
      <c r="H43" s="13">
        <v>0.58000000000000007</v>
      </c>
    </row>
    <row r="44" spans="1:8" x14ac:dyDescent="0.2">
      <c r="A44" s="14"/>
      <c r="B44" s="15" t="s">
        <v>9</v>
      </c>
      <c r="C44" s="11" t="s">
        <v>200</v>
      </c>
      <c r="D44" s="11" t="s">
        <v>201</v>
      </c>
      <c r="E44" s="11" t="s">
        <v>12</v>
      </c>
      <c r="F44" s="11">
        <v>213500</v>
      </c>
      <c r="G44" s="12">
        <v>2678.78</v>
      </c>
      <c r="H44" s="13">
        <v>0.54</v>
      </c>
    </row>
    <row r="45" spans="1:8" x14ac:dyDescent="0.2">
      <c r="A45" s="14"/>
      <c r="B45" s="15" t="s">
        <v>9</v>
      </c>
      <c r="C45" s="11" t="s">
        <v>256</v>
      </c>
      <c r="D45" s="11" t="s">
        <v>257</v>
      </c>
      <c r="E45" s="11" t="s">
        <v>79</v>
      </c>
      <c r="F45" s="11">
        <v>11750</v>
      </c>
      <c r="G45" s="12">
        <v>2678.75</v>
      </c>
      <c r="H45" s="13">
        <v>0.54</v>
      </c>
    </row>
    <row r="46" spans="1:8" x14ac:dyDescent="0.2">
      <c r="A46" s="14"/>
      <c r="B46" s="15" t="s">
        <v>9</v>
      </c>
      <c r="C46" s="11" t="s">
        <v>370</v>
      </c>
      <c r="D46" s="11" t="s">
        <v>371</v>
      </c>
      <c r="E46" s="11" t="s">
        <v>36</v>
      </c>
      <c r="F46" s="11">
        <v>528000</v>
      </c>
      <c r="G46" s="12">
        <v>2667.19</v>
      </c>
      <c r="H46" s="13">
        <v>0.54</v>
      </c>
    </row>
    <row r="47" spans="1:8" x14ac:dyDescent="0.2">
      <c r="A47" s="14"/>
      <c r="B47" s="15" t="s">
        <v>9</v>
      </c>
      <c r="C47" s="11" t="s">
        <v>372</v>
      </c>
      <c r="D47" s="11" t="s">
        <v>373</v>
      </c>
      <c r="E47" s="11" t="s">
        <v>39</v>
      </c>
      <c r="F47" s="11">
        <v>2889000</v>
      </c>
      <c r="G47" s="12">
        <v>2647.77</v>
      </c>
      <c r="H47" s="13">
        <v>0.53</v>
      </c>
    </row>
    <row r="48" spans="1:8" x14ac:dyDescent="0.2">
      <c r="A48" s="14"/>
      <c r="B48" s="15" t="s">
        <v>9</v>
      </c>
      <c r="C48" s="11" t="s">
        <v>374</v>
      </c>
      <c r="D48" s="11" t="s">
        <v>375</v>
      </c>
      <c r="E48" s="11" t="s">
        <v>376</v>
      </c>
      <c r="F48" s="11">
        <v>1750000</v>
      </c>
      <c r="G48" s="12">
        <v>2557.63</v>
      </c>
      <c r="H48" s="13">
        <v>0.52</v>
      </c>
    </row>
    <row r="49" spans="1:8" x14ac:dyDescent="0.2">
      <c r="A49" s="14"/>
      <c r="B49" s="15" t="s">
        <v>9</v>
      </c>
      <c r="C49" s="11" t="s">
        <v>231</v>
      </c>
      <c r="D49" s="11" t="s">
        <v>232</v>
      </c>
      <c r="E49" s="11" t="s">
        <v>230</v>
      </c>
      <c r="F49" s="11">
        <v>1676000</v>
      </c>
      <c r="G49" s="12">
        <v>2480.48</v>
      </c>
      <c r="H49" s="13">
        <v>0.5</v>
      </c>
    </row>
    <row r="50" spans="1:8" x14ac:dyDescent="0.2">
      <c r="A50" s="14"/>
      <c r="B50" s="15" t="s">
        <v>9</v>
      </c>
      <c r="C50" s="11" t="s">
        <v>377</v>
      </c>
      <c r="D50" s="11" t="s">
        <v>378</v>
      </c>
      <c r="E50" s="11" t="s">
        <v>230</v>
      </c>
      <c r="F50" s="11">
        <v>3222000</v>
      </c>
      <c r="G50" s="12">
        <v>2429.39</v>
      </c>
      <c r="H50" s="13">
        <v>0.49</v>
      </c>
    </row>
    <row r="51" spans="1:8" x14ac:dyDescent="0.2">
      <c r="A51" s="14"/>
      <c r="B51" s="15" t="s">
        <v>9</v>
      </c>
      <c r="C51" s="11" t="s">
        <v>86</v>
      </c>
      <c r="D51" s="11" t="s">
        <v>87</v>
      </c>
      <c r="E51" s="11" t="s">
        <v>30</v>
      </c>
      <c r="F51" s="11">
        <v>61800</v>
      </c>
      <c r="G51" s="12">
        <v>2380.2600000000002</v>
      </c>
      <c r="H51" s="13">
        <v>0.48000000000000004</v>
      </c>
    </row>
    <row r="52" spans="1:8" x14ac:dyDescent="0.2">
      <c r="A52" s="14"/>
      <c r="B52" s="15" t="s">
        <v>9</v>
      </c>
      <c r="C52" s="11" t="s">
        <v>43</v>
      </c>
      <c r="D52" s="11" t="s">
        <v>44</v>
      </c>
      <c r="E52" s="11" t="s">
        <v>45</v>
      </c>
      <c r="F52" s="11">
        <v>236500</v>
      </c>
      <c r="G52" s="12">
        <v>2379.0700000000002</v>
      </c>
      <c r="H52" s="13">
        <v>0.48000000000000004</v>
      </c>
    </row>
    <row r="53" spans="1:8" x14ac:dyDescent="0.2">
      <c r="A53" s="14"/>
      <c r="B53" s="15" t="s">
        <v>9</v>
      </c>
      <c r="C53" s="11" t="s">
        <v>98</v>
      </c>
      <c r="D53" s="11" t="s">
        <v>99</v>
      </c>
      <c r="E53" s="11" t="s">
        <v>36</v>
      </c>
      <c r="F53" s="11">
        <v>423800</v>
      </c>
      <c r="G53" s="12">
        <v>2317.13</v>
      </c>
      <c r="H53" s="13">
        <v>0.47000000000000003</v>
      </c>
    </row>
    <row r="54" spans="1:8" x14ac:dyDescent="0.2">
      <c r="A54" s="14"/>
      <c r="B54" s="15" t="s">
        <v>9</v>
      </c>
      <c r="C54" s="11" t="s">
        <v>379</v>
      </c>
      <c r="D54" s="11" t="s">
        <v>380</v>
      </c>
      <c r="E54" s="11" t="s">
        <v>39</v>
      </c>
      <c r="F54" s="11">
        <v>789000</v>
      </c>
      <c r="G54" s="12">
        <v>2239.1799999999998</v>
      </c>
      <c r="H54" s="13">
        <v>0.45000000000000007</v>
      </c>
    </row>
    <row r="55" spans="1:8" x14ac:dyDescent="0.2">
      <c r="A55" s="14"/>
      <c r="B55" s="15" t="s">
        <v>9</v>
      </c>
      <c r="C55" s="11" t="s">
        <v>381</v>
      </c>
      <c r="D55" s="11" t="s">
        <v>382</v>
      </c>
      <c r="E55" s="11" t="s">
        <v>17</v>
      </c>
      <c r="F55" s="11">
        <v>68850</v>
      </c>
      <c r="G55" s="12">
        <v>2218.9</v>
      </c>
      <c r="H55" s="13">
        <v>0.45000000000000007</v>
      </c>
    </row>
    <row r="56" spans="1:8" x14ac:dyDescent="0.2">
      <c r="A56" s="14"/>
      <c r="B56" s="15" t="s">
        <v>9</v>
      </c>
      <c r="C56" s="11" t="s">
        <v>383</v>
      </c>
      <c r="D56" s="11" t="s">
        <v>384</v>
      </c>
      <c r="E56" s="11" t="s">
        <v>12</v>
      </c>
      <c r="F56" s="11">
        <v>1500000</v>
      </c>
      <c r="G56" s="12">
        <v>2204.25</v>
      </c>
      <c r="H56" s="13">
        <v>0.44</v>
      </c>
    </row>
    <row r="57" spans="1:8" x14ac:dyDescent="0.2">
      <c r="A57" s="14"/>
      <c r="B57" s="15" t="s">
        <v>9</v>
      </c>
      <c r="C57" s="11" t="s">
        <v>385</v>
      </c>
      <c r="D57" s="11" t="s">
        <v>386</v>
      </c>
      <c r="E57" s="11" t="s">
        <v>17</v>
      </c>
      <c r="F57" s="11">
        <v>157500</v>
      </c>
      <c r="G57" s="12">
        <v>2192.79</v>
      </c>
      <c r="H57" s="13">
        <v>0.44</v>
      </c>
    </row>
    <row r="58" spans="1:8" x14ac:dyDescent="0.2">
      <c r="A58" s="14"/>
      <c r="B58" s="15" t="s">
        <v>9</v>
      </c>
      <c r="C58" s="11" t="s">
        <v>46</v>
      </c>
      <c r="D58" s="11" t="s">
        <v>47</v>
      </c>
      <c r="E58" s="11" t="s">
        <v>20</v>
      </c>
      <c r="F58" s="11">
        <v>403500</v>
      </c>
      <c r="G58" s="12">
        <v>2158.12</v>
      </c>
      <c r="H58" s="13">
        <v>0.44</v>
      </c>
    </row>
    <row r="59" spans="1:8" x14ac:dyDescent="0.2">
      <c r="A59" s="14"/>
      <c r="B59" s="15" t="s">
        <v>9</v>
      </c>
      <c r="C59" s="11" t="s">
        <v>224</v>
      </c>
      <c r="D59" s="11" t="s">
        <v>225</v>
      </c>
      <c r="E59" s="11" t="s">
        <v>54</v>
      </c>
      <c r="F59" s="11">
        <v>180600</v>
      </c>
      <c r="G59" s="12">
        <v>2096.2200000000003</v>
      </c>
      <c r="H59" s="13">
        <v>0.42000000000000004</v>
      </c>
    </row>
    <row r="60" spans="1:8" x14ac:dyDescent="0.2">
      <c r="A60" s="14"/>
      <c r="B60" s="15" t="s">
        <v>9</v>
      </c>
      <c r="C60" s="11" t="s">
        <v>387</v>
      </c>
      <c r="D60" s="11" t="s">
        <v>388</v>
      </c>
      <c r="E60" s="11" t="s">
        <v>271</v>
      </c>
      <c r="F60" s="11">
        <v>1932000</v>
      </c>
      <c r="G60" s="12">
        <v>2044.06</v>
      </c>
      <c r="H60" s="13">
        <v>0.41000000000000003</v>
      </c>
    </row>
    <row r="61" spans="1:8" x14ac:dyDescent="0.2">
      <c r="A61" s="14"/>
      <c r="B61" s="15" t="s">
        <v>9</v>
      </c>
      <c r="C61" s="11" t="s">
        <v>389</v>
      </c>
      <c r="D61" s="11" t="s">
        <v>390</v>
      </c>
      <c r="E61" s="11" t="s">
        <v>33</v>
      </c>
      <c r="F61" s="11">
        <v>2472000</v>
      </c>
      <c r="G61" s="12">
        <v>2029.51</v>
      </c>
      <c r="H61" s="13">
        <v>0.41000000000000003</v>
      </c>
    </row>
    <row r="62" spans="1:8" x14ac:dyDescent="0.2">
      <c r="A62" s="14"/>
      <c r="B62" s="15" t="s">
        <v>9</v>
      </c>
      <c r="C62" s="11" t="s">
        <v>391</v>
      </c>
      <c r="D62" s="11" t="s">
        <v>392</v>
      </c>
      <c r="E62" s="11" t="s">
        <v>230</v>
      </c>
      <c r="F62" s="11">
        <v>7940000</v>
      </c>
      <c r="G62" s="12">
        <v>1977.06</v>
      </c>
      <c r="H62" s="13">
        <v>0.4</v>
      </c>
    </row>
    <row r="63" spans="1:8" x14ac:dyDescent="0.2">
      <c r="A63" s="14"/>
      <c r="B63" s="15" t="s">
        <v>9</v>
      </c>
      <c r="C63" s="11" t="s">
        <v>149</v>
      </c>
      <c r="D63" s="11" t="s">
        <v>150</v>
      </c>
      <c r="E63" s="11" t="s">
        <v>45</v>
      </c>
      <c r="F63" s="11">
        <v>131400</v>
      </c>
      <c r="G63" s="12">
        <v>1952.93</v>
      </c>
      <c r="H63" s="13">
        <v>0.39</v>
      </c>
    </row>
    <row r="64" spans="1:8" x14ac:dyDescent="0.2">
      <c r="A64" s="14"/>
      <c r="B64" s="15" t="s">
        <v>9</v>
      </c>
      <c r="C64" s="11" t="s">
        <v>393</v>
      </c>
      <c r="D64" s="11" t="s">
        <v>394</v>
      </c>
      <c r="E64" s="11" t="s">
        <v>42</v>
      </c>
      <c r="F64" s="11">
        <v>2097000</v>
      </c>
      <c r="G64" s="12">
        <v>1877.8600000000001</v>
      </c>
      <c r="H64" s="13">
        <v>0.38</v>
      </c>
    </row>
    <row r="65" spans="1:8" x14ac:dyDescent="0.2">
      <c r="A65" s="14"/>
      <c r="B65" s="15" t="s">
        <v>9</v>
      </c>
      <c r="C65" s="11" t="s">
        <v>395</v>
      </c>
      <c r="D65" s="11" t="s">
        <v>396</v>
      </c>
      <c r="E65" s="11" t="s">
        <v>30</v>
      </c>
      <c r="F65" s="11">
        <v>198000</v>
      </c>
      <c r="G65" s="12">
        <v>1867.24</v>
      </c>
      <c r="H65" s="13">
        <v>0.38</v>
      </c>
    </row>
    <row r="66" spans="1:8" x14ac:dyDescent="0.2">
      <c r="A66" s="14"/>
      <c r="B66" s="15" t="s">
        <v>9</v>
      </c>
      <c r="C66" s="11" t="s">
        <v>319</v>
      </c>
      <c r="D66" s="11" t="s">
        <v>320</v>
      </c>
      <c r="E66" s="11" t="s">
        <v>36</v>
      </c>
      <c r="F66" s="11">
        <v>1946000</v>
      </c>
      <c r="G66" s="12">
        <v>1811.73</v>
      </c>
      <c r="H66" s="13">
        <v>0.37</v>
      </c>
    </row>
    <row r="67" spans="1:8" x14ac:dyDescent="0.2">
      <c r="A67" s="14"/>
      <c r="B67" s="15" t="s">
        <v>9</v>
      </c>
      <c r="C67" s="11" t="s">
        <v>397</v>
      </c>
      <c r="D67" s="11" t="s">
        <v>398</v>
      </c>
      <c r="E67" s="11" t="s">
        <v>30</v>
      </c>
      <c r="F67" s="11">
        <v>1211000</v>
      </c>
      <c r="G67" s="12">
        <v>1743.8400000000001</v>
      </c>
      <c r="H67" s="13">
        <v>0.35000000000000003</v>
      </c>
    </row>
    <row r="68" spans="1:8" x14ac:dyDescent="0.2">
      <c r="A68" s="14"/>
      <c r="B68" s="15" t="s">
        <v>9</v>
      </c>
      <c r="C68" s="11" t="s">
        <v>399</v>
      </c>
      <c r="D68" s="11" t="s">
        <v>400</v>
      </c>
      <c r="E68" s="11" t="s">
        <v>39</v>
      </c>
      <c r="F68" s="11">
        <v>312000</v>
      </c>
      <c r="G68" s="12">
        <v>1706.33</v>
      </c>
      <c r="H68" s="13">
        <v>0.34</v>
      </c>
    </row>
    <row r="69" spans="1:8" x14ac:dyDescent="0.2">
      <c r="A69" s="14"/>
      <c r="B69" s="15" t="s">
        <v>9</v>
      </c>
      <c r="C69" s="11" t="s">
        <v>284</v>
      </c>
      <c r="D69" s="11" t="s">
        <v>285</v>
      </c>
      <c r="E69" s="11" t="s">
        <v>20</v>
      </c>
      <c r="F69" s="11">
        <v>59750</v>
      </c>
      <c r="G69" s="12">
        <v>1689.49</v>
      </c>
      <c r="H69" s="13">
        <v>0.34</v>
      </c>
    </row>
    <row r="70" spans="1:8" x14ac:dyDescent="0.2">
      <c r="A70" s="14"/>
      <c r="B70" s="15" t="s">
        <v>9</v>
      </c>
      <c r="C70" s="11" t="s">
        <v>401</v>
      </c>
      <c r="D70" s="11" t="s">
        <v>402</v>
      </c>
      <c r="E70" s="11" t="s">
        <v>36</v>
      </c>
      <c r="F70" s="11">
        <v>3468000</v>
      </c>
      <c r="G70" s="12">
        <v>1543.26</v>
      </c>
      <c r="H70" s="13">
        <v>0.31000000000000005</v>
      </c>
    </row>
    <row r="71" spans="1:8" x14ac:dyDescent="0.2">
      <c r="A71" s="14"/>
      <c r="B71" s="15" t="s">
        <v>9</v>
      </c>
      <c r="C71" s="11" t="s">
        <v>403</v>
      </c>
      <c r="D71" s="11" t="s">
        <v>404</v>
      </c>
      <c r="E71" s="11" t="s">
        <v>376</v>
      </c>
      <c r="F71" s="11">
        <v>1912000</v>
      </c>
      <c r="G71" s="12">
        <v>1521.95</v>
      </c>
      <c r="H71" s="13">
        <v>0.31000000000000005</v>
      </c>
    </row>
    <row r="72" spans="1:8" x14ac:dyDescent="0.2">
      <c r="A72" s="14"/>
      <c r="B72" s="15" t="s">
        <v>9</v>
      </c>
      <c r="C72" s="11" t="s">
        <v>31</v>
      </c>
      <c r="D72" s="11" t="s">
        <v>32</v>
      </c>
      <c r="E72" s="11" t="s">
        <v>33</v>
      </c>
      <c r="F72" s="11">
        <v>101500</v>
      </c>
      <c r="G72" s="12">
        <v>1454.65</v>
      </c>
      <c r="H72" s="13">
        <v>0.29000000000000004</v>
      </c>
    </row>
    <row r="73" spans="1:8" x14ac:dyDescent="0.2">
      <c r="A73" s="14"/>
      <c r="B73" s="15" t="s">
        <v>9</v>
      </c>
      <c r="C73" s="11" t="s">
        <v>405</v>
      </c>
      <c r="D73" s="11" t="s">
        <v>406</v>
      </c>
      <c r="E73" s="11" t="s">
        <v>376</v>
      </c>
      <c r="F73" s="11">
        <v>1560000</v>
      </c>
      <c r="G73" s="12">
        <v>1437.54</v>
      </c>
      <c r="H73" s="13">
        <v>0.29000000000000004</v>
      </c>
    </row>
    <row r="74" spans="1:8" x14ac:dyDescent="0.2">
      <c r="A74" s="14"/>
      <c r="B74" s="15" t="s">
        <v>9</v>
      </c>
      <c r="C74" s="11" t="s">
        <v>407</v>
      </c>
      <c r="D74" s="11" t="s">
        <v>408</v>
      </c>
      <c r="E74" s="11" t="s">
        <v>12</v>
      </c>
      <c r="F74" s="11">
        <v>6420000</v>
      </c>
      <c r="G74" s="12">
        <v>1402.77</v>
      </c>
      <c r="H74" s="13">
        <v>0.27999999999999997</v>
      </c>
    </row>
    <row r="75" spans="1:8" x14ac:dyDescent="0.2">
      <c r="A75" s="14"/>
      <c r="B75" s="15" t="s">
        <v>9</v>
      </c>
      <c r="C75" s="11" t="s">
        <v>141</v>
      </c>
      <c r="D75" s="11" t="s">
        <v>142</v>
      </c>
      <c r="E75" s="11" t="s">
        <v>12</v>
      </c>
      <c r="F75" s="11">
        <v>808500</v>
      </c>
      <c r="G75" s="12">
        <v>1353.43</v>
      </c>
      <c r="H75" s="13">
        <v>0.27</v>
      </c>
    </row>
    <row r="76" spans="1:8" x14ac:dyDescent="0.2">
      <c r="A76" s="14"/>
      <c r="B76" s="15" t="s">
        <v>9</v>
      </c>
      <c r="C76" s="11" t="s">
        <v>409</v>
      </c>
      <c r="D76" s="11" t="s">
        <v>410</v>
      </c>
      <c r="E76" s="11" t="s">
        <v>376</v>
      </c>
      <c r="F76" s="11">
        <v>542500</v>
      </c>
      <c r="G76" s="12">
        <v>1329.94</v>
      </c>
      <c r="H76" s="13">
        <v>0.27</v>
      </c>
    </row>
    <row r="77" spans="1:8" x14ac:dyDescent="0.2">
      <c r="A77" s="14"/>
      <c r="B77" s="15" t="s">
        <v>9</v>
      </c>
      <c r="C77" s="11" t="s">
        <v>411</v>
      </c>
      <c r="D77" s="11" t="s">
        <v>412</v>
      </c>
      <c r="E77" s="11" t="s">
        <v>245</v>
      </c>
      <c r="F77" s="11">
        <v>169400</v>
      </c>
      <c r="G77" s="12">
        <v>1318.1000000000001</v>
      </c>
      <c r="H77" s="13">
        <v>0.27</v>
      </c>
    </row>
    <row r="78" spans="1:8" x14ac:dyDescent="0.2">
      <c r="A78" s="14"/>
      <c r="B78" s="15" t="s">
        <v>9</v>
      </c>
      <c r="C78" s="11" t="s">
        <v>170</v>
      </c>
      <c r="D78" s="11" t="s">
        <v>413</v>
      </c>
      <c r="E78" s="11" t="s">
        <v>39</v>
      </c>
      <c r="F78" s="11">
        <v>216700</v>
      </c>
      <c r="G78" s="12">
        <v>1254.26</v>
      </c>
      <c r="H78" s="13">
        <v>0.25</v>
      </c>
    </row>
    <row r="79" spans="1:8" x14ac:dyDescent="0.2">
      <c r="A79" s="14"/>
      <c r="B79" s="15" t="s">
        <v>9</v>
      </c>
      <c r="C79" s="11" t="s">
        <v>414</v>
      </c>
      <c r="D79" s="11" t="s">
        <v>415</v>
      </c>
      <c r="E79" s="11" t="s">
        <v>45</v>
      </c>
      <c r="F79" s="11">
        <v>135800</v>
      </c>
      <c r="G79" s="12">
        <v>1254.05</v>
      </c>
      <c r="H79" s="13">
        <v>0.25</v>
      </c>
    </row>
    <row r="80" spans="1:8" x14ac:dyDescent="0.2">
      <c r="A80" s="14"/>
      <c r="B80" s="15" t="s">
        <v>9</v>
      </c>
      <c r="C80" s="11" t="s">
        <v>416</v>
      </c>
      <c r="D80" s="11" t="s">
        <v>417</v>
      </c>
      <c r="E80" s="11" t="s">
        <v>17</v>
      </c>
      <c r="F80" s="11">
        <v>642000</v>
      </c>
      <c r="G80" s="12">
        <v>1210.81</v>
      </c>
      <c r="H80" s="13">
        <v>0.24000000000000002</v>
      </c>
    </row>
    <row r="81" spans="1:8" x14ac:dyDescent="0.2">
      <c r="A81" s="14"/>
      <c r="B81" s="15" t="s">
        <v>9</v>
      </c>
      <c r="C81" s="11" t="s">
        <v>110</v>
      </c>
      <c r="D81" s="11" t="s">
        <v>111</v>
      </c>
      <c r="E81" s="11" t="s">
        <v>33</v>
      </c>
      <c r="F81" s="11">
        <v>483000</v>
      </c>
      <c r="G81" s="12">
        <v>1200.01</v>
      </c>
      <c r="H81" s="13">
        <v>0.24000000000000002</v>
      </c>
    </row>
    <row r="82" spans="1:8" x14ac:dyDescent="0.2">
      <c r="A82" s="14"/>
      <c r="B82" s="15" t="s">
        <v>9</v>
      </c>
      <c r="C82" s="11" t="s">
        <v>418</v>
      </c>
      <c r="D82" s="11" t="s">
        <v>419</v>
      </c>
      <c r="E82" s="11" t="s">
        <v>54</v>
      </c>
      <c r="F82" s="11">
        <v>437500</v>
      </c>
      <c r="G82" s="12">
        <v>1186.5</v>
      </c>
      <c r="H82" s="13">
        <v>0.24000000000000002</v>
      </c>
    </row>
    <row r="83" spans="1:8" x14ac:dyDescent="0.2">
      <c r="A83" s="14"/>
      <c r="B83" s="15" t="s">
        <v>9</v>
      </c>
      <c r="C83" s="11" t="s">
        <v>241</v>
      </c>
      <c r="D83" s="11" t="s">
        <v>242</v>
      </c>
      <c r="E83" s="11" t="s">
        <v>30</v>
      </c>
      <c r="F83" s="11">
        <v>467500</v>
      </c>
      <c r="G83" s="12">
        <v>1176.93</v>
      </c>
      <c r="H83" s="13">
        <v>0.24000000000000002</v>
      </c>
    </row>
    <row r="84" spans="1:8" x14ac:dyDescent="0.2">
      <c r="A84" s="14"/>
      <c r="B84" s="15" t="s">
        <v>9</v>
      </c>
      <c r="C84" s="11" t="s">
        <v>420</v>
      </c>
      <c r="D84" s="11" t="s">
        <v>421</v>
      </c>
      <c r="E84" s="11" t="s">
        <v>33</v>
      </c>
      <c r="F84" s="11">
        <v>9090000</v>
      </c>
      <c r="G84" s="12">
        <v>1154.43</v>
      </c>
      <c r="H84" s="13">
        <v>0.22999999999999998</v>
      </c>
    </row>
    <row r="85" spans="1:8" x14ac:dyDescent="0.2">
      <c r="A85" s="14"/>
      <c r="B85" s="15" t="s">
        <v>9</v>
      </c>
      <c r="C85" s="11" t="s">
        <v>422</v>
      </c>
      <c r="D85" s="11" t="s">
        <v>423</v>
      </c>
      <c r="E85" s="11" t="s">
        <v>45</v>
      </c>
      <c r="F85" s="11">
        <v>985000</v>
      </c>
      <c r="G85" s="12">
        <v>1145.56</v>
      </c>
      <c r="H85" s="13">
        <v>0.22999999999999998</v>
      </c>
    </row>
    <row r="86" spans="1:8" x14ac:dyDescent="0.2">
      <c r="A86" s="14"/>
      <c r="B86" s="15" t="s">
        <v>9</v>
      </c>
      <c r="C86" s="11" t="s">
        <v>424</v>
      </c>
      <c r="D86" s="11" t="s">
        <v>425</v>
      </c>
      <c r="E86" s="11" t="s">
        <v>42</v>
      </c>
      <c r="F86" s="11">
        <v>1396500</v>
      </c>
      <c r="G86" s="12">
        <v>1093.46</v>
      </c>
      <c r="H86" s="13">
        <v>0.22</v>
      </c>
    </row>
    <row r="87" spans="1:8" x14ac:dyDescent="0.2">
      <c r="A87" s="14"/>
      <c r="B87" s="15" t="s">
        <v>9</v>
      </c>
      <c r="C87" s="11" t="s">
        <v>426</v>
      </c>
      <c r="D87" s="11" t="s">
        <v>427</v>
      </c>
      <c r="E87" s="11" t="s">
        <v>230</v>
      </c>
      <c r="F87" s="11">
        <v>1384000</v>
      </c>
      <c r="G87" s="12">
        <v>1030.3900000000001</v>
      </c>
      <c r="H87" s="13">
        <v>0.21000000000000002</v>
      </c>
    </row>
    <row r="88" spans="1:8" x14ac:dyDescent="0.2">
      <c r="A88" s="14"/>
      <c r="B88" s="15" t="s">
        <v>9</v>
      </c>
      <c r="C88" s="11" t="s">
        <v>235</v>
      </c>
      <c r="D88" s="11" t="s">
        <v>236</v>
      </c>
      <c r="E88" s="11" t="s">
        <v>39</v>
      </c>
      <c r="F88" s="11">
        <v>97500</v>
      </c>
      <c r="G88" s="12">
        <v>1029.5</v>
      </c>
      <c r="H88" s="13">
        <v>0.21000000000000002</v>
      </c>
    </row>
    <row r="89" spans="1:8" x14ac:dyDescent="0.2">
      <c r="A89" s="14"/>
      <c r="B89" s="15" t="s">
        <v>9</v>
      </c>
      <c r="C89" s="11" t="s">
        <v>428</v>
      </c>
      <c r="D89" s="11" t="s">
        <v>429</v>
      </c>
      <c r="E89" s="11" t="s">
        <v>17</v>
      </c>
      <c r="F89" s="11">
        <v>824000</v>
      </c>
      <c r="G89" s="12">
        <v>1022.58</v>
      </c>
      <c r="H89" s="13">
        <v>0.21000000000000002</v>
      </c>
    </row>
    <row r="90" spans="1:8" x14ac:dyDescent="0.2">
      <c r="A90" s="14"/>
      <c r="B90" s="15" t="s">
        <v>9</v>
      </c>
      <c r="C90" s="11" t="s">
        <v>430</v>
      </c>
      <c r="D90" s="11" t="s">
        <v>431</v>
      </c>
      <c r="E90" s="11" t="s">
        <v>230</v>
      </c>
      <c r="F90" s="11">
        <v>4050000</v>
      </c>
      <c r="G90" s="12">
        <v>1012.5</v>
      </c>
      <c r="H90" s="13">
        <v>0.2</v>
      </c>
    </row>
    <row r="91" spans="1:8" x14ac:dyDescent="0.2">
      <c r="A91" s="14"/>
      <c r="B91" s="15" t="s">
        <v>9</v>
      </c>
      <c r="C91" s="11" t="s">
        <v>432</v>
      </c>
      <c r="D91" s="11" t="s">
        <v>433</v>
      </c>
      <c r="E91" s="11" t="s">
        <v>136</v>
      </c>
      <c r="F91" s="11">
        <v>1323000</v>
      </c>
      <c r="G91" s="12">
        <v>1004.82</v>
      </c>
      <c r="H91" s="13">
        <v>0.2</v>
      </c>
    </row>
    <row r="92" spans="1:8" x14ac:dyDescent="0.2">
      <c r="A92" s="14"/>
      <c r="B92" s="15" t="s">
        <v>9</v>
      </c>
      <c r="C92" s="11" t="s">
        <v>434</v>
      </c>
      <c r="D92" s="11" t="s">
        <v>435</v>
      </c>
      <c r="E92" s="11" t="s">
        <v>45</v>
      </c>
      <c r="F92" s="11">
        <v>111600</v>
      </c>
      <c r="G92" s="12">
        <v>980.24</v>
      </c>
      <c r="H92" s="13">
        <v>0.2</v>
      </c>
    </row>
    <row r="93" spans="1:8" x14ac:dyDescent="0.2">
      <c r="A93" s="14"/>
      <c r="B93" s="15" t="s">
        <v>9</v>
      </c>
      <c r="C93" s="11" t="s">
        <v>84</v>
      </c>
      <c r="D93" s="11" t="s">
        <v>85</v>
      </c>
      <c r="E93" s="11" t="s">
        <v>27</v>
      </c>
      <c r="F93" s="11">
        <v>222600</v>
      </c>
      <c r="G93" s="12">
        <v>943.71</v>
      </c>
      <c r="H93" s="13">
        <v>0.19</v>
      </c>
    </row>
    <row r="94" spans="1:8" x14ac:dyDescent="0.2">
      <c r="A94" s="14"/>
      <c r="B94" s="15" t="s">
        <v>9</v>
      </c>
      <c r="C94" s="11" t="s">
        <v>209</v>
      </c>
      <c r="D94" s="11" t="s">
        <v>210</v>
      </c>
      <c r="E94" s="11" t="s">
        <v>12</v>
      </c>
      <c r="F94" s="11">
        <v>676000</v>
      </c>
      <c r="G94" s="12">
        <v>928.49</v>
      </c>
      <c r="H94" s="13">
        <v>0.19</v>
      </c>
    </row>
    <row r="95" spans="1:8" x14ac:dyDescent="0.2">
      <c r="A95" s="14"/>
      <c r="B95" s="15" t="s">
        <v>9</v>
      </c>
      <c r="C95" s="11" t="s">
        <v>237</v>
      </c>
      <c r="D95" s="11" t="s">
        <v>238</v>
      </c>
      <c r="E95" s="11" t="s">
        <v>54</v>
      </c>
      <c r="F95" s="11">
        <v>105600</v>
      </c>
      <c r="G95" s="12">
        <v>916.45</v>
      </c>
      <c r="H95" s="13">
        <v>0.18000000000000002</v>
      </c>
    </row>
    <row r="96" spans="1:8" x14ac:dyDescent="0.2">
      <c r="A96" s="14"/>
      <c r="B96" s="15" t="s">
        <v>9</v>
      </c>
      <c r="C96" s="11" t="s">
        <v>436</v>
      </c>
      <c r="D96" s="11" t="s">
        <v>437</v>
      </c>
      <c r="E96" s="11" t="s">
        <v>438</v>
      </c>
      <c r="F96" s="11">
        <v>121800</v>
      </c>
      <c r="G96" s="12">
        <v>884.45</v>
      </c>
      <c r="H96" s="13">
        <v>0.18000000000000002</v>
      </c>
    </row>
    <row r="97" spans="1:8" x14ac:dyDescent="0.2">
      <c r="A97" s="14"/>
      <c r="B97" s="15" t="s">
        <v>9</v>
      </c>
      <c r="C97" s="11" t="s">
        <v>439</v>
      </c>
      <c r="D97" s="11" t="s">
        <v>440</v>
      </c>
      <c r="E97" s="11" t="s">
        <v>230</v>
      </c>
      <c r="F97" s="11">
        <v>144100</v>
      </c>
      <c r="G97" s="12">
        <v>880.09</v>
      </c>
      <c r="H97" s="13">
        <v>0.18000000000000002</v>
      </c>
    </row>
    <row r="98" spans="1:8" x14ac:dyDescent="0.2">
      <c r="A98" s="14"/>
      <c r="B98" s="15" t="s">
        <v>9</v>
      </c>
      <c r="C98" s="11" t="s">
        <v>441</v>
      </c>
      <c r="D98" s="11" t="s">
        <v>442</v>
      </c>
      <c r="E98" s="11" t="s">
        <v>39</v>
      </c>
      <c r="F98" s="11">
        <v>3014000</v>
      </c>
      <c r="G98" s="12">
        <v>792.68000000000006</v>
      </c>
      <c r="H98" s="13">
        <v>0.16</v>
      </c>
    </row>
    <row r="99" spans="1:8" x14ac:dyDescent="0.2">
      <c r="A99" s="14"/>
      <c r="B99" s="15" t="s">
        <v>9</v>
      </c>
      <c r="C99" s="11" t="s">
        <v>258</v>
      </c>
      <c r="D99" s="11" t="s">
        <v>259</v>
      </c>
      <c r="E99" s="11" t="s">
        <v>45</v>
      </c>
      <c r="F99" s="11">
        <v>84700</v>
      </c>
      <c r="G99" s="12">
        <v>790.67000000000007</v>
      </c>
      <c r="H99" s="13">
        <v>0.16</v>
      </c>
    </row>
    <row r="100" spans="1:8" x14ac:dyDescent="0.2">
      <c r="A100" s="14"/>
      <c r="B100" s="15" t="s">
        <v>9</v>
      </c>
      <c r="C100" s="11" t="s">
        <v>269</v>
      </c>
      <c r="D100" s="11" t="s">
        <v>270</v>
      </c>
      <c r="E100" s="11" t="s">
        <v>271</v>
      </c>
      <c r="F100" s="11">
        <v>432000</v>
      </c>
      <c r="G100" s="12">
        <v>743.26</v>
      </c>
      <c r="H100" s="13">
        <v>0.15</v>
      </c>
    </row>
    <row r="101" spans="1:8" x14ac:dyDescent="0.2">
      <c r="A101" s="14"/>
      <c r="B101" s="15" t="s">
        <v>9</v>
      </c>
      <c r="C101" s="11" t="s">
        <v>145</v>
      </c>
      <c r="D101" s="11" t="s">
        <v>146</v>
      </c>
      <c r="E101" s="11" t="s">
        <v>12</v>
      </c>
      <c r="F101" s="11">
        <v>1012000</v>
      </c>
      <c r="G101" s="12">
        <v>728.64</v>
      </c>
      <c r="H101" s="13">
        <v>0.15</v>
      </c>
    </row>
    <row r="102" spans="1:8" x14ac:dyDescent="0.2">
      <c r="A102" s="14"/>
      <c r="B102" s="15" t="s">
        <v>9</v>
      </c>
      <c r="C102" s="11" t="s">
        <v>325</v>
      </c>
      <c r="D102" s="11" t="s">
        <v>326</v>
      </c>
      <c r="E102" s="11" t="s">
        <v>45</v>
      </c>
      <c r="F102" s="11">
        <v>185600</v>
      </c>
      <c r="G102" s="12">
        <v>719.76</v>
      </c>
      <c r="H102" s="13">
        <v>0.15</v>
      </c>
    </row>
    <row r="103" spans="1:8" x14ac:dyDescent="0.2">
      <c r="A103" s="14"/>
      <c r="B103" s="15" t="s">
        <v>9</v>
      </c>
      <c r="C103" s="11" t="s">
        <v>443</v>
      </c>
      <c r="D103" s="11" t="s">
        <v>444</v>
      </c>
      <c r="E103" s="11" t="s">
        <v>230</v>
      </c>
      <c r="F103" s="11">
        <v>976000</v>
      </c>
      <c r="G103" s="12">
        <v>712.97</v>
      </c>
      <c r="H103" s="13">
        <v>0.13999999999999999</v>
      </c>
    </row>
    <row r="104" spans="1:8" x14ac:dyDescent="0.2">
      <c r="A104" s="14"/>
      <c r="B104" s="15" t="s">
        <v>9</v>
      </c>
      <c r="C104" s="11" t="s">
        <v>265</v>
      </c>
      <c r="D104" s="11" t="s">
        <v>266</v>
      </c>
      <c r="E104" s="11" t="s">
        <v>45</v>
      </c>
      <c r="F104" s="11">
        <v>22400</v>
      </c>
      <c r="G104" s="12">
        <v>696.06000000000006</v>
      </c>
      <c r="H104" s="13">
        <v>0.13999999999999999</v>
      </c>
    </row>
    <row r="105" spans="1:8" x14ac:dyDescent="0.2">
      <c r="A105" s="14"/>
      <c r="B105" s="15" t="s">
        <v>9</v>
      </c>
      <c r="C105" s="11" t="s">
        <v>130</v>
      </c>
      <c r="D105" s="11" t="s">
        <v>131</v>
      </c>
      <c r="E105" s="11" t="s">
        <v>66</v>
      </c>
      <c r="F105" s="11">
        <v>166000</v>
      </c>
      <c r="G105" s="12">
        <v>694.21</v>
      </c>
      <c r="H105" s="13">
        <v>0.13999999999999999</v>
      </c>
    </row>
    <row r="106" spans="1:8" x14ac:dyDescent="0.2">
      <c r="A106" s="14"/>
      <c r="B106" s="15" t="s">
        <v>9</v>
      </c>
      <c r="C106" s="11" t="s">
        <v>445</v>
      </c>
      <c r="D106" s="11" t="s">
        <v>446</v>
      </c>
      <c r="E106" s="11" t="s">
        <v>79</v>
      </c>
      <c r="F106" s="11">
        <v>1320</v>
      </c>
      <c r="G106" s="12">
        <v>671.52</v>
      </c>
      <c r="H106" s="13">
        <v>0.13999999999999999</v>
      </c>
    </row>
    <row r="107" spans="1:8" x14ac:dyDescent="0.2">
      <c r="A107" s="14"/>
      <c r="B107" s="15" t="s">
        <v>9</v>
      </c>
      <c r="C107" s="11" t="s">
        <v>311</v>
      </c>
      <c r="D107" s="11" t="s">
        <v>447</v>
      </c>
      <c r="E107" s="11" t="s">
        <v>39</v>
      </c>
      <c r="F107" s="11">
        <v>540000</v>
      </c>
      <c r="G107" s="12">
        <v>649.62</v>
      </c>
      <c r="H107" s="13">
        <v>0.13</v>
      </c>
    </row>
    <row r="108" spans="1:8" x14ac:dyDescent="0.2">
      <c r="A108" s="14"/>
      <c r="B108" s="15" t="s">
        <v>9</v>
      </c>
      <c r="C108" s="11" t="s">
        <v>448</v>
      </c>
      <c r="D108" s="11" t="s">
        <v>449</v>
      </c>
      <c r="E108" s="11" t="s">
        <v>54</v>
      </c>
      <c r="F108" s="11">
        <v>166500</v>
      </c>
      <c r="G108" s="12">
        <v>596.32000000000005</v>
      </c>
      <c r="H108" s="13">
        <v>0.12000000000000001</v>
      </c>
    </row>
    <row r="109" spans="1:8" x14ac:dyDescent="0.2">
      <c r="A109" s="14"/>
      <c r="B109" s="15" t="s">
        <v>9</v>
      </c>
      <c r="C109" s="11" t="s">
        <v>279</v>
      </c>
      <c r="D109" s="11" t="s">
        <v>280</v>
      </c>
      <c r="E109" s="11" t="s">
        <v>17</v>
      </c>
      <c r="F109" s="11">
        <v>141900</v>
      </c>
      <c r="G109" s="12">
        <v>595.77</v>
      </c>
      <c r="H109" s="13">
        <v>0.12000000000000001</v>
      </c>
    </row>
    <row r="110" spans="1:8" x14ac:dyDescent="0.2">
      <c r="A110" s="14"/>
      <c r="B110" s="15" t="s">
        <v>9</v>
      </c>
      <c r="C110" s="11" t="s">
        <v>450</v>
      </c>
      <c r="D110" s="11" t="s">
        <v>451</v>
      </c>
      <c r="E110" s="11" t="s">
        <v>45</v>
      </c>
      <c r="F110" s="11">
        <v>29200</v>
      </c>
      <c r="G110" s="12">
        <v>586.07000000000005</v>
      </c>
      <c r="H110" s="13">
        <v>0.12000000000000001</v>
      </c>
    </row>
    <row r="111" spans="1:8" x14ac:dyDescent="0.2">
      <c r="A111" s="14"/>
      <c r="B111" s="15" t="s">
        <v>9</v>
      </c>
      <c r="C111" s="11" t="s">
        <v>452</v>
      </c>
      <c r="D111" s="11" t="s">
        <v>453</v>
      </c>
      <c r="E111" s="11" t="s">
        <v>45</v>
      </c>
      <c r="F111" s="11">
        <v>35600</v>
      </c>
      <c r="G111" s="12">
        <v>577.98</v>
      </c>
      <c r="H111" s="13">
        <v>0.12000000000000001</v>
      </c>
    </row>
    <row r="112" spans="1:8" x14ac:dyDescent="0.2">
      <c r="A112" s="14"/>
      <c r="B112" s="15" t="s">
        <v>9</v>
      </c>
      <c r="C112" s="11" t="s">
        <v>454</v>
      </c>
      <c r="D112" s="11" t="s">
        <v>455</v>
      </c>
      <c r="E112" s="11" t="s">
        <v>66</v>
      </c>
      <c r="F112" s="11">
        <v>145500</v>
      </c>
      <c r="G112" s="12">
        <v>574.87</v>
      </c>
      <c r="H112" s="13">
        <v>0.12000000000000001</v>
      </c>
    </row>
    <row r="113" spans="1:8" x14ac:dyDescent="0.2">
      <c r="A113" s="14"/>
      <c r="B113" s="15" t="s">
        <v>9</v>
      </c>
      <c r="C113" s="11" t="s">
        <v>61</v>
      </c>
      <c r="D113" s="11" t="s">
        <v>62</v>
      </c>
      <c r="E113" s="11" t="s">
        <v>63</v>
      </c>
      <c r="F113" s="11">
        <v>32000</v>
      </c>
      <c r="G113" s="12">
        <v>568.86</v>
      </c>
      <c r="H113" s="13">
        <v>0.11</v>
      </c>
    </row>
    <row r="114" spans="1:8" x14ac:dyDescent="0.2">
      <c r="A114" s="14"/>
      <c r="B114" s="15" t="s">
        <v>9</v>
      </c>
      <c r="C114" s="11" t="s">
        <v>248</v>
      </c>
      <c r="D114" s="11" t="s">
        <v>249</v>
      </c>
      <c r="E114" s="11" t="s">
        <v>245</v>
      </c>
      <c r="F114" s="11">
        <v>148500</v>
      </c>
      <c r="G114" s="12">
        <v>556.36</v>
      </c>
      <c r="H114" s="13">
        <v>0.11</v>
      </c>
    </row>
    <row r="115" spans="1:8" x14ac:dyDescent="0.2">
      <c r="A115" s="14"/>
      <c r="B115" s="15" t="s">
        <v>9</v>
      </c>
      <c r="C115" s="11" t="s">
        <v>151</v>
      </c>
      <c r="D115" s="11" t="s">
        <v>152</v>
      </c>
      <c r="E115" s="11" t="s">
        <v>39</v>
      </c>
      <c r="F115" s="11">
        <v>150000</v>
      </c>
      <c r="G115" s="12">
        <v>546.45000000000005</v>
      </c>
      <c r="H115" s="13">
        <v>0.11</v>
      </c>
    </row>
    <row r="116" spans="1:8" x14ac:dyDescent="0.2">
      <c r="A116" s="14"/>
      <c r="B116" s="15" t="s">
        <v>9</v>
      </c>
      <c r="C116" s="11" t="s">
        <v>456</v>
      </c>
      <c r="D116" s="11" t="s">
        <v>457</v>
      </c>
      <c r="E116" s="11" t="s">
        <v>54</v>
      </c>
      <c r="F116" s="11">
        <v>297000</v>
      </c>
      <c r="G116" s="12">
        <v>504.75</v>
      </c>
      <c r="H116" s="13">
        <v>0.1</v>
      </c>
    </row>
    <row r="117" spans="1:8" x14ac:dyDescent="0.2">
      <c r="A117" s="14"/>
      <c r="B117" s="15" t="s">
        <v>9</v>
      </c>
      <c r="C117" s="11" t="s">
        <v>458</v>
      </c>
      <c r="D117" s="11" t="s">
        <v>459</v>
      </c>
      <c r="E117" s="11" t="s">
        <v>460</v>
      </c>
      <c r="F117" s="11">
        <v>135800</v>
      </c>
      <c r="G117" s="12">
        <v>496.08</v>
      </c>
      <c r="H117" s="13">
        <v>0.1</v>
      </c>
    </row>
    <row r="118" spans="1:8" x14ac:dyDescent="0.2">
      <c r="A118" s="14"/>
      <c r="B118" s="15" t="s">
        <v>9</v>
      </c>
      <c r="C118" s="11" t="s">
        <v>461</v>
      </c>
      <c r="D118" s="11" t="s">
        <v>462</v>
      </c>
      <c r="E118" s="11" t="s">
        <v>119</v>
      </c>
      <c r="F118" s="11">
        <v>660000</v>
      </c>
      <c r="G118" s="12">
        <v>495.33</v>
      </c>
      <c r="H118" s="13">
        <v>0.1</v>
      </c>
    </row>
    <row r="119" spans="1:8" x14ac:dyDescent="0.2">
      <c r="A119" s="14"/>
      <c r="B119" s="15" t="s">
        <v>9</v>
      </c>
      <c r="C119" s="11" t="s">
        <v>215</v>
      </c>
      <c r="D119" s="11" t="s">
        <v>216</v>
      </c>
      <c r="E119" s="11" t="s">
        <v>12</v>
      </c>
      <c r="F119" s="11">
        <v>390000</v>
      </c>
      <c r="G119" s="12">
        <v>489.06</v>
      </c>
      <c r="H119" s="13">
        <v>0.1</v>
      </c>
    </row>
    <row r="120" spans="1:8" x14ac:dyDescent="0.2">
      <c r="A120" s="14"/>
      <c r="B120" s="15" t="s">
        <v>9</v>
      </c>
      <c r="C120" s="11" t="s">
        <v>331</v>
      </c>
      <c r="D120" s="11" t="s">
        <v>463</v>
      </c>
      <c r="E120" s="11" t="s">
        <v>39</v>
      </c>
      <c r="F120" s="11">
        <v>402000</v>
      </c>
      <c r="G120" s="12">
        <v>483.61</v>
      </c>
      <c r="H120" s="13">
        <v>0.1</v>
      </c>
    </row>
    <row r="121" spans="1:8" x14ac:dyDescent="0.2">
      <c r="A121" s="14"/>
      <c r="B121" s="15" t="s">
        <v>9</v>
      </c>
      <c r="C121" s="11" t="s">
        <v>126</v>
      </c>
      <c r="D121" s="11" t="s">
        <v>127</v>
      </c>
      <c r="E121" s="11" t="s">
        <v>97</v>
      </c>
      <c r="F121" s="11">
        <v>182500</v>
      </c>
      <c r="G121" s="12">
        <v>468.57</v>
      </c>
      <c r="H121" s="13">
        <v>9.0000000000000011E-2</v>
      </c>
    </row>
    <row r="122" spans="1:8" x14ac:dyDescent="0.2">
      <c r="A122" s="14"/>
      <c r="B122" s="15" t="s">
        <v>9</v>
      </c>
      <c r="C122" s="11" t="s">
        <v>137</v>
      </c>
      <c r="D122" s="11" t="s">
        <v>138</v>
      </c>
      <c r="E122" s="11" t="s">
        <v>54</v>
      </c>
      <c r="F122" s="11">
        <v>48500</v>
      </c>
      <c r="G122" s="12">
        <v>467.54</v>
      </c>
      <c r="H122" s="13">
        <v>9.0000000000000011E-2</v>
      </c>
    </row>
    <row r="123" spans="1:8" x14ac:dyDescent="0.2">
      <c r="A123" s="14"/>
      <c r="B123" s="15" t="s">
        <v>9</v>
      </c>
      <c r="C123" s="11" t="s">
        <v>167</v>
      </c>
      <c r="D123" s="11" t="s">
        <v>218</v>
      </c>
      <c r="E123" s="11" t="s">
        <v>12</v>
      </c>
      <c r="F123" s="11">
        <v>810000</v>
      </c>
      <c r="G123" s="12">
        <v>456.84000000000003</v>
      </c>
      <c r="H123" s="13">
        <v>9.0000000000000011E-2</v>
      </c>
    </row>
    <row r="124" spans="1:8" x14ac:dyDescent="0.2">
      <c r="A124" s="14"/>
      <c r="B124" s="15" t="s">
        <v>9</v>
      </c>
      <c r="C124" s="11" t="s">
        <v>77</v>
      </c>
      <c r="D124" s="11" t="s">
        <v>78</v>
      </c>
      <c r="E124" s="11" t="s">
        <v>79</v>
      </c>
      <c r="F124" s="11">
        <v>140000</v>
      </c>
      <c r="G124" s="12">
        <v>445.2</v>
      </c>
      <c r="H124" s="13">
        <v>9.0000000000000011E-2</v>
      </c>
    </row>
    <row r="125" spans="1:8" x14ac:dyDescent="0.2">
      <c r="A125" s="14"/>
      <c r="B125" s="15" t="s">
        <v>9</v>
      </c>
      <c r="C125" s="11" t="s">
        <v>100</v>
      </c>
      <c r="D125" s="11" t="s">
        <v>101</v>
      </c>
      <c r="E125" s="11" t="s">
        <v>42</v>
      </c>
      <c r="F125" s="11">
        <v>43800</v>
      </c>
      <c r="G125" s="12">
        <v>398.93</v>
      </c>
      <c r="H125" s="13">
        <v>0.08</v>
      </c>
    </row>
    <row r="126" spans="1:8" x14ac:dyDescent="0.2">
      <c r="A126" s="14"/>
      <c r="B126" s="15" t="s">
        <v>9</v>
      </c>
      <c r="C126" s="11" t="s">
        <v>464</v>
      </c>
      <c r="D126" s="11" t="s">
        <v>465</v>
      </c>
      <c r="E126" s="11" t="s">
        <v>119</v>
      </c>
      <c r="F126" s="11">
        <v>42500</v>
      </c>
      <c r="G126" s="12">
        <v>372.32</v>
      </c>
      <c r="H126" s="13">
        <v>0.08</v>
      </c>
    </row>
    <row r="127" spans="1:8" x14ac:dyDescent="0.2">
      <c r="A127" s="14"/>
      <c r="B127" s="15" t="s">
        <v>9</v>
      </c>
      <c r="C127" s="11" t="s">
        <v>57</v>
      </c>
      <c r="D127" s="11" t="s">
        <v>58</v>
      </c>
      <c r="E127" s="11" t="s">
        <v>45</v>
      </c>
      <c r="F127" s="11">
        <v>64000</v>
      </c>
      <c r="G127" s="12">
        <v>371.23</v>
      </c>
      <c r="H127" s="13">
        <v>6.9999999999999993E-2</v>
      </c>
    </row>
    <row r="128" spans="1:8" x14ac:dyDescent="0.2">
      <c r="A128" s="14"/>
      <c r="B128" s="15" t="s">
        <v>9</v>
      </c>
      <c r="C128" s="11" t="s">
        <v>262</v>
      </c>
      <c r="D128" s="11" t="s">
        <v>263</v>
      </c>
      <c r="E128" s="11" t="s">
        <v>264</v>
      </c>
      <c r="F128" s="11">
        <v>238000</v>
      </c>
      <c r="G128" s="12">
        <v>363.43</v>
      </c>
      <c r="H128" s="13">
        <v>6.9999999999999993E-2</v>
      </c>
    </row>
    <row r="129" spans="1:8" x14ac:dyDescent="0.2">
      <c r="A129" s="14"/>
      <c r="B129" s="15" t="s">
        <v>9</v>
      </c>
      <c r="C129" s="11" t="s">
        <v>260</v>
      </c>
      <c r="D129" s="11" t="s">
        <v>261</v>
      </c>
      <c r="E129" s="11" t="s">
        <v>17</v>
      </c>
      <c r="F129" s="11">
        <v>73000</v>
      </c>
      <c r="G129" s="12">
        <v>349.63</v>
      </c>
      <c r="H129" s="13">
        <v>6.9999999999999993E-2</v>
      </c>
    </row>
    <row r="130" spans="1:8" x14ac:dyDescent="0.2">
      <c r="A130" s="14"/>
      <c r="B130" s="15" t="s">
        <v>9</v>
      </c>
      <c r="C130" s="11" t="s">
        <v>466</v>
      </c>
      <c r="D130" s="11" t="s">
        <v>467</v>
      </c>
      <c r="E130" s="11" t="s">
        <v>54</v>
      </c>
      <c r="F130" s="11">
        <v>35000</v>
      </c>
      <c r="G130" s="12">
        <v>316.40000000000003</v>
      </c>
      <c r="H130" s="13">
        <v>6.0000000000000005E-2</v>
      </c>
    </row>
    <row r="131" spans="1:8" x14ac:dyDescent="0.2">
      <c r="A131" s="14"/>
      <c r="B131" s="15" t="s">
        <v>9</v>
      </c>
      <c r="C131" s="11" t="s">
        <v>128</v>
      </c>
      <c r="D131" s="11" t="s">
        <v>129</v>
      </c>
      <c r="E131" s="11" t="s">
        <v>33</v>
      </c>
      <c r="F131" s="11">
        <v>74000</v>
      </c>
      <c r="G131" s="12">
        <v>280.53000000000003</v>
      </c>
      <c r="H131" s="13">
        <v>6.0000000000000005E-2</v>
      </c>
    </row>
    <row r="132" spans="1:8" x14ac:dyDescent="0.2">
      <c r="A132" s="14"/>
      <c r="B132" s="15" t="s">
        <v>9</v>
      </c>
      <c r="C132" s="11" t="s">
        <v>468</v>
      </c>
      <c r="D132" s="11" t="s">
        <v>469</v>
      </c>
      <c r="E132" s="11" t="s">
        <v>27</v>
      </c>
      <c r="F132" s="11">
        <v>46500</v>
      </c>
      <c r="G132" s="12">
        <v>270.86</v>
      </c>
      <c r="H132" s="13">
        <v>0.05</v>
      </c>
    </row>
    <row r="133" spans="1:8" x14ac:dyDescent="0.2">
      <c r="A133" s="14"/>
      <c r="B133" s="15" t="s">
        <v>9</v>
      </c>
      <c r="C133" s="11" t="s">
        <v>164</v>
      </c>
      <c r="D133" s="11" t="s">
        <v>217</v>
      </c>
      <c r="E133" s="11" t="s">
        <v>12</v>
      </c>
      <c r="F133" s="11">
        <v>360000</v>
      </c>
      <c r="G133" s="12">
        <v>263.34000000000003</v>
      </c>
      <c r="H133" s="13">
        <v>0.05</v>
      </c>
    </row>
    <row r="134" spans="1:8" x14ac:dyDescent="0.2">
      <c r="A134" s="14"/>
      <c r="B134" s="15" t="s">
        <v>9</v>
      </c>
      <c r="C134" s="11" t="s">
        <v>321</v>
      </c>
      <c r="D134" s="11" t="s">
        <v>322</v>
      </c>
      <c r="E134" s="11" t="s">
        <v>271</v>
      </c>
      <c r="F134" s="11">
        <v>81600</v>
      </c>
      <c r="G134" s="12">
        <v>263</v>
      </c>
      <c r="H134" s="13">
        <v>0.05</v>
      </c>
    </row>
    <row r="135" spans="1:8" x14ac:dyDescent="0.2">
      <c r="A135" s="14"/>
      <c r="B135" s="15" t="s">
        <v>9</v>
      </c>
      <c r="C135" s="11" t="s">
        <v>21</v>
      </c>
      <c r="D135" s="11" t="s">
        <v>22</v>
      </c>
      <c r="E135" s="11" t="s">
        <v>20</v>
      </c>
      <c r="F135" s="11">
        <v>4800</v>
      </c>
      <c r="G135" s="12">
        <v>262.91000000000003</v>
      </c>
      <c r="H135" s="13">
        <v>0.05</v>
      </c>
    </row>
    <row r="136" spans="1:8" x14ac:dyDescent="0.2">
      <c r="A136" s="14"/>
      <c r="B136" s="15" t="s">
        <v>9</v>
      </c>
      <c r="C136" s="11" t="s">
        <v>470</v>
      </c>
      <c r="D136" s="11" t="s">
        <v>471</v>
      </c>
      <c r="E136" s="11" t="s">
        <v>472</v>
      </c>
      <c r="F136" s="11">
        <v>352000</v>
      </c>
      <c r="G136" s="12">
        <v>231.26</v>
      </c>
      <c r="H136" s="13">
        <v>0.05</v>
      </c>
    </row>
    <row r="137" spans="1:8" x14ac:dyDescent="0.2">
      <c r="A137" s="14"/>
      <c r="B137" s="15" t="s">
        <v>9</v>
      </c>
      <c r="C137" s="11" t="s">
        <v>473</v>
      </c>
      <c r="D137" s="11" t="s">
        <v>474</v>
      </c>
      <c r="E137" s="11" t="s">
        <v>97</v>
      </c>
      <c r="F137" s="11">
        <v>47000</v>
      </c>
      <c r="G137" s="12">
        <v>223.84</v>
      </c>
      <c r="H137" s="13">
        <v>0.05</v>
      </c>
    </row>
    <row r="138" spans="1:8" x14ac:dyDescent="0.2">
      <c r="A138" s="14"/>
      <c r="B138" s="15" t="s">
        <v>9</v>
      </c>
      <c r="C138" s="11" t="s">
        <v>475</v>
      </c>
      <c r="D138" s="11" t="s">
        <v>476</v>
      </c>
      <c r="E138" s="11" t="s">
        <v>17</v>
      </c>
      <c r="F138" s="11">
        <v>48000</v>
      </c>
      <c r="G138" s="12">
        <v>201.1</v>
      </c>
      <c r="H138" s="13">
        <v>0.04</v>
      </c>
    </row>
    <row r="139" spans="1:8" x14ac:dyDescent="0.2">
      <c r="A139" s="14"/>
      <c r="B139" s="15" t="s">
        <v>9</v>
      </c>
      <c r="C139" s="11" t="s">
        <v>477</v>
      </c>
      <c r="D139" s="11" t="s">
        <v>478</v>
      </c>
      <c r="E139" s="11" t="s">
        <v>54</v>
      </c>
      <c r="F139" s="11">
        <v>67600</v>
      </c>
      <c r="G139" s="12">
        <v>186.24</v>
      </c>
      <c r="H139" s="13">
        <v>0.04</v>
      </c>
    </row>
    <row r="140" spans="1:8" x14ac:dyDescent="0.2">
      <c r="A140" s="14"/>
      <c r="B140" s="15" t="s">
        <v>9</v>
      </c>
      <c r="C140" s="11" t="s">
        <v>479</v>
      </c>
      <c r="D140" s="11" t="s">
        <v>480</v>
      </c>
      <c r="E140" s="11" t="s">
        <v>376</v>
      </c>
      <c r="F140" s="11">
        <v>1632000</v>
      </c>
      <c r="G140" s="12">
        <v>171.36</v>
      </c>
      <c r="H140" s="13">
        <v>3.0000000000000002E-2</v>
      </c>
    </row>
    <row r="141" spans="1:8" x14ac:dyDescent="0.2">
      <c r="A141" s="14"/>
      <c r="B141" s="15" t="s">
        <v>9</v>
      </c>
      <c r="C141" s="11" t="s">
        <v>481</v>
      </c>
      <c r="D141" s="11" t="s">
        <v>482</v>
      </c>
      <c r="E141" s="11" t="s">
        <v>136</v>
      </c>
      <c r="F141" s="11">
        <v>360000</v>
      </c>
      <c r="G141" s="12">
        <v>166.68</v>
      </c>
      <c r="H141" s="13">
        <v>3.0000000000000002E-2</v>
      </c>
    </row>
    <row r="142" spans="1:8" x14ac:dyDescent="0.2">
      <c r="A142" s="14"/>
      <c r="B142" s="15" t="s">
        <v>9</v>
      </c>
      <c r="C142" s="11" t="s">
        <v>483</v>
      </c>
      <c r="D142" s="11" t="s">
        <v>484</v>
      </c>
      <c r="E142" s="11" t="s">
        <v>97</v>
      </c>
      <c r="F142" s="11">
        <v>12000</v>
      </c>
      <c r="G142" s="12">
        <v>165.53</v>
      </c>
      <c r="H142" s="13">
        <v>3.0000000000000002E-2</v>
      </c>
    </row>
    <row r="143" spans="1:8" x14ac:dyDescent="0.2">
      <c r="A143" s="14"/>
      <c r="B143" s="15" t="s">
        <v>9</v>
      </c>
      <c r="C143" s="11" t="s">
        <v>485</v>
      </c>
      <c r="D143" s="11" t="s">
        <v>486</v>
      </c>
      <c r="E143" s="11" t="s">
        <v>54</v>
      </c>
      <c r="F143" s="11">
        <v>31500</v>
      </c>
      <c r="G143" s="12">
        <v>135.43</v>
      </c>
      <c r="H143" s="13">
        <v>3.0000000000000002E-2</v>
      </c>
    </row>
    <row r="144" spans="1:8" x14ac:dyDescent="0.2">
      <c r="A144" s="14"/>
      <c r="B144" s="15" t="s">
        <v>9</v>
      </c>
      <c r="C144" s="11" t="s">
        <v>487</v>
      </c>
      <c r="D144" s="11" t="s">
        <v>488</v>
      </c>
      <c r="E144" s="11" t="s">
        <v>54</v>
      </c>
      <c r="F144" s="11">
        <v>8000</v>
      </c>
      <c r="G144" s="12">
        <v>126.93</v>
      </c>
      <c r="H144" s="13">
        <v>3.0000000000000002E-2</v>
      </c>
    </row>
    <row r="145" spans="1:8" x14ac:dyDescent="0.2">
      <c r="A145" s="14"/>
      <c r="B145" s="15" t="s">
        <v>9</v>
      </c>
      <c r="C145" s="11" t="s">
        <v>120</v>
      </c>
      <c r="D145" s="11" t="s">
        <v>121</v>
      </c>
      <c r="E145" s="11" t="s">
        <v>122</v>
      </c>
      <c r="F145" s="11">
        <v>40000</v>
      </c>
      <c r="G145" s="12">
        <v>102.66</v>
      </c>
      <c r="H145" s="13">
        <v>0.02</v>
      </c>
    </row>
    <row r="146" spans="1:8" x14ac:dyDescent="0.2">
      <c r="A146" s="14"/>
      <c r="B146" s="15" t="s">
        <v>9</v>
      </c>
      <c r="C146" s="11" t="s">
        <v>67</v>
      </c>
      <c r="D146" s="11" t="s">
        <v>68</v>
      </c>
      <c r="E146" s="11" t="s">
        <v>69</v>
      </c>
      <c r="F146" s="11">
        <v>7200</v>
      </c>
      <c r="G146" s="12">
        <v>94.56</v>
      </c>
      <c r="H146" s="13">
        <v>0.02</v>
      </c>
    </row>
    <row r="147" spans="1:8" x14ac:dyDescent="0.2">
      <c r="A147" s="14"/>
      <c r="B147" s="15" t="s">
        <v>9</v>
      </c>
      <c r="C147" s="11" t="s">
        <v>489</v>
      </c>
      <c r="D147" s="11" t="s">
        <v>490</v>
      </c>
      <c r="E147" s="11" t="s">
        <v>79</v>
      </c>
      <c r="F147" s="11">
        <v>33000</v>
      </c>
      <c r="G147" s="12">
        <v>72.58</v>
      </c>
      <c r="H147" s="13">
        <v>0.01</v>
      </c>
    </row>
    <row r="148" spans="1:8" x14ac:dyDescent="0.2">
      <c r="A148" s="14"/>
      <c r="B148" s="15" t="s">
        <v>9</v>
      </c>
      <c r="C148" s="11" t="s">
        <v>491</v>
      </c>
      <c r="D148" s="11" t="s">
        <v>492</v>
      </c>
      <c r="E148" s="11" t="s">
        <v>63</v>
      </c>
      <c r="F148" s="11">
        <v>450</v>
      </c>
      <c r="G148" s="12">
        <v>68.03</v>
      </c>
      <c r="H148" s="13">
        <v>0.01</v>
      </c>
    </row>
    <row r="149" spans="1:8" x14ac:dyDescent="0.2">
      <c r="A149" s="14"/>
      <c r="B149" s="15" t="s">
        <v>9</v>
      </c>
      <c r="C149" s="11" t="s">
        <v>329</v>
      </c>
      <c r="D149" s="11" t="s">
        <v>330</v>
      </c>
      <c r="E149" s="11" t="s">
        <v>45</v>
      </c>
      <c r="F149" s="11">
        <v>4800</v>
      </c>
      <c r="G149" s="12">
        <v>61.96</v>
      </c>
      <c r="H149" s="13">
        <v>0.01</v>
      </c>
    </row>
    <row r="150" spans="1:8" x14ac:dyDescent="0.2">
      <c r="A150" s="14"/>
      <c r="B150" s="15" t="s">
        <v>9</v>
      </c>
      <c r="C150" s="11" t="s">
        <v>493</v>
      </c>
      <c r="D150" s="11" t="s">
        <v>494</v>
      </c>
      <c r="E150" s="11" t="s">
        <v>264</v>
      </c>
      <c r="F150" s="11">
        <v>22400</v>
      </c>
      <c r="G150" s="12">
        <v>52.27</v>
      </c>
      <c r="H150" s="13">
        <v>0.01</v>
      </c>
    </row>
    <row r="151" spans="1:8" x14ac:dyDescent="0.2">
      <c r="A151" s="14"/>
      <c r="B151" s="15" t="s">
        <v>9</v>
      </c>
      <c r="C151" s="11" t="s">
        <v>495</v>
      </c>
      <c r="D151" s="11" t="s">
        <v>496</v>
      </c>
      <c r="E151" s="11" t="s">
        <v>17</v>
      </c>
      <c r="F151" s="11">
        <v>6400</v>
      </c>
      <c r="G151" s="12">
        <v>27.57</v>
      </c>
      <c r="H151" s="13">
        <v>0.01</v>
      </c>
    </row>
    <row r="152" spans="1:8" x14ac:dyDescent="0.2">
      <c r="A152" s="14"/>
      <c r="B152" s="15" t="s">
        <v>9</v>
      </c>
      <c r="C152" s="11" t="s">
        <v>497</v>
      </c>
      <c r="D152" s="11" t="s">
        <v>498</v>
      </c>
      <c r="E152" s="11" t="s">
        <v>119</v>
      </c>
      <c r="F152" s="11">
        <v>2000</v>
      </c>
      <c r="G152" s="12">
        <v>24.810000000000002</v>
      </c>
      <c r="H152" s="13">
        <v>0.01</v>
      </c>
    </row>
    <row r="153" spans="1:8" x14ac:dyDescent="0.2">
      <c r="A153" s="14"/>
      <c r="B153" s="15" t="s">
        <v>9</v>
      </c>
      <c r="C153" s="11" t="s">
        <v>499</v>
      </c>
      <c r="D153" s="11" t="s">
        <v>500</v>
      </c>
      <c r="E153" s="11" t="s">
        <v>79</v>
      </c>
      <c r="F153" s="11">
        <v>2400</v>
      </c>
      <c r="G153" s="12">
        <v>24.26</v>
      </c>
      <c r="H153" s="13">
        <v>0</v>
      </c>
    </row>
    <row r="154" spans="1:8" x14ac:dyDescent="0.2">
      <c r="A154" s="14"/>
      <c r="B154" s="15" t="s">
        <v>9</v>
      </c>
      <c r="C154" s="11" t="s">
        <v>220</v>
      </c>
      <c r="D154" s="11" t="s">
        <v>221</v>
      </c>
      <c r="E154" s="11" t="s">
        <v>27</v>
      </c>
      <c r="F154" s="11">
        <v>3600</v>
      </c>
      <c r="G154" s="12">
        <v>22.05</v>
      </c>
      <c r="H154" s="13">
        <v>0</v>
      </c>
    </row>
    <row r="155" spans="1:8" x14ac:dyDescent="0.2">
      <c r="A155" s="14"/>
      <c r="B155" s="15" t="s">
        <v>9</v>
      </c>
      <c r="C155" s="11" t="s">
        <v>501</v>
      </c>
      <c r="D155" s="11" t="s">
        <v>502</v>
      </c>
      <c r="E155" s="11" t="s">
        <v>119</v>
      </c>
      <c r="F155" s="11">
        <v>15000</v>
      </c>
      <c r="G155" s="12">
        <v>20.21</v>
      </c>
      <c r="H155" s="13">
        <v>0</v>
      </c>
    </row>
    <row r="156" spans="1:8" x14ac:dyDescent="0.2">
      <c r="A156" s="14"/>
      <c r="B156" s="15" t="s">
        <v>9</v>
      </c>
      <c r="C156" s="11" t="s">
        <v>239</v>
      </c>
      <c r="D156" s="11" t="s">
        <v>240</v>
      </c>
      <c r="E156" s="11" t="s">
        <v>30</v>
      </c>
      <c r="F156" s="11">
        <v>1200</v>
      </c>
      <c r="G156" s="12">
        <v>19.2</v>
      </c>
      <c r="H156" s="13">
        <v>0</v>
      </c>
    </row>
    <row r="157" spans="1:8" x14ac:dyDescent="0.2">
      <c r="A157" s="14"/>
      <c r="B157" s="15" t="s">
        <v>9</v>
      </c>
      <c r="C157" s="11" t="s">
        <v>503</v>
      </c>
      <c r="D157" s="11" t="s">
        <v>504</v>
      </c>
      <c r="E157" s="11" t="s">
        <v>66</v>
      </c>
      <c r="F157" s="11">
        <v>2200</v>
      </c>
      <c r="G157" s="12">
        <v>10.790000000000001</v>
      </c>
      <c r="H157" s="13">
        <v>0</v>
      </c>
    </row>
    <row r="158" spans="1:8" ht="13.5" thickBot="1" x14ac:dyDescent="0.25">
      <c r="A158" s="14"/>
      <c r="B158" s="11"/>
      <c r="C158" s="11"/>
      <c r="D158" s="11"/>
      <c r="E158" s="16" t="s">
        <v>153</v>
      </c>
      <c r="F158" s="11"/>
      <c r="G158" s="30">
        <v>353913.74</v>
      </c>
      <c r="H158" s="31">
        <v>71.299999999999898</v>
      </c>
    </row>
    <row r="159" spans="1:8" ht="13.5" thickTop="1" x14ac:dyDescent="0.2">
      <c r="A159" s="14"/>
      <c r="B159" s="146" t="s">
        <v>286</v>
      </c>
      <c r="C159" s="144"/>
      <c r="D159" s="11"/>
      <c r="E159" s="11"/>
      <c r="F159" s="11"/>
      <c r="G159" s="12"/>
      <c r="H159" s="13"/>
    </row>
    <row r="160" spans="1:8" x14ac:dyDescent="0.2">
      <c r="A160" s="14"/>
      <c r="B160" s="11"/>
      <c r="C160" s="11" t="s">
        <v>505</v>
      </c>
      <c r="D160" s="11" t="s">
        <v>504</v>
      </c>
      <c r="E160" s="11" t="s">
        <v>9</v>
      </c>
      <c r="F160" s="11">
        <v>-2200</v>
      </c>
      <c r="G160" s="12">
        <v>-10.837200000000001</v>
      </c>
      <c r="H160" s="13">
        <v>0</v>
      </c>
    </row>
    <row r="161" spans="1:8" x14ac:dyDescent="0.2">
      <c r="A161" s="14"/>
      <c r="B161" s="11"/>
      <c r="C161" s="11" t="s">
        <v>506</v>
      </c>
      <c r="D161" s="11" t="s">
        <v>240</v>
      </c>
      <c r="E161" s="11" t="s">
        <v>9</v>
      </c>
      <c r="F161" s="11">
        <v>-1200</v>
      </c>
      <c r="G161" s="12">
        <v>-19.2438</v>
      </c>
      <c r="H161" s="13">
        <v>0</v>
      </c>
    </row>
    <row r="162" spans="1:8" x14ac:dyDescent="0.2">
      <c r="A162" s="14"/>
      <c r="B162" s="11"/>
      <c r="C162" s="11" t="s">
        <v>507</v>
      </c>
      <c r="D162" s="11" t="s">
        <v>502</v>
      </c>
      <c r="E162" s="11" t="s">
        <v>9</v>
      </c>
      <c r="F162" s="11">
        <v>-15000</v>
      </c>
      <c r="G162" s="12">
        <v>-20.28</v>
      </c>
      <c r="H162" s="13">
        <v>0</v>
      </c>
    </row>
    <row r="163" spans="1:8" x14ac:dyDescent="0.2">
      <c r="A163" s="14"/>
      <c r="B163" s="11"/>
      <c r="C163" s="11" t="s">
        <v>508</v>
      </c>
      <c r="D163" s="11" t="s">
        <v>221</v>
      </c>
      <c r="E163" s="11" t="s">
        <v>9</v>
      </c>
      <c r="F163" s="11">
        <v>-3600</v>
      </c>
      <c r="G163" s="12">
        <v>-22.186800000000002</v>
      </c>
      <c r="H163" s="13">
        <v>0</v>
      </c>
    </row>
    <row r="164" spans="1:8" x14ac:dyDescent="0.2">
      <c r="A164" s="14"/>
      <c r="B164" s="11"/>
      <c r="C164" s="11" t="s">
        <v>509</v>
      </c>
      <c r="D164" s="11" t="s">
        <v>500</v>
      </c>
      <c r="E164" s="11" t="s">
        <v>9</v>
      </c>
      <c r="F164" s="11">
        <v>-2400</v>
      </c>
      <c r="G164" s="12">
        <v>-24.3948</v>
      </c>
      <c r="H164" s="13">
        <v>0</v>
      </c>
    </row>
    <row r="165" spans="1:8" x14ac:dyDescent="0.2">
      <c r="A165" s="14"/>
      <c r="B165" s="11"/>
      <c r="C165" s="11" t="s">
        <v>510</v>
      </c>
      <c r="D165" s="11" t="s">
        <v>498</v>
      </c>
      <c r="E165" s="11" t="s">
        <v>9</v>
      </c>
      <c r="F165" s="11">
        <v>-2000</v>
      </c>
      <c r="G165" s="12">
        <v>-24.953000000000003</v>
      </c>
      <c r="H165" s="13">
        <v>-0.01</v>
      </c>
    </row>
    <row r="166" spans="1:8" x14ac:dyDescent="0.2">
      <c r="A166" s="14"/>
      <c r="B166" s="11"/>
      <c r="C166" s="11" t="s">
        <v>511</v>
      </c>
      <c r="D166" s="11" t="s">
        <v>496</v>
      </c>
      <c r="E166" s="11" t="s">
        <v>9</v>
      </c>
      <c r="F166" s="11">
        <v>-6400</v>
      </c>
      <c r="G166" s="12">
        <v>-27.401600000000002</v>
      </c>
      <c r="H166" s="13">
        <v>-0.01</v>
      </c>
    </row>
    <row r="167" spans="1:8" x14ac:dyDescent="0.2">
      <c r="A167" s="14"/>
      <c r="B167" s="11"/>
      <c r="C167" s="11" t="s">
        <v>512</v>
      </c>
      <c r="D167" s="11" t="s">
        <v>494</v>
      </c>
      <c r="E167" s="11" t="s">
        <v>9</v>
      </c>
      <c r="F167" s="11">
        <v>-22400</v>
      </c>
      <c r="G167" s="12">
        <v>-52.539200000000001</v>
      </c>
      <c r="H167" s="13">
        <v>-0.01</v>
      </c>
    </row>
    <row r="168" spans="1:8" x14ac:dyDescent="0.2">
      <c r="A168" s="14"/>
      <c r="B168" s="11"/>
      <c r="C168" s="11" t="s">
        <v>513</v>
      </c>
      <c r="D168" s="11" t="s">
        <v>330</v>
      </c>
      <c r="E168" s="11" t="s">
        <v>9</v>
      </c>
      <c r="F168" s="11">
        <v>-4800</v>
      </c>
      <c r="G168" s="12">
        <v>-62.4</v>
      </c>
      <c r="H168" s="13">
        <v>-0.01</v>
      </c>
    </row>
    <row r="169" spans="1:8" x14ac:dyDescent="0.2">
      <c r="A169" s="14"/>
      <c r="B169" s="11"/>
      <c r="C169" s="11" t="s">
        <v>514</v>
      </c>
      <c r="D169" s="11" t="s">
        <v>492</v>
      </c>
      <c r="E169" s="11" t="s">
        <v>9</v>
      </c>
      <c r="F169" s="11">
        <v>-450</v>
      </c>
      <c r="G169" s="12">
        <v>-68.453324999999992</v>
      </c>
      <c r="H169" s="13">
        <v>-0.01</v>
      </c>
    </row>
    <row r="170" spans="1:8" x14ac:dyDescent="0.2">
      <c r="A170" s="14"/>
      <c r="B170" s="11"/>
      <c r="C170" s="11" t="s">
        <v>515</v>
      </c>
      <c r="D170" s="11" t="s">
        <v>490</v>
      </c>
      <c r="E170" s="11" t="s">
        <v>9</v>
      </c>
      <c r="F170" s="11">
        <v>-33000</v>
      </c>
      <c r="G170" s="12">
        <v>-73.078500000000005</v>
      </c>
      <c r="H170" s="13">
        <v>-0.01</v>
      </c>
    </row>
    <row r="171" spans="1:8" x14ac:dyDescent="0.2">
      <c r="A171" s="14"/>
      <c r="B171" s="11"/>
      <c r="C171" s="11" t="s">
        <v>516</v>
      </c>
      <c r="D171" s="11" t="s">
        <v>68</v>
      </c>
      <c r="E171" s="11" t="s">
        <v>9</v>
      </c>
      <c r="F171" s="11">
        <v>-7200</v>
      </c>
      <c r="G171" s="12">
        <v>-95.169600000000003</v>
      </c>
      <c r="H171" s="13">
        <v>-0.02</v>
      </c>
    </row>
    <row r="172" spans="1:8" x14ac:dyDescent="0.2">
      <c r="A172" s="14"/>
      <c r="B172" s="11"/>
      <c r="C172" s="11" t="s">
        <v>517</v>
      </c>
      <c r="D172" s="11" t="s">
        <v>121</v>
      </c>
      <c r="E172" s="11" t="s">
        <v>9</v>
      </c>
      <c r="F172" s="11">
        <v>-40000</v>
      </c>
      <c r="G172" s="12">
        <v>-102.98</v>
      </c>
      <c r="H172" s="13">
        <v>-0.02</v>
      </c>
    </row>
    <row r="173" spans="1:8" x14ac:dyDescent="0.2">
      <c r="A173" s="14"/>
      <c r="B173" s="11"/>
      <c r="C173" s="11" t="s">
        <v>518</v>
      </c>
      <c r="D173" s="11" t="s">
        <v>488</v>
      </c>
      <c r="E173" s="11" t="s">
        <v>9</v>
      </c>
      <c r="F173" s="11">
        <v>-8000</v>
      </c>
      <c r="G173" s="12">
        <v>-127.32000000000001</v>
      </c>
      <c r="H173" s="13">
        <v>-3.0000000000000002E-2</v>
      </c>
    </row>
    <row r="174" spans="1:8" x14ac:dyDescent="0.2">
      <c r="A174" s="14"/>
      <c r="B174" s="11"/>
      <c r="C174" s="11" t="s">
        <v>519</v>
      </c>
      <c r="D174" s="11" t="s">
        <v>486</v>
      </c>
      <c r="E174" s="11" t="s">
        <v>9</v>
      </c>
      <c r="F174" s="11">
        <v>-31500</v>
      </c>
      <c r="G174" s="12">
        <v>-136.39500000000001</v>
      </c>
      <c r="H174" s="13">
        <v>-3.0000000000000002E-2</v>
      </c>
    </row>
    <row r="175" spans="1:8" x14ac:dyDescent="0.2">
      <c r="A175" s="14"/>
      <c r="B175" s="11"/>
      <c r="C175" s="11" t="s">
        <v>520</v>
      </c>
      <c r="D175" s="11" t="s">
        <v>484</v>
      </c>
      <c r="E175" s="11" t="s">
        <v>9</v>
      </c>
      <c r="F175" s="11">
        <v>-12000</v>
      </c>
      <c r="G175" s="12">
        <v>-165.88200000000001</v>
      </c>
      <c r="H175" s="13">
        <v>-3.0000000000000002E-2</v>
      </c>
    </row>
    <row r="176" spans="1:8" x14ac:dyDescent="0.2">
      <c r="A176" s="14"/>
      <c r="B176" s="11"/>
      <c r="C176" s="11" t="s">
        <v>521</v>
      </c>
      <c r="D176" s="11" t="s">
        <v>482</v>
      </c>
      <c r="E176" s="11" t="s">
        <v>9</v>
      </c>
      <c r="F176" s="11">
        <v>-360000</v>
      </c>
      <c r="G176" s="12">
        <v>-167.58</v>
      </c>
      <c r="H176" s="13">
        <v>-3.0000000000000002E-2</v>
      </c>
    </row>
    <row r="177" spans="1:8" x14ac:dyDescent="0.2">
      <c r="A177" s="14"/>
      <c r="B177" s="11"/>
      <c r="C177" s="11" t="s">
        <v>522</v>
      </c>
      <c r="D177" s="11" t="s">
        <v>480</v>
      </c>
      <c r="E177" s="11" t="s">
        <v>9</v>
      </c>
      <c r="F177" s="11">
        <v>-1632000</v>
      </c>
      <c r="G177" s="12">
        <v>-172.99200000000002</v>
      </c>
      <c r="H177" s="13">
        <v>-3.0000000000000002E-2</v>
      </c>
    </row>
    <row r="178" spans="1:8" x14ac:dyDescent="0.2">
      <c r="A178" s="14"/>
      <c r="B178" s="11"/>
      <c r="C178" s="11" t="s">
        <v>523</v>
      </c>
      <c r="D178" s="11" t="s">
        <v>478</v>
      </c>
      <c r="E178" s="11" t="s">
        <v>9</v>
      </c>
      <c r="F178" s="11">
        <v>-67600</v>
      </c>
      <c r="G178" s="12">
        <v>-186.98160000000001</v>
      </c>
      <c r="H178" s="13">
        <v>-0.04</v>
      </c>
    </row>
    <row r="179" spans="1:8" x14ac:dyDescent="0.2">
      <c r="A179" s="14"/>
      <c r="B179" s="11"/>
      <c r="C179" s="11" t="s">
        <v>524</v>
      </c>
      <c r="D179" s="11" t="s">
        <v>476</v>
      </c>
      <c r="E179" s="11" t="s">
        <v>9</v>
      </c>
      <c r="F179" s="11">
        <v>-48000</v>
      </c>
      <c r="G179" s="12">
        <v>-202.56</v>
      </c>
      <c r="H179" s="13">
        <v>-0.04</v>
      </c>
    </row>
    <row r="180" spans="1:8" x14ac:dyDescent="0.2">
      <c r="A180" s="14"/>
      <c r="B180" s="11"/>
      <c r="C180" s="11" t="s">
        <v>525</v>
      </c>
      <c r="D180" s="11" t="s">
        <v>474</v>
      </c>
      <c r="E180" s="11" t="s">
        <v>9</v>
      </c>
      <c r="F180" s="11">
        <v>-47000</v>
      </c>
      <c r="G180" s="12">
        <v>-225.41200000000001</v>
      </c>
      <c r="H180" s="13">
        <v>-0.05</v>
      </c>
    </row>
    <row r="181" spans="1:8" x14ac:dyDescent="0.2">
      <c r="A181" s="14"/>
      <c r="B181" s="11"/>
      <c r="C181" s="11" t="s">
        <v>526</v>
      </c>
      <c r="D181" s="11" t="s">
        <v>471</v>
      </c>
      <c r="E181" s="11" t="s">
        <v>9</v>
      </c>
      <c r="F181" s="11">
        <v>-352000</v>
      </c>
      <c r="G181" s="12">
        <v>-232.672</v>
      </c>
      <c r="H181" s="13">
        <v>-0.05</v>
      </c>
    </row>
    <row r="182" spans="1:8" x14ac:dyDescent="0.2">
      <c r="A182" s="14"/>
      <c r="B182" s="11"/>
      <c r="C182" s="11" t="s">
        <v>527</v>
      </c>
      <c r="D182" s="11" t="s">
        <v>322</v>
      </c>
      <c r="E182" s="11" t="s">
        <v>9</v>
      </c>
      <c r="F182" s="11">
        <v>-81600</v>
      </c>
      <c r="G182" s="12">
        <v>-263.77199999999999</v>
      </c>
      <c r="H182" s="13">
        <v>-0.05</v>
      </c>
    </row>
    <row r="183" spans="1:8" x14ac:dyDescent="0.2">
      <c r="A183" s="14"/>
      <c r="B183" s="11"/>
      <c r="C183" s="11" t="s">
        <v>291</v>
      </c>
      <c r="D183" s="11" t="s">
        <v>22</v>
      </c>
      <c r="E183" s="11" t="s">
        <v>9</v>
      </c>
      <c r="F183" s="11">
        <v>-4800</v>
      </c>
      <c r="G183" s="12">
        <v>-264.5976</v>
      </c>
      <c r="H183" s="13">
        <v>-0.05</v>
      </c>
    </row>
    <row r="184" spans="1:8" x14ac:dyDescent="0.2">
      <c r="A184" s="14"/>
      <c r="B184" s="11"/>
      <c r="C184" s="11" t="s">
        <v>528</v>
      </c>
      <c r="D184" s="11" t="s">
        <v>217</v>
      </c>
      <c r="E184" s="11" t="s">
        <v>9</v>
      </c>
      <c r="F184" s="11">
        <v>-360000</v>
      </c>
      <c r="G184" s="12">
        <v>-265.32</v>
      </c>
      <c r="H184" s="13">
        <v>-0.05</v>
      </c>
    </row>
    <row r="185" spans="1:8" x14ac:dyDescent="0.2">
      <c r="A185" s="14"/>
      <c r="B185" s="11"/>
      <c r="C185" s="11" t="s">
        <v>529</v>
      </c>
      <c r="D185" s="11" t="s">
        <v>469</v>
      </c>
      <c r="E185" s="11" t="s">
        <v>9</v>
      </c>
      <c r="F185" s="11">
        <v>-46500</v>
      </c>
      <c r="G185" s="12">
        <v>-272.65274999999997</v>
      </c>
      <c r="H185" s="13">
        <v>-0.05</v>
      </c>
    </row>
    <row r="186" spans="1:8" x14ac:dyDescent="0.2">
      <c r="A186" s="14"/>
      <c r="B186" s="11"/>
      <c r="C186" s="11" t="s">
        <v>530</v>
      </c>
      <c r="D186" s="11" t="s">
        <v>129</v>
      </c>
      <c r="E186" s="11" t="s">
        <v>9</v>
      </c>
      <c r="F186" s="11">
        <v>-74000</v>
      </c>
      <c r="G186" s="12">
        <v>-280.608</v>
      </c>
      <c r="H186" s="13">
        <v>-6.0000000000000005E-2</v>
      </c>
    </row>
    <row r="187" spans="1:8" x14ac:dyDescent="0.2">
      <c r="A187" s="14"/>
      <c r="B187" s="11"/>
      <c r="C187" s="11" t="s">
        <v>531</v>
      </c>
      <c r="D187" s="11" t="s">
        <v>467</v>
      </c>
      <c r="E187" s="11" t="s">
        <v>9</v>
      </c>
      <c r="F187" s="11">
        <v>-35000</v>
      </c>
      <c r="G187" s="12">
        <v>-318.11500000000001</v>
      </c>
      <c r="H187" s="13">
        <v>-6.0000000000000005E-2</v>
      </c>
    </row>
    <row r="188" spans="1:8" x14ac:dyDescent="0.2">
      <c r="A188" s="14"/>
      <c r="B188" s="11"/>
      <c r="C188" s="11" t="s">
        <v>532</v>
      </c>
      <c r="D188" s="11" t="s">
        <v>261</v>
      </c>
      <c r="E188" s="11" t="s">
        <v>9</v>
      </c>
      <c r="F188" s="11">
        <v>-73000</v>
      </c>
      <c r="G188" s="12">
        <v>-350.5095</v>
      </c>
      <c r="H188" s="13">
        <v>-6.9999999999999993E-2</v>
      </c>
    </row>
    <row r="189" spans="1:8" x14ac:dyDescent="0.2">
      <c r="A189" s="14"/>
      <c r="B189" s="11"/>
      <c r="C189" s="11" t="s">
        <v>533</v>
      </c>
      <c r="D189" s="11" t="s">
        <v>263</v>
      </c>
      <c r="E189" s="11" t="s">
        <v>9</v>
      </c>
      <c r="F189" s="11">
        <v>-238000</v>
      </c>
      <c r="G189" s="12">
        <v>-365.92500000000001</v>
      </c>
      <c r="H189" s="13">
        <v>-6.9999999999999993E-2</v>
      </c>
    </row>
    <row r="190" spans="1:8" x14ac:dyDescent="0.2">
      <c r="A190" s="14"/>
      <c r="B190" s="11"/>
      <c r="C190" s="11" t="s">
        <v>534</v>
      </c>
      <c r="D190" s="11" t="s">
        <v>58</v>
      </c>
      <c r="E190" s="11" t="s">
        <v>9</v>
      </c>
      <c r="F190" s="11">
        <v>-64000</v>
      </c>
      <c r="G190" s="12">
        <v>-373.56800000000004</v>
      </c>
      <c r="H190" s="13">
        <v>-0.08</v>
      </c>
    </row>
    <row r="191" spans="1:8" x14ac:dyDescent="0.2">
      <c r="A191" s="14"/>
      <c r="B191" s="11"/>
      <c r="C191" s="11" t="s">
        <v>535</v>
      </c>
      <c r="D191" s="11" t="s">
        <v>465</v>
      </c>
      <c r="E191" s="11" t="s">
        <v>9</v>
      </c>
      <c r="F191" s="11">
        <v>-42500</v>
      </c>
      <c r="G191" s="12">
        <v>-373.85124999999999</v>
      </c>
      <c r="H191" s="13">
        <v>-0.08</v>
      </c>
    </row>
    <row r="192" spans="1:8" x14ac:dyDescent="0.2">
      <c r="A192" s="14"/>
      <c r="B192" s="11"/>
      <c r="C192" s="11" t="s">
        <v>536</v>
      </c>
      <c r="D192" s="11" t="s">
        <v>101</v>
      </c>
      <c r="E192" s="11" t="s">
        <v>9</v>
      </c>
      <c r="F192" s="11">
        <v>-43800</v>
      </c>
      <c r="G192" s="12">
        <v>-401.55840000000001</v>
      </c>
      <c r="H192" s="13">
        <v>-0.08</v>
      </c>
    </row>
    <row r="193" spans="1:8" x14ac:dyDescent="0.2">
      <c r="A193" s="14"/>
      <c r="B193" s="11"/>
      <c r="C193" s="11" t="s">
        <v>537</v>
      </c>
      <c r="D193" s="11" t="s">
        <v>78</v>
      </c>
      <c r="E193" s="11" t="s">
        <v>9</v>
      </c>
      <c r="F193" s="11">
        <v>-140000</v>
      </c>
      <c r="G193" s="12">
        <v>-447.58</v>
      </c>
      <c r="H193" s="13">
        <v>-9.0000000000000011E-2</v>
      </c>
    </row>
    <row r="194" spans="1:8" x14ac:dyDescent="0.2">
      <c r="A194" s="14"/>
      <c r="B194" s="11"/>
      <c r="C194" s="11" t="s">
        <v>538</v>
      </c>
      <c r="D194" s="11" t="s">
        <v>218</v>
      </c>
      <c r="E194" s="11" t="s">
        <v>9</v>
      </c>
      <c r="F194" s="11">
        <v>-810000</v>
      </c>
      <c r="G194" s="12">
        <v>-459.67500000000001</v>
      </c>
      <c r="H194" s="13">
        <v>-9.0000000000000011E-2</v>
      </c>
    </row>
    <row r="195" spans="1:8" x14ac:dyDescent="0.2">
      <c r="A195" s="14"/>
      <c r="B195" s="11"/>
      <c r="C195" s="11" t="s">
        <v>539</v>
      </c>
      <c r="D195" s="11" t="s">
        <v>138</v>
      </c>
      <c r="E195" s="11" t="s">
        <v>9</v>
      </c>
      <c r="F195" s="11">
        <v>-48500</v>
      </c>
      <c r="G195" s="12">
        <v>-467.51575000000003</v>
      </c>
      <c r="H195" s="13">
        <v>-9.0000000000000011E-2</v>
      </c>
    </row>
    <row r="196" spans="1:8" x14ac:dyDescent="0.2">
      <c r="A196" s="14"/>
      <c r="B196" s="11"/>
      <c r="C196" s="11" t="s">
        <v>540</v>
      </c>
      <c r="D196" s="11" t="s">
        <v>127</v>
      </c>
      <c r="E196" s="11" t="s">
        <v>9</v>
      </c>
      <c r="F196" s="11">
        <v>-182500</v>
      </c>
      <c r="G196" s="12">
        <v>-470.39375000000001</v>
      </c>
      <c r="H196" s="13">
        <v>-9.0000000000000011E-2</v>
      </c>
    </row>
    <row r="197" spans="1:8" x14ac:dyDescent="0.2">
      <c r="A197" s="14"/>
      <c r="B197" s="11"/>
      <c r="C197" s="11" t="s">
        <v>541</v>
      </c>
      <c r="D197" s="11" t="s">
        <v>463</v>
      </c>
      <c r="E197" s="11" t="s">
        <v>9</v>
      </c>
      <c r="F197" s="11">
        <v>-402000</v>
      </c>
      <c r="G197" s="12">
        <v>-486.822</v>
      </c>
      <c r="H197" s="13">
        <v>-0.1</v>
      </c>
    </row>
    <row r="198" spans="1:8" x14ac:dyDescent="0.2">
      <c r="A198" s="14"/>
      <c r="B198" s="11"/>
      <c r="C198" s="11" t="s">
        <v>542</v>
      </c>
      <c r="D198" s="11" t="s">
        <v>216</v>
      </c>
      <c r="E198" s="11" t="s">
        <v>9</v>
      </c>
      <c r="F198" s="11">
        <v>-390000</v>
      </c>
      <c r="G198" s="12">
        <v>-492.375</v>
      </c>
      <c r="H198" s="13">
        <v>-0.1</v>
      </c>
    </row>
    <row r="199" spans="1:8" x14ac:dyDescent="0.2">
      <c r="A199" s="14"/>
      <c r="B199" s="11"/>
      <c r="C199" s="11" t="s">
        <v>543</v>
      </c>
      <c r="D199" s="11" t="s">
        <v>459</v>
      </c>
      <c r="E199" s="11" t="s">
        <v>9</v>
      </c>
      <c r="F199" s="11">
        <v>-135800</v>
      </c>
      <c r="G199" s="12">
        <v>-497.84280000000001</v>
      </c>
      <c r="H199" s="13">
        <v>-0.1</v>
      </c>
    </row>
    <row r="200" spans="1:8" x14ac:dyDescent="0.2">
      <c r="A200" s="14"/>
      <c r="B200" s="11"/>
      <c r="C200" s="11" t="s">
        <v>544</v>
      </c>
      <c r="D200" s="11" t="s">
        <v>462</v>
      </c>
      <c r="E200" s="11" t="s">
        <v>9</v>
      </c>
      <c r="F200" s="11">
        <v>-660000</v>
      </c>
      <c r="G200" s="12">
        <v>-498.63</v>
      </c>
      <c r="H200" s="13">
        <v>-0.1</v>
      </c>
    </row>
    <row r="201" spans="1:8" x14ac:dyDescent="0.2">
      <c r="A201" s="14"/>
      <c r="B201" s="11"/>
      <c r="C201" s="11" t="s">
        <v>545</v>
      </c>
      <c r="D201" s="11" t="s">
        <v>457</v>
      </c>
      <c r="E201" s="11" t="s">
        <v>9</v>
      </c>
      <c r="F201" s="11">
        <v>-297000</v>
      </c>
      <c r="G201" s="12">
        <v>-508.31550000000004</v>
      </c>
      <c r="H201" s="13">
        <v>-0.1</v>
      </c>
    </row>
    <row r="202" spans="1:8" x14ac:dyDescent="0.2">
      <c r="A202" s="14"/>
      <c r="B202" s="11"/>
      <c r="C202" s="11" t="s">
        <v>546</v>
      </c>
      <c r="D202" s="11" t="s">
        <v>152</v>
      </c>
      <c r="E202" s="11" t="s">
        <v>9</v>
      </c>
      <c r="F202" s="11">
        <v>-150000</v>
      </c>
      <c r="G202" s="12">
        <v>-547.20000000000005</v>
      </c>
      <c r="H202" s="13">
        <v>-0.11</v>
      </c>
    </row>
    <row r="203" spans="1:8" x14ac:dyDescent="0.2">
      <c r="A203" s="14"/>
      <c r="B203" s="11"/>
      <c r="C203" s="11" t="s">
        <v>547</v>
      </c>
      <c r="D203" s="11" t="s">
        <v>249</v>
      </c>
      <c r="E203" s="11" t="s">
        <v>9</v>
      </c>
      <c r="F203" s="11">
        <v>-148500</v>
      </c>
      <c r="G203" s="12">
        <v>-557.98874999999998</v>
      </c>
      <c r="H203" s="13">
        <v>-0.11</v>
      </c>
    </row>
    <row r="204" spans="1:8" x14ac:dyDescent="0.2">
      <c r="A204" s="14"/>
      <c r="B204" s="11"/>
      <c r="C204" s="11" t="s">
        <v>548</v>
      </c>
      <c r="D204" s="11" t="s">
        <v>62</v>
      </c>
      <c r="E204" s="11" t="s">
        <v>9</v>
      </c>
      <c r="F204" s="11">
        <v>-32000</v>
      </c>
      <c r="G204" s="12">
        <v>-571.48800000000006</v>
      </c>
      <c r="H204" s="13">
        <v>-0.12000000000000001</v>
      </c>
    </row>
    <row r="205" spans="1:8" x14ac:dyDescent="0.2">
      <c r="A205" s="14"/>
      <c r="B205" s="11"/>
      <c r="C205" s="11" t="s">
        <v>549</v>
      </c>
      <c r="D205" s="11" t="s">
        <v>455</v>
      </c>
      <c r="E205" s="11" t="s">
        <v>9</v>
      </c>
      <c r="F205" s="11">
        <v>-145500</v>
      </c>
      <c r="G205" s="12">
        <v>-578.65350000000001</v>
      </c>
      <c r="H205" s="13">
        <v>-0.12000000000000001</v>
      </c>
    </row>
    <row r="206" spans="1:8" x14ac:dyDescent="0.2">
      <c r="A206" s="14"/>
      <c r="B206" s="11"/>
      <c r="C206" s="11" t="s">
        <v>550</v>
      </c>
      <c r="D206" s="11" t="s">
        <v>453</v>
      </c>
      <c r="E206" s="11" t="s">
        <v>9</v>
      </c>
      <c r="F206" s="11">
        <v>-35600</v>
      </c>
      <c r="G206" s="12">
        <v>-580.88520000000005</v>
      </c>
      <c r="H206" s="13">
        <v>-0.12000000000000001</v>
      </c>
    </row>
    <row r="207" spans="1:8" x14ac:dyDescent="0.2">
      <c r="A207" s="14"/>
      <c r="B207" s="11"/>
      <c r="C207" s="11" t="s">
        <v>551</v>
      </c>
      <c r="D207" s="11" t="s">
        <v>451</v>
      </c>
      <c r="E207" s="11" t="s">
        <v>9</v>
      </c>
      <c r="F207" s="11">
        <v>-29200</v>
      </c>
      <c r="G207" s="12">
        <v>-589.75240000000008</v>
      </c>
      <c r="H207" s="13">
        <v>-0.12000000000000001</v>
      </c>
    </row>
    <row r="208" spans="1:8" x14ac:dyDescent="0.2">
      <c r="A208" s="14"/>
      <c r="B208" s="11"/>
      <c r="C208" s="11" t="s">
        <v>552</v>
      </c>
      <c r="D208" s="11" t="s">
        <v>449</v>
      </c>
      <c r="E208" s="11" t="s">
        <v>9</v>
      </c>
      <c r="F208" s="11">
        <v>-166500</v>
      </c>
      <c r="G208" s="12">
        <v>-598.90050000000008</v>
      </c>
      <c r="H208" s="13">
        <v>-0.12000000000000001</v>
      </c>
    </row>
    <row r="209" spans="1:8" x14ac:dyDescent="0.2">
      <c r="A209" s="14"/>
      <c r="B209" s="11"/>
      <c r="C209" s="11" t="s">
        <v>553</v>
      </c>
      <c r="D209" s="11" t="s">
        <v>280</v>
      </c>
      <c r="E209" s="11" t="s">
        <v>9</v>
      </c>
      <c r="F209" s="11">
        <v>-141900</v>
      </c>
      <c r="G209" s="12">
        <v>-599.59844999999996</v>
      </c>
      <c r="H209" s="13">
        <v>-0.12000000000000001</v>
      </c>
    </row>
    <row r="210" spans="1:8" x14ac:dyDescent="0.2">
      <c r="A210" s="14"/>
      <c r="B210" s="11"/>
      <c r="C210" s="11" t="s">
        <v>554</v>
      </c>
      <c r="D210" s="11" t="s">
        <v>447</v>
      </c>
      <c r="E210" s="11" t="s">
        <v>9</v>
      </c>
      <c r="F210" s="11">
        <v>-540000</v>
      </c>
      <c r="G210" s="12">
        <v>-651.78</v>
      </c>
      <c r="H210" s="13">
        <v>-0.13</v>
      </c>
    </row>
    <row r="211" spans="1:8" x14ac:dyDescent="0.2">
      <c r="A211" s="14"/>
      <c r="B211" s="11"/>
      <c r="C211" s="11" t="s">
        <v>555</v>
      </c>
      <c r="D211" s="11" t="s">
        <v>446</v>
      </c>
      <c r="E211" s="11" t="s">
        <v>9</v>
      </c>
      <c r="F211" s="11">
        <v>-1320</v>
      </c>
      <c r="G211" s="12">
        <v>-676.25909999999999</v>
      </c>
      <c r="H211" s="13">
        <v>-0.13999999999999999</v>
      </c>
    </row>
    <row r="212" spans="1:8" x14ac:dyDescent="0.2">
      <c r="A212" s="14"/>
      <c r="B212" s="11"/>
      <c r="C212" s="11" t="s">
        <v>556</v>
      </c>
      <c r="D212" s="11" t="s">
        <v>131</v>
      </c>
      <c r="E212" s="11" t="s">
        <v>9</v>
      </c>
      <c r="F212" s="11">
        <v>-166000</v>
      </c>
      <c r="G212" s="12">
        <v>-697.69799999999998</v>
      </c>
      <c r="H212" s="13">
        <v>-0.13999999999999999</v>
      </c>
    </row>
    <row r="213" spans="1:8" x14ac:dyDescent="0.2">
      <c r="A213" s="14"/>
      <c r="B213" s="11"/>
      <c r="C213" s="11" t="s">
        <v>557</v>
      </c>
      <c r="D213" s="11" t="s">
        <v>266</v>
      </c>
      <c r="E213" s="11" t="s">
        <v>9</v>
      </c>
      <c r="F213" s="11">
        <v>-22400</v>
      </c>
      <c r="G213" s="12">
        <v>-698.58879999999999</v>
      </c>
      <c r="H213" s="13">
        <v>-0.13999999999999999</v>
      </c>
    </row>
    <row r="214" spans="1:8" x14ac:dyDescent="0.2">
      <c r="A214" s="14"/>
      <c r="B214" s="11"/>
      <c r="C214" s="11" t="s">
        <v>558</v>
      </c>
      <c r="D214" s="11" t="s">
        <v>444</v>
      </c>
      <c r="E214" s="11" t="s">
        <v>9</v>
      </c>
      <c r="F214" s="11">
        <v>-976000</v>
      </c>
      <c r="G214" s="12">
        <v>-717.84800000000007</v>
      </c>
      <c r="H214" s="13">
        <v>-0.13999999999999999</v>
      </c>
    </row>
    <row r="215" spans="1:8" x14ac:dyDescent="0.2">
      <c r="A215" s="14"/>
      <c r="B215" s="11"/>
      <c r="C215" s="11" t="s">
        <v>559</v>
      </c>
      <c r="D215" s="11" t="s">
        <v>326</v>
      </c>
      <c r="E215" s="11" t="s">
        <v>9</v>
      </c>
      <c r="F215" s="11">
        <v>-185600</v>
      </c>
      <c r="G215" s="12">
        <v>-724.21120000000008</v>
      </c>
      <c r="H215" s="13">
        <v>-0.15</v>
      </c>
    </row>
    <row r="216" spans="1:8" x14ac:dyDescent="0.2">
      <c r="A216" s="14"/>
      <c r="B216" s="11"/>
      <c r="C216" s="11" t="s">
        <v>560</v>
      </c>
      <c r="D216" s="11" t="s">
        <v>146</v>
      </c>
      <c r="E216" s="11" t="s">
        <v>9</v>
      </c>
      <c r="F216" s="11">
        <v>-1012000</v>
      </c>
      <c r="G216" s="12">
        <v>-733.7</v>
      </c>
      <c r="H216" s="13">
        <v>-0.15</v>
      </c>
    </row>
    <row r="217" spans="1:8" x14ac:dyDescent="0.2">
      <c r="A217" s="14"/>
      <c r="B217" s="11"/>
      <c r="C217" s="11" t="s">
        <v>561</v>
      </c>
      <c r="D217" s="11" t="s">
        <v>270</v>
      </c>
      <c r="E217" s="11" t="s">
        <v>9</v>
      </c>
      <c r="F217" s="11">
        <v>-432000</v>
      </c>
      <c r="G217" s="12">
        <v>-748.00800000000004</v>
      </c>
      <c r="H217" s="13">
        <v>-0.15</v>
      </c>
    </row>
    <row r="218" spans="1:8" x14ac:dyDescent="0.2">
      <c r="A218" s="14"/>
      <c r="B218" s="11"/>
      <c r="C218" s="11" t="s">
        <v>562</v>
      </c>
      <c r="D218" s="11" t="s">
        <v>259</v>
      </c>
      <c r="E218" s="11" t="s">
        <v>9</v>
      </c>
      <c r="F218" s="11">
        <v>-84700</v>
      </c>
      <c r="G218" s="12">
        <v>-795.96825000000001</v>
      </c>
      <c r="H218" s="13">
        <v>-0.16</v>
      </c>
    </row>
    <row r="219" spans="1:8" x14ac:dyDescent="0.2">
      <c r="A219" s="14"/>
      <c r="B219" s="11"/>
      <c r="C219" s="11" t="s">
        <v>563</v>
      </c>
      <c r="D219" s="11" t="s">
        <v>442</v>
      </c>
      <c r="E219" s="11" t="s">
        <v>9</v>
      </c>
      <c r="F219" s="11">
        <v>-3014000</v>
      </c>
      <c r="G219" s="12">
        <v>-798.71</v>
      </c>
      <c r="H219" s="13">
        <v>-0.16</v>
      </c>
    </row>
    <row r="220" spans="1:8" x14ac:dyDescent="0.2">
      <c r="A220" s="14"/>
      <c r="B220" s="11"/>
      <c r="C220" s="11" t="s">
        <v>564</v>
      </c>
      <c r="D220" s="11" t="s">
        <v>440</v>
      </c>
      <c r="E220" s="11" t="s">
        <v>9</v>
      </c>
      <c r="F220" s="11">
        <v>-144100</v>
      </c>
      <c r="G220" s="12">
        <v>-886.21500000000003</v>
      </c>
      <c r="H220" s="13">
        <v>-0.18000000000000002</v>
      </c>
    </row>
    <row r="221" spans="1:8" x14ac:dyDescent="0.2">
      <c r="A221" s="14"/>
      <c r="B221" s="11"/>
      <c r="C221" s="11" t="s">
        <v>565</v>
      </c>
      <c r="D221" s="11" t="s">
        <v>437</v>
      </c>
      <c r="E221" s="11" t="s">
        <v>9</v>
      </c>
      <c r="F221" s="11">
        <v>-121800</v>
      </c>
      <c r="G221" s="12">
        <v>-889.3836</v>
      </c>
      <c r="H221" s="13">
        <v>-0.18000000000000002</v>
      </c>
    </row>
    <row r="222" spans="1:8" x14ac:dyDescent="0.2">
      <c r="A222" s="14"/>
      <c r="B222" s="11"/>
      <c r="C222" s="11" t="s">
        <v>566</v>
      </c>
      <c r="D222" s="11" t="s">
        <v>238</v>
      </c>
      <c r="E222" s="11" t="s">
        <v>9</v>
      </c>
      <c r="F222" s="11">
        <v>-105600</v>
      </c>
      <c r="G222" s="12">
        <v>-919.45920000000001</v>
      </c>
      <c r="H222" s="13">
        <v>-0.19</v>
      </c>
    </row>
    <row r="223" spans="1:8" x14ac:dyDescent="0.2">
      <c r="A223" s="14"/>
      <c r="B223" s="11"/>
      <c r="C223" s="11" t="s">
        <v>567</v>
      </c>
      <c r="D223" s="11" t="s">
        <v>210</v>
      </c>
      <c r="E223" s="11" t="s">
        <v>9</v>
      </c>
      <c r="F223" s="11">
        <v>-676000</v>
      </c>
      <c r="G223" s="12">
        <v>-933.55600000000004</v>
      </c>
      <c r="H223" s="13">
        <v>-0.19</v>
      </c>
    </row>
    <row r="224" spans="1:8" x14ac:dyDescent="0.2">
      <c r="A224" s="14"/>
      <c r="B224" s="11"/>
      <c r="C224" s="11" t="s">
        <v>568</v>
      </c>
      <c r="D224" s="11" t="s">
        <v>85</v>
      </c>
      <c r="E224" s="11" t="s">
        <v>9</v>
      </c>
      <c r="F224" s="11">
        <v>-222600</v>
      </c>
      <c r="G224" s="12">
        <v>-949.50030000000004</v>
      </c>
      <c r="H224" s="13">
        <v>-0.19</v>
      </c>
    </row>
    <row r="225" spans="1:8" x14ac:dyDescent="0.2">
      <c r="A225" s="14"/>
      <c r="B225" s="11"/>
      <c r="C225" s="11" t="s">
        <v>569</v>
      </c>
      <c r="D225" s="11" t="s">
        <v>435</v>
      </c>
      <c r="E225" s="11" t="s">
        <v>9</v>
      </c>
      <c r="F225" s="11">
        <v>-111600</v>
      </c>
      <c r="G225" s="12">
        <v>-986.48820000000001</v>
      </c>
      <c r="H225" s="13">
        <v>-0.2</v>
      </c>
    </row>
    <row r="226" spans="1:8" x14ac:dyDescent="0.2">
      <c r="A226" s="14"/>
      <c r="B226" s="11"/>
      <c r="C226" s="11" t="s">
        <v>570</v>
      </c>
      <c r="D226" s="11" t="s">
        <v>433</v>
      </c>
      <c r="E226" s="11" t="s">
        <v>9</v>
      </c>
      <c r="F226" s="11">
        <v>-1323000</v>
      </c>
      <c r="G226" s="12">
        <v>-1012.095</v>
      </c>
      <c r="H226" s="13">
        <v>-0.2</v>
      </c>
    </row>
    <row r="227" spans="1:8" x14ac:dyDescent="0.2">
      <c r="A227" s="14"/>
      <c r="B227" s="11"/>
      <c r="C227" s="11" t="s">
        <v>571</v>
      </c>
      <c r="D227" s="11" t="s">
        <v>431</v>
      </c>
      <c r="E227" s="11" t="s">
        <v>9</v>
      </c>
      <c r="F227" s="11">
        <v>-4050000</v>
      </c>
      <c r="G227" s="12">
        <v>-1016.5500000000001</v>
      </c>
      <c r="H227" s="13">
        <v>-0.2</v>
      </c>
    </row>
    <row r="228" spans="1:8" x14ac:dyDescent="0.2">
      <c r="A228" s="14"/>
      <c r="B228" s="11"/>
      <c r="C228" s="11" t="s">
        <v>572</v>
      </c>
      <c r="D228" s="11" t="s">
        <v>429</v>
      </c>
      <c r="E228" s="11" t="s">
        <v>9</v>
      </c>
      <c r="F228" s="11">
        <v>-824000</v>
      </c>
      <c r="G228" s="12">
        <v>-1029.588</v>
      </c>
      <c r="H228" s="13">
        <v>-0.21000000000000002</v>
      </c>
    </row>
    <row r="229" spans="1:8" x14ac:dyDescent="0.2">
      <c r="A229" s="14"/>
      <c r="B229" s="11"/>
      <c r="C229" s="11" t="s">
        <v>573</v>
      </c>
      <c r="D229" s="11" t="s">
        <v>427</v>
      </c>
      <c r="E229" s="11" t="s">
        <v>9</v>
      </c>
      <c r="F229" s="11">
        <v>-1384000</v>
      </c>
      <c r="G229" s="12">
        <v>-1035.924</v>
      </c>
      <c r="H229" s="13">
        <v>-0.21000000000000002</v>
      </c>
    </row>
    <row r="230" spans="1:8" x14ac:dyDescent="0.2">
      <c r="A230" s="14"/>
      <c r="B230" s="11"/>
      <c r="C230" s="11" t="s">
        <v>574</v>
      </c>
      <c r="D230" s="11" t="s">
        <v>236</v>
      </c>
      <c r="E230" s="11" t="s">
        <v>9</v>
      </c>
      <c r="F230" s="11">
        <v>-97500</v>
      </c>
      <c r="G230" s="12">
        <v>-1037.01</v>
      </c>
      <c r="H230" s="13">
        <v>-0.21000000000000002</v>
      </c>
    </row>
    <row r="231" spans="1:8" x14ac:dyDescent="0.2">
      <c r="A231" s="14"/>
      <c r="B231" s="11"/>
      <c r="C231" s="11" t="s">
        <v>575</v>
      </c>
      <c r="D231" s="11" t="s">
        <v>425</v>
      </c>
      <c r="E231" s="11" t="s">
        <v>9</v>
      </c>
      <c r="F231" s="11">
        <v>-1396500</v>
      </c>
      <c r="G231" s="12">
        <v>-1101.1402499999999</v>
      </c>
      <c r="H231" s="13">
        <v>-0.22</v>
      </c>
    </row>
    <row r="232" spans="1:8" x14ac:dyDescent="0.2">
      <c r="A232" s="14"/>
      <c r="B232" s="11"/>
      <c r="C232" s="11" t="s">
        <v>576</v>
      </c>
      <c r="D232" s="11" t="s">
        <v>423</v>
      </c>
      <c r="E232" s="11" t="s">
        <v>9</v>
      </c>
      <c r="F232" s="11">
        <v>-985000</v>
      </c>
      <c r="G232" s="12">
        <v>-1148.51</v>
      </c>
      <c r="H232" s="13">
        <v>-0.22999999999999998</v>
      </c>
    </row>
    <row r="233" spans="1:8" x14ac:dyDescent="0.2">
      <c r="A233" s="14"/>
      <c r="B233" s="11"/>
      <c r="C233" s="11" t="s">
        <v>577</v>
      </c>
      <c r="D233" s="11" t="s">
        <v>421</v>
      </c>
      <c r="E233" s="11" t="s">
        <v>9</v>
      </c>
      <c r="F233" s="11">
        <v>-9090000</v>
      </c>
      <c r="G233" s="12">
        <v>-1158.9750000000001</v>
      </c>
      <c r="H233" s="13">
        <v>-0.22999999999999998</v>
      </c>
    </row>
    <row r="234" spans="1:8" x14ac:dyDescent="0.2">
      <c r="A234" s="14"/>
      <c r="B234" s="11"/>
      <c r="C234" s="11" t="s">
        <v>578</v>
      </c>
      <c r="D234" s="11" t="s">
        <v>242</v>
      </c>
      <c r="E234" s="11" t="s">
        <v>9</v>
      </c>
      <c r="F234" s="11">
        <v>-467500</v>
      </c>
      <c r="G234" s="12">
        <v>-1184.8787500000001</v>
      </c>
      <c r="H234" s="13">
        <v>-0.24000000000000002</v>
      </c>
    </row>
    <row r="235" spans="1:8" x14ac:dyDescent="0.2">
      <c r="A235" s="14"/>
      <c r="B235" s="11"/>
      <c r="C235" s="11" t="s">
        <v>579</v>
      </c>
      <c r="D235" s="11" t="s">
        <v>419</v>
      </c>
      <c r="E235" s="11" t="s">
        <v>9</v>
      </c>
      <c r="F235" s="11">
        <v>-437500</v>
      </c>
      <c r="G235" s="12">
        <v>-1193.0625</v>
      </c>
      <c r="H235" s="13">
        <v>-0.24000000000000002</v>
      </c>
    </row>
    <row r="236" spans="1:8" x14ac:dyDescent="0.2">
      <c r="A236" s="14"/>
      <c r="B236" s="11"/>
      <c r="C236" s="11" t="s">
        <v>580</v>
      </c>
      <c r="D236" s="11" t="s">
        <v>111</v>
      </c>
      <c r="E236" s="11" t="s">
        <v>9</v>
      </c>
      <c r="F236" s="11">
        <v>-483000</v>
      </c>
      <c r="G236" s="12">
        <v>-1207.0170000000001</v>
      </c>
      <c r="H236" s="13">
        <v>-0.24000000000000002</v>
      </c>
    </row>
    <row r="237" spans="1:8" x14ac:dyDescent="0.2">
      <c r="A237" s="14"/>
      <c r="B237" s="11"/>
      <c r="C237" s="11" t="s">
        <v>581</v>
      </c>
      <c r="D237" s="11" t="s">
        <v>417</v>
      </c>
      <c r="E237" s="11" t="s">
        <v>9</v>
      </c>
      <c r="F237" s="11">
        <v>-642000</v>
      </c>
      <c r="G237" s="12">
        <v>-1218.837</v>
      </c>
      <c r="H237" s="13">
        <v>-0.25</v>
      </c>
    </row>
    <row r="238" spans="1:8" x14ac:dyDescent="0.2">
      <c r="A238" s="14"/>
      <c r="B238" s="11"/>
      <c r="C238" s="11" t="s">
        <v>582</v>
      </c>
      <c r="D238" s="11" t="s">
        <v>415</v>
      </c>
      <c r="E238" s="11" t="s">
        <v>9</v>
      </c>
      <c r="F238" s="11">
        <v>-135800</v>
      </c>
      <c r="G238" s="12">
        <v>-1257.7117000000001</v>
      </c>
      <c r="H238" s="13">
        <v>-0.25</v>
      </c>
    </row>
    <row r="239" spans="1:8" x14ac:dyDescent="0.2">
      <c r="A239" s="14"/>
      <c r="B239" s="11"/>
      <c r="C239" s="11" t="s">
        <v>583</v>
      </c>
      <c r="D239" s="11" t="s">
        <v>413</v>
      </c>
      <c r="E239" s="11" t="s">
        <v>9</v>
      </c>
      <c r="F239" s="11">
        <v>-216700</v>
      </c>
      <c r="G239" s="12">
        <v>-1259.4604000000002</v>
      </c>
      <c r="H239" s="13">
        <v>-0.25</v>
      </c>
    </row>
    <row r="240" spans="1:8" x14ac:dyDescent="0.2">
      <c r="A240" s="14"/>
      <c r="B240" s="11"/>
      <c r="C240" s="11" t="s">
        <v>584</v>
      </c>
      <c r="D240" s="11" t="s">
        <v>412</v>
      </c>
      <c r="E240" s="11" t="s">
        <v>9</v>
      </c>
      <c r="F240" s="11">
        <v>-169400</v>
      </c>
      <c r="G240" s="12">
        <v>-1321.6588000000002</v>
      </c>
      <c r="H240" s="13">
        <v>-0.27</v>
      </c>
    </row>
    <row r="241" spans="1:8" x14ac:dyDescent="0.2">
      <c r="A241" s="14"/>
      <c r="B241" s="11"/>
      <c r="C241" s="11" t="s">
        <v>585</v>
      </c>
      <c r="D241" s="11" t="s">
        <v>410</v>
      </c>
      <c r="E241" s="11" t="s">
        <v>9</v>
      </c>
      <c r="F241" s="11">
        <v>-542500</v>
      </c>
      <c r="G241" s="12">
        <v>-1339.4325000000001</v>
      </c>
      <c r="H241" s="13">
        <v>-0.27</v>
      </c>
    </row>
    <row r="242" spans="1:8" x14ac:dyDescent="0.2">
      <c r="A242" s="14"/>
      <c r="B242" s="11"/>
      <c r="C242" s="11" t="s">
        <v>586</v>
      </c>
      <c r="D242" s="11" t="s">
        <v>142</v>
      </c>
      <c r="E242" s="11" t="s">
        <v>9</v>
      </c>
      <c r="F242" s="11">
        <v>-808500</v>
      </c>
      <c r="G242" s="12">
        <v>-1360.30125</v>
      </c>
      <c r="H242" s="13">
        <v>-0.27</v>
      </c>
    </row>
    <row r="243" spans="1:8" x14ac:dyDescent="0.2">
      <c r="A243" s="14"/>
      <c r="B243" s="11"/>
      <c r="C243" s="11" t="s">
        <v>587</v>
      </c>
      <c r="D243" s="11" t="s">
        <v>408</v>
      </c>
      <c r="E243" s="11" t="s">
        <v>9</v>
      </c>
      <c r="F243" s="11">
        <v>-6420000</v>
      </c>
      <c r="G243" s="12">
        <v>-1415.6100000000001</v>
      </c>
      <c r="H243" s="13">
        <v>-0.29000000000000004</v>
      </c>
    </row>
    <row r="244" spans="1:8" x14ac:dyDescent="0.2">
      <c r="A244" s="14"/>
      <c r="B244" s="11"/>
      <c r="C244" s="11" t="s">
        <v>588</v>
      </c>
      <c r="D244" s="11" t="s">
        <v>406</v>
      </c>
      <c r="E244" s="11" t="s">
        <v>9</v>
      </c>
      <c r="F244" s="11">
        <v>-1560000</v>
      </c>
      <c r="G244" s="12">
        <v>-1448.46</v>
      </c>
      <c r="H244" s="13">
        <v>-0.29000000000000004</v>
      </c>
    </row>
    <row r="245" spans="1:8" x14ac:dyDescent="0.2">
      <c r="A245" s="14"/>
      <c r="B245" s="11"/>
      <c r="C245" s="11" t="s">
        <v>589</v>
      </c>
      <c r="D245" s="11" t="s">
        <v>32</v>
      </c>
      <c r="E245" s="11" t="s">
        <v>9</v>
      </c>
      <c r="F245" s="11">
        <v>-101500</v>
      </c>
      <c r="G245" s="12">
        <v>-1460.12825</v>
      </c>
      <c r="H245" s="13">
        <v>-0.29000000000000004</v>
      </c>
    </row>
    <row r="246" spans="1:8" x14ac:dyDescent="0.2">
      <c r="A246" s="14"/>
      <c r="B246" s="11"/>
      <c r="C246" s="11" t="s">
        <v>590</v>
      </c>
      <c r="D246" s="11" t="s">
        <v>404</v>
      </c>
      <c r="E246" s="11" t="s">
        <v>9</v>
      </c>
      <c r="F246" s="11">
        <v>-1912000</v>
      </c>
      <c r="G246" s="12">
        <v>-1531.5120000000002</v>
      </c>
      <c r="H246" s="13">
        <v>-0.31000000000000005</v>
      </c>
    </row>
    <row r="247" spans="1:8" x14ac:dyDescent="0.2">
      <c r="A247" s="14"/>
      <c r="B247" s="11"/>
      <c r="C247" s="11" t="s">
        <v>591</v>
      </c>
      <c r="D247" s="11" t="s">
        <v>402</v>
      </c>
      <c r="E247" s="11" t="s">
        <v>9</v>
      </c>
      <c r="F247" s="11">
        <v>-3468000</v>
      </c>
      <c r="G247" s="12">
        <v>-1555.3980000000001</v>
      </c>
      <c r="H247" s="13">
        <v>-0.31000000000000005</v>
      </c>
    </row>
    <row r="248" spans="1:8" x14ac:dyDescent="0.2">
      <c r="A248" s="14"/>
      <c r="B248" s="11"/>
      <c r="C248" s="11" t="s">
        <v>290</v>
      </c>
      <c r="D248" s="11" t="s">
        <v>285</v>
      </c>
      <c r="E248" s="11" t="s">
        <v>9</v>
      </c>
      <c r="F248" s="11">
        <v>-59750</v>
      </c>
      <c r="G248" s="12">
        <v>-1699.768</v>
      </c>
      <c r="H248" s="13">
        <v>-0.34</v>
      </c>
    </row>
    <row r="249" spans="1:8" x14ac:dyDescent="0.2">
      <c r="A249" s="14"/>
      <c r="B249" s="11"/>
      <c r="C249" s="11" t="s">
        <v>592</v>
      </c>
      <c r="D249" s="11" t="s">
        <v>400</v>
      </c>
      <c r="E249" s="11" t="s">
        <v>9</v>
      </c>
      <c r="F249" s="11">
        <v>-312000</v>
      </c>
      <c r="G249" s="12">
        <v>-1715.8440000000001</v>
      </c>
      <c r="H249" s="13">
        <v>-0.35000000000000003</v>
      </c>
    </row>
    <row r="250" spans="1:8" x14ac:dyDescent="0.2">
      <c r="A250" s="14"/>
      <c r="B250" s="11"/>
      <c r="C250" s="11" t="s">
        <v>593</v>
      </c>
      <c r="D250" s="11" t="s">
        <v>398</v>
      </c>
      <c r="E250" s="11" t="s">
        <v>9</v>
      </c>
      <c r="F250" s="11">
        <v>-1211000</v>
      </c>
      <c r="G250" s="12">
        <v>-1752.9225000000001</v>
      </c>
      <c r="H250" s="13">
        <v>-0.35000000000000003</v>
      </c>
    </row>
    <row r="251" spans="1:8" x14ac:dyDescent="0.2">
      <c r="A251" s="14"/>
      <c r="B251" s="11"/>
      <c r="C251" s="11" t="s">
        <v>594</v>
      </c>
      <c r="D251" s="11" t="s">
        <v>320</v>
      </c>
      <c r="E251" s="11" t="s">
        <v>9</v>
      </c>
      <c r="F251" s="11">
        <v>-1946000</v>
      </c>
      <c r="G251" s="12">
        <v>-1820.4830000000002</v>
      </c>
      <c r="H251" s="13">
        <v>-0.37</v>
      </c>
    </row>
    <row r="252" spans="1:8" x14ac:dyDescent="0.2">
      <c r="A252" s="14"/>
      <c r="B252" s="11"/>
      <c r="C252" s="11" t="s">
        <v>595</v>
      </c>
      <c r="D252" s="11" t="s">
        <v>396</v>
      </c>
      <c r="E252" s="11" t="s">
        <v>9</v>
      </c>
      <c r="F252" s="11">
        <v>-198000</v>
      </c>
      <c r="G252" s="12">
        <v>-1876.8420000000001</v>
      </c>
      <c r="H252" s="13">
        <v>-0.38</v>
      </c>
    </row>
    <row r="253" spans="1:8" x14ac:dyDescent="0.2">
      <c r="A253" s="14"/>
      <c r="B253" s="11"/>
      <c r="C253" s="11" t="s">
        <v>596</v>
      </c>
      <c r="D253" s="11" t="s">
        <v>394</v>
      </c>
      <c r="E253" s="11" t="s">
        <v>9</v>
      </c>
      <c r="F253" s="11">
        <v>-2097000</v>
      </c>
      <c r="G253" s="12">
        <v>-1890.4455</v>
      </c>
      <c r="H253" s="13">
        <v>-0.38</v>
      </c>
    </row>
    <row r="254" spans="1:8" x14ac:dyDescent="0.2">
      <c r="A254" s="14"/>
      <c r="B254" s="11"/>
      <c r="C254" s="11" t="s">
        <v>597</v>
      </c>
      <c r="D254" s="11" t="s">
        <v>150</v>
      </c>
      <c r="E254" s="11" t="s">
        <v>9</v>
      </c>
      <c r="F254" s="11">
        <v>-131400</v>
      </c>
      <c r="G254" s="12">
        <v>-1959.8967</v>
      </c>
      <c r="H254" s="13">
        <v>-0.4</v>
      </c>
    </row>
    <row r="255" spans="1:8" x14ac:dyDescent="0.2">
      <c r="A255" s="14"/>
      <c r="B255" s="11"/>
      <c r="C255" s="11" t="s">
        <v>598</v>
      </c>
      <c r="D255" s="11" t="s">
        <v>392</v>
      </c>
      <c r="E255" s="11" t="s">
        <v>9</v>
      </c>
      <c r="F255" s="11">
        <v>-7940000</v>
      </c>
      <c r="G255" s="12">
        <v>-1992.94</v>
      </c>
      <c r="H255" s="13">
        <v>-0.4</v>
      </c>
    </row>
    <row r="256" spans="1:8" x14ac:dyDescent="0.2">
      <c r="A256" s="14"/>
      <c r="B256" s="11"/>
      <c r="C256" s="11" t="s">
        <v>599</v>
      </c>
      <c r="D256" s="11" t="s">
        <v>390</v>
      </c>
      <c r="E256" s="11" t="s">
        <v>9</v>
      </c>
      <c r="F256" s="11">
        <v>-2472000</v>
      </c>
      <c r="G256" s="12">
        <v>-2044.3440000000001</v>
      </c>
      <c r="H256" s="13">
        <v>-0.41000000000000003</v>
      </c>
    </row>
    <row r="257" spans="1:8" x14ac:dyDescent="0.2">
      <c r="A257" s="14"/>
      <c r="B257" s="11"/>
      <c r="C257" s="11" t="s">
        <v>600</v>
      </c>
      <c r="D257" s="11" t="s">
        <v>388</v>
      </c>
      <c r="E257" s="11" t="s">
        <v>9</v>
      </c>
      <c r="F257" s="11">
        <v>-1932000</v>
      </c>
      <c r="G257" s="12">
        <v>-2051.7840000000001</v>
      </c>
      <c r="H257" s="13">
        <v>-0.41000000000000003</v>
      </c>
    </row>
    <row r="258" spans="1:8" x14ac:dyDescent="0.2">
      <c r="A258" s="14"/>
      <c r="B258" s="11"/>
      <c r="C258" s="11" t="s">
        <v>601</v>
      </c>
      <c r="D258" s="11" t="s">
        <v>225</v>
      </c>
      <c r="E258" s="11" t="s">
        <v>9</v>
      </c>
      <c r="F258" s="11">
        <v>-180600</v>
      </c>
      <c r="G258" s="12">
        <v>-2109.0468000000001</v>
      </c>
      <c r="H258" s="13">
        <v>-0.43</v>
      </c>
    </row>
    <row r="259" spans="1:8" x14ac:dyDescent="0.2">
      <c r="A259" s="14"/>
      <c r="B259" s="11"/>
      <c r="C259" s="11" t="s">
        <v>602</v>
      </c>
      <c r="D259" s="11" t="s">
        <v>47</v>
      </c>
      <c r="E259" s="11" t="s">
        <v>9</v>
      </c>
      <c r="F259" s="11">
        <v>-403500</v>
      </c>
      <c r="G259" s="12">
        <v>-2164.9792499999999</v>
      </c>
      <c r="H259" s="13">
        <v>-0.44</v>
      </c>
    </row>
    <row r="260" spans="1:8" x14ac:dyDescent="0.2">
      <c r="A260" s="14"/>
      <c r="B260" s="11"/>
      <c r="C260" s="11" t="s">
        <v>603</v>
      </c>
      <c r="D260" s="11" t="s">
        <v>384</v>
      </c>
      <c r="E260" s="11" t="s">
        <v>9</v>
      </c>
      <c r="F260" s="11">
        <v>-1500000</v>
      </c>
      <c r="G260" s="12">
        <v>-2205</v>
      </c>
      <c r="H260" s="13">
        <v>-0.44</v>
      </c>
    </row>
    <row r="261" spans="1:8" x14ac:dyDescent="0.2">
      <c r="A261" s="14"/>
      <c r="B261" s="11"/>
      <c r="C261" s="11" t="s">
        <v>604</v>
      </c>
      <c r="D261" s="11" t="s">
        <v>386</v>
      </c>
      <c r="E261" s="11" t="s">
        <v>9</v>
      </c>
      <c r="F261" s="11">
        <v>-157500</v>
      </c>
      <c r="G261" s="12">
        <v>-2205.0787500000001</v>
      </c>
      <c r="H261" s="13">
        <v>-0.44</v>
      </c>
    </row>
    <row r="262" spans="1:8" x14ac:dyDescent="0.2">
      <c r="A262" s="14"/>
      <c r="B262" s="11"/>
      <c r="C262" s="11" t="s">
        <v>605</v>
      </c>
      <c r="D262" s="11" t="s">
        <v>382</v>
      </c>
      <c r="E262" s="11" t="s">
        <v>9</v>
      </c>
      <c r="F262" s="11">
        <v>-68850</v>
      </c>
      <c r="G262" s="12">
        <v>-2230.0170750000002</v>
      </c>
      <c r="H262" s="13">
        <v>-0.45000000000000007</v>
      </c>
    </row>
    <row r="263" spans="1:8" x14ac:dyDescent="0.2">
      <c r="A263" s="14"/>
      <c r="B263" s="11"/>
      <c r="C263" s="11" t="s">
        <v>606</v>
      </c>
      <c r="D263" s="11" t="s">
        <v>380</v>
      </c>
      <c r="E263" s="11" t="s">
        <v>9</v>
      </c>
      <c r="F263" s="11">
        <v>-789000</v>
      </c>
      <c r="G263" s="12">
        <v>-2250.6224999999999</v>
      </c>
      <c r="H263" s="13">
        <v>-0.45000000000000007</v>
      </c>
    </row>
    <row r="264" spans="1:8" x14ac:dyDescent="0.2">
      <c r="A264" s="14"/>
      <c r="B264" s="11"/>
      <c r="C264" s="11" t="s">
        <v>607</v>
      </c>
      <c r="D264" s="11" t="s">
        <v>99</v>
      </c>
      <c r="E264" s="11" t="s">
        <v>9</v>
      </c>
      <c r="F264" s="11">
        <v>-423800</v>
      </c>
      <c r="G264" s="12">
        <v>-2328.5691000000002</v>
      </c>
      <c r="H264" s="13">
        <v>-0.47000000000000003</v>
      </c>
    </row>
    <row r="265" spans="1:8" x14ac:dyDescent="0.2">
      <c r="A265" s="14"/>
      <c r="B265" s="11"/>
      <c r="C265" s="11" t="s">
        <v>608</v>
      </c>
      <c r="D265" s="11" t="s">
        <v>44</v>
      </c>
      <c r="E265" s="11" t="s">
        <v>9</v>
      </c>
      <c r="F265" s="11">
        <v>-236500</v>
      </c>
      <c r="G265" s="12">
        <v>-2393.9712500000001</v>
      </c>
      <c r="H265" s="13">
        <v>-0.48000000000000004</v>
      </c>
    </row>
    <row r="266" spans="1:8" x14ac:dyDescent="0.2">
      <c r="A266" s="14"/>
      <c r="B266" s="11"/>
      <c r="C266" s="11" t="s">
        <v>609</v>
      </c>
      <c r="D266" s="11" t="s">
        <v>87</v>
      </c>
      <c r="E266" s="11" t="s">
        <v>9</v>
      </c>
      <c r="F266" s="11">
        <v>-61800</v>
      </c>
      <c r="G266" s="12">
        <v>-2394.6264000000001</v>
      </c>
      <c r="H266" s="13">
        <v>-0.48000000000000004</v>
      </c>
    </row>
    <row r="267" spans="1:8" x14ac:dyDescent="0.2">
      <c r="A267" s="14"/>
      <c r="B267" s="11"/>
      <c r="C267" s="11" t="s">
        <v>610</v>
      </c>
      <c r="D267" s="11" t="s">
        <v>378</v>
      </c>
      <c r="E267" s="11" t="s">
        <v>9</v>
      </c>
      <c r="F267" s="11">
        <v>-3222000</v>
      </c>
      <c r="G267" s="12">
        <v>-2435.8320000000003</v>
      </c>
      <c r="H267" s="13">
        <v>-0.49</v>
      </c>
    </row>
    <row r="268" spans="1:8" x14ac:dyDescent="0.2">
      <c r="A268" s="14"/>
      <c r="B268" s="11"/>
      <c r="C268" s="11" t="s">
        <v>611</v>
      </c>
      <c r="D268" s="11" t="s">
        <v>232</v>
      </c>
      <c r="E268" s="11" t="s">
        <v>9</v>
      </c>
      <c r="F268" s="11">
        <v>-1676000</v>
      </c>
      <c r="G268" s="12">
        <v>-2497.2400000000002</v>
      </c>
      <c r="H268" s="13">
        <v>-0.5</v>
      </c>
    </row>
    <row r="269" spans="1:8" x14ac:dyDescent="0.2">
      <c r="A269" s="14"/>
      <c r="B269" s="11"/>
      <c r="C269" s="11" t="s">
        <v>612</v>
      </c>
      <c r="D269" s="11" t="s">
        <v>375</v>
      </c>
      <c r="E269" s="11" t="s">
        <v>9</v>
      </c>
      <c r="F269" s="11">
        <v>-1750000</v>
      </c>
      <c r="G269" s="12">
        <v>-2570.75</v>
      </c>
      <c r="H269" s="13">
        <v>-0.52</v>
      </c>
    </row>
    <row r="270" spans="1:8" x14ac:dyDescent="0.2">
      <c r="A270" s="14"/>
      <c r="B270" s="11"/>
      <c r="C270" s="11" t="s">
        <v>613</v>
      </c>
      <c r="D270" s="11" t="s">
        <v>373</v>
      </c>
      <c r="E270" s="11" t="s">
        <v>9</v>
      </c>
      <c r="F270" s="11">
        <v>-2889000</v>
      </c>
      <c r="G270" s="12">
        <v>-2653.5464999999999</v>
      </c>
      <c r="H270" s="13">
        <v>-0.54</v>
      </c>
    </row>
    <row r="271" spans="1:8" x14ac:dyDescent="0.2">
      <c r="A271" s="14"/>
      <c r="B271" s="11"/>
      <c r="C271" s="11" t="s">
        <v>614</v>
      </c>
      <c r="D271" s="11" t="s">
        <v>371</v>
      </c>
      <c r="E271" s="11" t="s">
        <v>9</v>
      </c>
      <c r="F271" s="11">
        <v>-528000</v>
      </c>
      <c r="G271" s="12">
        <v>-2678.808</v>
      </c>
      <c r="H271" s="13">
        <v>-0.54</v>
      </c>
    </row>
    <row r="272" spans="1:8" x14ac:dyDescent="0.2">
      <c r="A272" s="14"/>
      <c r="B272" s="11"/>
      <c r="C272" s="11" t="s">
        <v>615</v>
      </c>
      <c r="D272" s="11" t="s">
        <v>257</v>
      </c>
      <c r="E272" s="11" t="s">
        <v>9</v>
      </c>
      <c r="F272" s="11">
        <v>-11750</v>
      </c>
      <c r="G272" s="12">
        <v>-2688.0592499999998</v>
      </c>
      <c r="H272" s="13">
        <v>-0.54</v>
      </c>
    </row>
    <row r="273" spans="1:8" x14ac:dyDescent="0.2">
      <c r="A273" s="14"/>
      <c r="B273" s="11"/>
      <c r="C273" s="11" t="s">
        <v>616</v>
      </c>
      <c r="D273" s="11" t="s">
        <v>201</v>
      </c>
      <c r="E273" s="11" t="s">
        <v>9</v>
      </c>
      <c r="F273" s="11">
        <v>-213500</v>
      </c>
      <c r="G273" s="12">
        <v>-2692.7687500000002</v>
      </c>
      <c r="H273" s="13">
        <v>-0.54</v>
      </c>
    </row>
    <row r="274" spans="1:8" x14ac:dyDescent="0.2">
      <c r="A274" s="14"/>
      <c r="B274" s="11"/>
      <c r="C274" s="11" t="s">
        <v>617</v>
      </c>
      <c r="D274" s="11" t="s">
        <v>369</v>
      </c>
      <c r="E274" s="11" t="s">
        <v>9</v>
      </c>
      <c r="F274" s="11">
        <v>-6170000</v>
      </c>
      <c r="G274" s="12">
        <v>-2859.7950000000001</v>
      </c>
      <c r="H274" s="13">
        <v>-0.58000000000000007</v>
      </c>
    </row>
    <row r="275" spans="1:8" x14ac:dyDescent="0.2">
      <c r="A275" s="14"/>
      <c r="B275" s="11"/>
      <c r="C275" s="11" t="s">
        <v>618</v>
      </c>
      <c r="D275" s="11" t="s">
        <v>367</v>
      </c>
      <c r="E275" s="11" t="s">
        <v>9</v>
      </c>
      <c r="F275" s="11">
        <v>-6084000</v>
      </c>
      <c r="G275" s="12">
        <v>-2911.194</v>
      </c>
      <c r="H275" s="13">
        <v>-0.59</v>
      </c>
    </row>
    <row r="276" spans="1:8" x14ac:dyDescent="0.2">
      <c r="A276" s="14"/>
      <c r="B276" s="11"/>
      <c r="C276" s="11" t="s">
        <v>619</v>
      </c>
      <c r="D276" s="11" t="s">
        <v>365</v>
      </c>
      <c r="E276" s="11" t="s">
        <v>9</v>
      </c>
      <c r="F276" s="11">
        <v>-519400</v>
      </c>
      <c r="G276" s="12">
        <v>-2947.3353000000002</v>
      </c>
      <c r="H276" s="13">
        <v>-0.59</v>
      </c>
    </row>
    <row r="277" spans="1:8" x14ac:dyDescent="0.2">
      <c r="A277" s="14"/>
      <c r="B277" s="11"/>
      <c r="C277" s="11" t="s">
        <v>620</v>
      </c>
      <c r="D277" s="11" t="s">
        <v>244</v>
      </c>
      <c r="E277" s="11" t="s">
        <v>9</v>
      </c>
      <c r="F277" s="11">
        <v>-882000</v>
      </c>
      <c r="G277" s="12">
        <v>-3064.0680000000002</v>
      </c>
      <c r="H277" s="13">
        <v>-0.62000000000000011</v>
      </c>
    </row>
    <row r="278" spans="1:8" x14ac:dyDescent="0.2">
      <c r="A278" s="14"/>
      <c r="B278" s="11"/>
      <c r="C278" s="11" t="s">
        <v>621</v>
      </c>
      <c r="D278" s="11" t="s">
        <v>251</v>
      </c>
      <c r="E278" s="11" t="s">
        <v>9</v>
      </c>
      <c r="F278" s="11">
        <v>-828000</v>
      </c>
      <c r="G278" s="12">
        <v>-3120.732</v>
      </c>
      <c r="H278" s="13">
        <v>-0.63</v>
      </c>
    </row>
    <row r="279" spans="1:8" x14ac:dyDescent="0.2">
      <c r="A279" s="14"/>
      <c r="B279" s="11"/>
      <c r="C279" s="11" t="s">
        <v>622</v>
      </c>
      <c r="D279" s="11" t="s">
        <v>229</v>
      </c>
      <c r="E279" s="11" t="s">
        <v>9</v>
      </c>
      <c r="F279" s="11">
        <v>-1836000</v>
      </c>
      <c r="G279" s="12">
        <v>-3250.6380000000004</v>
      </c>
      <c r="H279" s="13">
        <v>-0.66</v>
      </c>
    </row>
    <row r="280" spans="1:8" x14ac:dyDescent="0.2">
      <c r="A280" s="14"/>
      <c r="B280" s="11"/>
      <c r="C280" s="11" t="s">
        <v>623</v>
      </c>
      <c r="D280" s="11" t="s">
        <v>363</v>
      </c>
      <c r="E280" s="11" t="s">
        <v>9</v>
      </c>
      <c r="F280" s="11">
        <v>-271800</v>
      </c>
      <c r="G280" s="12">
        <v>-3405.7899000000002</v>
      </c>
      <c r="H280" s="13">
        <v>-0.69000000000000006</v>
      </c>
    </row>
    <row r="281" spans="1:8" x14ac:dyDescent="0.2">
      <c r="A281" s="14"/>
      <c r="B281" s="11"/>
      <c r="C281" s="11" t="s">
        <v>624</v>
      </c>
      <c r="D281" s="11" t="s">
        <v>361</v>
      </c>
      <c r="E281" s="11" t="s">
        <v>9</v>
      </c>
      <c r="F281" s="11">
        <v>-618800</v>
      </c>
      <c r="G281" s="12">
        <v>-3434.0306</v>
      </c>
      <c r="H281" s="13">
        <v>-0.69000000000000006</v>
      </c>
    </row>
    <row r="282" spans="1:8" x14ac:dyDescent="0.2">
      <c r="A282" s="14"/>
      <c r="B282" s="11"/>
      <c r="C282" s="11" t="s">
        <v>625</v>
      </c>
      <c r="D282" s="11" t="s">
        <v>359</v>
      </c>
      <c r="E282" s="11" t="s">
        <v>9</v>
      </c>
      <c r="F282" s="11">
        <v>-1711500</v>
      </c>
      <c r="G282" s="12">
        <v>-3446.9610000000002</v>
      </c>
      <c r="H282" s="13">
        <v>-0.70000000000000007</v>
      </c>
    </row>
    <row r="283" spans="1:8" x14ac:dyDescent="0.2">
      <c r="A283" s="14"/>
      <c r="B283" s="11"/>
      <c r="C283" s="11" t="s">
        <v>626</v>
      </c>
      <c r="D283" s="11" t="s">
        <v>357</v>
      </c>
      <c r="E283" s="11" t="s">
        <v>9</v>
      </c>
      <c r="F283" s="11">
        <v>-1872000</v>
      </c>
      <c r="G283" s="12">
        <v>-3448.2240000000002</v>
      </c>
      <c r="H283" s="13">
        <v>-0.70000000000000007</v>
      </c>
    </row>
    <row r="284" spans="1:8" x14ac:dyDescent="0.2">
      <c r="A284" s="14"/>
      <c r="B284" s="11"/>
      <c r="C284" s="11" t="s">
        <v>287</v>
      </c>
      <c r="D284" s="11" t="s">
        <v>24</v>
      </c>
      <c r="E284" s="11" t="s">
        <v>9</v>
      </c>
      <c r="F284" s="11">
        <v>-293400</v>
      </c>
      <c r="G284" s="12">
        <v>-3521.2401</v>
      </c>
      <c r="H284" s="13">
        <v>-0.71000000000000008</v>
      </c>
    </row>
    <row r="285" spans="1:8" x14ac:dyDescent="0.2">
      <c r="A285" s="14"/>
      <c r="B285" s="11"/>
      <c r="C285" s="11" t="s">
        <v>627</v>
      </c>
      <c r="D285" s="11" t="s">
        <v>299</v>
      </c>
      <c r="E285" s="11" t="s">
        <v>9</v>
      </c>
      <c r="F285" s="11">
        <v>-4683000</v>
      </c>
      <c r="G285" s="12">
        <v>-3739.3755000000001</v>
      </c>
      <c r="H285" s="13">
        <v>-0.75000000000000011</v>
      </c>
    </row>
    <row r="286" spans="1:8" x14ac:dyDescent="0.2">
      <c r="A286" s="14"/>
      <c r="B286" s="11"/>
      <c r="C286" s="11" t="s">
        <v>628</v>
      </c>
      <c r="D286" s="11" t="s">
        <v>278</v>
      </c>
      <c r="E286" s="11" t="s">
        <v>9</v>
      </c>
      <c r="F286" s="11">
        <v>-110800</v>
      </c>
      <c r="G286" s="12">
        <v>-3744.4306000000001</v>
      </c>
      <c r="H286" s="13">
        <v>-0.76</v>
      </c>
    </row>
    <row r="287" spans="1:8" x14ac:dyDescent="0.2">
      <c r="A287" s="14"/>
      <c r="B287" s="11"/>
      <c r="C287" s="11" t="s">
        <v>629</v>
      </c>
      <c r="D287" s="11" t="s">
        <v>227</v>
      </c>
      <c r="E287" s="11" t="s">
        <v>9</v>
      </c>
      <c r="F287" s="11">
        <v>-111600</v>
      </c>
      <c r="G287" s="12">
        <v>-3832.9578000000001</v>
      </c>
      <c r="H287" s="13">
        <v>-0.77</v>
      </c>
    </row>
    <row r="288" spans="1:8" x14ac:dyDescent="0.2">
      <c r="A288" s="14"/>
      <c r="B288" s="11"/>
      <c r="C288" s="11" t="s">
        <v>630</v>
      </c>
      <c r="D288" s="11" t="s">
        <v>253</v>
      </c>
      <c r="E288" s="11" t="s">
        <v>9</v>
      </c>
      <c r="F288" s="11">
        <v>-222600</v>
      </c>
      <c r="G288" s="12">
        <v>-3877.1355000000003</v>
      </c>
      <c r="H288" s="13">
        <v>-0.78</v>
      </c>
    </row>
    <row r="289" spans="1:8" x14ac:dyDescent="0.2">
      <c r="A289" s="14"/>
      <c r="B289" s="11"/>
      <c r="C289" s="11" t="s">
        <v>631</v>
      </c>
      <c r="D289" s="11" t="s">
        <v>73</v>
      </c>
      <c r="E289" s="11" t="s">
        <v>9</v>
      </c>
      <c r="F289" s="11">
        <v>-283500</v>
      </c>
      <c r="G289" s="12">
        <v>-3997.2082500000001</v>
      </c>
      <c r="H289" s="13">
        <v>-0.80999999999999994</v>
      </c>
    </row>
    <row r="290" spans="1:8" x14ac:dyDescent="0.2">
      <c r="A290" s="14"/>
      <c r="B290" s="11"/>
      <c r="C290" s="11" t="s">
        <v>632</v>
      </c>
      <c r="D290" s="11" t="s">
        <v>355</v>
      </c>
      <c r="E290" s="11" t="s">
        <v>9</v>
      </c>
      <c r="F290" s="11">
        <v>-529000</v>
      </c>
      <c r="G290" s="12">
        <v>-4676.6244999999999</v>
      </c>
      <c r="H290" s="13">
        <v>-0.94000000000000006</v>
      </c>
    </row>
    <row r="291" spans="1:8" x14ac:dyDescent="0.2">
      <c r="A291" s="14"/>
      <c r="B291" s="11"/>
      <c r="C291" s="11" t="s">
        <v>633</v>
      </c>
      <c r="D291" s="11" t="s">
        <v>234</v>
      </c>
      <c r="E291" s="11" t="s">
        <v>9</v>
      </c>
      <c r="F291" s="11">
        <v>-978600</v>
      </c>
      <c r="G291" s="12">
        <v>-4678.1972999999998</v>
      </c>
      <c r="H291" s="13">
        <v>-0.94000000000000006</v>
      </c>
    </row>
    <row r="292" spans="1:8" x14ac:dyDescent="0.2">
      <c r="A292" s="14"/>
      <c r="B292" s="11"/>
      <c r="C292" s="11" t="s">
        <v>634</v>
      </c>
      <c r="D292" s="11" t="s">
        <v>353</v>
      </c>
      <c r="E292" s="11" t="s">
        <v>9</v>
      </c>
      <c r="F292" s="11">
        <v>-3393000</v>
      </c>
      <c r="G292" s="12">
        <v>-4768.8615</v>
      </c>
      <c r="H292" s="13">
        <v>-0.96000000000000008</v>
      </c>
    </row>
    <row r="293" spans="1:8" x14ac:dyDescent="0.2">
      <c r="A293" s="14"/>
      <c r="B293" s="11"/>
      <c r="C293" s="11" t="s">
        <v>635</v>
      </c>
      <c r="D293" s="11" t="s">
        <v>328</v>
      </c>
      <c r="E293" s="11" t="s">
        <v>9</v>
      </c>
      <c r="F293" s="11">
        <v>-571200</v>
      </c>
      <c r="G293" s="12">
        <v>-4902.3240000000005</v>
      </c>
      <c r="H293" s="13">
        <v>-0.9900000000000001</v>
      </c>
    </row>
    <row r="294" spans="1:8" x14ac:dyDescent="0.2">
      <c r="A294" s="14"/>
      <c r="B294" s="11"/>
      <c r="C294" s="11" t="s">
        <v>636</v>
      </c>
      <c r="D294" s="11" t="s">
        <v>16</v>
      </c>
      <c r="E294" s="11" t="s">
        <v>9</v>
      </c>
      <c r="F294" s="11">
        <v>-486000</v>
      </c>
      <c r="G294" s="12">
        <v>-5006.7719999999999</v>
      </c>
      <c r="H294" s="13">
        <v>-1.0100000000000002</v>
      </c>
    </row>
    <row r="295" spans="1:8" x14ac:dyDescent="0.2">
      <c r="A295" s="14"/>
      <c r="B295" s="11"/>
      <c r="C295" s="11" t="s">
        <v>637</v>
      </c>
      <c r="D295" s="11" t="s">
        <v>268</v>
      </c>
      <c r="E295" s="11" t="s">
        <v>9</v>
      </c>
      <c r="F295" s="11">
        <v>-738000</v>
      </c>
      <c r="G295" s="12">
        <v>-5058.6210000000001</v>
      </c>
      <c r="H295" s="13">
        <v>-1.02</v>
      </c>
    </row>
    <row r="296" spans="1:8" x14ac:dyDescent="0.2">
      <c r="A296" s="14"/>
      <c r="B296" s="11"/>
      <c r="C296" s="11" t="s">
        <v>638</v>
      </c>
      <c r="D296" s="11" t="s">
        <v>282</v>
      </c>
      <c r="E296" s="11" t="s">
        <v>9</v>
      </c>
      <c r="F296" s="11">
        <v>-387000</v>
      </c>
      <c r="G296" s="12">
        <v>-5310.6075000000001</v>
      </c>
      <c r="H296" s="13">
        <v>-1.07</v>
      </c>
    </row>
    <row r="297" spans="1:8" x14ac:dyDescent="0.2">
      <c r="A297" s="14"/>
      <c r="B297" s="11"/>
      <c r="C297" s="11" t="s">
        <v>639</v>
      </c>
      <c r="D297" s="11" t="s">
        <v>351</v>
      </c>
      <c r="E297" s="11" t="s">
        <v>9</v>
      </c>
      <c r="F297" s="11">
        <v>-1011000</v>
      </c>
      <c r="G297" s="12">
        <v>-5338.08</v>
      </c>
      <c r="H297" s="13">
        <v>-1.08</v>
      </c>
    </row>
    <row r="298" spans="1:8" x14ac:dyDescent="0.2">
      <c r="A298" s="14"/>
      <c r="B298" s="11"/>
      <c r="C298" s="11" t="s">
        <v>640</v>
      </c>
      <c r="D298" s="11" t="s">
        <v>124</v>
      </c>
      <c r="E298" s="11" t="s">
        <v>9</v>
      </c>
      <c r="F298" s="11">
        <v>-814800</v>
      </c>
      <c r="G298" s="12">
        <v>-5516.1959999999999</v>
      </c>
      <c r="H298" s="13">
        <v>-1.1100000000000001</v>
      </c>
    </row>
    <row r="299" spans="1:8" x14ac:dyDescent="0.2">
      <c r="A299" s="14"/>
      <c r="B299" s="11"/>
      <c r="C299" s="11" t="s">
        <v>641</v>
      </c>
      <c r="D299" s="11" t="s">
        <v>49</v>
      </c>
      <c r="E299" s="11" t="s">
        <v>9</v>
      </c>
      <c r="F299" s="11">
        <v>-2457000</v>
      </c>
      <c r="G299" s="12">
        <v>-6185.4975000000004</v>
      </c>
      <c r="H299" s="13">
        <v>-1.25</v>
      </c>
    </row>
    <row r="300" spans="1:8" x14ac:dyDescent="0.2">
      <c r="A300" s="14"/>
      <c r="B300" s="11"/>
      <c r="C300" s="11" t="s">
        <v>642</v>
      </c>
      <c r="D300" s="11" t="s">
        <v>53</v>
      </c>
      <c r="E300" s="11" t="s">
        <v>9</v>
      </c>
      <c r="F300" s="11">
        <v>-2616000</v>
      </c>
      <c r="G300" s="12">
        <v>-6346.4160000000002</v>
      </c>
      <c r="H300" s="13">
        <v>-1.28</v>
      </c>
    </row>
    <row r="301" spans="1:8" x14ac:dyDescent="0.2">
      <c r="A301" s="14"/>
      <c r="B301" s="11"/>
      <c r="C301" s="11" t="s">
        <v>643</v>
      </c>
      <c r="D301" s="11" t="s">
        <v>349</v>
      </c>
      <c r="E301" s="11" t="s">
        <v>9</v>
      </c>
      <c r="F301" s="11">
        <v>-836000</v>
      </c>
      <c r="G301" s="12">
        <v>-6940.89</v>
      </c>
      <c r="H301" s="13">
        <v>-1.4000000000000001</v>
      </c>
    </row>
    <row r="302" spans="1:8" x14ac:dyDescent="0.2">
      <c r="A302" s="14"/>
      <c r="B302" s="11"/>
      <c r="C302" s="11" t="s">
        <v>288</v>
      </c>
      <c r="D302" s="11" t="s">
        <v>14</v>
      </c>
      <c r="E302" s="11" t="s">
        <v>9</v>
      </c>
      <c r="F302" s="11">
        <v>-3340000</v>
      </c>
      <c r="G302" s="12">
        <v>-8473.58</v>
      </c>
      <c r="H302" s="13">
        <v>-1.71</v>
      </c>
    </row>
    <row r="303" spans="1:8" x14ac:dyDescent="0.2">
      <c r="A303" s="14"/>
      <c r="B303" s="11"/>
      <c r="C303" s="11" t="s">
        <v>644</v>
      </c>
      <c r="D303" s="11" t="s">
        <v>347</v>
      </c>
      <c r="E303" s="11" t="s">
        <v>9</v>
      </c>
      <c r="F303" s="11">
        <v>-2625000</v>
      </c>
      <c r="G303" s="12">
        <v>-8973.5625</v>
      </c>
      <c r="H303" s="13">
        <v>-1.81</v>
      </c>
    </row>
    <row r="304" spans="1:8" x14ac:dyDescent="0.2">
      <c r="A304" s="14"/>
      <c r="B304" s="11"/>
      <c r="C304" s="11" t="s">
        <v>645</v>
      </c>
      <c r="D304" s="11" t="s">
        <v>273</v>
      </c>
      <c r="E304" s="11" t="s">
        <v>9</v>
      </c>
      <c r="F304" s="11">
        <v>-1302600</v>
      </c>
      <c r="G304" s="12">
        <v>-9707.6265000000003</v>
      </c>
      <c r="H304" s="13">
        <v>-1.96</v>
      </c>
    </row>
    <row r="305" spans="1:8" x14ac:dyDescent="0.2">
      <c r="A305" s="14"/>
      <c r="B305" s="11"/>
      <c r="C305" s="11" t="s">
        <v>646</v>
      </c>
      <c r="D305" s="11" t="s">
        <v>346</v>
      </c>
      <c r="E305" s="11" t="s">
        <v>9</v>
      </c>
      <c r="F305" s="11">
        <v>-14546400</v>
      </c>
      <c r="G305" s="12">
        <v>-9804.2736000000004</v>
      </c>
      <c r="H305" s="13">
        <v>-1.9800000000000002</v>
      </c>
    </row>
    <row r="306" spans="1:8" x14ac:dyDescent="0.2">
      <c r="A306" s="14"/>
      <c r="B306" s="11"/>
      <c r="C306" s="11" t="s">
        <v>647</v>
      </c>
      <c r="D306" s="11" t="s">
        <v>26</v>
      </c>
      <c r="E306" s="11" t="s">
        <v>9</v>
      </c>
      <c r="F306" s="11">
        <v>-962500</v>
      </c>
      <c r="G306" s="12">
        <v>-10475.85</v>
      </c>
      <c r="H306" s="13">
        <v>-2.11</v>
      </c>
    </row>
    <row r="307" spans="1:8" x14ac:dyDescent="0.2">
      <c r="A307" s="14"/>
      <c r="B307" s="11"/>
      <c r="C307" s="11" t="s">
        <v>648</v>
      </c>
      <c r="D307" s="11" t="s">
        <v>344</v>
      </c>
      <c r="E307" s="11" t="s">
        <v>9</v>
      </c>
      <c r="F307" s="11">
        <v>-462750</v>
      </c>
      <c r="G307" s="12">
        <v>-11454.45075</v>
      </c>
      <c r="H307" s="13">
        <v>-2.31</v>
      </c>
    </row>
    <row r="308" spans="1:8" x14ac:dyDescent="0.2">
      <c r="A308" s="14"/>
      <c r="B308" s="11"/>
      <c r="C308" s="11" t="s">
        <v>649</v>
      </c>
      <c r="D308" s="11" t="s">
        <v>56</v>
      </c>
      <c r="E308" s="11" t="s">
        <v>9</v>
      </c>
      <c r="F308" s="11">
        <v>-1036800</v>
      </c>
      <c r="G308" s="12">
        <v>-12101.5296</v>
      </c>
      <c r="H308" s="13">
        <v>-2.44</v>
      </c>
    </row>
    <row r="309" spans="1:8" x14ac:dyDescent="0.2">
      <c r="A309" s="14"/>
      <c r="B309" s="11"/>
      <c r="C309" s="11" t="s">
        <v>650</v>
      </c>
      <c r="D309" s="11" t="s">
        <v>60</v>
      </c>
      <c r="E309" s="11" t="s">
        <v>9</v>
      </c>
      <c r="F309" s="11">
        <v>-890000</v>
      </c>
      <c r="G309" s="12">
        <v>-12442.2</v>
      </c>
      <c r="H309" s="13">
        <v>-2.5100000000000002</v>
      </c>
    </row>
    <row r="310" spans="1:8" x14ac:dyDescent="0.2">
      <c r="A310" s="14"/>
      <c r="B310" s="11"/>
      <c r="C310" s="11" t="s">
        <v>651</v>
      </c>
      <c r="D310" s="11" t="s">
        <v>71</v>
      </c>
      <c r="E310" s="11" t="s">
        <v>9</v>
      </c>
      <c r="F310" s="11">
        <v>-2448000</v>
      </c>
      <c r="G310" s="12">
        <v>-13337.928</v>
      </c>
      <c r="H310" s="13">
        <v>-2.69</v>
      </c>
    </row>
    <row r="311" spans="1:8" x14ac:dyDescent="0.2">
      <c r="A311" s="14"/>
      <c r="B311" s="11"/>
      <c r="C311" s="11" t="s">
        <v>652</v>
      </c>
      <c r="D311" s="11" t="s">
        <v>11</v>
      </c>
      <c r="E311" s="11" t="s">
        <v>9</v>
      </c>
      <c r="F311" s="11">
        <v>-1051500</v>
      </c>
      <c r="G311" s="12">
        <v>-13494.951000000001</v>
      </c>
      <c r="H311" s="13">
        <v>-2.72</v>
      </c>
    </row>
    <row r="312" spans="1:8" x14ac:dyDescent="0.2">
      <c r="A312" s="14"/>
      <c r="B312" s="11"/>
      <c r="C312" s="11" t="s">
        <v>653</v>
      </c>
      <c r="D312" s="11" t="s">
        <v>223</v>
      </c>
      <c r="E312" s="11" t="s">
        <v>9</v>
      </c>
      <c r="F312" s="11">
        <v>-286050</v>
      </c>
      <c r="G312" s="12">
        <v>-13921.624425</v>
      </c>
      <c r="H312" s="13">
        <v>-2.81</v>
      </c>
    </row>
    <row r="313" spans="1:8" ht="13.5" thickBot="1" x14ac:dyDescent="0.25">
      <c r="A313" s="14"/>
      <c r="B313" s="11"/>
      <c r="C313" s="11"/>
      <c r="D313" s="11"/>
      <c r="E313" s="16" t="s">
        <v>153</v>
      </c>
      <c r="F313" s="11"/>
      <c r="G313" s="17">
        <v>-355628.40512499999</v>
      </c>
      <c r="H313" s="18">
        <v>-71.67</v>
      </c>
    </row>
    <row r="314" spans="1:8" ht="13.5" thickTop="1" x14ac:dyDescent="0.2">
      <c r="A314" s="143" t="s">
        <v>156</v>
      </c>
      <c r="B314" s="144"/>
      <c r="C314" s="144"/>
      <c r="D314" s="11"/>
      <c r="E314" s="11"/>
      <c r="F314" s="11"/>
      <c r="G314" s="12"/>
      <c r="H314" s="13"/>
    </row>
    <row r="315" spans="1:8" x14ac:dyDescent="0.2">
      <c r="A315" s="14"/>
      <c r="B315" s="146" t="s">
        <v>157</v>
      </c>
      <c r="C315" s="144"/>
      <c r="D315" s="11"/>
      <c r="E315" s="11"/>
      <c r="F315" s="11"/>
      <c r="G315" s="12"/>
      <c r="H315" s="13"/>
    </row>
    <row r="316" spans="1:8" x14ac:dyDescent="0.2">
      <c r="A316" s="14"/>
      <c r="B316" s="145" t="s">
        <v>8</v>
      </c>
      <c r="C316" s="144"/>
      <c r="D316" s="11"/>
      <c r="E316" s="11"/>
      <c r="F316" s="11"/>
      <c r="G316" s="12"/>
      <c r="H316" s="13"/>
    </row>
    <row r="317" spans="1:8" x14ac:dyDescent="0.2">
      <c r="A317" s="14"/>
      <c r="B317" s="19">
        <v>8.7800000000000003E-2</v>
      </c>
      <c r="C317" s="11" t="s">
        <v>655</v>
      </c>
      <c r="D317" s="11" t="s">
        <v>656</v>
      </c>
      <c r="E317" s="11" t="s">
        <v>163</v>
      </c>
      <c r="F317" s="11">
        <v>1850</v>
      </c>
      <c r="G317" s="12">
        <v>18670.260000000002</v>
      </c>
      <c r="H317" s="13">
        <v>3.7700000000000005</v>
      </c>
    </row>
    <row r="318" spans="1:8" x14ac:dyDescent="0.2">
      <c r="A318" s="14"/>
      <c r="B318" s="19">
        <v>8.5400000000000004E-2</v>
      </c>
      <c r="C318" s="11" t="s">
        <v>151</v>
      </c>
      <c r="D318" s="11" t="s">
        <v>657</v>
      </c>
      <c r="E318" s="11" t="s">
        <v>305</v>
      </c>
      <c r="F318" s="11">
        <v>1500</v>
      </c>
      <c r="G318" s="12">
        <v>15106.91</v>
      </c>
      <c r="H318" s="13">
        <v>3.0500000000000003</v>
      </c>
    </row>
    <row r="319" spans="1:8" x14ac:dyDescent="0.2">
      <c r="A319" s="14"/>
      <c r="B319" s="19">
        <v>8.7499999999999994E-2</v>
      </c>
      <c r="C319" s="11" t="s">
        <v>170</v>
      </c>
      <c r="D319" s="11" t="s">
        <v>658</v>
      </c>
      <c r="E319" s="11" t="s">
        <v>659</v>
      </c>
      <c r="F319" s="11">
        <v>448</v>
      </c>
      <c r="G319" s="12">
        <v>4517.67</v>
      </c>
      <c r="H319" s="13">
        <v>0.91</v>
      </c>
    </row>
    <row r="320" spans="1:8" ht="13.5" thickBot="1" x14ac:dyDescent="0.25">
      <c r="A320" s="14"/>
      <c r="B320" s="11"/>
      <c r="C320" s="11"/>
      <c r="D320" s="11"/>
      <c r="E320" s="16" t="s">
        <v>153</v>
      </c>
      <c r="F320" s="11"/>
      <c r="G320" s="17">
        <v>38294.839999999997</v>
      </c>
      <c r="H320" s="18">
        <v>7.73</v>
      </c>
    </row>
    <row r="321" spans="1:8" ht="13.5" thickTop="1" x14ac:dyDescent="0.2">
      <c r="A321" s="14"/>
      <c r="B321" s="11"/>
      <c r="C321" s="11"/>
      <c r="D321" s="11"/>
      <c r="E321" s="11"/>
      <c r="F321" s="11"/>
      <c r="G321" s="12"/>
      <c r="H321" s="13"/>
    </row>
    <row r="322" spans="1:8" x14ac:dyDescent="0.2">
      <c r="A322" s="143" t="s">
        <v>660</v>
      </c>
      <c r="B322" s="144"/>
      <c r="C322" s="144"/>
      <c r="D322" s="11"/>
      <c r="E322" s="11"/>
      <c r="F322" s="11"/>
      <c r="G322" s="12"/>
      <c r="H322" s="13"/>
    </row>
    <row r="323" spans="1:8" x14ac:dyDescent="0.2">
      <c r="A323" s="14"/>
      <c r="B323" s="146" t="s">
        <v>661</v>
      </c>
      <c r="C323" s="144"/>
      <c r="D323" s="11"/>
      <c r="E323" s="11"/>
      <c r="F323" s="11"/>
      <c r="G323" s="12"/>
      <c r="H323" s="13"/>
    </row>
    <row r="324" spans="1:8" x14ac:dyDescent="0.2">
      <c r="A324" s="14"/>
      <c r="B324" s="15" t="s">
        <v>662</v>
      </c>
      <c r="C324" s="11" t="s">
        <v>59</v>
      </c>
      <c r="D324" s="11" t="s">
        <v>663</v>
      </c>
      <c r="E324" s="11" t="s">
        <v>664</v>
      </c>
      <c r="F324" s="11">
        <v>5700</v>
      </c>
      <c r="G324" s="12">
        <v>28378.93</v>
      </c>
      <c r="H324" s="13">
        <v>5.72</v>
      </c>
    </row>
    <row r="325" spans="1:8" x14ac:dyDescent="0.2">
      <c r="A325" s="14"/>
      <c r="B325" s="15" t="s">
        <v>662</v>
      </c>
      <c r="C325" s="11" t="s">
        <v>665</v>
      </c>
      <c r="D325" s="11" t="s">
        <v>666</v>
      </c>
      <c r="E325" s="11" t="s">
        <v>664</v>
      </c>
      <c r="F325" s="11">
        <v>3900</v>
      </c>
      <c r="G325" s="12">
        <v>19477.72</v>
      </c>
      <c r="H325" s="13">
        <v>3.93</v>
      </c>
    </row>
    <row r="326" spans="1:8" x14ac:dyDescent="0.2">
      <c r="A326" s="14"/>
      <c r="B326" s="15" t="s">
        <v>662</v>
      </c>
      <c r="C326" s="11" t="s">
        <v>59</v>
      </c>
      <c r="D326" s="11" t="s">
        <v>667</v>
      </c>
      <c r="E326" s="11" t="s">
        <v>664</v>
      </c>
      <c r="F326" s="11">
        <v>1200</v>
      </c>
      <c r="G326" s="12">
        <v>5637.1500000000005</v>
      </c>
      <c r="H326" s="13">
        <v>1.1400000000000001</v>
      </c>
    </row>
    <row r="327" spans="1:8" x14ac:dyDescent="0.2">
      <c r="A327" s="14"/>
      <c r="B327" s="15" t="s">
        <v>662</v>
      </c>
      <c r="C327" s="11" t="s">
        <v>668</v>
      </c>
      <c r="D327" s="11" t="s">
        <v>669</v>
      </c>
      <c r="E327" s="11" t="s">
        <v>670</v>
      </c>
      <c r="F327" s="11">
        <v>40</v>
      </c>
      <c r="G327" s="12">
        <v>196.87</v>
      </c>
      <c r="H327" s="13">
        <v>0.04</v>
      </c>
    </row>
    <row r="328" spans="1:8" ht="13.5" thickBot="1" x14ac:dyDescent="0.25">
      <c r="A328" s="14"/>
      <c r="B328" s="11"/>
      <c r="C328" s="11"/>
      <c r="D328" s="11"/>
      <c r="E328" s="16" t="s">
        <v>153</v>
      </c>
      <c r="F328" s="11"/>
      <c r="G328" s="17">
        <v>53690.67</v>
      </c>
      <c r="H328" s="18">
        <v>10.83</v>
      </c>
    </row>
    <row r="329" spans="1:8" ht="13.5" thickTop="1" x14ac:dyDescent="0.2">
      <c r="A329" s="14"/>
      <c r="B329" s="146" t="s">
        <v>671</v>
      </c>
      <c r="C329" s="144"/>
      <c r="D329" s="11"/>
      <c r="E329" s="11"/>
      <c r="F329" s="11"/>
      <c r="G329" s="12"/>
      <c r="H329" s="13"/>
    </row>
    <row r="330" spans="1:8" x14ac:dyDescent="0.2">
      <c r="A330" s="14"/>
      <c r="B330" s="15" t="s">
        <v>672</v>
      </c>
      <c r="C330" s="11" t="s">
        <v>673</v>
      </c>
      <c r="D330" s="11" t="s">
        <v>674</v>
      </c>
      <c r="E330" s="11" t="s">
        <v>178</v>
      </c>
      <c r="F330" s="11">
        <v>4000000</v>
      </c>
      <c r="G330" s="12">
        <v>3986.5</v>
      </c>
      <c r="H330" s="13">
        <v>0.8</v>
      </c>
    </row>
    <row r="331" spans="1:8" ht="13.5" thickBot="1" x14ac:dyDescent="0.25">
      <c r="A331" s="14"/>
      <c r="B331" s="11"/>
      <c r="C331" s="11"/>
      <c r="D331" s="11"/>
      <c r="E331" s="16" t="s">
        <v>153</v>
      </c>
      <c r="F331" s="11"/>
      <c r="G331" s="30">
        <v>3986.5</v>
      </c>
      <c r="H331" s="31">
        <v>0.8</v>
      </c>
    </row>
    <row r="332" spans="1:8" ht="13.5" thickTop="1" x14ac:dyDescent="0.2">
      <c r="A332" s="14"/>
      <c r="B332" s="11"/>
      <c r="C332" s="11"/>
      <c r="D332" s="11"/>
      <c r="E332" s="11"/>
      <c r="F332" s="11"/>
      <c r="G332" s="12"/>
      <c r="H332" s="13"/>
    </row>
    <row r="333" spans="1:8" x14ac:dyDescent="0.2">
      <c r="A333" s="14"/>
      <c r="B333" s="148" t="s">
        <v>292</v>
      </c>
      <c r="C333" s="149"/>
      <c r="D333" s="11"/>
      <c r="E333" s="11"/>
      <c r="F333" s="11"/>
      <c r="G333" s="12"/>
      <c r="H333" s="13"/>
    </row>
    <row r="334" spans="1:8" x14ac:dyDescent="0.2">
      <c r="A334" s="14"/>
      <c r="B334" s="146" t="s">
        <v>293</v>
      </c>
      <c r="C334" s="144"/>
      <c r="D334" s="11"/>
      <c r="E334" s="16" t="s">
        <v>294</v>
      </c>
      <c r="F334" s="11"/>
      <c r="G334" s="12"/>
      <c r="H334" s="13"/>
    </row>
    <row r="335" spans="1:8" x14ac:dyDescent="0.2">
      <c r="A335" s="14"/>
      <c r="B335" s="11"/>
      <c r="C335" s="11" t="s">
        <v>23</v>
      </c>
      <c r="D335" s="11"/>
      <c r="E335" s="11" t="s">
        <v>675</v>
      </c>
      <c r="F335" s="11"/>
      <c r="G335" s="12">
        <v>2499</v>
      </c>
      <c r="H335" s="13">
        <v>0.5</v>
      </c>
    </row>
    <row r="336" spans="1:8" x14ac:dyDescent="0.2">
      <c r="A336" s="14"/>
      <c r="B336" s="11"/>
      <c r="C336" s="11" t="s">
        <v>23</v>
      </c>
      <c r="D336" s="11"/>
      <c r="E336" s="11" t="s">
        <v>676</v>
      </c>
      <c r="F336" s="11"/>
      <c r="G336" s="12">
        <v>2000</v>
      </c>
      <c r="H336" s="13">
        <v>0.4</v>
      </c>
    </row>
    <row r="337" spans="1:8" x14ac:dyDescent="0.2">
      <c r="A337" s="14"/>
      <c r="B337" s="11"/>
      <c r="C337" s="11" t="s">
        <v>161</v>
      </c>
      <c r="D337" s="11"/>
      <c r="E337" s="11" t="s">
        <v>677</v>
      </c>
      <c r="F337" s="11"/>
      <c r="G337" s="12">
        <v>1500</v>
      </c>
      <c r="H337" s="13">
        <v>0.3</v>
      </c>
    </row>
    <row r="338" spans="1:8" x14ac:dyDescent="0.2">
      <c r="A338" s="14"/>
      <c r="B338" s="11"/>
      <c r="C338" s="11" t="s">
        <v>10</v>
      </c>
      <c r="D338" s="11"/>
      <c r="E338" s="11" t="s">
        <v>678</v>
      </c>
      <c r="F338" s="11"/>
      <c r="G338" s="12">
        <v>1000</v>
      </c>
      <c r="H338" s="13">
        <v>0.2</v>
      </c>
    </row>
    <row r="339" spans="1:8" x14ac:dyDescent="0.2">
      <c r="A339" s="14"/>
      <c r="B339" s="11"/>
      <c r="C339" s="11" t="s">
        <v>10</v>
      </c>
      <c r="D339" s="11"/>
      <c r="E339" s="11" t="s">
        <v>679</v>
      </c>
      <c r="F339" s="11"/>
      <c r="G339" s="12">
        <v>1000</v>
      </c>
      <c r="H339" s="13">
        <v>0.2</v>
      </c>
    </row>
    <row r="340" spans="1:8" x14ac:dyDescent="0.2">
      <c r="A340" s="14"/>
      <c r="B340" s="11"/>
      <c r="C340" s="11" t="s">
        <v>10</v>
      </c>
      <c r="D340" s="11"/>
      <c r="E340" s="11" t="s">
        <v>680</v>
      </c>
      <c r="F340" s="11"/>
      <c r="G340" s="12">
        <v>1000</v>
      </c>
      <c r="H340" s="13">
        <v>0.2</v>
      </c>
    </row>
    <row r="341" spans="1:8" x14ac:dyDescent="0.2">
      <c r="A341" s="14"/>
      <c r="B341" s="11"/>
      <c r="C341" s="11" t="s">
        <v>161</v>
      </c>
      <c r="D341" s="11"/>
      <c r="E341" s="11" t="s">
        <v>681</v>
      </c>
      <c r="F341" s="11"/>
      <c r="G341" s="12">
        <v>900</v>
      </c>
      <c r="H341" s="13">
        <v>0.18000000000000002</v>
      </c>
    </row>
    <row r="342" spans="1:8" x14ac:dyDescent="0.2">
      <c r="A342" s="14"/>
      <c r="B342" s="11"/>
      <c r="C342" s="11" t="s">
        <v>682</v>
      </c>
      <c r="D342" s="11"/>
      <c r="E342" s="11" t="s">
        <v>683</v>
      </c>
      <c r="F342" s="11"/>
      <c r="G342" s="12">
        <v>630</v>
      </c>
      <c r="H342" s="13">
        <v>0.13</v>
      </c>
    </row>
    <row r="343" spans="1:8" x14ac:dyDescent="0.2">
      <c r="A343" s="14"/>
      <c r="B343" s="11"/>
      <c r="C343" s="11" t="s">
        <v>70</v>
      </c>
      <c r="D343" s="11"/>
      <c r="E343" s="11" t="s">
        <v>684</v>
      </c>
      <c r="F343" s="11"/>
      <c r="G343" s="12">
        <v>495</v>
      </c>
      <c r="H343" s="13">
        <v>0.1</v>
      </c>
    </row>
    <row r="344" spans="1:8" x14ac:dyDescent="0.2">
      <c r="A344" s="14"/>
      <c r="B344" s="11"/>
      <c r="C344" s="11" t="s">
        <v>70</v>
      </c>
      <c r="D344" s="11"/>
      <c r="E344" s="11" t="s">
        <v>685</v>
      </c>
      <c r="F344" s="11"/>
      <c r="G344" s="12">
        <v>495</v>
      </c>
      <c r="H344" s="13">
        <v>0.1</v>
      </c>
    </row>
    <row r="345" spans="1:8" x14ac:dyDescent="0.2">
      <c r="A345" s="14"/>
      <c r="B345" s="11"/>
      <c r="C345" s="11" t="s">
        <v>70</v>
      </c>
      <c r="D345" s="11"/>
      <c r="E345" s="11" t="s">
        <v>684</v>
      </c>
      <c r="F345" s="11"/>
      <c r="G345" s="12">
        <v>495</v>
      </c>
      <c r="H345" s="13">
        <v>0.1</v>
      </c>
    </row>
    <row r="346" spans="1:8" x14ac:dyDescent="0.2">
      <c r="A346" s="14"/>
      <c r="B346" s="11"/>
      <c r="C346" s="11" t="s">
        <v>70</v>
      </c>
      <c r="D346" s="11"/>
      <c r="E346" s="11" t="s">
        <v>686</v>
      </c>
      <c r="F346" s="11"/>
      <c r="G346" s="12">
        <v>495</v>
      </c>
      <c r="H346" s="13">
        <v>0.1</v>
      </c>
    </row>
    <row r="347" spans="1:8" x14ac:dyDescent="0.2">
      <c r="A347" s="14"/>
      <c r="B347" s="11"/>
      <c r="C347" s="11" t="s">
        <v>70</v>
      </c>
      <c r="D347" s="11"/>
      <c r="E347" s="11" t="s">
        <v>687</v>
      </c>
      <c r="F347" s="11"/>
      <c r="G347" s="12">
        <v>495</v>
      </c>
      <c r="H347" s="13">
        <v>0.1</v>
      </c>
    </row>
    <row r="348" spans="1:8" x14ac:dyDescent="0.2">
      <c r="A348" s="14"/>
      <c r="B348" s="11"/>
      <c r="C348" s="11" t="s">
        <v>70</v>
      </c>
      <c r="D348" s="11"/>
      <c r="E348" s="11" t="s">
        <v>688</v>
      </c>
      <c r="F348" s="11"/>
      <c r="G348" s="12">
        <v>495</v>
      </c>
      <c r="H348" s="13">
        <v>0.1</v>
      </c>
    </row>
    <row r="349" spans="1:8" x14ac:dyDescent="0.2">
      <c r="A349" s="14"/>
      <c r="B349" s="11"/>
      <c r="C349" s="11" t="s">
        <v>70</v>
      </c>
      <c r="D349" s="11"/>
      <c r="E349" s="11" t="s">
        <v>689</v>
      </c>
      <c r="F349" s="11"/>
      <c r="G349" s="12">
        <v>495</v>
      </c>
      <c r="H349" s="13">
        <v>0.1</v>
      </c>
    </row>
    <row r="350" spans="1:8" x14ac:dyDescent="0.2">
      <c r="A350" s="14"/>
      <c r="B350" s="11"/>
      <c r="C350" s="11" t="s">
        <v>70</v>
      </c>
      <c r="D350" s="11"/>
      <c r="E350" s="11" t="s">
        <v>690</v>
      </c>
      <c r="F350" s="11"/>
      <c r="G350" s="12">
        <v>495</v>
      </c>
      <c r="H350" s="13">
        <v>0.1</v>
      </c>
    </row>
    <row r="351" spans="1:8" x14ac:dyDescent="0.2">
      <c r="A351" s="14"/>
      <c r="B351" s="11"/>
      <c r="C351" s="11" t="s">
        <v>70</v>
      </c>
      <c r="D351" s="11"/>
      <c r="E351" s="11" t="s">
        <v>691</v>
      </c>
      <c r="F351" s="11"/>
      <c r="G351" s="12">
        <v>495</v>
      </c>
      <c r="H351" s="13">
        <v>0.1</v>
      </c>
    </row>
    <row r="352" spans="1:8" x14ac:dyDescent="0.2">
      <c r="A352" s="14"/>
      <c r="B352" s="11"/>
      <c r="C352" s="11" t="s">
        <v>70</v>
      </c>
      <c r="D352" s="11"/>
      <c r="E352" s="11" t="s">
        <v>692</v>
      </c>
      <c r="F352" s="11"/>
      <c r="G352" s="12">
        <v>495</v>
      </c>
      <c r="H352" s="13">
        <v>0.1</v>
      </c>
    </row>
    <row r="353" spans="1:8" x14ac:dyDescent="0.2">
      <c r="A353" s="14"/>
      <c r="B353" s="11"/>
      <c r="C353" s="11" t="s">
        <v>70</v>
      </c>
      <c r="D353" s="11"/>
      <c r="E353" s="11" t="s">
        <v>693</v>
      </c>
      <c r="F353" s="11"/>
      <c r="G353" s="12">
        <v>495</v>
      </c>
      <c r="H353" s="13">
        <v>0.1</v>
      </c>
    </row>
    <row r="354" spans="1:8" x14ac:dyDescent="0.2">
      <c r="A354" s="14"/>
      <c r="B354" s="11"/>
      <c r="C354" s="11" t="s">
        <v>70</v>
      </c>
      <c r="D354" s="11"/>
      <c r="E354" s="11" t="s">
        <v>694</v>
      </c>
      <c r="F354" s="11"/>
      <c r="G354" s="12">
        <v>495</v>
      </c>
      <c r="H354" s="13">
        <v>0.1</v>
      </c>
    </row>
    <row r="355" spans="1:8" x14ac:dyDescent="0.2">
      <c r="A355" s="14"/>
      <c r="B355" s="11"/>
      <c r="C355" s="11" t="s">
        <v>70</v>
      </c>
      <c r="D355" s="11"/>
      <c r="E355" s="11" t="s">
        <v>695</v>
      </c>
      <c r="F355" s="11"/>
      <c r="G355" s="12">
        <v>495</v>
      </c>
      <c r="H355" s="13">
        <v>0.1</v>
      </c>
    </row>
    <row r="356" spans="1:8" x14ac:dyDescent="0.2">
      <c r="A356" s="14"/>
      <c r="B356" s="11"/>
      <c r="C356" s="11" t="s">
        <v>70</v>
      </c>
      <c r="D356" s="11"/>
      <c r="E356" s="11" t="s">
        <v>696</v>
      </c>
      <c r="F356" s="11"/>
      <c r="G356" s="12">
        <v>495</v>
      </c>
      <c r="H356" s="13">
        <v>0.1</v>
      </c>
    </row>
    <row r="357" spans="1:8" x14ac:dyDescent="0.2">
      <c r="A357" s="14"/>
      <c r="B357" s="11"/>
      <c r="C357" s="11" t="s">
        <v>70</v>
      </c>
      <c r="D357" s="11"/>
      <c r="E357" s="11" t="s">
        <v>697</v>
      </c>
      <c r="F357" s="11"/>
      <c r="G357" s="12">
        <v>495</v>
      </c>
      <c r="H357" s="13">
        <v>0.1</v>
      </c>
    </row>
    <row r="358" spans="1:8" x14ac:dyDescent="0.2">
      <c r="A358" s="14"/>
      <c r="B358" s="11"/>
      <c r="C358" s="11" t="s">
        <v>70</v>
      </c>
      <c r="D358" s="11"/>
      <c r="E358" s="11" t="s">
        <v>698</v>
      </c>
      <c r="F358" s="11"/>
      <c r="G358" s="12">
        <v>495</v>
      </c>
      <c r="H358" s="13">
        <v>0.1</v>
      </c>
    </row>
    <row r="359" spans="1:8" x14ac:dyDescent="0.2">
      <c r="A359" s="14"/>
      <c r="B359" s="11"/>
      <c r="C359" s="11" t="s">
        <v>70</v>
      </c>
      <c r="D359" s="11"/>
      <c r="E359" s="11" t="s">
        <v>699</v>
      </c>
      <c r="F359" s="11"/>
      <c r="G359" s="12">
        <v>495</v>
      </c>
      <c r="H359" s="13">
        <v>0.1</v>
      </c>
    </row>
    <row r="360" spans="1:8" x14ac:dyDescent="0.2">
      <c r="A360" s="14"/>
      <c r="B360" s="11"/>
      <c r="C360" s="11" t="s">
        <v>70</v>
      </c>
      <c r="D360" s="11"/>
      <c r="E360" s="11" t="s">
        <v>700</v>
      </c>
      <c r="F360" s="11"/>
      <c r="G360" s="12">
        <v>495</v>
      </c>
      <c r="H360" s="13">
        <v>0.1</v>
      </c>
    </row>
    <row r="361" spans="1:8" x14ac:dyDescent="0.2">
      <c r="A361" s="14"/>
      <c r="B361" s="11"/>
      <c r="C361" s="11" t="s">
        <v>70</v>
      </c>
      <c r="D361" s="11"/>
      <c r="E361" s="11" t="s">
        <v>701</v>
      </c>
      <c r="F361" s="11"/>
      <c r="G361" s="12">
        <v>495</v>
      </c>
      <c r="H361" s="13">
        <v>0.1</v>
      </c>
    </row>
    <row r="362" spans="1:8" x14ac:dyDescent="0.2">
      <c r="A362" s="14"/>
      <c r="B362" s="11"/>
      <c r="C362" s="11" t="s">
        <v>161</v>
      </c>
      <c r="D362" s="11"/>
      <c r="E362" s="11" t="s">
        <v>702</v>
      </c>
      <c r="F362" s="11"/>
      <c r="G362" s="12">
        <v>495</v>
      </c>
      <c r="H362" s="13">
        <v>0.1</v>
      </c>
    </row>
    <row r="363" spans="1:8" x14ac:dyDescent="0.2">
      <c r="A363" s="14"/>
      <c r="B363" s="11"/>
      <c r="C363" s="11" t="s">
        <v>161</v>
      </c>
      <c r="D363" s="11"/>
      <c r="E363" s="11" t="s">
        <v>703</v>
      </c>
      <c r="F363" s="11"/>
      <c r="G363" s="12">
        <v>495</v>
      </c>
      <c r="H363" s="13">
        <v>0.1</v>
      </c>
    </row>
    <row r="364" spans="1:8" x14ac:dyDescent="0.2">
      <c r="A364" s="14"/>
      <c r="B364" s="11"/>
      <c r="C364" s="11" t="s">
        <v>161</v>
      </c>
      <c r="D364" s="11"/>
      <c r="E364" s="11" t="s">
        <v>704</v>
      </c>
      <c r="F364" s="11"/>
      <c r="G364" s="12">
        <v>495</v>
      </c>
      <c r="H364" s="13">
        <v>0.1</v>
      </c>
    </row>
    <row r="365" spans="1:8" x14ac:dyDescent="0.2">
      <c r="A365" s="14"/>
      <c r="B365" s="11"/>
      <c r="C365" s="11" t="s">
        <v>161</v>
      </c>
      <c r="D365" s="11"/>
      <c r="E365" s="11" t="s">
        <v>705</v>
      </c>
      <c r="F365" s="11"/>
      <c r="G365" s="12">
        <v>495</v>
      </c>
      <c r="H365" s="13">
        <v>0.1</v>
      </c>
    </row>
    <row r="366" spans="1:8" x14ac:dyDescent="0.2">
      <c r="A366" s="14"/>
      <c r="B366" s="11"/>
      <c r="C366" s="11" t="s">
        <v>161</v>
      </c>
      <c r="D366" s="11"/>
      <c r="E366" s="11" t="s">
        <v>706</v>
      </c>
      <c r="F366" s="11"/>
      <c r="G366" s="12">
        <v>495</v>
      </c>
      <c r="H366" s="13">
        <v>0.1</v>
      </c>
    </row>
    <row r="367" spans="1:8" x14ac:dyDescent="0.2">
      <c r="A367" s="14"/>
      <c r="B367" s="11"/>
      <c r="C367" s="11" t="s">
        <v>161</v>
      </c>
      <c r="D367" s="11"/>
      <c r="E367" s="11" t="s">
        <v>706</v>
      </c>
      <c r="F367" s="11"/>
      <c r="G367" s="12">
        <v>495</v>
      </c>
      <c r="H367" s="13">
        <v>0.1</v>
      </c>
    </row>
    <row r="368" spans="1:8" x14ac:dyDescent="0.2">
      <c r="A368" s="14"/>
      <c r="B368" s="11"/>
      <c r="C368" s="11" t="s">
        <v>161</v>
      </c>
      <c r="D368" s="11"/>
      <c r="E368" s="11" t="s">
        <v>707</v>
      </c>
      <c r="F368" s="11"/>
      <c r="G368" s="12">
        <v>495</v>
      </c>
      <c r="H368" s="13">
        <v>0.1</v>
      </c>
    </row>
    <row r="369" spans="1:8" x14ac:dyDescent="0.2">
      <c r="A369" s="14"/>
      <c r="B369" s="11"/>
      <c r="C369" s="11" t="s">
        <v>161</v>
      </c>
      <c r="D369" s="11"/>
      <c r="E369" s="11" t="s">
        <v>708</v>
      </c>
      <c r="F369" s="11"/>
      <c r="G369" s="12">
        <v>495</v>
      </c>
      <c r="H369" s="13">
        <v>0.1</v>
      </c>
    </row>
    <row r="370" spans="1:8" x14ac:dyDescent="0.2">
      <c r="A370" s="14"/>
      <c r="B370" s="11"/>
      <c r="C370" s="11" t="s">
        <v>161</v>
      </c>
      <c r="D370" s="11"/>
      <c r="E370" s="11" t="s">
        <v>709</v>
      </c>
      <c r="F370" s="11"/>
      <c r="G370" s="12">
        <v>495</v>
      </c>
      <c r="H370" s="13">
        <v>0.1</v>
      </c>
    </row>
    <row r="371" spans="1:8" x14ac:dyDescent="0.2">
      <c r="A371" s="14"/>
      <c r="B371" s="11"/>
      <c r="C371" s="11" t="s">
        <v>161</v>
      </c>
      <c r="D371" s="11"/>
      <c r="E371" s="11" t="s">
        <v>710</v>
      </c>
      <c r="F371" s="11"/>
      <c r="G371" s="12">
        <v>495</v>
      </c>
      <c r="H371" s="13">
        <v>0.1</v>
      </c>
    </row>
    <row r="372" spans="1:8" x14ac:dyDescent="0.2">
      <c r="A372" s="14"/>
      <c r="B372" s="11"/>
      <c r="C372" s="11" t="s">
        <v>161</v>
      </c>
      <c r="D372" s="11"/>
      <c r="E372" s="11" t="s">
        <v>710</v>
      </c>
      <c r="F372" s="11"/>
      <c r="G372" s="12">
        <v>495</v>
      </c>
      <c r="H372" s="13">
        <v>0.1</v>
      </c>
    </row>
    <row r="373" spans="1:8" x14ac:dyDescent="0.2">
      <c r="A373" s="14"/>
      <c r="B373" s="11"/>
      <c r="C373" s="11" t="s">
        <v>23</v>
      </c>
      <c r="D373" s="11"/>
      <c r="E373" s="11" t="s">
        <v>711</v>
      </c>
      <c r="F373" s="11"/>
      <c r="G373" s="12">
        <v>495</v>
      </c>
      <c r="H373" s="13">
        <v>0.1</v>
      </c>
    </row>
    <row r="374" spans="1:8" x14ac:dyDescent="0.2">
      <c r="A374" s="14"/>
      <c r="B374" s="11"/>
      <c r="C374" s="11" t="s">
        <v>23</v>
      </c>
      <c r="D374" s="11"/>
      <c r="E374" s="11" t="s">
        <v>712</v>
      </c>
      <c r="F374" s="11"/>
      <c r="G374" s="12">
        <v>495</v>
      </c>
      <c r="H374" s="13">
        <v>0.1</v>
      </c>
    </row>
    <row r="375" spans="1:8" x14ac:dyDescent="0.2">
      <c r="A375" s="14"/>
      <c r="B375" s="11"/>
      <c r="C375" s="11" t="s">
        <v>23</v>
      </c>
      <c r="D375" s="11"/>
      <c r="E375" s="11" t="s">
        <v>713</v>
      </c>
      <c r="F375" s="11"/>
      <c r="G375" s="12">
        <v>495</v>
      </c>
      <c r="H375" s="13">
        <v>0.1</v>
      </c>
    </row>
    <row r="376" spans="1:8" x14ac:dyDescent="0.2">
      <c r="A376" s="14"/>
      <c r="B376" s="11"/>
      <c r="C376" s="11" t="s">
        <v>23</v>
      </c>
      <c r="D376" s="11"/>
      <c r="E376" s="11" t="s">
        <v>714</v>
      </c>
      <c r="F376" s="11"/>
      <c r="G376" s="12">
        <v>495</v>
      </c>
      <c r="H376" s="13">
        <v>0.1</v>
      </c>
    </row>
    <row r="377" spans="1:8" x14ac:dyDescent="0.2">
      <c r="A377" s="14"/>
      <c r="B377" s="11"/>
      <c r="C377" s="11" t="s">
        <v>23</v>
      </c>
      <c r="D377" s="11"/>
      <c r="E377" s="11" t="s">
        <v>715</v>
      </c>
      <c r="F377" s="11"/>
      <c r="G377" s="12">
        <v>495</v>
      </c>
      <c r="H377" s="13">
        <v>0.1</v>
      </c>
    </row>
    <row r="378" spans="1:8" x14ac:dyDescent="0.2">
      <c r="A378" s="14"/>
      <c r="B378" s="11"/>
      <c r="C378" s="11" t="s">
        <v>23</v>
      </c>
      <c r="D378" s="11"/>
      <c r="E378" s="11" t="s">
        <v>716</v>
      </c>
      <c r="F378" s="11"/>
      <c r="G378" s="12">
        <v>495</v>
      </c>
      <c r="H378" s="13">
        <v>0.1</v>
      </c>
    </row>
    <row r="379" spans="1:8" x14ac:dyDescent="0.2">
      <c r="A379" s="14"/>
      <c r="B379" s="11"/>
      <c r="C379" s="11" t="s">
        <v>23</v>
      </c>
      <c r="D379" s="11"/>
      <c r="E379" s="11" t="s">
        <v>717</v>
      </c>
      <c r="F379" s="11"/>
      <c r="G379" s="12">
        <v>495</v>
      </c>
      <c r="H379" s="13">
        <v>0.1</v>
      </c>
    </row>
    <row r="380" spans="1:8" x14ac:dyDescent="0.2">
      <c r="A380" s="14"/>
      <c r="B380" s="11"/>
      <c r="C380" s="11" t="s">
        <v>23</v>
      </c>
      <c r="D380" s="11"/>
      <c r="E380" s="11" t="s">
        <v>690</v>
      </c>
      <c r="F380" s="11"/>
      <c r="G380" s="12">
        <v>495</v>
      </c>
      <c r="H380" s="13">
        <v>0.1</v>
      </c>
    </row>
    <row r="381" spans="1:8" x14ac:dyDescent="0.2">
      <c r="A381" s="14"/>
      <c r="B381" s="11"/>
      <c r="C381" s="11" t="s">
        <v>23</v>
      </c>
      <c r="D381" s="11"/>
      <c r="E381" s="11" t="s">
        <v>685</v>
      </c>
      <c r="F381" s="11"/>
      <c r="G381" s="12">
        <v>495</v>
      </c>
      <c r="H381" s="13">
        <v>0.1</v>
      </c>
    </row>
    <row r="382" spans="1:8" x14ac:dyDescent="0.2">
      <c r="A382" s="14"/>
      <c r="B382" s="11"/>
      <c r="C382" s="11" t="s">
        <v>23</v>
      </c>
      <c r="D382" s="11"/>
      <c r="E382" s="11" t="s">
        <v>715</v>
      </c>
      <c r="F382" s="11"/>
      <c r="G382" s="12">
        <v>495</v>
      </c>
      <c r="H382" s="13">
        <v>0.1</v>
      </c>
    </row>
    <row r="383" spans="1:8" x14ac:dyDescent="0.2">
      <c r="A383" s="14"/>
      <c r="B383" s="11"/>
      <c r="C383" s="11" t="s">
        <v>23</v>
      </c>
      <c r="D383" s="11"/>
      <c r="E383" s="11" t="s">
        <v>718</v>
      </c>
      <c r="F383" s="11"/>
      <c r="G383" s="12">
        <v>495</v>
      </c>
      <c r="H383" s="13">
        <v>0.1</v>
      </c>
    </row>
    <row r="384" spans="1:8" x14ac:dyDescent="0.2">
      <c r="A384" s="14"/>
      <c r="B384" s="11"/>
      <c r="C384" s="11" t="s">
        <v>23</v>
      </c>
      <c r="D384" s="11"/>
      <c r="E384" s="11" t="s">
        <v>684</v>
      </c>
      <c r="F384" s="11"/>
      <c r="G384" s="12">
        <v>495</v>
      </c>
      <c r="H384" s="13">
        <v>0.1</v>
      </c>
    </row>
    <row r="385" spans="1:8" x14ac:dyDescent="0.2">
      <c r="A385" s="14"/>
      <c r="B385" s="11"/>
      <c r="C385" s="11" t="s">
        <v>23</v>
      </c>
      <c r="D385" s="11"/>
      <c r="E385" s="11" t="s">
        <v>686</v>
      </c>
      <c r="F385" s="11"/>
      <c r="G385" s="12">
        <v>495</v>
      </c>
      <c r="H385" s="13">
        <v>0.1</v>
      </c>
    </row>
    <row r="386" spans="1:8" x14ac:dyDescent="0.2">
      <c r="A386" s="14"/>
      <c r="B386" s="11"/>
      <c r="C386" s="11" t="s">
        <v>23</v>
      </c>
      <c r="D386" s="11"/>
      <c r="E386" s="11" t="s">
        <v>687</v>
      </c>
      <c r="F386" s="11"/>
      <c r="G386" s="12">
        <v>495</v>
      </c>
      <c r="H386" s="13">
        <v>0.1</v>
      </c>
    </row>
    <row r="387" spans="1:8" x14ac:dyDescent="0.2">
      <c r="A387" s="14"/>
      <c r="B387" s="11"/>
      <c r="C387" s="11" t="s">
        <v>23</v>
      </c>
      <c r="D387" s="11"/>
      <c r="E387" s="11" t="s">
        <v>688</v>
      </c>
      <c r="F387" s="11"/>
      <c r="G387" s="12">
        <v>495</v>
      </c>
      <c r="H387" s="13">
        <v>0.1</v>
      </c>
    </row>
    <row r="388" spans="1:8" x14ac:dyDescent="0.2">
      <c r="A388" s="14"/>
      <c r="B388" s="11"/>
      <c r="C388" s="11" t="s">
        <v>23</v>
      </c>
      <c r="D388" s="11"/>
      <c r="E388" s="11" t="s">
        <v>689</v>
      </c>
      <c r="F388" s="11"/>
      <c r="G388" s="12">
        <v>495</v>
      </c>
      <c r="H388" s="13">
        <v>0.1</v>
      </c>
    </row>
    <row r="389" spans="1:8" x14ac:dyDescent="0.2">
      <c r="A389" s="14"/>
      <c r="B389" s="11"/>
      <c r="C389" s="11" t="s">
        <v>23</v>
      </c>
      <c r="D389" s="11"/>
      <c r="E389" s="11" t="s">
        <v>691</v>
      </c>
      <c r="F389" s="11"/>
      <c r="G389" s="12">
        <v>495</v>
      </c>
      <c r="H389" s="13">
        <v>0.1</v>
      </c>
    </row>
    <row r="390" spans="1:8" x14ac:dyDescent="0.2">
      <c r="A390" s="14"/>
      <c r="B390" s="11"/>
      <c r="C390" s="11" t="s">
        <v>23</v>
      </c>
      <c r="D390" s="11"/>
      <c r="E390" s="11" t="s">
        <v>692</v>
      </c>
      <c r="F390" s="11"/>
      <c r="G390" s="12">
        <v>495</v>
      </c>
      <c r="H390" s="13">
        <v>0.1</v>
      </c>
    </row>
    <row r="391" spans="1:8" x14ac:dyDescent="0.2">
      <c r="A391" s="14"/>
      <c r="B391" s="11"/>
      <c r="C391" s="11" t="s">
        <v>23</v>
      </c>
      <c r="D391" s="11"/>
      <c r="E391" s="11" t="s">
        <v>693</v>
      </c>
      <c r="F391" s="11"/>
      <c r="G391" s="12">
        <v>495</v>
      </c>
      <c r="H391" s="13">
        <v>0.1</v>
      </c>
    </row>
    <row r="392" spans="1:8" x14ac:dyDescent="0.2">
      <c r="A392" s="14"/>
      <c r="B392" s="11"/>
      <c r="C392" s="11" t="s">
        <v>23</v>
      </c>
      <c r="D392" s="11"/>
      <c r="E392" s="11" t="s">
        <v>694</v>
      </c>
      <c r="F392" s="11"/>
      <c r="G392" s="12">
        <v>495</v>
      </c>
      <c r="H392" s="13">
        <v>0.1</v>
      </c>
    </row>
    <row r="393" spans="1:8" x14ac:dyDescent="0.2">
      <c r="A393" s="14"/>
      <c r="B393" s="11"/>
      <c r="C393" s="11" t="s">
        <v>161</v>
      </c>
      <c r="D393" s="11"/>
      <c r="E393" s="11" t="s">
        <v>719</v>
      </c>
      <c r="F393" s="11"/>
      <c r="G393" s="12">
        <v>495</v>
      </c>
      <c r="H393" s="13">
        <v>0.1</v>
      </c>
    </row>
    <row r="394" spans="1:8" x14ac:dyDescent="0.2">
      <c r="A394" s="14"/>
      <c r="B394" s="11"/>
      <c r="C394" s="11" t="s">
        <v>161</v>
      </c>
      <c r="D394" s="11"/>
      <c r="E394" s="11" t="s">
        <v>720</v>
      </c>
      <c r="F394" s="11"/>
      <c r="G394" s="12">
        <v>495</v>
      </c>
      <c r="H394" s="13">
        <v>0.1</v>
      </c>
    </row>
    <row r="395" spans="1:8" x14ac:dyDescent="0.2">
      <c r="A395" s="14"/>
      <c r="B395" s="11"/>
      <c r="C395" s="11" t="s">
        <v>161</v>
      </c>
      <c r="D395" s="11"/>
      <c r="E395" s="11" t="s">
        <v>721</v>
      </c>
      <c r="F395" s="11"/>
      <c r="G395" s="12">
        <v>495</v>
      </c>
      <c r="H395" s="13">
        <v>0.1</v>
      </c>
    </row>
    <row r="396" spans="1:8" x14ac:dyDescent="0.2">
      <c r="A396" s="14"/>
      <c r="B396" s="11"/>
      <c r="C396" s="11" t="s">
        <v>161</v>
      </c>
      <c r="D396" s="11"/>
      <c r="E396" s="11" t="s">
        <v>722</v>
      </c>
      <c r="F396" s="11"/>
      <c r="G396" s="12">
        <v>495</v>
      </c>
      <c r="H396" s="13">
        <v>0.1</v>
      </c>
    </row>
    <row r="397" spans="1:8" x14ac:dyDescent="0.2">
      <c r="A397" s="14"/>
      <c r="B397" s="11"/>
      <c r="C397" s="11" t="s">
        <v>161</v>
      </c>
      <c r="D397" s="11"/>
      <c r="E397" s="11" t="s">
        <v>723</v>
      </c>
      <c r="F397" s="11"/>
      <c r="G397" s="12">
        <v>495</v>
      </c>
      <c r="H397" s="13">
        <v>0.1</v>
      </c>
    </row>
    <row r="398" spans="1:8" x14ac:dyDescent="0.2">
      <c r="A398" s="14"/>
      <c r="B398" s="11"/>
      <c r="C398" s="11" t="s">
        <v>161</v>
      </c>
      <c r="D398" s="11"/>
      <c r="E398" s="11" t="s">
        <v>724</v>
      </c>
      <c r="F398" s="11"/>
      <c r="G398" s="12">
        <v>495</v>
      </c>
      <c r="H398" s="13">
        <v>0.1</v>
      </c>
    </row>
    <row r="399" spans="1:8" x14ac:dyDescent="0.2">
      <c r="A399" s="14"/>
      <c r="B399" s="11"/>
      <c r="C399" s="11" t="s">
        <v>70</v>
      </c>
      <c r="D399" s="11"/>
      <c r="E399" s="11" t="s">
        <v>718</v>
      </c>
      <c r="F399" s="11"/>
      <c r="G399" s="12">
        <v>495</v>
      </c>
      <c r="H399" s="13">
        <v>0.1</v>
      </c>
    </row>
    <row r="400" spans="1:8" x14ac:dyDescent="0.2">
      <c r="A400" s="14"/>
      <c r="B400" s="11"/>
      <c r="C400" s="11" t="s">
        <v>70</v>
      </c>
      <c r="D400" s="11"/>
      <c r="E400" s="11" t="s">
        <v>725</v>
      </c>
      <c r="F400" s="11"/>
      <c r="G400" s="12">
        <v>490</v>
      </c>
      <c r="H400" s="13">
        <v>0.1</v>
      </c>
    </row>
    <row r="401" spans="1:8" x14ac:dyDescent="0.2">
      <c r="A401" s="14"/>
      <c r="B401" s="11"/>
      <c r="C401" s="11" t="s">
        <v>70</v>
      </c>
      <c r="D401" s="11"/>
      <c r="E401" s="11" t="s">
        <v>725</v>
      </c>
      <c r="F401" s="11"/>
      <c r="G401" s="12">
        <v>490</v>
      </c>
      <c r="H401" s="13">
        <v>0.1</v>
      </c>
    </row>
    <row r="402" spans="1:8" x14ac:dyDescent="0.2">
      <c r="A402" s="14"/>
      <c r="B402" s="11"/>
      <c r="C402" s="11" t="s">
        <v>161</v>
      </c>
      <c r="D402" s="11"/>
      <c r="E402" s="11" t="s">
        <v>726</v>
      </c>
      <c r="F402" s="11"/>
      <c r="G402" s="12">
        <v>490</v>
      </c>
      <c r="H402" s="13">
        <v>0.1</v>
      </c>
    </row>
    <row r="403" spans="1:8" x14ac:dyDescent="0.2">
      <c r="A403" s="14"/>
      <c r="B403" s="11"/>
      <c r="C403" s="11" t="s">
        <v>161</v>
      </c>
      <c r="D403" s="11"/>
      <c r="E403" s="11" t="s">
        <v>727</v>
      </c>
      <c r="F403" s="11"/>
      <c r="G403" s="12">
        <v>490</v>
      </c>
      <c r="H403" s="13">
        <v>0.1</v>
      </c>
    </row>
    <row r="404" spans="1:8" x14ac:dyDescent="0.2">
      <c r="A404" s="14"/>
      <c r="B404" s="11"/>
      <c r="C404" s="11" t="s">
        <v>70</v>
      </c>
      <c r="D404" s="11"/>
      <c r="E404" s="11" t="s">
        <v>718</v>
      </c>
      <c r="F404" s="11"/>
      <c r="G404" s="12">
        <v>490</v>
      </c>
      <c r="H404" s="13">
        <v>0.1</v>
      </c>
    </row>
    <row r="405" spans="1:8" x14ac:dyDescent="0.2">
      <c r="A405" s="14"/>
      <c r="B405" s="11"/>
      <c r="C405" s="11" t="s">
        <v>161</v>
      </c>
      <c r="D405" s="11"/>
      <c r="E405" s="11" t="s">
        <v>708</v>
      </c>
      <c r="F405" s="11"/>
      <c r="G405" s="12">
        <v>490</v>
      </c>
      <c r="H405" s="13">
        <v>0.1</v>
      </c>
    </row>
    <row r="406" spans="1:8" x14ac:dyDescent="0.2">
      <c r="A406" s="14"/>
      <c r="B406" s="11"/>
      <c r="C406" s="11" t="s">
        <v>23</v>
      </c>
      <c r="D406" s="11"/>
      <c r="E406" s="11" t="s">
        <v>728</v>
      </c>
      <c r="F406" s="11"/>
      <c r="G406" s="12">
        <v>490</v>
      </c>
      <c r="H406" s="13">
        <v>0.1</v>
      </c>
    </row>
    <row r="407" spans="1:8" x14ac:dyDescent="0.2">
      <c r="A407" s="14"/>
      <c r="B407" s="11"/>
      <c r="C407" s="11" t="s">
        <v>70</v>
      </c>
      <c r="D407" s="11"/>
      <c r="E407" s="11" t="s">
        <v>718</v>
      </c>
      <c r="F407" s="11"/>
      <c r="G407" s="12">
        <v>490</v>
      </c>
      <c r="H407" s="13">
        <v>0.1</v>
      </c>
    </row>
    <row r="408" spans="1:8" x14ac:dyDescent="0.2">
      <c r="A408" s="14"/>
      <c r="B408" s="11"/>
      <c r="C408" s="11" t="s">
        <v>70</v>
      </c>
      <c r="D408" s="11"/>
      <c r="E408" s="11" t="s">
        <v>715</v>
      </c>
      <c r="F408" s="11"/>
      <c r="G408" s="12">
        <v>490</v>
      </c>
      <c r="H408" s="13">
        <v>0.1</v>
      </c>
    </row>
    <row r="409" spans="1:8" x14ac:dyDescent="0.2">
      <c r="A409" s="14"/>
      <c r="B409" s="11"/>
      <c r="C409" s="11" t="s">
        <v>161</v>
      </c>
      <c r="D409" s="11"/>
      <c r="E409" s="11" t="s">
        <v>729</v>
      </c>
      <c r="F409" s="11"/>
      <c r="G409" s="12">
        <v>490</v>
      </c>
      <c r="H409" s="13">
        <v>0.1</v>
      </c>
    </row>
    <row r="410" spans="1:8" x14ac:dyDescent="0.2">
      <c r="A410" s="14"/>
      <c r="B410" s="11"/>
      <c r="C410" s="11" t="s">
        <v>70</v>
      </c>
      <c r="D410" s="11"/>
      <c r="E410" s="11" t="s">
        <v>718</v>
      </c>
      <c r="F410" s="11"/>
      <c r="G410" s="12">
        <v>487</v>
      </c>
      <c r="H410" s="13">
        <v>0.1</v>
      </c>
    </row>
    <row r="411" spans="1:8" x14ac:dyDescent="0.2">
      <c r="A411" s="14"/>
      <c r="B411" s="11"/>
      <c r="C411" s="11" t="s">
        <v>70</v>
      </c>
      <c r="D411" s="11"/>
      <c r="E411" s="11" t="s">
        <v>684</v>
      </c>
      <c r="F411" s="11"/>
      <c r="G411" s="12">
        <v>487</v>
      </c>
      <c r="H411" s="13">
        <v>0.1</v>
      </c>
    </row>
    <row r="412" spans="1:8" x14ac:dyDescent="0.2">
      <c r="A412" s="14"/>
      <c r="B412" s="11"/>
      <c r="C412" s="11" t="s">
        <v>682</v>
      </c>
      <c r="D412" s="11"/>
      <c r="E412" s="11" t="s">
        <v>730</v>
      </c>
      <c r="F412" s="11"/>
      <c r="G412" s="12">
        <v>480</v>
      </c>
      <c r="H412" s="13">
        <v>0.1</v>
      </c>
    </row>
    <row r="413" spans="1:8" x14ac:dyDescent="0.2">
      <c r="A413" s="14"/>
      <c r="B413" s="11"/>
      <c r="C413" s="11" t="s">
        <v>70</v>
      </c>
      <c r="D413" s="11"/>
      <c r="E413" s="11" t="s">
        <v>687</v>
      </c>
      <c r="F413" s="11"/>
      <c r="G413" s="12">
        <v>480</v>
      </c>
      <c r="H413" s="13">
        <v>0.1</v>
      </c>
    </row>
    <row r="414" spans="1:8" x14ac:dyDescent="0.2">
      <c r="A414" s="14"/>
      <c r="B414" s="11"/>
      <c r="C414" s="11" t="s">
        <v>70</v>
      </c>
      <c r="D414" s="11"/>
      <c r="E414" s="11" t="s">
        <v>687</v>
      </c>
      <c r="F414" s="11"/>
      <c r="G414" s="12">
        <v>475</v>
      </c>
      <c r="H414" s="13">
        <v>0.1</v>
      </c>
    </row>
    <row r="415" spans="1:8" x14ac:dyDescent="0.2">
      <c r="A415" s="14"/>
      <c r="B415" s="11"/>
      <c r="C415" s="11" t="s">
        <v>70</v>
      </c>
      <c r="D415" s="11"/>
      <c r="E415" s="11" t="s">
        <v>686</v>
      </c>
      <c r="F415" s="11"/>
      <c r="G415" s="12">
        <v>475</v>
      </c>
      <c r="H415" s="13">
        <v>0.1</v>
      </c>
    </row>
    <row r="416" spans="1:8" x14ac:dyDescent="0.2">
      <c r="A416" s="14"/>
      <c r="B416" s="11"/>
      <c r="C416" s="11" t="s">
        <v>682</v>
      </c>
      <c r="D416" s="11"/>
      <c r="E416" s="11" t="s">
        <v>731</v>
      </c>
      <c r="F416" s="11"/>
      <c r="G416" s="12">
        <v>470</v>
      </c>
      <c r="H416" s="13">
        <v>9.0000000000000011E-2</v>
      </c>
    </row>
    <row r="417" spans="1:8" x14ac:dyDescent="0.2">
      <c r="A417" s="14"/>
      <c r="B417" s="11"/>
      <c r="C417" s="11" t="s">
        <v>70</v>
      </c>
      <c r="D417" s="11"/>
      <c r="E417" s="11" t="s">
        <v>732</v>
      </c>
      <c r="F417" s="11"/>
      <c r="G417" s="12">
        <v>450</v>
      </c>
      <c r="H417" s="13">
        <v>9.0000000000000011E-2</v>
      </c>
    </row>
    <row r="418" spans="1:8" x14ac:dyDescent="0.2">
      <c r="A418" s="14"/>
      <c r="B418" s="11"/>
      <c r="C418" s="11" t="s">
        <v>23</v>
      </c>
      <c r="D418" s="11"/>
      <c r="E418" s="11" t="s">
        <v>733</v>
      </c>
      <c r="F418" s="11"/>
      <c r="G418" s="12">
        <v>450</v>
      </c>
      <c r="H418" s="13">
        <v>9.0000000000000011E-2</v>
      </c>
    </row>
    <row r="419" spans="1:8" x14ac:dyDescent="0.2">
      <c r="A419" s="14"/>
      <c r="B419" s="11"/>
      <c r="C419" s="11" t="s">
        <v>161</v>
      </c>
      <c r="D419" s="11"/>
      <c r="E419" s="11" t="s">
        <v>734</v>
      </c>
      <c r="F419" s="11"/>
      <c r="G419" s="12">
        <v>450</v>
      </c>
      <c r="H419" s="13">
        <v>9.0000000000000011E-2</v>
      </c>
    </row>
    <row r="420" spans="1:8" x14ac:dyDescent="0.2">
      <c r="A420" s="14"/>
      <c r="B420" s="11"/>
      <c r="C420" s="11" t="s">
        <v>161</v>
      </c>
      <c r="D420" s="11"/>
      <c r="E420" s="11" t="s">
        <v>703</v>
      </c>
      <c r="F420" s="11"/>
      <c r="G420" s="12">
        <v>450</v>
      </c>
      <c r="H420" s="13">
        <v>9.0000000000000011E-2</v>
      </c>
    </row>
    <row r="421" spans="1:8" x14ac:dyDescent="0.2">
      <c r="A421" s="14"/>
      <c r="B421" s="11"/>
      <c r="C421" s="11" t="s">
        <v>70</v>
      </c>
      <c r="D421" s="11"/>
      <c r="E421" s="11" t="s">
        <v>735</v>
      </c>
      <c r="F421" s="11"/>
      <c r="G421" s="12">
        <v>450</v>
      </c>
      <c r="H421" s="13">
        <v>9.0000000000000011E-2</v>
      </c>
    </row>
    <row r="422" spans="1:8" x14ac:dyDescent="0.2">
      <c r="A422" s="14"/>
      <c r="B422" s="11"/>
      <c r="C422" s="11" t="s">
        <v>70</v>
      </c>
      <c r="D422" s="11"/>
      <c r="E422" s="11" t="s">
        <v>701</v>
      </c>
      <c r="F422" s="11"/>
      <c r="G422" s="12">
        <v>450</v>
      </c>
      <c r="H422" s="13">
        <v>9.0000000000000011E-2</v>
      </c>
    </row>
    <row r="423" spans="1:8" x14ac:dyDescent="0.2">
      <c r="A423" s="14"/>
      <c r="B423" s="11"/>
      <c r="C423" s="11" t="s">
        <v>70</v>
      </c>
      <c r="D423" s="11"/>
      <c r="E423" s="11" t="s">
        <v>679</v>
      </c>
      <c r="F423" s="11"/>
      <c r="G423" s="12">
        <v>450</v>
      </c>
      <c r="H423" s="13">
        <v>9.0000000000000011E-2</v>
      </c>
    </row>
    <row r="424" spans="1:8" x14ac:dyDescent="0.2">
      <c r="A424" s="14"/>
      <c r="B424" s="11"/>
      <c r="C424" s="11" t="s">
        <v>70</v>
      </c>
      <c r="D424" s="11"/>
      <c r="E424" s="11" t="s">
        <v>699</v>
      </c>
      <c r="F424" s="11"/>
      <c r="G424" s="12">
        <v>450</v>
      </c>
      <c r="H424" s="13">
        <v>9.0000000000000011E-2</v>
      </c>
    </row>
    <row r="425" spans="1:8" x14ac:dyDescent="0.2">
      <c r="A425" s="14"/>
      <c r="B425" s="11"/>
      <c r="C425" s="11" t="s">
        <v>161</v>
      </c>
      <c r="D425" s="11"/>
      <c r="E425" s="11" t="s">
        <v>736</v>
      </c>
      <c r="F425" s="11"/>
      <c r="G425" s="12">
        <v>437.99</v>
      </c>
      <c r="H425" s="13">
        <v>9.0000000000000011E-2</v>
      </c>
    </row>
    <row r="426" spans="1:8" x14ac:dyDescent="0.2">
      <c r="A426" s="14"/>
      <c r="B426" s="11"/>
      <c r="C426" s="11" t="s">
        <v>70</v>
      </c>
      <c r="D426" s="11"/>
      <c r="E426" s="11" t="s">
        <v>689</v>
      </c>
      <c r="F426" s="11"/>
      <c r="G426" s="12">
        <v>430</v>
      </c>
      <c r="H426" s="13">
        <v>9.0000000000000011E-2</v>
      </c>
    </row>
    <row r="427" spans="1:8" x14ac:dyDescent="0.2">
      <c r="A427" s="14"/>
      <c r="B427" s="11"/>
      <c r="C427" s="11" t="s">
        <v>70</v>
      </c>
      <c r="D427" s="11"/>
      <c r="E427" s="11" t="s">
        <v>688</v>
      </c>
      <c r="F427" s="11"/>
      <c r="G427" s="12">
        <v>430</v>
      </c>
      <c r="H427" s="13">
        <v>9.0000000000000011E-2</v>
      </c>
    </row>
    <row r="428" spans="1:8" x14ac:dyDescent="0.2">
      <c r="A428" s="14"/>
      <c r="B428" s="11"/>
      <c r="C428" s="11" t="s">
        <v>70</v>
      </c>
      <c r="D428" s="11"/>
      <c r="E428" s="11" t="s">
        <v>691</v>
      </c>
      <c r="F428" s="11"/>
      <c r="G428" s="12">
        <v>425</v>
      </c>
      <c r="H428" s="13">
        <v>9.0000000000000011E-2</v>
      </c>
    </row>
    <row r="429" spans="1:8" x14ac:dyDescent="0.2">
      <c r="A429" s="14"/>
      <c r="B429" s="11"/>
      <c r="C429" s="11" t="s">
        <v>70</v>
      </c>
      <c r="D429" s="11"/>
      <c r="E429" s="11" t="s">
        <v>692</v>
      </c>
      <c r="F429" s="11"/>
      <c r="G429" s="12">
        <v>425</v>
      </c>
      <c r="H429" s="13">
        <v>9.0000000000000011E-2</v>
      </c>
    </row>
    <row r="430" spans="1:8" x14ac:dyDescent="0.2">
      <c r="A430" s="14"/>
      <c r="B430" s="11"/>
      <c r="C430" s="11" t="s">
        <v>70</v>
      </c>
      <c r="D430" s="11"/>
      <c r="E430" s="11" t="s">
        <v>737</v>
      </c>
      <c r="F430" s="11"/>
      <c r="G430" s="12">
        <v>415</v>
      </c>
      <c r="H430" s="13">
        <v>0.08</v>
      </c>
    </row>
    <row r="431" spans="1:8" x14ac:dyDescent="0.2">
      <c r="A431" s="14"/>
      <c r="B431" s="11"/>
      <c r="C431" s="11" t="s">
        <v>70</v>
      </c>
      <c r="D431" s="11"/>
      <c r="E431" s="11" t="s">
        <v>701</v>
      </c>
      <c r="F431" s="11"/>
      <c r="G431" s="12">
        <v>415</v>
      </c>
      <c r="H431" s="13">
        <v>0.08</v>
      </c>
    </row>
    <row r="432" spans="1:8" x14ac:dyDescent="0.2">
      <c r="A432" s="14"/>
      <c r="B432" s="11"/>
      <c r="C432" s="11" t="s">
        <v>682</v>
      </c>
      <c r="D432" s="11"/>
      <c r="E432" s="11" t="s">
        <v>738</v>
      </c>
      <c r="F432" s="11"/>
      <c r="G432" s="12">
        <v>400</v>
      </c>
      <c r="H432" s="13">
        <v>0.08</v>
      </c>
    </row>
    <row r="433" spans="1:8" x14ac:dyDescent="0.2">
      <c r="A433" s="14"/>
      <c r="B433" s="11"/>
      <c r="C433" s="11" t="s">
        <v>682</v>
      </c>
      <c r="D433" s="11"/>
      <c r="E433" s="11" t="s">
        <v>711</v>
      </c>
      <c r="F433" s="11"/>
      <c r="G433" s="12">
        <v>400</v>
      </c>
      <c r="H433" s="13">
        <v>0.08</v>
      </c>
    </row>
    <row r="434" spans="1:8" x14ac:dyDescent="0.2">
      <c r="A434" s="14"/>
      <c r="B434" s="11"/>
      <c r="C434" s="11" t="s">
        <v>682</v>
      </c>
      <c r="D434" s="11"/>
      <c r="E434" s="11" t="s">
        <v>739</v>
      </c>
      <c r="F434" s="11"/>
      <c r="G434" s="12">
        <v>400</v>
      </c>
      <c r="H434" s="13">
        <v>0.08</v>
      </c>
    </row>
    <row r="435" spans="1:8" x14ac:dyDescent="0.2">
      <c r="A435" s="14"/>
      <c r="B435" s="11"/>
      <c r="C435" s="11" t="s">
        <v>70</v>
      </c>
      <c r="D435" s="11"/>
      <c r="E435" s="11" t="s">
        <v>693</v>
      </c>
      <c r="F435" s="11"/>
      <c r="G435" s="12">
        <v>400</v>
      </c>
      <c r="H435" s="13">
        <v>0.08</v>
      </c>
    </row>
    <row r="436" spans="1:8" x14ac:dyDescent="0.2">
      <c r="A436" s="14"/>
      <c r="B436" s="11"/>
      <c r="C436" s="11" t="s">
        <v>682</v>
      </c>
      <c r="D436" s="11"/>
      <c r="E436" s="11" t="s">
        <v>740</v>
      </c>
      <c r="F436" s="11"/>
      <c r="G436" s="12">
        <v>400</v>
      </c>
      <c r="H436" s="13">
        <v>0.08</v>
      </c>
    </row>
    <row r="437" spans="1:8" x14ac:dyDescent="0.2">
      <c r="A437" s="14"/>
      <c r="B437" s="11"/>
      <c r="C437" s="11" t="s">
        <v>70</v>
      </c>
      <c r="D437" s="11"/>
      <c r="E437" s="11" t="s">
        <v>694</v>
      </c>
      <c r="F437" s="11"/>
      <c r="G437" s="12">
        <v>400</v>
      </c>
      <c r="H437" s="13">
        <v>0.08</v>
      </c>
    </row>
    <row r="438" spans="1:8" x14ac:dyDescent="0.2">
      <c r="A438" s="14"/>
      <c r="B438" s="11"/>
      <c r="C438" s="11" t="s">
        <v>682</v>
      </c>
      <c r="D438" s="11"/>
      <c r="E438" s="11" t="s">
        <v>741</v>
      </c>
      <c r="F438" s="11"/>
      <c r="G438" s="12">
        <v>400</v>
      </c>
      <c r="H438" s="13">
        <v>0.08</v>
      </c>
    </row>
    <row r="439" spans="1:8" x14ac:dyDescent="0.2">
      <c r="A439" s="14"/>
      <c r="B439" s="11"/>
      <c r="C439" s="11" t="s">
        <v>682</v>
      </c>
      <c r="D439" s="11"/>
      <c r="E439" s="11" t="s">
        <v>730</v>
      </c>
      <c r="F439" s="11"/>
      <c r="G439" s="12">
        <v>400</v>
      </c>
      <c r="H439" s="13">
        <v>0.08</v>
      </c>
    </row>
    <row r="440" spans="1:8" x14ac:dyDescent="0.2">
      <c r="A440" s="14"/>
      <c r="B440" s="11"/>
      <c r="C440" s="11" t="s">
        <v>682</v>
      </c>
      <c r="D440" s="11"/>
      <c r="E440" s="11" t="s">
        <v>738</v>
      </c>
      <c r="F440" s="11"/>
      <c r="G440" s="12">
        <v>400</v>
      </c>
      <c r="H440" s="13">
        <v>0.08</v>
      </c>
    </row>
    <row r="441" spans="1:8" x14ac:dyDescent="0.2">
      <c r="A441" s="14"/>
      <c r="B441" s="11"/>
      <c r="C441" s="11" t="s">
        <v>682</v>
      </c>
      <c r="D441" s="11"/>
      <c r="E441" s="11" t="s">
        <v>740</v>
      </c>
      <c r="F441" s="11"/>
      <c r="G441" s="12">
        <v>400</v>
      </c>
      <c r="H441" s="13">
        <v>0.08</v>
      </c>
    </row>
    <row r="442" spans="1:8" x14ac:dyDescent="0.2">
      <c r="A442" s="14"/>
      <c r="B442" s="11"/>
      <c r="C442" s="11" t="s">
        <v>70</v>
      </c>
      <c r="D442" s="11"/>
      <c r="E442" s="11" t="s">
        <v>697</v>
      </c>
      <c r="F442" s="11"/>
      <c r="G442" s="12">
        <v>395</v>
      </c>
      <c r="H442" s="13">
        <v>0.08</v>
      </c>
    </row>
    <row r="443" spans="1:8" x14ac:dyDescent="0.2">
      <c r="A443" s="14"/>
      <c r="B443" s="11"/>
      <c r="C443" s="11" t="s">
        <v>70</v>
      </c>
      <c r="D443" s="11"/>
      <c r="E443" s="11" t="s">
        <v>696</v>
      </c>
      <c r="F443" s="11"/>
      <c r="G443" s="12">
        <v>395</v>
      </c>
      <c r="H443" s="13">
        <v>0.08</v>
      </c>
    </row>
    <row r="444" spans="1:8" x14ac:dyDescent="0.2">
      <c r="A444" s="14"/>
      <c r="B444" s="11"/>
      <c r="C444" s="11" t="s">
        <v>70</v>
      </c>
      <c r="D444" s="11"/>
      <c r="E444" s="11" t="s">
        <v>742</v>
      </c>
      <c r="F444" s="11"/>
      <c r="G444" s="12">
        <v>390</v>
      </c>
      <c r="H444" s="13">
        <v>0.08</v>
      </c>
    </row>
    <row r="445" spans="1:8" x14ac:dyDescent="0.2">
      <c r="A445" s="14"/>
      <c r="B445" s="11"/>
      <c r="C445" s="11" t="s">
        <v>70</v>
      </c>
      <c r="D445" s="11"/>
      <c r="E445" s="11" t="s">
        <v>743</v>
      </c>
      <c r="F445" s="11"/>
      <c r="G445" s="12">
        <v>390</v>
      </c>
      <c r="H445" s="13">
        <v>0.08</v>
      </c>
    </row>
    <row r="446" spans="1:8" x14ac:dyDescent="0.2">
      <c r="A446" s="14"/>
      <c r="B446" s="11"/>
      <c r="C446" s="11" t="s">
        <v>70</v>
      </c>
      <c r="D446" s="11"/>
      <c r="E446" s="11" t="s">
        <v>698</v>
      </c>
      <c r="F446" s="11"/>
      <c r="G446" s="12">
        <v>380</v>
      </c>
      <c r="H446" s="13">
        <v>0.08</v>
      </c>
    </row>
    <row r="447" spans="1:8" x14ac:dyDescent="0.2">
      <c r="A447" s="14"/>
      <c r="B447" s="11"/>
      <c r="C447" s="11" t="s">
        <v>70</v>
      </c>
      <c r="D447" s="11"/>
      <c r="E447" s="11" t="s">
        <v>744</v>
      </c>
      <c r="F447" s="11"/>
      <c r="G447" s="12">
        <v>380</v>
      </c>
      <c r="H447" s="13">
        <v>0.08</v>
      </c>
    </row>
    <row r="448" spans="1:8" x14ac:dyDescent="0.2">
      <c r="A448" s="14"/>
      <c r="B448" s="11"/>
      <c r="C448" s="11" t="s">
        <v>23</v>
      </c>
      <c r="D448" s="11"/>
      <c r="E448" s="11" t="s">
        <v>733</v>
      </c>
      <c r="F448" s="11"/>
      <c r="G448" s="12">
        <v>350</v>
      </c>
      <c r="H448" s="13">
        <v>6.9999999999999993E-2</v>
      </c>
    </row>
    <row r="449" spans="1:8" x14ac:dyDescent="0.2">
      <c r="A449" s="14"/>
      <c r="B449" s="11"/>
      <c r="C449" s="11" t="s">
        <v>70</v>
      </c>
      <c r="D449" s="11"/>
      <c r="E449" s="11" t="s">
        <v>678</v>
      </c>
      <c r="F449" s="11"/>
      <c r="G449" s="12">
        <v>350</v>
      </c>
      <c r="H449" s="13">
        <v>6.9999999999999993E-2</v>
      </c>
    </row>
    <row r="450" spans="1:8" x14ac:dyDescent="0.2">
      <c r="A450" s="14"/>
      <c r="B450" s="11"/>
      <c r="C450" s="11" t="s">
        <v>70</v>
      </c>
      <c r="D450" s="11"/>
      <c r="E450" s="11" t="s">
        <v>700</v>
      </c>
      <c r="F450" s="11"/>
      <c r="G450" s="12">
        <v>350</v>
      </c>
      <c r="H450" s="13">
        <v>6.9999999999999993E-2</v>
      </c>
    </row>
    <row r="451" spans="1:8" x14ac:dyDescent="0.2">
      <c r="A451" s="14"/>
      <c r="B451" s="11"/>
      <c r="C451" s="11" t="s">
        <v>70</v>
      </c>
      <c r="D451" s="11"/>
      <c r="E451" s="11" t="s">
        <v>680</v>
      </c>
      <c r="F451" s="11"/>
      <c r="G451" s="12">
        <v>330</v>
      </c>
      <c r="H451" s="13">
        <v>6.9999999999999993E-2</v>
      </c>
    </row>
    <row r="452" spans="1:8" x14ac:dyDescent="0.2">
      <c r="A452" s="14"/>
      <c r="B452" s="11"/>
      <c r="C452" s="11" t="s">
        <v>70</v>
      </c>
      <c r="D452" s="11"/>
      <c r="E452" s="11" t="s">
        <v>679</v>
      </c>
      <c r="F452" s="11"/>
      <c r="G452" s="12">
        <v>330</v>
      </c>
      <c r="H452" s="13">
        <v>6.9999999999999993E-2</v>
      </c>
    </row>
    <row r="453" spans="1:8" x14ac:dyDescent="0.2">
      <c r="A453" s="14"/>
      <c r="B453" s="11"/>
      <c r="C453" s="11" t="s">
        <v>682</v>
      </c>
      <c r="D453" s="11"/>
      <c r="E453" s="11" t="s">
        <v>711</v>
      </c>
      <c r="F453" s="11"/>
      <c r="G453" s="12">
        <v>300</v>
      </c>
      <c r="H453" s="13">
        <v>6.0000000000000005E-2</v>
      </c>
    </row>
    <row r="454" spans="1:8" x14ac:dyDescent="0.2">
      <c r="A454" s="14"/>
      <c r="B454" s="11"/>
      <c r="C454" s="11" t="s">
        <v>682</v>
      </c>
      <c r="D454" s="11"/>
      <c r="E454" s="11" t="s">
        <v>738</v>
      </c>
      <c r="F454" s="11"/>
      <c r="G454" s="12">
        <v>300</v>
      </c>
      <c r="H454" s="13">
        <v>6.0000000000000005E-2</v>
      </c>
    </row>
    <row r="455" spans="1:8" x14ac:dyDescent="0.2">
      <c r="A455" s="14"/>
      <c r="B455" s="11"/>
      <c r="C455" s="11" t="s">
        <v>682</v>
      </c>
      <c r="D455" s="11"/>
      <c r="E455" s="11" t="s">
        <v>730</v>
      </c>
      <c r="F455" s="11"/>
      <c r="G455" s="12">
        <v>300</v>
      </c>
      <c r="H455" s="13">
        <v>6.0000000000000005E-2</v>
      </c>
    </row>
    <row r="456" spans="1:8" x14ac:dyDescent="0.2">
      <c r="A456" s="14"/>
      <c r="B456" s="11"/>
      <c r="C456" s="11" t="s">
        <v>682</v>
      </c>
      <c r="D456" s="11"/>
      <c r="E456" s="11" t="s">
        <v>741</v>
      </c>
      <c r="F456" s="11"/>
      <c r="G456" s="12">
        <v>300</v>
      </c>
      <c r="H456" s="13">
        <v>6.0000000000000005E-2</v>
      </c>
    </row>
    <row r="457" spans="1:8" x14ac:dyDescent="0.2">
      <c r="A457" s="14"/>
      <c r="B457" s="11"/>
      <c r="C457" s="11" t="s">
        <v>23</v>
      </c>
      <c r="D457" s="11"/>
      <c r="E457" s="11" t="s">
        <v>745</v>
      </c>
      <c r="F457" s="11"/>
      <c r="G457" s="12">
        <v>300</v>
      </c>
      <c r="H457" s="13">
        <v>6.0000000000000005E-2</v>
      </c>
    </row>
    <row r="458" spans="1:8" x14ac:dyDescent="0.2">
      <c r="A458" s="14"/>
      <c r="B458" s="11"/>
      <c r="C458" s="11" t="s">
        <v>161</v>
      </c>
      <c r="D458" s="11"/>
      <c r="E458" s="11" t="s">
        <v>746</v>
      </c>
      <c r="F458" s="11"/>
      <c r="G458" s="12">
        <v>99</v>
      </c>
      <c r="H458" s="13">
        <v>0.02</v>
      </c>
    </row>
    <row r="459" spans="1:8" x14ac:dyDescent="0.2">
      <c r="A459" s="14"/>
      <c r="B459" s="11"/>
      <c r="C459" s="11" t="s">
        <v>10</v>
      </c>
      <c r="D459" s="11"/>
      <c r="E459" s="11" t="s">
        <v>676</v>
      </c>
      <c r="F459" s="11"/>
      <c r="G459" s="12">
        <v>99</v>
      </c>
      <c r="H459" s="13">
        <v>0.02</v>
      </c>
    </row>
    <row r="460" spans="1:8" x14ac:dyDescent="0.2">
      <c r="A460" s="14"/>
      <c r="B460" s="11"/>
      <c r="C460" s="11" t="s">
        <v>161</v>
      </c>
      <c r="D460" s="11"/>
      <c r="E460" s="11" t="s">
        <v>747</v>
      </c>
      <c r="F460" s="11"/>
      <c r="G460" s="12">
        <v>99</v>
      </c>
      <c r="H460" s="13">
        <v>0.02</v>
      </c>
    </row>
    <row r="461" spans="1:8" x14ac:dyDescent="0.2">
      <c r="A461" s="14"/>
      <c r="B461" s="11"/>
      <c r="C461" s="11" t="s">
        <v>161</v>
      </c>
      <c r="D461" s="11"/>
      <c r="E461" s="11" t="s">
        <v>295</v>
      </c>
      <c r="F461" s="11"/>
      <c r="G461" s="12">
        <v>99</v>
      </c>
      <c r="H461" s="13">
        <v>0.02</v>
      </c>
    </row>
    <row r="462" spans="1:8" x14ac:dyDescent="0.2">
      <c r="A462" s="14"/>
      <c r="B462" s="11"/>
      <c r="C462" s="11" t="s">
        <v>161</v>
      </c>
      <c r="D462" s="11"/>
      <c r="E462" s="11" t="s">
        <v>748</v>
      </c>
      <c r="F462" s="11"/>
      <c r="G462" s="12">
        <v>99</v>
      </c>
      <c r="H462" s="13">
        <v>0.02</v>
      </c>
    </row>
    <row r="463" spans="1:8" x14ac:dyDescent="0.2">
      <c r="A463" s="14"/>
      <c r="B463" s="11"/>
      <c r="C463" s="11" t="s">
        <v>161</v>
      </c>
      <c r="D463" s="11"/>
      <c r="E463" s="11" t="s">
        <v>749</v>
      </c>
      <c r="F463" s="11"/>
      <c r="G463" s="12">
        <v>99</v>
      </c>
      <c r="H463" s="13">
        <v>0.02</v>
      </c>
    </row>
    <row r="464" spans="1:8" x14ac:dyDescent="0.2">
      <c r="A464" s="14"/>
      <c r="B464" s="11"/>
      <c r="C464" s="11" t="s">
        <v>161</v>
      </c>
      <c r="D464" s="11"/>
      <c r="E464" s="11" t="s">
        <v>750</v>
      </c>
      <c r="F464" s="11"/>
      <c r="G464" s="12">
        <v>99</v>
      </c>
      <c r="H464" s="13">
        <v>0.02</v>
      </c>
    </row>
    <row r="465" spans="1:8" x14ac:dyDescent="0.2">
      <c r="A465" s="14"/>
      <c r="B465" s="11"/>
      <c r="C465" s="11" t="s">
        <v>161</v>
      </c>
      <c r="D465" s="11"/>
      <c r="E465" s="11" t="s">
        <v>751</v>
      </c>
      <c r="F465" s="11"/>
      <c r="G465" s="12">
        <v>99</v>
      </c>
      <c r="H465" s="13">
        <v>0.02</v>
      </c>
    </row>
    <row r="466" spans="1:8" x14ac:dyDescent="0.2">
      <c r="A466" s="14"/>
      <c r="B466" s="11"/>
      <c r="C466" s="11" t="s">
        <v>161</v>
      </c>
      <c r="D466" s="11"/>
      <c r="E466" s="11" t="s">
        <v>752</v>
      </c>
      <c r="F466" s="11"/>
      <c r="G466" s="12">
        <v>99</v>
      </c>
      <c r="H466" s="13">
        <v>0.02</v>
      </c>
    </row>
    <row r="467" spans="1:8" x14ac:dyDescent="0.2">
      <c r="A467" s="14"/>
      <c r="B467" s="11"/>
      <c r="C467" s="11" t="s">
        <v>161</v>
      </c>
      <c r="D467" s="11"/>
      <c r="E467" s="11" t="s">
        <v>753</v>
      </c>
      <c r="F467" s="11"/>
      <c r="G467" s="12">
        <v>99</v>
      </c>
      <c r="H467" s="13">
        <v>0.02</v>
      </c>
    </row>
    <row r="468" spans="1:8" x14ac:dyDescent="0.2">
      <c r="A468" s="14"/>
      <c r="B468" s="11"/>
      <c r="C468" s="11" t="s">
        <v>161</v>
      </c>
      <c r="D468" s="11"/>
      <c r="E468" s="11" t="s">
        <v>754</v>
      </c>
      <c r="F468" s="11"/>
      <c r="G468" s="12">
        <v>99</v>
      </c>
      <c r="H468" s="13">
        <v>0.02</v>
      </c>
    </row>
    <row r="469" spans="1:8" x14ac:dyDescent="0.2">
      <c r="A469" s="14"/>
      <c r="B469" s="11"/>
      <c r="C469" s="11" t="s">
        <v>161</v>
      </c>
      <c r="D469" s="11"/>
      <c r="E469" s="11" t="s">
        <v>755</v>
      </c>
      <c r="F469" s="11"/>
      <c r="G469" s="12">
        <v>99</v>
      </c>
      <c r="H469" s="13">
        <v>0.02</v>
      </c>
    </row>
    <row r="470" spans="1:8" x14ac:dyDescent="0.2">
      <c r="A470" s="14"/>
      <c r="B470" s="11"/>
      <c r="C470" s="11" t="s">
        <v>161</v>
      </c>
      <c r="D470" s="11"/>
      <c r="E470" s="11" t="s">
        <v>756</v>
      </c>
      <c r="F470" s="11"/>
      <c r="G470" s="12">
        <v>99</v>
      </c>
      <c r="H470" s="13">
        <v>0.02</v>
      </c>
    </row>
    <row r="471" spans="1:8" x14ac:dyDescent="0.2">
      <c r="A471" s="14"/>
      <c r="B471" s="11"/>
      <c r="C471" s="11" t="s">
        <v>10</v>
      </c>
      <c r="D471" s="11"/>
      <c r="E471" s="11" t="s">
        <v>757</v>
      </c>
      <c r="F471" s="11"/>
      <c r="G471" s="12">
        <v>99</v>
      </c>
      <c r="H471" s="13">
        <v>0.02</v>
      </c>
    </row>
    <row r="472" spans="1:8" x14ac:dyDescent="0.2">
      <c r="A472" s="14"/>
      <c r="B472" s="11"/>
      <c r="C472" s="11" t="s">
        <v>10</v>
      </c>
      <c r="D472" s="11"/>
      <c r="E472" s="11" t="s">
        <v>713</v>
      </c>
      <c r="F472" s="11"/>
      <c r="G472" s="12">
        <v>99</v>
      </c>
      <c r="H472" s="13">
        <v>0.02</v>
      </c>
    </row>
    <row r="473" spans="1:8" x14ac:dyDescent="0.2">
      <c r="A473" s="14"/>
      <c r="B473" s="11"/>
      <c r="C473" s="11" t="s">
        <v>10</v>
      </c>
      <c r="D473" s="11"/>
      <c r="E473" s="11" t="s">
        <v>758</v>
      </c>
      <c r="F473" s="11"/>
      <c r="G473" s="12">
        <v>99</v>
      </c>
      <c r="H473" s="13">
        <v>0.02</v>
      </c>
    </row>
    <row r="474" spans="1:8" x14ac:dyDescent="0.2">
      <c r="A474" s="14"/>
      <c r="B474" s="11"/>
      <c r="C474" s="11" t="s">
        <v>10</v>
      </c>
      <c r="D474" s="11"/>
      <c r="E474" s="11" t="s">
        <v>713</v>
      </c>
      <c r="F474" s="11"/>
      <c r="G474" s="12">
        <v>99</v>
      </c>
      <c r="H474" s="13">
        <v>0.02</v>
      </c>
    </row>
    <row r="475" spans="1:8" x14ac:dyDescent="0.2">
      <c r="A475" s="14"/>
      <c r="B475" s="11"/>
      <c r="C475" s="11" t="s">
        <v>10</v>
      </c>
      <c r="D475" s="11"/>
      <c r="E475" s="11" t="s">
        <v>676</v>
      </c>
      <c r="F475" s="11"/>
      <c r="G475" s="12">
        <v>99</v>
      </c>
      <c r="H475" s="13">
        <v>0.02</v>
      </c>
    </row>
    <row r="476" spans="1:8" x14ac:dyDescent="0.2">
      <c r="A476" s="14"/>
      <c r="B476" s="11"/>
      <c r="C476" s="11" t="s">
        <v>10</v>
      </c>
      <c r="D476" s="11"/>
      <c r="E476" s="11" t="s">
        <v>714</v>
      </c>
      <c r="F476" s="11"/>
      <c r="G476" s="12">
        <v>99</v>
      </c>
      <c r="H476" s="13">
        <v>0.02</v>
      </c>
    </row>
    <row r="477" spans="1:8" x14ac:dyDescent="0.2">
      <c r="A477" s="14"/>
      <c r="B477" s="11"/>
      <c r="C477" s="11" t="s">
        <v>10</v>
      </c>
      <c r="D477" s="11"/>
      <c r="E477" s="11" t="s">
        <v>758</v>
      </c>
      <c r="F477" s="11"/>
      <c r="G477" s="12">
        <v>99</v>
      </c>
      <c r="H477" s="13">
        <v>0.02</v>
      </c>
    </row>
    <row r="478" spans="1:8" x14ac:dyDescent="0.2">
      <c r="A478" s="14"/>
      <c r="B478" s="11"/>
      <c r="C478" s="11" t="s">
        <v>10</v>
      </c>
      <c r="D478" s="11"/>
      <c r="E478" s="11" t="s">
        <v>713</v>
      </c>
      <c r="F478" s="11"/>
      <c r="G478" s="12">
        <v>99</v>
      </c>
      <c r="H478" s="13">
        <v>0.02</v>
      </c>
    </row>
    <row r="479" spans="1:8" x14ac:dyDescent="0.2">
      <c r="A479" s="14"/>
      <c r="B479" s="11"/>
      <c r="C479" s="11" t="s">
        <v>10</v>
      </c>
      <c r="D479" s="11"/>
      <c r="E479" s="11" t="s">
        <v>712</v>
      </c>
      <c r="F479" s="11"/>
      <c r="G479" s="12">
        <v>99</v>
      </c>
      <c r="H479" s="13">
        <v>0.02</v>
      </c>
    </row>
    <row r="480" spans="1:8" x14ac:dyDescent="0.2">
      <c r="A480" s="14"/>
      <c r="B480" s="11"/>
      <c r="C480" s="11" t="s">
        <v>10</v>
      </c>
      <c r="D480" s="11"/>
      <c r="E480" s="11" t="s">
        <v>716</v>
      </c>
      <c r="F480" s="11"/>
      <c r="G480" s="12">
        <v>99</v>
      </c>
      <c r="H480" s="13">
        <v>0.02</v>
      </c>
    </row>
    <row r="481" spans="1:8" x14ac:dyDescent="0.2">
      <c r="A481" s="14"/>
      <c r="B481" s="11"/>
      <c r="C481" s="11" t="s">
        <v>10</v>
      </c>
      <c r="D481" s="11"/>
      <c r="E481" s="11" t="s">
        <v>687</v>
      </c>
      <c r="F481" s="11"/>
      <c r="G481" s="12">
        <v>99</v>
      </c>
      <c r="H481" s="13">
        <v>0.02</v>
      </c>
    </row>
    <row r="482" spans="1:8" x14ac:dyDescent="0.2">
      <c r="A482" s="14"/>
      <c r="B482" s="11"/>
      <c r="C482" s="11" t="s">
        <v>10</v>
      </c>
      <c r="D482" s="11"/>
      <c r="E482" s="11" t="s">
        <v>713</v>
      </c>
      <c r="F482" s="11"/>
      <c r="G482" s="12">
        <v>99</v>
      </c>
      <c r="H482" s="13">
        <v>0.02</v>
      </c>
    </row>
    <row r="483" spans="1:8" x14ac:dyDescent="0.2">
      <c r="A483" s="14"/>
      <c r="B483" s="11"/>
      <c r="C483" s="11" t="s">
        <v>10</v>
      </c>
      <c r="D483" s="11"/>
      <c r="E483" s="11" t="s">
        <v>717</v>
      </c>
      <c r="F483" s="11"/>
      <c r="G483" s="12">
        <v>99</v>
      </c>
      <c r="H483" s="13">
        <v>0.02</v>
      </c>
    </row>
    <row r="484" spans="1:8" x14ac:dyDescent="0.2">
      <c r="A484" s="14"/>
      <c r="B484" s="11"/>
      <c r="C484" s="11" t="s">
        <v>10</v>
      </c>
      <c r="D484" s="11"/>
      <c r="E484" s="11" t="s">
        <v>735</v>
      </c>
      <c r="F484" s="11"/>
      <c r="G484" s="12">
        <v>99</v>
      </c>
      <c r="H484" s="13">
        <v>0.02</v>
      </c>
    </row>
    <row r="485" spans="1:8" x14ac:dyDescent="0.2">
      <c r="A485" s="14"/>
      <c r="B485" s="11"/>
      <c r="C485" s="11" t="s">
        <v>10</v>
      </c>
      <c r="D485" s="11"/>
      <c r="E485" s="11" t="s">
        <v>713</v>
      </c>
      <c r="F485" s="11"/>
      <c r="G485" s="12">
        <v>99</v>
      </c>
      <c r="H485" s="13">
        <v>0.02</v>
      </c>
    </row>
    <row r="486" spans="1:8" x14ac:dyDescent="0.2">
      <c r="A486" s="14"/>
      <c r="B486" s="11"/>
      <c r="C486" s="11" t="s">
        <v>10</v>
      </c>
      <c r="D486" s="11"/>
      <c r="E486" s="11" t="s">
        <v>690</v>
      </c>
      <c r="F486" s="11"/>
      <c r="G486" s="12">
        <v>99</v>
      </c>
      <c r="H486" s="13">
        <v>0.02</v>
      </c>
    </row>
    <row r="487" spans="1:8" x14ac:dyDescent="0.2">
      <c r="A487" s="14"/>
      <c r="B487" s="11"/>
      <c r="C487" s="11" t="s">
        <v>10</v>
      </c>
      <c r="D487" s="11"/>
      <c r="E487" s="11" t="s">
        <v>732</v>
      </c>
      <c r="F487" s="11"/>
      <c r="G487" s="12">
        <v>99</v>
      </c>
      <c r="H487" s="13">
        <v>0.02</v>
      </c>
    </row>
    <row r="488" spans="1:8" x14ac:dyDescent="0.2">
      <c r="A488" s="14"/>
      <c r="B488" s="11"/>
      <c r="C488" s="11" t="s">
        <v>10</v>
      </c>
      <c r="D488" s="11"/>
      <c r="E488" s="11" t="s">
        <v>716</v>
      </c>
      <c r="F488" s="11"/>
      <c r="G488" s="12">
        <v>99</v>
      </c>
      <c r="H488" s="13">
        <v>0.02</v>
      </c>
    </row>
    <row r="489" spans="1:8" x14ac:dyDescent="0.2">
      <c r="A489" s="14"/>
      <c r="B489" s="11"/>
      <c r="C489" s="11" t="s">
        <v>10</v>
      </c>
      <c r="D489" s="11"/>
      <c r="E489" s="11" t="s">
        <v>685</v>
      </c>
      <c r="F489" s="11"/>
      <c r="G489" s="12">
        <v>99</v>
      </c>
      <c r="H489" s="13">
        <v>0.02</v>
      </c>
    </row>
    <row r="490" spans="1:8" x14ac:dyDescent="0.2">
      <c r="A490" s="14"/>
      <c r="B490" s="11"/>
      <c r="C490" s="11" t="s">
        <v>10</v>
      </c>
      <c r="D490" s="11"/>
      <c r="E490" s="11" t="s">
        <v>716</v>
      </c>
      <c r="F490" s="11"/>
      <c r="G490" s="12">
        <v>99</v>
      </c>
      <c r="H490" s="13">
        <v>0.02</v>
      </c>
    </row>
    <row r="491" spans="1:8" x14ac:dyDescent="0.2">
      <c r="A491" s="14"/>
      <c r="B491" s="11"/>
      <c r="C491" s="11" t="s">
        <v>10</v>
      </c>
      <c r="D491" s="11"/>
      <c r="E491" s="11" t="s">
        <v>759</v>
      </c>
      <c r="F491" s="11"/>
      <c r="G491" s="12">
        <v>99</v>
      </c>
      <c r="H491" s="13">
        <v>0.02</v>
      </c>
    </row>
    <row r="492" spans="1:8" x14ac:dyDescent="0.2">
      <c r="A492" s="14"/>
      <c r="B492" s="11"/>
      <c r="C492" s="11" t="s">
        <v>10</v>
      </c>
      <c r="D492" s="11"/>
      <c r="E492" s="11" t="s">
        <v>760</v>
      </c>
      <c r="F492" s="11"/>
      <c r="G492" s="12">
        <v>99</v>
      </c>
      <c r="H492" s="13">
        <v>0.02</v>
      </c>
    </row>
    <row r="493" spans="1:8" x14ac:dyDescent="0.2">
      <c r="A493" s="14"/>
      <c r="B493" s="11"/>
      <c r="C493" s="11" t="s">
        <v>10</v>
      </c>
      <c r="D493" s="11"/>
      <c r="E493" s="11" t="s">
        <v>733</v>
      </c>
      <c r="F493" s="11"/>
      <c r="G493" s="12">
        <v>99</v>
      </c>
      <c r="H493" s="13">
        <v>0.02</v>
      </c>
    </row>
    <row r="494" spans="1:8" x14ac:dyDescent="0.2">
      <c r="A494" s="14"/>
      <c r="B494" s="11"/>
      <c r="C494" s="11" t="s">
        <v>10</v>
      </c>
      <c r="D494" s="11"/>
      <c r="E494" s="11" t="s">
        <v>716</v>
      </c>
      <c r="F494" s="11"/>
      <c r="G494" s="12">
        <v>99</v>
      </c>
      <c r="H494" s="13">
        <v>0.02</v>
      </c>
    </row>
    <row r="495" spans="1:8" x14ac:dyDescent="0.2">
      <c r="A495" s="14"/>
      <c r="B495" s="11"/>
      <c r="C495" s="11" t="s">
        <v>10</v>
      </c>
      <c r="D495" s="11"/>
      <c r="E495" s="11" t="s">
        <v>690</v>
      </c>
      <c r="F495" s="11"/>
      <c r="G495" s="12">
        <v>99</v>
      </c>
      <c r="H495" s="13">
        <v>0.02</v>
      </c>
    </row>
    <row r="496" spans="1:8" x14ac:dyDescent="0.2">
      <c r="A496" s="14"/>
      <c r="B496" s="11"/>
      <c r="C496" s="11" t="s">
        <v>10</v>
      </c>
      <c r="D496" s="11"/>
      <c r="E496" s="11" t="s">
        <v>758</v>
      </c>
      <c r="F496" s="11"/>
      <c r="G496" s="12">
        <v>99</v>
      </c>
      <c r="H496" s="13">
        <v>0.02</v>
      </c>
    </row>
    <row r="497" spans="1:8" x14ac:dyDescent="0.2">
      <c r="A497" s="14"/>
      <c r="B497" s="11"/>
      <c r="C497" s="11" t="s">
        <v>10</v>
      </c>
      <c r="D497" s="11"/>
      <c r="E497" s="11" t="s">
        <v>714</v>
      </c>
      <c r="F497" s="11"/>
      <c r="G497" s="12">
        <v>99</v>
      </c>
      <c r="H497" s="13">
        <v>0.02</v>
      </c>
    </row>
    <row r="498" spans="1:8" x14ac:dyDescent="0.2">
      <c r="A498" s="14"/>
      <c r="B498" s="11"/>
      <c r="C498" s="11" t="s">
        <v>161</v>
      </c>
      <c r="D498" s="11"/>
      <c r="E498" s="11" t="s">
        <v>761</v>
      </c>
      <c r="F498" s="11"/>
      <c r="G498" s="12">
        <v>99</v>
      </c>
      <c r="H498" s="13">
        <v>0.02</v>
      </c>
    </row>
    <row r="499" spans="1:8" x14ac:dyDescent="0.2">
      <c r="A499" s="14"/>
      <c r="B499" s="11"/>
      <c r="C499" s="11" t="s">
        <v>161</v>
      </c>
      <c r="D499" s="11"/>
      <c r="E499" s="11" t="s">
        <v>762</v>
      </c>
      <c r="F499" s="11"/>
      <c r="G499" s="12">
        <v>99</v>
      </c>
      <c r="H499" s="13">
        <v>0.02</v>
      </c>
    </row>
    <row r="500" spans="1:8" x14ac:dyDescent="0.2">
      <c r="A500" s="14"/>
      <c r="B500" s="11"/>
      <c r="C500" s="11" t="s">
        <v>10</v>
      </c>
      <c r="D500" s="11"/>
      <c r="E500" s="11" t="s">
        <v>676</v>
      </c>
      <c r="F500" s="11"/>
      <c r="G500" s="12">
        <v>99</v>
      </c>
      <c r="H500" s="13">
        <v>0.02</v>
      </c>
    </row>
    <row r="501" spans="1:8" x14ac:dyDescent="0.2">
      <c r="A501" s="14"/>
      <c r="B501" s="11"/>
      <c r="C501" s="11" t="s">
        <v>23</v>
      </c>
      <c r="D501" s="11"/>
      <c r="E501" s="11" t="s">
        <v>740</v>
      </c>
      <c r="F501" s="11"/>
      <c r="G501" s="12">
        <v>95</v>
      </c>
      <c r="H501" s="13">
        <v>0.02</v>
      </c>
    </row>
    <row r="502" spans="1:8" x14ac:dyDescent="0.2">
      <c r="A502" s="14"/>
      <c r="B502" s="11"/>
      <c r="C502" s="11" t="s">
        <v>23</v>
      </c>
      <c r="D502" s="11"/>
      <c r="E502" s="11" t="s">
        <v>763</v>
      </c>
      <c r="F502" s="11"/>
      <c r="G502" s="12">
        <v>95</v>
      </c>
      <c r="H502" s="13">
        <v>0.02</v>
      </c>
    </row>
    <row r="503" spans="1:8" x14ac:dyDescent="0.2">
      <c r="A503" s="14"/>
      <c r="B503" s="11"/>
      <c r="C503" s="11" t="s">
        <v>23</v>
      </c>
      <c r="D503" s="11"/>
      <c r="E503" s="11" t="s">
        <v>739</v>
      </c>
      <c r="F503" s="11"/>
      <c r="G503" s="12">
        <v>95</v>
      </c>
      <c r="H503" s="13">
        <v>0.02</v>
      </c>
    </row>
    <row r="504" spans="1:8" x14ac:dyDescent="0.2">
      <c r="A504" s="14"/>
      <c r="B504" s="11"/>
      <c r="C504" s="11" t="s">
        <v>23</v>
      </c>
      <c r="D504" s="11"/>
      <c r="E504" s="11" t="s">
        <v>764</v>
      </c>
      <c r="F504" s="11"/>
      <c r="G504" s="12">
        <v>95</v>
      </c>
      <c r="H504" s="13">
        <v>0.02</v>
      </c>
    </row>
    <row r="505" spans="1:8" x14ac:dyDescent="0.2">
      <c r="A505" s="14"/>
      <c r="B505" s="11"/>
      <c r="C505" s="11" t="s">
        <v>23</v>
      </c>
      <c r="D505" s="11"/>
      <c r="E505" s="11" t="s">
        <v>765</v>
      </c>
      <c r="F505" s="11"/>
      <c r="G505" s="12">
        <v>95</v>
      </c>
      <c r="H505" s="13">
        <v>0.02</v>
      </c>
    </row>
    <row r="506" spans="1:8" x14ac:dyDescent="0.2">
      <c r="A506" s="14"/>
      <c r="B506" s="11"/>
      <c r="C506" s="11" t="s">
        <v>23</v>
      </c>
      <c r="D506" s="11"/>
      <c r="E506" s="11" t="s">
        <v>738</v>
      </c>
      <c r="F506" s="11"/>
      <c r="G506" s="12">
        <v>95</v>
      </c>
      <c r="H506" s="13">
        <v>0.02</v>
      </c>
    </row>
    <row r="507" spans="1:8" x14ac:dyDescent="0.2">
      <c r="A507" s="14"/>
      <c r="B507" s="11"/>
      <c r="C507" s="11" t="s">
        <v>23</v>
      </c>
      <c r="D507" s="11"/>
      <c r="E507" s="11" t="s">
        <v>766</v>
      </c>
      <c r="F507" s="11"/>
      <c r="G507" s="12">
        <v>95</v>
      </c>
      <c r="H507" s="13">
        <v>0.02</v>
      </c>
    </row>
    <row r="508" spans="1:8" ht="13.5" thickBot="1" x14ac:dyDescent="0.25">
      <c r="A508" s="14"/>
      <c r="B508" s="11"/>
      <c r="C508" s="11"/>
      <c r="D508" s="11"/>
      <c r="E508" s="16" t="s">
        <v>153</v>
      </c>
      <c r="F508" s="11"/>
      <c r="G508" s="17">
        <v>68037.990000000005</v>
      </c>
      <c r="H508" s="18">
        <v>13.76</v>
      </c>
    </row>
    <row r="509" spans="1:8" ht="13.5" thickTop="1" x14ac:dyDescent="0.2">
      <c r="A509" s="14"/>
      <c r="B509" s="15" t="s">
        <v>9</v>
      </c>
      <c r="C509" s="11" t="s">
        <v>187</v>
      </c>
      <c r="D509" s="11"/>
      <c r="E509" s="11" t="s">
        <v>9</v>
      </c>
      <c r="F509" s="11"/>
      <c r="G509" s="12">
        <v>2514.2000000000003</v>
      </c>
      <c r="H509" s="13">
        <v>0.51</v>
      </c>
    </row>
    <row r="510" spans="1:8" ht="13.5" thickBot="1" x14ac:dyDescent="0.25">
      <c r="A510" s="14"/>
      <c r="B510" s="11"/>
      <c r="C510" s="11"/>
      <c r="D510" s="11"/>
      <c r="E510" s="16" t="s">
        <v>153</v>
      </c>
      <c r="F510" s="11"/>
      <c r="G510" s="17">
        <v>70552.19</v>
      </c>
      <c r="H510" s="18">
        <v>14.27</v>
      </c>
    </row>
    <row r="511" spans="1:8" ht="13.5" thickTop="1" x14ac:dyDescent="0.2">
      <c r="A511" s="14"/>
      <c r="B511" s="11"/>
      <c r="C511" s="11"/>
      <c r="D511" s="11"/>
      <c r="E511" s="11"/>
      <c r="F511" s="11"/>
      <c r="G511" s="12"/>
      <c r="H511" s="13"/>
    </row>
    <row r="512" spans="1:8" x14ac:dyDescent="0.2">
      <c r="A512" s="20" t="s">
        <v>188</v>
      </c>
      <c r="B512" s="11"/>
      <c r="C512" s="11"/>
      <c r="D512" s="11"/>
      <c r="E512" s="11"/>
      <c r="F512" s="11"/>
      <c r="G512" s="21">
        <v>331070.69</v>
      </c>
      <c r="H512" s="22">
        <v>66.739999999999995</v>
      </c>
    </row>
    <row r="513" spans="1:8" x14ac:dyDescent="0.2">
      <c r="A513" s="14"/>
      <c r="B513" s="11"/>
      <c r="C513" s="11"/>
      <c r="D513" s="11"/>
      <c r="E513" s="11"/>
      <c r="F513" s="11"/>
      <c r="G513" s="12"/>
      <c r="H513" s="13"/>
    </row>
    <row r="514" spans="1:8" ht="13.5" thickBot="1" x14ac:dyDescent="0.25">
      <c r="A514" s="14"/>
      <c r="B514" s="11"/>
      <c r="C514" s="11"/>
      <c r="D514" s="11"/>
      <c r="E514" s="16" t="s">
        <v>189</v>
      </c>
      <c r="F514" s="11"/>
      <c r="G514" s="17">
        <v>495880.22</v>
      </c>
      <c r="H514" s="18">
        <v>100</v>
      </c>
    </row>
    <row r="515" spans="1:8" ht="13.5" thickTop="1" x14ac:dyDescent="0.2">
      <c r="A515" s="14"/>
      <c r="B515" s="11"/>
      <c r="C515" s="11"/>
      <c r="D515" s="11"/>
      <c r="E515" s="11"/>
      <c r="F515" s="11"/>
      <c r="G515" s="12"/>
      <c r="H515" s="13"/>
    </row>
    <row r="516" spans="1:8" x14ac:dyDescent="0.2">
      <c r="A516" s="23" t="s">
        <v>190</v>
      </c>
      <c r="B516" s="11"/>
      <c r="C516" s="11"/>
      <c r="D516" s="11"/>
      <c r="E516" s="11"/>
      <c r="F516" s="11"/>
      <c r="G516" s="12"/>
      <c r="H516" s="13"/>
    </row>
    <row r="517" spans="1:8" x14ac:dyDescent="0.2">
      <c r="A517" s="14">
        <v>1</v>
      </c>
      <c r="B517" s="11" t="s">
        <v>191</v>
      </c>
      <c r="C517" s="11"/>
      <c r="D517" s="11"/>
      <c r="E517" s="11"/>
      <c r="F517" s="11"/>
      <c r="G517" s="12"/>
      <c r="H517" s="13"/>
    </row>
    <row r="518" spans="1:8" x14ac:dyDescent="0.2">
      <c r="A518" s="14"/>
      <c r="B518" s="11"/>
      <c r="C518" s="11"/>
      <c r="D518" s="11"/>
      <c r="E518" s="11"/>
      <c r="F518" s="11"/>
      <c r="G518" s="12"/>
      <c r="H518" s="13"/>
    </row>
    <row r="519" spans="1:8" x14ac:dyDescent="0.2">
      <c r="A519" s="14">
        <v>2</v>
      </c>
      <c r="B519" s="11" t="s">
        <v>192</v>
      </c>
      <c r="C519" s="11"/>
      <c r="D519" s="11"/>
      <c r="E519" s="11"/>
      <c r="F519" s="11"/>
      <c r="G519" s="12"/>
      <c r="H519" s="13"/>
    </row>
    <row r="520" spans="1:8" x14ac:dyDescent="0.2">
      <c r="A520" s="14"/>
      <c r="B520" s="11"/>
      <c r="C520" s="11"/>
      <c r="D520" s="11"/>
      <c r="E520" s="11"/>
      <c r="F520" s="11"/>
      <c r="G520" s="12"/>
      <c r="H520" s="13"/>
    </row>
    <row r="521" spans="1:8" x14ac:dyDescent="0.2">
      <c r="A521" s="14">
        <v>3</v>
      </c>
      <c r="B521" s="11" t="s">
        <v>767</v>
      </c>
      <c r="C521" s="11"/>
      <c r="D521" s="11"/>
      <c r="E521" s="11"/>
      <c r="F521" s="11"/>
      <c r="G521" s="12"/>
      <c r="H521" s="13"/>
    </row>
    <row r="522" spans="1:8" x14ac:dyDescent="0.2">
      <c r="A522" s="14"/>
      <c r="B522" s="11"/>
      <c r="C522" s="11"/>
      <c r="D522" s="11"/>
      <c r="E522" s="11"/>
      <c r="F522" s="11"/>
      <c r="G522" s="12"/>
      <c r="H522" s="13"/>
    </row>
    <row r="523" spans="1:8" x14ac:dyDescent="0.2">
      <c r="A523" s="14">
        <v>4</v>
      </c>
      <c r="B523" s="11" t="s">
        <v>194</v>
      </c>
      <c r="C523" s="11"/>
      <c r="D523" s="11"/>
      <c r="E523" s="11"/>
      <c r="F523" s="11"/>
      <c r="G523" s="12"/>
      <c r="H523" s="13"/>
    </row>
    <row r="524" spans="1:8" x14ac:dyDescent="0.2">
      <c r="A524" s="14"/>
      <c r="B524" s="11" t="s">
        <v>195</v>
      </c>
      <c r="C524" s="11"/>
      <c r="D524" s="11"/>
      <c r="E524" s="11"/>
      <c r="F524" s="11"/>
      <c r="G524" s="12"/>
      <c r="H524" s="13"/>
    </row>
    <row r="525" spans="1:8" x14ac:dyDescent="0.2">
      <c r="A525" s="14"/>
      <c r="B525" s="11" t="s">
        <v>196</v>
      </c>
      <c r="C525" s="11"/>
      <c r="D525" s="11"/>
      <c r="E525" s="11"/>
      <c r="F525" s="11"/>
      <c r="G525" s="12"/>
      <c r="H525" s="13"/>
    </row>
    <row r="526" spans="1:8" x14ac:dyDescent="0.2">
      <c r="A526" s="24"/>
      <c r="B526" s="25"/>
      <c r="C526" s="25"/>
      <c r="D526" s="25"/>
      <c r="E526" s="25"/>
      <c r="F526" s="25"/>
      <c r="G526" s="26"/>
      <c r="H526" s="27"/>
    </row>
  </sheetData>
  <mergeCells count="12">
    <mergeCell ref="B334:C334"/>
    <mergeCell ref="A314:C314"/>
    <mergeCell ref="B315:C315"/>
    <mergeCell ref="B316:C316"/>
    <mergeCell ref="A322:C322"/>
    <mergeCell ref="B323:C323"/>
    <mergeCell ref="A2:C2"/>
    <mergeCell ref="A3:C3"/>
    <mergeCell ref="B4:C4"/>
    <mergeCell ref="B159:C159"/>
    <mergeCell ref="B329:C329"/>
    <mergeCell ref="B333:C333"/>
  </mergeCells>
  <pageMargins left="0.7" right="0.7" top="0.75" bottom="0.75" header="0.3" footer="0.3"/>
  <pageSetup paperSize="9"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D6" sqref="D6"/>
    </sheetView>
  </sheetViews>
  <sheetFormatPr defaultRowHeight="12.75" x14ac:dyDescent="0.2"/>
  <cols>
    <col min="1" max="1" width="2.7109375" style="6" customWidth="1"/>
    <col min="2" max="2" width="8.140625" style="6" customWidth="1"/>
    <col min="3" max="3" width="40.7109375" style="6" customWidth="1"/>
    <col min="4" max="4" width="12.85546875" style="6" bestFit="1" customWidth="1"/>
    <col min="5" max="5" width="20.42578125" style="6" bestFit="1" customWidth="1"/>
    <col min="6" max="6" width="7.85546875" style="6" bestFit="1" customWidth="1"/>
    <col min="7" max="7" width="12.28515625" style="28" customWidth="1"/>
    <col min="8" max="8" width="12.28515625" style="29" customWidth="1"/>
    <col min="9" max="16384" width="9.140625" style="6"/>
  </cols>
  <sheetData>
    <row r="1" spans="1:8" x14ac:dyDescent="0.2">
      <c r="A1" s="1"/>
      <c r="B1" s="2"/>
      <c r="C1" s="3" t="s">
        <v>318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16505</v>
      </c>
      <c r="G5" s="12">
        <v>210.08</v>
      </c>
      <c r="H5" s="13">
        <v>1.58</v>
      </c>
    </row>
    <row r="6" spans="1:8" x14ac:dyDescent="0.2">
      <c r="A6" s="14"/>
      <c r="B6" s="15" t="s">
        <v>9</v>
      </c>
      <c r="C6" s="11" t="s">
        <v>21</v>
      </c>
      <c r="D6" s="11" t="s">
        <v>22</v>
      </c>
      <c r="E6" s="11" t="s">
        <v>20</v>
      </c>
      <c r="F6" s="11">
        <v>3080</v>
      </c>
      <c r="G6" s="12">
        <v>168.70000000000002</v>
      </c>
      <c r="H6" s="13">
        <v>1.27</v>
      </c>
    </row>
    <row r="7" spans="1:8" x14ac:dyDescent="0.2">
      <c r="A7" s="14"/>
      <c r="B7" s="15" t="s">
        <v>9</v>
      </c>
      <c r="C7" s="11" t="s">
        <v>23</v>
      </c>
      <c r="D7" s="11" t="s">
        <v>24</v>
      </c>
      <c r="E7" s="11" t="s">
        <v>12</v>
      </c>
      <c r="F7" s="11">
        <v>12860</v>
      </c>
      <c r="G7" s="12">
        <v>153.80000000000001</v>
      </c>
      <c r="H7" s="13">
        <v>1.1600000000000001</v>
      </c>
    </row>
    <row r="8" spans="1:8" x14ac:dyDescent="0.2">
      <c r="A8" s="14"/>
      <c r="B8" s="15" t="s">
        <v>9</v>
      </c>
      <c r="C8" s="11" t="s">
        <v>15</v>
      </c>
      <c r="D8" s="11" t="s">
        <v>16</v>
      </c>
      <c r="E8" s="11" t="s">
        <v>17</v>
      </c>
      <c r="F8" s="11">
        <v>13569</v>
      </c>
      <c r="G8" s="12">
        <v>140.58000000000001</v>
      </c>
      <c r="H8" s="13">
        <v>1.06</v>
      </c>
    </row>
    <row r="9" spans="1:8" x14ac:dyDescent="0.2">
      <c r="A9" s="14"/>
      <c r="B9" s="15" t="s">
        <v>9</v>
      </c>
      <c r="C9" s="11" t="s">
        <v>220</v>
      </c>
      <c r="D9" s="11" t="s">
        <v>221</v>
      </c>
      <c r="E9" s="11" t="s">
        <v>27</v>
      </c>
      <c r="F9" s="11">
        <v>20766</v>
      </c>
      <c r="G9" s="12">
        <v>127.21000000000001</v>
      </c>
      <c r="H9" s="13">
        <v>0.96000000000000008</v>
      </c>
    </row>
    <row r="10" spans="1:8" x14ac:dyDescent="0.2">
      <c r="A10" s="14"/>
      <c r="B10" s="15" t="s">
        <v>9</v>
      </c>
      <c r="C10" s="11" t="s">
        <v>224</v>
      </c>
      <c r="D10" s="11" t="s">
        <v>225</v>
      </c>
      <c r="E10" s="11" t="s">
        <v>54</v>
      </c>
      <c r="F10" s="11">
        <v>10137</v>
      </c>
      <c r="G10" s="12">
        <v>117.66</v>
      </c>
      <c r="H10" s="13">
        <v>0.88</v>
      </c>
    </row>
    <row r="11" spans="1:8" x14ac:dyDescent="0.2">
      <c r="A11" s="14"/>
      <c r="B11" s="15" t="s">
        <v>9</v>
      </c>
      <c r="C11" s="11" t="s">
        <v>98</v>
      </c>
      <c r="D11" s="11" t="s">
        <v>99</v>
      </c>
      <c r="E11" s="11" t="s">
        <v>36</v>
      </c>
      <c r="F11" s="11">
        <v>18014</v>
      </c>
      <c r="G11" s="12">
        <v>98.490000000000009</v>
      </c>
      <c r="H11" s="13">
        <v>0.74</v>
      </c>
    </row>
    <row r="12" spans="1:8" x14ac:dyDescent="0.2">
      <c r="A12" s="14"/>
      <c r="B12" s="15" t="s">
        <v>9</v>
      </c>
      <c r="C12" s="11" t="s">
        <v>237</v>
      </c>
      <c r="D12" s="11" t="s">
        <v>238</v>
      </c>
      <c r="E12" s="11" t="s">
        <v>54</v>
      </c>
      <c r="F12" s="11">
        <v>11054</v>
      </c>
      <c r="G12" s="12">
        <v>95.93</v>
      </c>
      <c r="H12" s="13">
        <v>0.72000000000000008</v>
      </c>
    </row>
    <row r="13" spans="1:8" x14ac:dyDescent="0.2">
      <c r="A13" s="14"/>
      <c r="B13" s="15" t="s">
        <v>9</v>
      </c>
      <c r="C13" s="11" t="s">
        <v>149</v>
      </c>
      <c r="D13" s="11" t="s">
        <v>150</v>
      </c>
      <c r="E13" s="11" t="s">
        <v>45</v>
      </c>
      <c r="F13" s="11">
        <v>5010</v>
      </c>
      <c r="G13" s="12">
        <v>74.460000000000008</v>
      </c>
      <c r="H13" s="13">
        <v>0.55999999999999994</v>
      </c>
    </row>
    <row r="14" spans="1:8" x14ac:dyDescent="0.2">
      <c r="A14" s="14"/>
      <c r="B14" s="15" t="s">
        <v>9</v>
      </c>
      <c r="C14" s="11" t="s">
        <v>46</v>
      </c>
      <c r="D14" s="11" t="s">
        <v>47</v>
      </c>
      <c r="E14" s="11" t="s">
        <v>20</v>
      </c>
      <c r="F14" s="11">
        <v>12327</v>
      </c>
      <c r="G14" s="12">
        <v>65.930000000000007</v>
      </c>
      <c r="H14" s="13">
        <v>0.5</v>
      </c>
    </row>
    <row r="15" spans="1:8" x14ac:dyDescent="0.2">
      <c r="A15" s="14"/>
      <c r="B15" s="15" t="s">
        <v>9</v>
      </c>
      <c r="C15" s="11" t="s">
        <v>120</v>
      </c>
      <c r="D15" s="11" t="s">
        <v>121</v>
      </c>
      <c r="E15" s="11" t="s">
        <v>122</v>
      </c>
      <c r="F15" s="11">
        <v>25541</v>
      </c>
      <c r="G15" s="12">
        <v>65.55</v>
      </c>
      <c r="H15" s="13">
        <v>0.49</v>
      </c>
    </row>
    <row r="16" spans="1:8" x14ac:dyDescent="0.2">
      <c r="A16" s="14"/>
      <c r="B16" s="15" t="s">
        <v>9</v>
      </c>
      <c r="C16" s="11" t="s">
        <v>139</v>
      </c>
      <c r="D16" s="11" t="s">
        <v>140</v>
      </c>
      <c r="E16" s="11" t="s">
        <v>39</v>
      </c>
      <c r="F16" s="11">
        <v>1960</v>
      </c>
      <c r="G16" s="12">
        <v>60.160000000000004</v>
      </c>
      <c r="H16" s="13">
        <v>0.45000000000000007</v>
      </c>
    </row>
    <row r="17" spans="1:8" x14ac:dyDescent="0.2">
      <c r="A17" s="14"/>
      <c r="B17" s="15" t="s">
        <v>9</v>
      </c>
      <c r="C17" s="11" t="s">
        <v>70</v>
      </c>
      <c r="D17" s="11" t="s">
        <v>71</v>
      </c>
      <c r="E17" s="11" t="s">
        <v>12</v>
      </c>
      <c r="F17" s="11">
        <v>9318</v>
      </c>
      <c r="G17" s="12">
        <v>50.44</v>
      </c>
      <c r="H17" s="13">
        <v>0.38</v>
      </c>
    </row>
    <row r="18" spans="1:8" x14ac:dyDescent="0.2">
      <c r="A18" s="14"/>
      <c r="B18" s="15" t="s">
        <v>9</v>
      </c>
      <c r="C18" s="11" t="s">
        <v>256</v>
      </c>
      <c r="D18" s="11" t="s">
        <v>257</v>
      </c>
      <c r="E18" s="11" t="s">
        <v>79</v>
      </c>
      <c r="F18" s="11">
        <v>218</v>
      </c>
      <c r="G18" s="12">
        <v>49.7</v>
      </c>
      <c r="H18" s="13">
        <v>0.37</v>
      </c>
    </row>
    <row r="19" spans="1:8" x14ac:dyDescent="0.2">
      <c r="A19" s="14"/>
      <c r="B19" s="15" t="s">
        <v>9</v>
      </c>
      <c r="C19" s="11" t="s">
        <v>284</v>
      </c>
      <c r="D19" s="11" t="s">
        <v>285</v>
      </c>
      <c r="E19" s="11" t="s">
        <v>20</v>
      </c>
      <c r="F19" s="11">
        <v>1734</v>
      </c>
      <c r="G19" s="12">
        <v>49.03</v>
      </c>
      <c r="H19" s="13">
        <v>0.37</v>
      </c>
    </row>
    <row r="20" spans="1:8" x14ac:dyDescent="0.2">
      <c r="A20" s="14"/>
      <c r="B20" s="15" t="s">
        <v>9</v>
      </c>
      <c r="C20" s="11" t="s">
        <v>235</v>
      </c>
      <c r="D20" s="11" t="s">
        <v>236</v>
      </c>
      <c r="E20" s="11" t="s">
        <v>39</v>
      </c>
      <c r="F20" s="11">
        <v>4280</v>
      </c>
      <c r="G20" s="12">
        <v>45.19</v>
      </c>
      <c r="H20" s="13">
        <v>0.34</v>
      </c>
    </row>
    <row r="21" spans="1:8" x14ac:dyDescent="0.2">
      <c r="A21" s="14"/>
      <c r="B21" s="15" t="s">
        <v>9</v>
      </c>
      <c r="C21" s="11" t="s">
        <v>277</v>
      </c>
      <c r="D21" s="11" t="s">
        <v>278</v>
      </c>
      <c r="E21" s="11" t="s">
        <v>54</v>
      </c>
      <c r="F21" s="11">
        <v>1287</v>
      </c>
      <c r="G21" s="12">
        <v>43.29</v>
      </c>
      <c r="H21" s="13">
        <v>0.33</v>
      </c>
    </row>
    <row r="22" spans="1:8" x14ac:dyDescent="0.2">
      <c r="A22" s="14"/>
      <c r="B22" s="15" t="s">
        <v>9</v>
      </c>
      <c r="C22" s="11" t="s">
        <v>102</v>
      </c>
      <c r="D22" s="11" t="s">
        <v>103</v>
      </c>
      <c r="E22" s="11" t="s">
        <v>17</v>
      </c>
      <c r="F22" s="11">
        <v>1746</v>
      </c>
      <c r="G22" s="12">
        <v>42.44</v>
      </c>
      <c r="H22" s="13">
        <v>0.32</v>
      </c>
    </row>
    <row r="23" spans="1:8" x14ac:dyDescent="0.2">
      <c r="A23" s="14"/>
      <c r="B23" s="15" t="s">
        <v>9</v>
      </c>
      <c r="C23" s="11" t="s">
        <v>31</v>
      </c>
      <c r="D23" s="11" t="s">
        <v>32</v>
      </c>
      <c r="E23" s="11" t="s">
        <v>33</v>
      </c>
      <c r="F23" s="11">
        <v>2925</v>
      </c>
      <c r="G23" s="12">
        <v>41.92</v>
      </c>
      <c r="H23" s="13">
        <v>0.31000000000000005</v>
      </c>
    </row>
    <row r="24" spans="1:8" x14ac:dyDescent="0.2">
      <c r="A24" s="14"/>
      <c r="B24" s="15" t="s">
        <v>9</v>
      </c>
      <c r="C24" s="11" t="s">
        <v>319</v>
      </c>
      <c r="D24" s="11" t="s">
        <v>320</v>
      </c>
      <c r="E24" s="11" t="s">
        <v>36</v>
      </c>
      <c r="F24" s="11">
        <v>41981</v>
      </c>
      <c r="G24" s="12">
        <v>39.08</v>
      </c>
      <c r="H24" s="13">
        <v>0.29000000000000004</v>
      </c>
    </row>
    <row r="25" spans="1:8" x14ac:dyDescent="0.2">
      <c r="A25" s="14"/>
      <c r="B25" s="15" t="s">
        <v>9</v>
      </c>
      <c r="C25" s="11" t="s">
        <v>13</v>
      </c>
      <c r="D25" s="11" t="s">
        <v>14</v>
      </c>
      <c r="E25" s="11" t="s">
        <v>12</v>
      </c>
      <c r="F25" s="11">
        <v>14351</v>
      </c>
      <c r="G25" s="12">
        <v>36.19</v>
      </c>
      <c r="H25" s="13">
        <v>0.27</v>
      </c>
    </row>
    <row r="26" spans="1:8" x14ac:dyDescent="0.2">
      <c r="A26" s="14"/>
      <c r="B26" s="15" t="s">
        <v>9</v>
      </c>
      <c r="C26" s="11" t="s">
        <v>298</v>
      </c>
      <c r="D26" s="11" t="s">
        <v>299</v>
      </c>
      <c r="E26" s="11" t="s">
        <v>20</v>
      </c>
      <c r="F26" s="11">
        <v>37563</v>
      </c>
      <c r="G26" s="12">
        <v>29.900000000000002</v>
      </c>
      <c r="H26" s="13">
        <v>0.22</v>
      </c>
    </row>
    <row r="27" spans="1:8" x14ac:dyDescent="0.2">
      <c r="A27" s="14"/>
      <c r="B27" s="15" t="s">
        <v>9</v>
      </c>
      <c r="C27" s="11" t="s">
        <v>265</v>
      </c>
      <c r="D27" s="11" t="s">
        <v>266</v>
      </c>
      <c r="E27" s="11" t="s">
        <v>45</v>
      </c>
      <c r="F27" s="11">
        <v>959</v>
      </c>
      <c r="G27" s="12">
        <v>29.8</v>
      </c>
      <c r="H27" s="13">
        <v>0.22</v>
      </c>
    </row>
    <row r="28" spans="1:8" x14ac:dyDescent="0.2">
      <c r="A28" s="14"/>
      <c r="B28" s="15" t="s">
        <v>9</v>
      </c>
      <c r="C28" s="11" t="s">
        <v>106</v>
      </c>
      <c r="D28" s="11" t="s">
        <v>107</v>
      </c>
      <c r="E28" s="11" t="s">
        <v>17</v>
      </c>
      <c r="F28" s="11">
        <v>3502</v>
      </c>
      <c r="G28" s="12">
        <v>28.01</v>
      </c>
      <c r="H28" s="13">
        <v>0.21000000000000002</v>
      </c>
    </row>
    <row r="29" spans="1:8" x14ac:dyDescent="0.2">
      <c r="A29" s="14"/>
      <c r="B29" s="15" t="s">
        <v>9</v>
      </c>
      <c r="C29" s="11" t="s">
        <v>262</v>
      </c>
      <c r="D29" s="11" t="s">
        <v>263</v>
      </c>
      <c r="E29" s="11" t="s">
        <v>264</v>
      </c>
      <c r="F29" s="11">
        <v>17000</v>
      </c>
      <c r="G29" s="12">
        <v>25.96</v>
      </c>
      <c r="H29" s="13">
        <v>0.2</v>
      </c>
    </row>
    <row r="30" spans="1:8" x14ac:dyDescent="0.2">
      <c r="A30" s="14"/>
      <c r="B30" s="15" t="s">
        <v>9</v>
      </c>
      <c r="C30" s="11" t="s">
        <v>321</v>
      </c>
      <c r="D30" s="11" t="s">
        <v>322</v>
      </c>
      <c r="E30" s="11" t="s">
        <v>271</v>
      </c>
      <c r="F30" s="11">
        <v>5861</v>
      </c>
      <c r="G30" s="12">
        <v>18.89</v>
      </c>
      <c r="H30" s="13">
        <v>0.13999999999999999</v>
      </c>
    </row>
    <row r="31" spans="1:8" x14ac:dyDescent="0.2">
      <c r="A31" s="14"/>
      <c r="B31" s="15" t="s">
        <v>9</v>
      </c>
      <c r="C31" s="11" t="s">
        <v>323</v>
      </c>
      <c r="D31" s="11" t="s">
        <v>324</v>
      </c>
      <c r="E31" s="11" t="s">
        <v>42</v>
      </c>
      <c r="F31" s="11">
        <v>2070</v>
      </c>
      <c r="G31" s="12">
        <v>18.740000000000002</v>
      </c>
      <c r="H31" s="13">
        <v>0.13999999999999999</v>
      </c>
    </row>
    <row r="32" spans="1:8" x14ac:dyDescent="0.2">
      <c r="A32" s="14"/>
      <c r="B32" s="15" t="s">
        <v>9</v>
      </c>
      <c r="C32" s="11" t="s">
        <v>325</v>
      </c>
      <c r="D32" s="11" t="s">
        <v>326</v>
      </c>
      <c r="E32" s="11" t="s">
        <v>45</v>
      </c>
      <c r="F32" s="11">
        <v>4716</v>
      </c>
      <c r="G32" s="12">
        <v>18.29</v>
      </c>
      <c r="H32" s="13">
        <v>0.13999999999999999</v>
      </c>
    </row>
    <row r="33" spans="1:8" x14ac:dyDescent="0.2">
      <c r="A33" s="14"/>
      <c r="B33" s="15" t="s">
        <v>9</v>
      </c>
      <c r="C33" s="11" t="s">
        <v>52</v>
      </c>
      <c r="D33" s="11" t="s">
        <v>53</v>
      </c>
      <c r="E33" s="11" t="s">
        <v>54</v>
      </c>
      <c r="F33" s="11">
        <v>6645</v>
      </c>
      <c r="G33" s="12">
        <v>16.04</v>
      </c>
      <c r="H33" s="13">
        <v>0.12000000000000001</v>
      </c>
    </row>
    <row r="34" spans="1:8" x14ac:dyDescent="0.2">
      <c r="A34" s="14"/>
      <c r="B34" s="15" t="s">
        <v>9</v>
      </c>
      <c r="C34" s="11" t="s">
        <v>327</v>
      </c>
      <c r="D34" s="11" t="s">
        <v>328</v>
      </c>
      <c r="E34" s="11" t="s">
        <v>45</v>
      </c>
      <c r="F34" s="11">
        <v>1787</v>
      </c>
      <c r="G34" s="12">
        <v>15.290000000000001</v>
      </c>
      <c r="H34" s="13">
        <v>0.11</v>
      </c>
    </row>
    <row r="35" spans="1:8" x14ac:dyDescent="0.2">
      <c r="A35" s="14"/>
      <c r="B35" s="15" t="s">
        <v>9</v>
      </c>
      <c r="C35" s="11" t="s">
        <v>200</v>
      </c>
      <c r="D35" s="11" t="s">
        <v>201</v>
      </c>
      <c r="E35" s="11" t="s">
        <v>12</v>
      </c>
      <c r="F35" s="11">
        <v>1046</v>
      </c>
      <c r="G35" s="12">
        <v>13.120000000000001</v>
      </c>
      <c r="H35" s="13">
        <v>0.1</v>
      </c>
    </row>
    <row r="36" spans="1:8" x14ac:dyDescent="0.2">
      <c r="A36" s="14"/>
      <c r="B36" s="15" t="s">
        <v>9</v>
      </c>
      <c r="C36" s="11" t="s">
        <v>25</v>
      </c>
      <c r="D36" s="11" t="s">
        <v>26</v>
      </c>
      <c r="E36" s="11" t="s">
        <v>27</v>
      </c>
      <c r="F36" s="11">
        <v>1161</v>
      </c>
      <c r="G36" s="12">
        <v>12.58</v>
      </c>
      <c r="H36" s="13">
        <v>9.0000000000000011E-2</v>
      </c>
    </row>
    <row r="37" spans="1:8" x14ac:dyDescent="0.2">
      <c r="A37" s="14"/>
      <c r="B37" s="15" t="s">
        <v>9</v>
      </c>
      <c r="C37" s="11" t="s">
        <v>329</v>
      </c>
      <c r="D37" s="11" t="s">
        <v>330</v>
      </c>
      <c r="E37" s="11" t="s">
        <v>45</v>
      </c>
      <c r="F37" s="11">
        <v>870</v>
      </c>
      <c r="G37" s="12">
        <v>11.23</v>
      </c>
      <c r="H37" s="13">
        <v>0.08</v>
      </c>
    </row>
    <row r="38" spans="1:8" x14ac:dyDescent="0.2">
      <c r="A38" s="14"/>
      <c r="B38" s="15" t="s">
        <v>9</v>
      </c>
      <c r="C38" s="11" t="s">
        <v>84</v>
      </c>
      <c r="D38" s="11" t="s">
        <v>85</v>
      </c>
      <c r="E38" s="11" t="s">
        <v>27</v>
      </c>
      <c r="F38" s="11">
        <v>2232</v>
      </c>
      <c r="G38" s="12">
        <v>9.4600000000000009</v>
      </c>
      <c r="H38" s="13">
        <v>6.9999999999999993E-2</v>
      </c>
    </row>
    <row r="39" spans="1:8" x14ac:dyDescent="0.2">
      <c r="A39" s="14"/>
      <c r="B39" s="15" t="s">
        <v>9</v>
      </c>
      <c r="C39" s="11" t="s">
        <v>228</v>
      </c>
      <c r="D39" s="11" t="s">
        <v>229</v>
      </c>
      <c r="E39" s="11" t="s">
        <v>230</v>
      </c>
      <c r="F39" s="11">
        <v>4697</v>
      </c>
      <c r="G39" s="12">
        <v>8.2900000000000009</v>
      </c>
      <c r="H39" s="13">
        <v>6.0000000000000005E-2</v>
      </c>
    </row>
    <row r="40" spans="1:8" x14ac:dyDescent="0.2">
      <c r="A40" s="14"/>
      <c r="B40" s="15" t="s">
        <v>9</v>
      </c>
      <c r="C40" s="11" t="s">
        <v>72</v>
      </c>
      <c r="D40" s="11" t="s">
        <v>73</v>
      </c>
      <c r="E40" s="11" t="s">
        <v>20</v>
      </c>
      <c r="F40" s="11">
        <v>395</v>
      </c>
      <c r="G40" s="12">
        <v>5.55</v>
      </c>
      <c r="H40" s="13">
        <v>0.04</v>
      </c>
    </row>
    <row r="41" spans="1:8" x14ac:dyDescent="0.2">
      <c r="A41" s="14"/>
      <c r="B41" s="15" t="s">
        <v>9</v>
      </c>
      <c r="C41" s="11" t="s">
        <v>222</v>
      </c>
      <c r="D41" s="11" t="s">
        <v>223</v>
      </c>
      <c r="E41" s="11" t="s">
        <v>30</v>
      </c>
      <c r="F41" s="11">
        <v>89</v>
      </c>
      <c r="G41" s="12">
        <v>4.3</v>
      </c>
      <c r="H41" s="13">
        <v>3.0000000000000002E-2</v>
      </c>
    </row>
    <row r="42" spans="1:8" x14ac:dyDescent="0.2">
      <c r="A42" s="14"/>
      <c r="B42" s="15" t="s">
        <v>9</v>
      </c>
      <c r="C42" s="11" t="s">
        <v>300</v>
      </c>
      <c r="D42" s="11" t="s">
        <v>301</v>
      </c>
      <c r="E42" s="11" t="s">
        <v>45</v>
      </c>
      <c r="F42" s="11">
        <v>77</v>
      </c>
      <c r="G42" s="12">
        <v>0.24</v>
      </c>
      <c r="H42" s="13">
        <v>0</v>
      </c>
    </row>
    <row r="43" spans="1:8" ht="13.5" thickBot="1" x14ac:dyDescent="0.25">
      <c r="A43" s="14"/>
      <c r="B43" s="11"/>
      <c r="C43" s="11"/>
      <c r="D43" s="11"/>
      <c r="E43" s="16" t="s">
        <v>153</v>
      </c>
      <c r="F43" s="11"/>
      <c r="G43" s="17">
        <v>2041.52</v>
      </c>
      <c r="H43" s="18">
        <v>15.32</v>
      </c>
    </row>
    <row r="44" spans="1:8" ht="13.5" thickTop="1" x14ac:dyDescent="0.2">
      <c r="A44" s="14"/>
      <c r="B44" s="11"/>
      <c r="C44" s="11"/>
      <c r="D44" s="11"/>
      <c r="E44" s="11"/>
      <c r="F44" s="11"/>
      <c r="G44" s="12"/>
      <c r="H44" s="13"/>
    </row>
    <row r="45" spans="1:8" x14ac:dyDescent="0.2">
      <c r="A45" s="143" t="s">
        <v>156</v>
      </c>
      <c r="B45" s="144"/>
      <c r="C45" s="144"/>
      <c r="D45" s="11"/>
      <c r="E45" s="11"/>
      <c r="F45" s="11"/>
      <c r="G45" s="12"/>
      <c r="H45" s="13"/>
    </row>
    <row r="46" spans="1:8" x14ac:dyDescent="0.2">
      <c r="A46" s="14"/>
      <c r="B46" s="146" t="s">
        <v>157</v>
      </c>
      <c r="C46" s="144"/>
      <c r="D46" s="11"/>
      <c r="E46" s="11"/>
      <c r="F46" s="11"/>
      <c r="G46" s="12"/>
      <c r="H46" s="13"/>
    </row>
    <row r="47" spans="1:8" x14ac:dyDescent="0.2">
      <c r="A47" s="14"/>
      <c r="B47" s="145" t="s">
        <v>8</v>
      </c>
      <c r="C47" s="144"/>
      <c r="D47" s="11"/>
      <c r="E47" s="11"/>
      <c r="F47" s="11"/>
      <c r="G47" s="12"/>
      <c r="H47" s="13"/>
    </row>
    <row r="48" spans="1:8" x14ac:dyDescent="0.2">
      <c r="A48" s="14"/>
      <c r="B48" s="19">
        <v>9.3799999999999994E-2</v>
      </c>
      <c r="C48" s="11" t="s">
        <v>331</v>
      </c>
      <c r="D48" s="11" t="s">
        <v>332</v>
      </c>
      <c r="E48" s="11" t="s">
        <v>163</v>
      </c>
      <c r="F48" s="11">
        <v>170</v>
      </c>
      <c r="G48" s="12">
        <v>1765.74</v>
      </c>
      <c r="H48" s="13">
        <v>13.270000000000001</v>
      </c>
    </row>
    <row r="49" spans="1:8" x14ac:dyDescent="0.2">
      <c r="A49" s="14"/>
      <c r="B49" s="19">
        <v>9.7000000000000003E-2</v>
      </c>
      <c r="C49" s="11" t="s">
        <v>333</v>
      </c>
      <c r="D49" s="11" t="s">
        <v>334</v>
      </c>
      <c r="E49" s="11" t="s">
        <v>163</v>
      </c>
      <c r="F49" s="11">
        <v>150</v>
      </c>
      <c r="G49" s="12">
        <v>1568.82</v>
      </c>
      <c r="H49" s="13">
        <v>11.790000000000001</v>
      </c>
    </row>
    <row r="50" spans="1:8" x14ac:dyDescent="0.2">
      <c r="A50" s="14"/>
      <c r="B50" s="19">
        <v>8.2799999999999999E-2</v>
      </c>
      <c r="C50" s="11" t="s">
        <v>311</v>
      </c>
      <c r="D50" s="11" t="s">
        <v>312</v>
      </c>
      <c r="E50" s="11" t="s">
        <v>163</v>
      </c>
      <c r="F50" s="11">
        <v>150</v>
      </c>
      <c r="G50" s="12">
        <v>1523.98</v>
      </c>
      <c r="H50" s="13">
        <v>11.450000000000001</v>
      </c>
    </row>
    <row r="51" spans="1:8" x14ac:dyDescent="0.2">
      <c r="A51" s="14"/>
      <c r="B51" s="15" t="s">
        <v>335</v>
      </c>
      <c r="C51" s="11" t="s">
        <v>336</v>
      </c>
      <c r="D51" s="11" t="s">
        <v>337</v>
      </c>
      <c r="E51" s="11" t="s">
        <v>160</v>
      </c>
      <c r="F51" s="11">
        <v>280</v>
      </c>
      <c r="G51" s="12">
        <v>1508.74</v>
      </c>
      <c r="H51" s="13">
        <v>11.34</v>
      </c>
    </row>
    <row r="52" spans="1:8" x14ac:dyDescent="0.2">
      <c r="A52" s="14"/>
      <c r="B52" s="19">
        <v>8.5000000000000006E-2</v>
      </c>
      <c r="C52" s="11" t="s">
        <v>302</v>
      </c>
      <c r="D52" s="11" t="s">
        <v>338</v>
      </c>
      <c r="E52" s="11" t="s">
        <v>163</v>
      </c>
      <c r="F52" s="11">
        <v>100</v>
      </c>
      <c r="G52" s="12">
        <v>1012.45</v>
      </c>
      <c r="H52" s="13">
        <v>7.61</v>
      </c>
    </row>
    <row r="53" spans="1:8" x14ac:dyDescent="0.2">
      <c r="A53" s="14"/>
      <c r="B53" s="19">
        <v>8.3500000000000005E-2</v>
      </c>
      <c r="C53" s="11" t="s">
        <v>59</v>
      </c>
      <c r="D53" s="11" t="s">
        <v>339</v>
      </c>
      <c r="E53" s="11" t="s">
        <v>163</v>
      </c>
      <c r="F53" s="11">
        <v>10</v>
      </c>
      <c r="G53" s="12">
        <v>1011.21</v>
      </c>
      <c r="H53" s="13">
        <v>7.6</v>
      </c>
    </row>
    <row r="54" spans="1:8" x14ac:dyDescent="0.2">
      <c r="A54" s="14"/>
      <c r="B54" s="15" t="s">
        <v>335</v>
      </c>
      <c r="C54" s="11" t="s">
        <v>170</v>
      </c>
      <c r="D54" s="11" t="s">
        <v>340</v>
      </c>
      <c r="E54" s="11" t="s">
        <v>163</v>
      </c>
      <c r="F54" s="11">
        <v>60</v>
      </c>
      <c r="G54" s="12">
        <v>816.73</v>
      </c>
      <c r="H54" s="13">
        <v>6.1400000000000006</v>
      </c>
    </row>
    <row r="55" spans="1:8" ht="13.5" thickBot="1" x14ac:dyDescent="0.25">
      <c r="A55" s="14"/>
      <c r="B55" s="11"/>
      <c r="C55" s="11"/>
      <c r="D55" s="11"/>
      <c r="E55" s="16" t="s">
        <v>153</v>
      </c>
      <c r="F55" s="11"/>
      <c r="G55" s="17">
        <v>9207.6699999999892</v>
      </c>
      <c r="H55" s="18">
        <v>69.2</v>
      </c>
    </row>
    <row r="56" spans="1:8" ht="13.5" thickTop="1" x14ac:dyDescent="0.2">
      <c r="A56" s="14"/>
      <c r="B56" s="146" t="s">
        <v>175</v>
      </c>
      <c r="C56" s="144"/>
      <c r="D56" s="11"/>
      <c r="E56" s="11"/>
      <c r="F56" s="11"/>
      <c r="G56" s="12"/>
      <c r="H56" s="13"/>
    </row>
    <row r="57" spans="1:8" x14ac:dyDescent="0.2">
      <c r="A57" s="14"/>
      <c r="B57" s="145" t="s">
        <v>8</v>
      </c>
      <c r="C57" s="144"/>
      <c r="D57" s="11"/>
      <c r="E57" s="11"/>
      <c r="F57" s="11"/>
      <c r="G57" s="12"/>
      <c r="H57" s="13"/>
    </row>
    <row r="58" spans="1:8" x14ac:dyDescent="0.2">
      <c r="A58" s="14"/>
      <c r="B58" s="19">
        <v>8.3900000000000002E-2</v>
      </c>
      <c r="C58" s="11" t="s">
        <v>314</v>
      </c>
      <c r="D58" s="11" t="s">
        <v>315</v>
      </c>
      <c r="E58" s="11" t="s">
        <v>178</v>
      </c>
      <c r="F58" s="11">
        <v>1410000</v>
      </c>
      <c r="G58" s="12">
        <v>1434.66</v>
      </c>
      <c r="H58" s="13">
        <v>10.780000000000001</v>
      </c>
    </row>
    <row r="59" spans="1:8" ht="13.5" thickBot="1" x14ac:dyDescent="0.25">
      <c r="A59" s="14"/>
      <c r="B59" s="11"/>
      <c r="C59" s="11"/>
      <c r="D59" s="11"/>
      <c r="E59" s="16" t="s">
        <v>153</v>
      </c>
      <c r="F59" s="11"/>
      <c r="G59" s="17">
        <v>1434.66</v>
      </c>
      <c r="H59" s="18">
        <v>10.78</v>
      </c>
    </row>
    <row r="60" spans="1:8" ht="13.5" thickTop="1" x14ac:dyDescent="0.2">
      <c r="A60" s="14"/>
      <c r="B60" s="11"/>
      <c r="C60" s="11"/>
      <c r="D60" s="11"/>
      <c r="E60" s="11"/>
      <c r="F60" s="11"/>
      <c r="G60" s="12"/>
      <c r="H60" s="13"/>
    </row>
    <row r="61" spans="1:8" x14ac:dyDescent="0.2">
      <c r="A61" s="14"/>
      <c r="B61" s="15" t="s">
        <v>9</v>
      </c>
      <c r="C61" s="11" t="s">
        <v>187</v>
      </c>
      <c r="D61" s="11"/>
      <c r="E61" s="11" t="s">
        <v>9</v>
      </c>
      <c r="F61" s="11"/>
      <c r="G61" s="12">
        <v>209.93</v>
      </c>
      <c r="H61" s="13">
        <v>1.58</v>
      </c>
    </row>
    <row r="62" spans="1:8" ht="13.5" thickBot="1" x14ac:dyDescent="0.25">
      <c r="A62" s="14"/>
      <c r="B62" s="11"/>
      <c r="C62" s="11"/>
      <c r="D62" s="11"/>
      <c r="E62" s="16" t="s">
        <v>153</v>
      </c>
      <c r="F62" s="11"/>
      <c r="G62" s="17">
        <v>209.93</v>
      </c>
      <c r="H62" s="18">
        <v>1.58</v>
      </c>
    </row>
    <row r="63" spans="1:8" ht="13.5" thickTop="1" x14ac:dyDescent="0.2">
      <c r="A63" s="14"/>
      <c r="B63" s="11"/>
      <c r="C63" s="11"/>
      <c r="D63" s="11"/>
      <c r="E63" s="11"/>
      <c r="F63" s="11"/>
      <c r="G63" s="12"/>
      <c r="H63" s="13"/>
    </row>
    <row r="64" spans="1:8" x14ac:dyDescent="0.2">
      <c r="A64" s="20" t="s">
        <v>188</v>
      </c>
      <c r="B64" s="11"/>
      <c r="C64" s="11"/>
      <c r="D64" s="11"/>
      <c r="E64" s="11"/>
      <c r="F64" s="11"/>
      <c r="G64" s="21">
        <v>414.64</v>
      </c>
      <c r="H64" s="22">
        <v>3.12</v>
      </c>
    </row>
    <row r="65" spans="1:8" x14ac:dyDescent="0.2">
      <c r="A65" s="14"/>
      <c r="B65" s="11"/>
      <c r="C65" s="11"/>
      <c r="D65" s="11"/>
      <c r="E65" s="11"/>
      <c r="F65" s="11"/>
      <c r="G65" s="12"/>
      <c r="H65" s="13"/>
    </row>
    <row r="66" spans="1:8" ht="13.5" thickBot="1" x14ac:dyDescent="0.25">
      <c r="A66" s="14"/>
      <c r="B66" s="11"/>
      <c r="C66" s="11"/>
      <c r="D66" s="11"/>
      <c r="E66" s="16" t="s">
        <v>189</v>
      </c>
      <c r="F66" s="11"/>
      <c r="G66" s="17">
        <v>13308.42</v>
      </c>
      <c r="H66" s="18">
        <v>100</v>
      </c>
    </row>
    <row r="67" spans="1:8" ht="13.5" thickTop="1" x14ac:dyDescent="0.2">
      <c r="A67" s="14"/>
      <c r="B67" s="11"/>
      <c r="C67" s="11"/>
      <c r="D67" s="11"/>
      <c r="E67" s="11"/>
      <c r="F67" s="11"/>
      <c r="G67" s="12"/>
      <c r="H67" s="13"/>
    </row>
    <row r="68" spans="1:8" x14ac:dyDescent="0.2">
      <c r="A68" s="23" t="s">
        <v>190</v>
      </c>
      <c r="B68" s="11"/>
      <c r="C68" s="11"/>
      <c r="D68" s="11"/>
      <c r="E68" s="11"/>
      <c r="F68" s="11"/>
      <c r="G68" s="12"/>
      <c r="H68" s="13"/>
    </row>
    <row r="69" spans="1:8" x14ac:dyDescent="0.2">
      <c r="A69" s="14">
        <v>1</v>
      </c>
      <c r="B69" s="11" t="s">
        <v>341</v>
      </c>
      <c r="C69" s="11"/>
      <c r="D69" s="11"/>
      <c r="E69" s="11"/>
      <c r="F69" s="11"/>
      <c r="G69" s="12"/>
      <c r="H69" s="13"/>
    </row>
    <row r="70" spans="1:8" x14ac:dyDescent="0.2">
      <c r="A70" s="14"/>
      <c r="B70" s="11"/>
      <c r="C70" s="11"/>
      <c r="D70" s="11"/>
      <c r="E70" s="11"/>
      <c r="F70" s="11"/>
      <c r="G70" s="12"/>
      <c r="H70" s="13"/>
    </row>
    <row r="71" spans="1:8" x14ac:dyDescent="0.2">
      <c r="A71" s="14">
        <v>2</v>
      </c>
      <c r="B71" s="11" t="s">
        <v>192</v>
      </c>
      <c r="C71" s="11"/>
      <c r="D71" s="11"/>
      <c r="E71" s="11"/>
      <c r="F71" s="11"/>
      <c r="G71" s="12"/>
      <c r="H71" s="13"/>
    </row>
    <row r="72" spans="1:8" x14ac:dyDescent="0.2">
      <c r="A72" s="14"/>
      <c r="B72" s="11"/>
      <c r="C72" s="11"/>
      <c r="D72" s="11"/>
      <c r="E72" s="11"/>
      <c r="F72" s="11"/>
      <c r="G72" s="12"/>
      <c r="H72" s="13"/>
    </row>
    <row r="73" spans="1:8" x14ac:dyDescent="0.2">
      <c r="A73" s="14">
        <v>3</v>
      </c>
      <c r="B73" s="11" t="s">
        <v>194</v>
      </c>
      <c r="C73" s="11"/>
      <c r="D73" s="11"/>
      <c r="E73" s="11"/>
      <c r="F73" s="11"/>
      <c r="G73" s="12"/>
      <c r="H73" s="13"/>
    </row>
    <row r="74" spans="1:8" x14ac:dyDescent="0.2">
      <c r="A74" s="14"/>
      <c r="B74" s="11" t="s">
        <v>195</v>
      </c>
      <c r="C74" s="11"/>
      <c r="D74" s="11"/>
      <c r="E74" s="11"/>
      <c r="F74" s="11"/>
      <c r="G74" s="12"/>
      <c r="H74" s="13"/>
    </row>
    <row r="75" spans="1:8" x14ac:dyDescent="0.2">
      <c r="A75" s="14"/>
      <c r="B75" s="11" t="s">
        <v>196</v>
      </c>
      <c r="C75" s="11"/>
      <c r="D75" s="11"/>
      <c r="E75" s="11"/>
      <c r="F75" s="11"/>
      <c r="G75" s="12"/>
      <c r="H75" s="13"/>
    </row>
    <row r="76" spans="1:8" x14ac:dyDescent="0.2">
      <c r="A76" s="24"/>
      <c r="B76" s="25"/>
      <c r="C76" s="25"/>
      <c r="D76" s="25"/>
      <c r="E76" s="25"/>
      <c r="F76" s="25"/>
      <c r="G76" s="26"/>
      <c r="H76" s="27"/>
    </row>
  </sheetData>
  <mergeCells count="8">
    <mergeCell ref="B56:C56"/>
    <mergeCell ref="B57:C57"/>
    <mergeCell ref="A2:C2"/>
    <mergeCell ref="A3:C3"/>
    <mergeCell ref="B4:C4"/>
    <mergeCell ref="A45:C45"/>
    <mergeCell ref="B46:C46"/>
    <mergeCell ref="B47:C47"/>
  </mergeCells>
  <pageMargins left="0.7" right="0.7" top="0.75" bottom="0.75" header="0.3" footer="0.3"/>
  <pageSetup paperSize="9"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49" workbookViewId="0"/>
  </sheetViews>
  <sheetFormatPr defaultRowHeight="12.75" x14ac:dyDescent="0.2"/>
  <cols>
    <col min="1" max="1" width="2.7109375" style="6" customWidth="1"/>
    <col min="2" max="2" width="7.42578125" style="6" customWidth="1"/>
    <col min="3" max="3" width="40.7109375" style="6" customWidth="1"/>
    <col min="4" max="4" width="12.85546875" style="6" bestFit="1" customWidth="1"/>
    <col min="5" max="5" width="20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2">
      <c r="A1" s="1"/>
      <c r="B1" s="2"/>
      <c r="C1" s="3" t="s">
        <v>297</v>
      </c>
      <c r="D1" s="2"/>
      <c r="E1" s="2"/>
      <c r="F1" s="2"/>
      <c r="G1" s="4"/>
      <c r="H1" s="5"/>
    </row>
    <row r="2" spans="1:8" ht="51" x14ac:dyDescent="0.2">
      <c r="A2" s="141" t="s">
        <v>1</v>
      </c>
      <c r="B2" s="142"/>
      <c r="C2" s="142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25570</v>
      </c>
      <c r="G5" s="12">
        <v>325.47000000000003</v>
      </c>
      <c r="H5" s="13">
        <v>1.83</v>
      </c>
    </row>
    <row r="6" spans="1:8" x14ac:dyDescent="0.2">
      <c r="A6" s="14"/>
      <c r="B6" s="15" t="s">
        <v>9</v>
      </c>
      <c r="C6" s="11" t="s">
        <v>23</v>
      </c>
      <c r="D6" s="11" t="s">
        <v>24</v>
      </c>
      <c r="E6" s="11" t="s">
        <v>12</v>
      </c>
      <c r="F6" s="11">
        <v>20221</v>
      </c>
      <c r="G6" s="12">
        <v>241.83</v>
      </c>
      <c r="H6" s="13">
        <v>1.36</v>
      </c>
    </row>
    <row r="7" spans="1:8" x14ac:dyDescent="0.2">
      <c r="A7" s="14"/>
      <c r="B7" s="15" t="s">
        <v>9</v>
      </c>
      <c r="C7" s="11" t="s">
        <v>15</v>
      </c>
      <c r="D7" s="11" t="s">
        <v>16</v>
      </c>
      <c r="E7" s="11" t="s">
        <v>17</v>
      </c>
      <c r="F7" s="11">
        <v>21066</v>
      </c>
      <c r="G7" s="12">
        <v>218.25</v>
      </c>
      <c r="H7" s="13">
        <v>1.22</v>
      </c>
    </row>
    <row r="8" spans="1:8" x14ac:dyDescent="0.2">
      <c r="A8" s="14"/>
      <c r="B8" s="15" t="s">
        <v>9</v>
      </c>
      <c r="C8" s="11" t="s">
        <v>98</v>
      </c>
      <c r="D8" s="11" t="s">
        <v>99</v>
      </c>
      <c r="E8" s="11" t="s">
        <v>36</v>
      </c>
      <c r="F8" s="11">
        <v>39399</v>
      </c>
      <c r="G8" s="12">
        <v>215.41</v>
      </c>
      <c r="H8" s="13">
        <v>1.2100000000000002</v>
      </c>
    </row>
    <row r="9" spans="1:8" x14ac:dyDescent="0.2">
      <c r="A9" s="14"/>
      <c r="B9" s="15" t="s">
        <v>9</v>
      </c>
      <c r="C9" s="11" t="s">
        <v>220</v>
      </c>
      <c r="D9" s="11" t="s">
        <v>221</v>
      </c>
      <c r="E9" s="11" t="s">
        <v>27</v>
      </c>
      <c r="F9" s="11">
        <v>32430</v>
      </c>
      <c r="G9" s="12">
        <v>198.67000000000002</v>
      </c>
      <c r="H9" s="13">
        <v>1.1100000000000001</v>
      </c>
    </row>
    <row r="10" spans="1:8" x14ac:dyDescent="0.2">
      <c r="A10" s="14"/>
      <c r="B10" s="15" t="s">
        <v>9</v>
      </c>
      <c r="C10" s="11" t="s">
        <v>21</v>
      </c>
      <c r="D10" s="11" t="s">
        <v>22</v>
      </c>
      <c r="E10" s="11" t="s">
        <v>20</v>
      </c>
      <c r="F10" s="11">
        <v>3290</v>
      </c>
      <c r="G10" s="12">
        <v>180.20000000000002</v>
      </c>
      <c r="H10" s="13">
        <v>1.0100000000000002</v>
      </c>
    </row>
    <row r="11" spans="1:8" x14ac:dyDescent="0.2">
      <c r="A11" s="14"/>
      <c r="B11" s="15" t="s">
        <v>9</v>
      </c>
      <c r="C11" s="11" t="s">
        <v>224</v>
      </c>
      <c r="D11" s="11" t="s">
        <v>225</v>
      </c>
      <c r="E11" s="11" t="s">
        <v>54</v>
      </c>
      <c r="F11" s="11">
        <v>15084</v>
      </c>
      <c r="G11" s="12">
        <v>175.08</v>
      </c>
      <c r="H11" s="13">
        <v>0.98</v>
      </c>
    </row>
    <row r="12" spans="1:8" x14ac:dyDescent="0.2">
      <c r="A12" s="14"/>
      <c r="B12" s="15" t="s">
        <v>9</v>
      </c>
      <c r="C12" s="11" t="s">
        <v>46</v>
      </c>
      <c r="D12" s="11" t="s">
        <v>47</v>
      </c>
      <c r="E12" s="11" t="s">
        <v>20</v>
      </c>
      <c r="F12" s="11">
        <v>18412</v>
      </c>
      <c r="G12" s="12">
        <v>98.48</v>
      </c>
      <c r="H12" s="13">
        <v>0.55000000000000004</v>
      </c>
    </row>
    <row r="13" spans="1:8" x14ac:dyDescent="0.2">
      <c r="A13" s="14"/>
      <c r="B13" s="15" t="s">
        <v>9</v>
      </c>
      <c r="C13" s="11" t="s">
        <v>277</v>
      </c>
      <c r="D13" s="11" t="s">
        <v>278</v>
      </c>
      <c r="E13" s="11" t="s">
        <v>54</v>
      </c>
      <c r="F13" s="11">
        <v>2786</v>
      </c>
      <c r="G13" s="12">
        <v>93.72</v>
      </c>
      <c r="H13" s="13">
        <v>0.53</v>
      </c>
    </row>
    <row r="14" spans="1:8" x14ac:dyDescent="0.2">
      <c r="A14" s="14"/>
      <c r="B14" s="15" t="s">
        <v>9</v>
      </c>
      <c r="C14" s="11" t="s">
        <v>106</v>
      </c>
      <c r="D14" s="11" t="s">
        <v>107</v>
      </c>
      <c r="E14" s="11" t="s">
        <v>17</v>
      </c>
      <c r="F14" s="11">
        <v>10766</v>
      </c>
      <c r="G14" s="12">
        <v>86.12</v>
      </c>
      <c r="H14" s="13">
        <v>0.48000000000000004</v>
      </c>
    </row>
    <row r="15" spans="1:8" x14ac:dyDescent="0.2">
      <c r="A15" s="14"/>
      <c r="B15" s="15" t="s">
        <v>9</v>
      </c>
      <c r="C15" s="11" t="s">
        <v>149</v>
      </c>
      <c r="D15" s="11" t="s">
        <v>150</v>
      </c>
      <c r="E15" s="11" t="s">
        <v>45</v>
      </c>
      <c r="F15" s="11">
        <v>5720</v>
      </c>
      <c r="G15" s="12">
        <v>85.01</v>
      </c>
      <c r="H15" s="13">
        <v>0.48000000000000004</v>
      </c>
    </row>
    <row r="16" spans="1:8" x14ac:dyDescent="0.2">
      <c r="A16" s="14"/>
      <c r="B16" s="15" t="s">
        <v>9</v>
      </c>
      <c r="C16" s="11" t="s">
        <v>256</v>
      </c>
      <c r="D16" s="11" t="s">
        <v>257</v>
      </c>
      <c r="E16" s="11" t="s">
        <v>79</v>
      </c>
      <c r="F16" s="11">
        <v>335</v>
      </c>
      <c r="G16" s="12">
        <v>76.37</v>
      </c>
      <c r="H16" s="13">
        <v>0.43</v>
      </c>
    </row>
    <row r="17" spans="1:8" x14ac:dyDescent="0.2">
      <c r="A17" s="14"/>
      <c r="B17" s="15" t="s">
        <v>9</v>
      </c>
      <c r="C17" s="11" t="s">
        <v>284</v>
      </c>
      <c r="D17" s="11" t="s">
        <v>285</v>
      </c>
      <c r="E17" s="11" t="s">
        <v>20</v>
      </c>
      <c r="F17" s="11">
        <v>2688</v>
      </c>
      <c r="G17" s="12">
        <v>76.010000000000005</v>
      </c>
      <c r="H17" s="13">
        <v>0.43</v>
      </c>
    </row>
    <row r="18" spans="1:8" x14ac:dyDescent="0.2">
      <c r="A18" s="14"/>
      <c r="B18" s="15" t="s">
        <v>9</v>
      </c>
      <c r="C18" s="11" t="s">
        <v>237</v>
      </c>
      <c r="D18" s="11" t="s">
        <v>238</v>
      </c>
      <c r="E18" s="11" t="s">
        <v>54</v>
      </c>
      <c r="F18" s="11">
        <v>8592</v>
      </c>
      <c r="G18" s="12">
        <v>74.570000000000007</v>
      </c>
      <c r="H18" s="13">
        <v>0.42000000000000004</v>
      </c>
    </row>
    <row r="19" spans="1:8" x14ac:dyDescent="0.2">
      <c r="A19" s="14"/>
      <c r="B19" s="15" t="s">
        <v>9</v>
      </c>
      <c r="C19" s="11" t="s">
        <v>139</v>
      </c>
      <c r="D19" s="11" t="s">
        <v>140</v>
      </c>
      <c r="E19" s="11" t="s">
        <v>39</v>
      </c>
      <c r="F19" s="11">
        <v>2289</v>
      </c>
      <c r="G19" s="12">
        <v>70.260000000000005</v>
      </c>
      <c r="H19" s="13">
        <v>0.39</v>
      </c>
    </row>
    <row r="20" spans="1:8" x14ac:dyDescent="0.2">
      <c r="A20" s="14"/>
      <c r="B20" s="15" t="s">
        <v>9</v>
      </c>
      <c r="C20" s="11" t="s">
        <v>235</v>
      </c>
      <c r="D20" s="11" t="s">
        <v>236</v>
      </c>
      <c r="E20" s="11" t="s">
        <v>39</v>
      </c>
      <c r="F20" s="11">
        <v>6590</v>
      </c>
      <c r="G20" s="12">
        <v>69.58</v>
      </c>
      <c r="H20" s="13">
        <v>0.39</v>
      </c>
    </row>
    <row r="21" spans="1:8" x14ac:dyDescent="0.2">
      <c r="A21" s="14"/>
      <c r="B21" s="15" t="s">
        <v>9</v>
      </c>
      <c r="C21" s="11" t="s">
        <v>102</v>
      </c>
      <c r="D21" s="11" t="s">
        <v>103</v>
      </c>
      <c r="E21" s="11" t="s">
        <v>17</v>
      </c>
      <c r="F21" s="11">
        <v>2687</v>
      </c>
      <c r="G21" s="12">
        <v>65.320000000000007</v>
      </c>
      <c r="H21" s="13">
        <v>0.37</v>
      </c>
    </row>
    <row r="22" spans="1:8" x14ac:dyDescent="0.2">
      <c r="A22" s="14"/>
      <c r="B22" s="15" t="s">
        <v>9</v>
      </c>
      <c r="C22" s="11" t="s">
        <v>120</v>
      </c>
      <c r="D22" s="11" t="s">
        <v>121</v>
      </c>
      <c r="E22" s="11" t="s">
        <v>122</v>
      </c>
      <c r="F22" s="11">
        <v>19520</v>
      </c>
      <c r="G22" s="12">
        <v>50.1</v>
      </c>
      <c r="H22" s="13">
        <v>0.27999999999999997</v>
      </c>
    </row>
    <row r="23" spans="1:8" x14ac:dyDescent="0.2">
      <c r="A23" s="14"/>
      <c r="B23" s="15" t="s">
        <v>9</v>
      </c>
      <c r="C23" s="11" t="s">
        <v>298</v>
      </c>
      <c r="D23" s="11" t="s">
        <v>299</v>
      </c>
      <c r="E23" s="11" t="s">
        <v>20</v>
      </c>
      <c r="F23" s="11">
        <v>56908</v>
      </c>
      <c r="G23" s="12">
        <v>45.300000000000004</v>
      </c>
      <c r="H23" s="13">
        <v>0.25</v>
      </c>
    </row>
    <row r="24" spans="1:8" x14ac:dyDescent="0.2">
      <c r="A24" s="14"/>
      <c r="B24" s="15" t="s">
        <v>9</v>
      </c>
      <c r="C24" s="11" t="s">
        <v>265</v>
      </c>
      <c r="D24" s="11" t="s">
        <v>266</v>
      </c>
      <c r="E24" s="11" t="s">
        <v>45</v>
      </c>
      <c r="F24" s="11">
        <v>1268</v>
      </c>
      <c r="G24" s="12">
        <v>39.4</v>
      </c>
      <c r="H24" s="13">
        <v>0.22</v>
      </c>
    </row>
    <row r="25" spans="1:8" x14ac:dyDescent="0.2">
      <c r="A25" s="14"/>
      <c r="B25" s="15" t="s">
        <v>9</v>
      </c>
      <c r="C25" s="11" t="s">
        <v>52</v>
      </c>
      <c r="D25" s="11" t="s">
        <v>53</v>
      </c>
      <c r="E25" s="11" t="s">
        <v>54</v>
      </c>
      <c r="F25" s="11">
        <v>10194</v>
      </c>
      <c r="G25" s="12">
        <v>24.6</v>
      </c>
      <c r="H25" s="13">
        <v>0.13999999999999999</v>
      </c>
    </row>
    <row r="26" spans="1:8" x14ac:dyDescent="0.2">
      <c r="A26" s="14"/>
      <c r="B26" s="15" t="s">
        <v>9</v>
      </c>
      <c r="C26" s="11" t="s">
        <v>200</v>
      </c>
      <c r="D26" s="11" t="s">
        <v>201</v>
      </c>
      <c r="E26" s="11" t="s">
        <v>12</v>
      </c>
      <c r="F26" s="11">
        <v>1620</v>
      </c>
      <c r="G26" s="12">
        <v>20.330000000000002</v>
      </c>
      <c r="H26" s="13">
        <v>0.11</v>
      </c>
    </row>
    <row r="27" spans="1:8" x14ac:dyDescent="0.2">
      <c r="A27" s="14"/>
      <c r="B27" s="15" t="s">
        <v>9</v>
      </c>
      <c r="C27" s="11" t="s">
        <v>25</v>
      </c>
      <c r="D27" s="11" t="s">
        <v>26</v>
      </c>
      <c r="E27" s="11" t="s">
        <v>27</v>
      </c>
      <c r="F27" s="11">
        <v>1758</v>
      </c>
      <c r="G27" s="12">
        <v>19.05</v>
      </c>
      <c r="H27" s="13">
        <v>0.11</v>
      </c>
    </row>
    <row r="28" spans="1:8" x14ac:dyDescent="0.2">
      <c r="A28" s="14"/>
      <c r="B28" s="15" t="s">
        <v>9</v>
      </c>
      <c r="C28" s="11" t="s">
        <v>72</v>
      </c>
      <c r="D28" s="11" t="s">
        <v>73</v>
      </c>
      <c r="E28" s="11" t="s">
        <v>20</v>
      </c>
      <c r="F28" s="11">
        <v>608</v>
      </c>
      <c r="G28" s="12">
        <v>8.5500000000000007</v>
      </c>
      <c r="H28" s="13">
        <v>0.05</v>
      </c>
    </row>
    <row r="29" spans="1:8" x14ac:dyDescent="0.2">
      <c r="A29" s="14"/>
      <c r="B29" s="15" t="s">
        <v>9</v>
      </c>
      <c r="C29" s="11" t="s">
        <v>272</v>
      </c>
      <c r="D29" s="11" t="s">
        <v>273</v>
      </c>
      <c r="E29" s="11" t="s">
        <v>45</v>
      </c>
      <c r="F29" s="11">
        <v>1094</v>
      </c>
      <c r="G29" s="12">
        <v>8.1300000000000008</v>
      </c>
      <c r="H29" s="13">
        <v>0.05</v>
      </c>
    </row>
    <row r="30" spans="1:8" x14ac:dyDescent="0.2">
      <c r="A30" s="14"/>
      <c r="B30" s="15" t="s">
        <v>9</v>
      </c>
      <c r="C30" s="11" t="s">
        <v>222</v>
      </c>
      <c r="D30" s="11" t="s">
        <v>223</v>
      </c>
      <c r="E30" s="11" t="s">
        <v>30</v>
      </c>
      <c r="F30" s="11">
        <v>138</v>
      </c>
      <c r="G30" s="12">
        <v>6.67</v>
      </c>
      <c r="H30" s="13">
        <v>0.04</v>
      </c>
    </row>
    <row r="31" spans="1:8" x14ac:dyDescent="0.2">
      <c r="A31" s="14"/>
      <c r="B31" s="15" t="s">
        <v>9</v>
      </c>
      <c r="C31" s="11" t="s">
        <v>300</v>
      </c>
      <c r="D31" s="11" t="s">
        <v>301</v>
      </c>
      <c r="E31" s="11" t="s">
        <v>45</v>
      </c>
      <c r="F31" s="11">
        <v>117</v>
      </c>
      <c r="G31" s="12">
        <v>0.37</v>
      </c>
      <c r="H31" s="13">
        <v>0</v>
      </c>
    </row>
    <row r="32" spans="1:8" ht="13.5" thickBot="1" x14ac:dyDescent="0.25">
      <c r="A32" s="14"/>
      <c r="B32" s="11"/>
      <c r="C32" s="11"/>
      <c r="D32" s="11"/>
      <c r="E32" s="16" t="s">
        <v>153</v>
      </c>
      <c r="F32" s="11"/>
      <c r="G32" s="17">
        <v>2572.85</v>
      </c>
      <c r="H32" s="18">
        <v>14.44</v>
      </c>
    </row>
    <row r="33" spans="1:8" ht="13.5" thickTop="1" x14ac:dyDescent="0.2">
      <c r="A33" s="14"/>
      <c r="B33" s="11"/>
      <c r="C33" s="11"/>
      <c r="D33" s="11"/>
      <c r="E33" s="11"/>
      <c r="F33" s="11"/>
      <c r="G33" s="12"/>
      <c r="H33" s="13"/>
    </row>
    <row r="34" spans="1:8" x14ac:dyDescent="0.2">
      <c r="A34" s="143" t="s">
        <v>156</v>
      </c>
      <c r="B34" s="147"/>
      <c r="C34" s="147"/>
      <c r="D34" s="11"/>
      <c r="E34" s="11"/>
      <c r="F34" s="11"/>
      <c r="G34" s="12"/>
      <c r="H34" s="13"/>
    </row>
    <row r="35" spans="1:8" x14ac:dyDescent="0.2">
      <c r="A35" s="14"/>
      <c r="B35" s="146" t="s">
        <v>157</v>
      </c>
      <c r="C35" s="144"/>
      <c r="D35" s="11"/>
      <c r="E35" s="11"/>
      <c r="F35" s="11"/>
      <c r="G35" s="12"/>
      <c r="H35" s="13"/>
    </row>
    <row r="36" spans="1:8" x14ac:dyDescent="0.2">
      <c r="A36" s="14"/>
      <c r="B36" s="145" t="s">
        <v>8</v>
      </c>
      <c r="C36" s="144"/>
      <c r="D36" s="11"/>
      <c r="E36" s="11"/>
      <c r="F36" s="11"/>
      <c r="G36" s="12"/>
      <c r="H36" s="13"/>
    </row>
    <row r="37" spans="1:8" x14ac:dyDescent="0.2">
      <c r="A37" s="14"/>
      <c r="B37" s="19">
        <v>8.6499999999999994E-2</v>
      </c>
      <c r="C37" s="11" t="s">
        <v>302</v>
      </c>
      <c r="D37" s="11" t="s">
        <v>303</v>
      </c>
      <c r="E37" s="11" t="s">
        <v>163</v>
      </c>
      <c r="F37" s="11">
        <v>250</v>
      </c>
      <c r="G37" s="12">
        <v>2537.8000000000002</v>
      </c>
      <c r="H37" s="13">
        <v>14.24</v>
      </c>
    </row>
    <row r="38" spans="1:8" x14ac:dyDescent="0.2">
      <c r="A38" s="14"/>
      <c r="B38" s="19">
        <v>8.5900000000000004E-2</v>
      </c>
      <c r="C38" s="11" t="s">
        <v>151</v>
      </c>
      <c r="D38" s="11" t="s">
        <v>304</v>
      </c>
      <c r="E38" s="11" t="s">
        <v>305</v>
      </c>
      <c r="F38" s="11">
        <v>250</v>
      </c>
      <c r="G38" s="12">
        <v>2536.11</v>
      </c>
      <c r="H38" s="13">
        <v>14.23</v>
      </c>
    </row>
    <row r="39" spans="1:8" x14ac:dyDescent="0.2">
      <c r="A39" s="14"/>
      <c r="B39" s="19">
        <v>8.4000000000000005E-2</v>
      </c>
      <c r="C39" s="11" t="s">
        <v>306</v>
      </c>
      <c r="D39" s="11" t="s">
        <v>307</v>
      </c>
      <c r="E39" s="11" t="s">
        <v>163</v>
      </c>
      <c r="F39" s="11">
        <v>220</v>
      </c>
      <c r="G39" s="12">
        <v>2226.2600000000002</v>
      </c>
      <c r="H39" s="13">
        <v>12.490000000000002</v>
      </c>
    </row>
    <row r="40" spans="1:8" x14ac:dyDescent="0.2">
      <c r="A40" s="14"/>
      <c r="B40" s="19">
        <v>8.3199999999999996E-2</v>
      </c>
      <c r="C40" s="11" t="s">
        <v>308</v>
      </c>
      <c r="D40" s="11" t="s">
        <v>309</v>
      </c>
      <c r="E40" s="11" t="s">
        <v>160</v>
      </c>
      <c r="F40" s="11">
        <v>220</v>
      </c>
      <c r="G40" s="12">
        <v>2223.7200000000003</v>
      </c>
      <c r="H40" s="13">
        <v>12.48</v>
      </c>
    </row>
    <row r="41" spans="1:8" x14ac:dyDescent="0.2">
      <c r="A41" s="14"/>
      <c r="B41" s="19">
        <v>8.5999999999999993E-2</v>
      </c>
      <c r="C41" s="11" t="s">
        <v>59</v>
      </c>
      <c r="D41" s="11" t="s">
        <v>310</v>
      </c>
      <c r="E41" s="11" t="s">
        <v>163</v>
      </c>
      <c r="F41" s="11">
        <v>100</v>
      </c>
      <c r="G41" s="12">
        <v>1015.22</v>
      </c>
      <c r="H41" s="13">
        <v>5.7</v>
      </c>
    </row>
    <row r="42" spans="1:8" x14ac:dyDescent="0.2">
      <c r="A42" s="14"/>
      <c r="B42" s="19">
        <v>8.2799999999999999E-2</v>
      </c>
      <c r="C42" s="11" t="s">
        <v>311</v>
      </c>
      <c r="D42" s="11" t="s">
        <v>312</v>
      </c>
      <c r="E42" s="11" t="s">
        <v>163</v>
      </c>
      <c r="F42" s="11">
        <v>90</v>
      </c>
      <c r="G42" s="12">
        <v>914.39</v>
      </c>
      <c r="H42" s="13">
        <v>5.1300000000000008</v>
      </c>
    </row>
    <row r="43" spans="1:8" x14ac:dyDescent="0.2">
      <c r="A43" s="14"/>
      <c r="B43" s="19">
        <v>0.11</v>
      </c>
      <c r="C43" s="11" t="s">
        <v>311</v>
      </c>
      <c r="D43" s="11" t="s">
        <v>313</v>
      </c>
      <c r="E43" s="11" t="s">
        <v>163</v>
      </c>
      <c r="F43" s="11">
        <v>25</v>
      </c>
      <c r="G43" s="12">
        <v>266.05</v>
      </c>
      <c r="H43" s="13">
        <v>1.49</v>
      </c>
    </row>
    <row r="44" spans="1:8" ht="13.5" thickBot="1" x14ac:dyDescent="0.25">
      <c r="A44" s="14"/>
      <c r="B44" s="11"/>
      <c r="C44" s="11"/>
      <c r="D44" s="11"/>
      <c r="E44" s="16" t="s">
        <v>153</v>
      </c>
      <c r="F44" s="11"/>
      <c r="G44" s="17">
        <v>11719.55</v>
      </c>
      <c r="H44" s="18">
        <v>65.760000000000005</v>
      </c>
    </row>
    <row r="45" spans="1:8" ht="13.5" thickTop="1" x14ac:dyDescent="0.2">
      <c r="A45" s="14"/>
      <c r="B45" s="146" t="s">
        <v>175</v>
      </c>
      <c r="C45" s="144"/>
      <c r="D45" s="11"/>
      <c r="E45" s="11"/>
      <c r="F45" s="11"/>
      <c r="G45" s="12"/>
      <c r="H45" s="13"/>
    </row>
    <row r="46" spans="1:8" x14ac:dyDescent="0.2">
      <c r="A46" s="14"/>
      <c r="B46" s="145" t="s">
        <v>8</v>
      </c>
      <c r="C46" s="144"/>
      <c r="D46" s="11"/>
      <c r="E46" s="11"/>
      <c r="F46" s="11"/>
      <c r="G46" s="12"/>
      <c r="H46" s="13"/>
    </row>
    <row r="47" spans="1:8" x14ac:dyDescent="0.2">
      <c r="A47" s="14"/>
      <c r="B47" s="19">
        <v>8.3900000000000002E-2</v>
      </c>
      <c r="C47" s="11" t="s">
        <v>314</v>
      </c>
      <c r="D47" s="11" t="s">
        <v>315</v>
      </c>
      <c r="E47" s="11" t="s">
        <v>178</v>
      </c>
      <c r="F47" s="11">
        <v>1433000</v>
      </c>
      <c r="G47" s="12">
        <v>1458.06</v>
      </c>
      <c r="H47" s="13">
        <v>8.18</v>
      </c>
    </row>
    <row r="48" spans="1:8" x14ac:dyDescent="0.2">
      <c r="A48" s="14"/>
      <c r="B48" s="19">
        <v>8.2100000000000006E-2</v>
      </c>
      <c r="C48" s="11" t="s">
        <v>314</v>
      </c>
      <c r="D48" s="11" t="s">
        <v>316</v>
      </c>
      <c r="E48" s="11" t="s">
        <v>178</v>
      </c>
      <c r="F48" s="11">
        <v>678000</v>
      </c>
      <c r="G48" s="12">
        <v>688.51</v>
      </c>
      <c r="H48" s="13">
        <v>3.8600000000000003</v>
      </c>
    </row>
    <row r="49" spans="1:8" ht="13.5" thickBot="1" x14ac:dyDescent="0.25">
      <c r="A49" s="14"/>
      <c r="B49" s="11"/>
      <c r="C49" s="11"/>
      <c r="D49" s="11"/>
      <c r="E49" s="16" t="s">
        <v>153</v>
      </c>
      <c r="F49" s="11"/>
      <c r="G49" s="17">
        <v>2146.5700000000002</v>
      </c>
      <c r="H49" s="18">
        <v>12.04</v>
      </c>
    </row>
    <row r="50" spans="1:8" ht="13.5" thickTop="1" x14ac:dyDescent="0.2">
      <c r="A50" s="14"/>
      <c r="B50" s="11"/>
      <c r="C50" s="11"/>
      <c r="D50" s="11"/>
      <c r="E50" s="11"/>
      <c r="F50" s="11"/>
      <c r="G50" s="12"/>
      <c r="H50" s="13"/>
    </row>
    <row r="51" spans="1:8" x14ac:dyDescent="0.2">
      <c r="A51" s="14"/>
      <c r="B51" s="15" t="s">
        <v>9</v>
      </c>
      <c r="C51" s="11" t="s">
        <v>187</v>
      </c>
      <c r="D51" s="11"/>
      <c r="E51" s="11" t="s">
        <v>9</v>
      </c>
      <c r="F51" s="11"/>
      <c r="G51" s="12">
        <v>909.69</v>
      </c>
      <c r="H51" s="13">
        <v>5.1000000000000005</v>
      </c>
    </row>
    <row r="52" spans="1:8" ht="13.5" thickBot="1" x14ac:dyDescent="0.25">
      <c r="A52" s="14"/>
      <c r="B52" s="11"/>
      <c r="C52" s="11"/>
      <c r="D52" s="11"/>
      <c r="E52" s="16" t="s">
        <v>153</v>
      </c>
      <c r="F52" s="11"/>
      <c r="G52" s="17">
        <v>909.69</v>
      </c>
      <c r="H52" s="18">
        <v>5.0999999999999996</v>
      </c>
    </row>
    <row r="53" spans="1:8" ht="13.5" thickTop="1" x14ac:dyDescent="0.2">
      <c r="A53" s="14"/>
      <c r="B53" s="11"/>
      <c r="C53" s="11"/>
      <c r="D53" s="11"/>
      <c r="E53" s="11"/>
      <c r="F53" s="11"/>
      <c r="G53" s="12"/>
      <c r="H53" s="13"/>
    </row>
    <row r="54" spans="1:8" x14ac:dyDescent="0.2">
      <c r="A54" s="20" t="s">
        <v>188</v>
      </c>
      <c r="B54" s="11"/>
      <c r="C54" s="11"/>
      <c r="D54" s="11"/>
      <c r="E54" s="11"/>
      <c r="F54" s="11"/>
      <c r="G54" s="21">
        <v>474.07</v>
      </c>
      <c r="H54" s="22">
        <v>2.66</v>
      </c>
    </row>
    <row r="55" spans="1:8" x14ac:dyDescent="0.2">
      <c r="A55" s="14"/>
      <c r="B55" s="11"/>
      <c r="C55" s="11"/>
      <c r="D55" s="11"/>
      <c r="E55" s="11"/>
      <c r="F55" s="11"/>
      <c r="G55" s="12"/>
      <c r="H55" s="13"/>
    </row>
    <row r="56" spans="1:8" ht="13.5" thickBot="1" x14ac:dyDescent="0.25">
      <c r="A56" s="14"/>
      <c r="B56" s="11"/>
      <c r="C56" s="11"/>
      <c r="D56" s="11"/>
      <c r="E56" s="16" t="s">
        <v>189</v>
      </c>
      <c r="F56" s="11"/>
      <c r="G56" s="17">
        <v>17822.73</v>
      </c>
      <c r="H56" s="18">
        <v>100</v>
      </c>
    </row>
    <row r="57" spans="1:8" ht="13.5" thickTop="1" x14ac:dyDescent="0.2">
      <c r="A57" s="14"/>
      <c r="B57" s="11"/>
      <c r="C57" s="11"/>
      <c r="D57" s="11"/>
      <c r="E57" s="11"/>
      <c r="F57" s="11"/>
      <c r="G57" s="12"/>
      <c r="H57" s="13"/>
    </row>
    <row r="58" spans="1:8" x14ac:dyDescent="0.2">
      <c r="A58" s="23" t="s">
        <v>190</v>
      </c>
      <c r="B58" s="11"/>
      <c r="C58" s="11"/>
      <c r="D58" s="11"/>
      <c r="E58" s="11"/>
      <c r="F58" s="11"/>
      <c r="G58" s="12"/>
      <c r="H58" s="13"/>
    </row>
    <row r="59" spans="1:8" x14ac:dyDescent="0.2">
      <c r="A59" s="14">
        <v>1</v>
      </c>
      <c r="B59" s="11" t="s">
        <v>317</v>
      </c>
      <c r="C59" s="11"/>
      <c r="D59" s="11"/>
      <c r="E59" s="11"/>
      <c r="F59" s="11"/>
      <c r="G59" s="12"/>
      <c r="H59" s="13"/>
    </row>
    <row r="60" spans="1:8" x14ac:dyDescent="0.2">
      <c r="A60" s="14"/>
      <c r="B60" s="11"/>
      <c r="C60" s="11"/>
      <c r="D60" s="11"/>
      <c r="E60" s="11"/>
      <c r="F60" s="11"/>
      <c r="G60" s="12"/>
      <c r="H60" s="13"/>
    </row>
    <row r="61" spans="1:8" x14ac:dyDescent="0.2">
      <c r="A61" s="14">
        <v>2</v>
      </c>
      <c r="B61" s="11" t="s">
        <v>192</v>
      </c>
      <c r="C61" s="11"/>
      <c r="D61" s="11"/>
      <c r="E61" s="11"/>
      <c r="F61" s="11"/>
      <c r="G61" s="12"/>
      <c r="H61" s="13"/>
    </row>
    <row r="62" spans="1:8" x14ac:dyDescent="0.2">
      <c r="A62" s="14"/>
      <c r="B62" s="11"/>
      <c r="C62" s="11"/>
      <c r="D62" s="11"/>
      <c r="E62" s="11"/>
      <c r="F62" s="11"/>
      <c r="G62" s="12"/>
      <c r="H62" s="13"/>
    </row>
    <row r="63" spans="1:8" x14ac:dyDescent="0.2">
      <c r="A63" s="14">
        <v>3</v>
      </c>
      <c r="B63" s="11" t="s">
        <v>194</v>
      </c>
      <c r="C63" s="11"/>
      <c r="D63" s="11"/>
      <c r="E63" s="11"/>
      <c r="F63" s="11"/>
      <c r="G63" s="12"/>
      <c r="H63" s="13"/>
    </row>
    <row r="64" spans="1:8" x14ac:dyDescent="0.2">
      <c r="A64" s="14"/>
      <c r="B64" s="11" t="s">
        <v>195</v>
      </c>
      <c r="C64" s="11"/>
      <c r="D64" s="11"/>
      <c r="E64" s="11"/>
      <c r="F64" s="11"/>
      <c r="G64" s="12"/>
      <c r="H64" s="13"/>
    </row>
    <row r="65" spans="1:8" x14ac:dyDescent="0.2">
      <c r="A65" s="14"/>
      <c r="B65" s="11" t="s">
        <v>196</v>
      </c>
      <c r="C65" s="11"/>
      <c r="D65" s="11"/>
      <c r="E65" s="11"/>
      <c r="F65" s="11"/>
      <c r="G65" s="12"/>
      <c r="H65" s="13"/>
    </row>
    <row r="66" spans="1:8" x14ac:dyDescent="0.2">
      <c r="A66" s="24"/>
      <c r="B66" s="25"/>
      <c r="C66" s="25"/>
      <c r="D66" s="25"/>
      <c r="E66" s="25"/>
      <c r="F66" s="25"/>
      <c r="G66" s="26"/>
      <c r="H66" s="27"/>
    </row>
  </sheetData>
  <mergeCells count="8">
    <mergeCell ref="B45:C45"/>
    <mergeCell ref="B46:C46"/>
    <mergeCell ref="A2:C2"/>
    <mergeCell ref="A3:C3"/>
    <mergeCell ref="B4:C4"/>
    <mergeCell ref="A34:C34"/>
    <mergeCell ref="B35:C35"/>
    <mergeCell ref="B36:C36"/>
  </mergeCells>
  <pageMargins left="0.7" right="0.7" top="0.75" bottom="0.75" header="0.3" footer="0.3"/>
  <pageSetup paperSize="9"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E12" sqref="E12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3.28515625" style="6" customWidth="1"/>
    <col min="5" max="5" width="20.42578125" style="6" bestFit="1" customWidth="1"/>
    <col min="6" max="6" width="13.28515625" style="6" customWidth="1"/>
    <col min="7" max="7" width="13.28515625" style="28" customWidth="1"/>
    <col min="8" max="8" width="13.28515625" style="29" customWidth="1"/>
    <col min="9" max="16384" width="9.140625" style="6"/>
  </cols>
  <sheetData>
    <row r="1" spans="1:8" x14ac:dyDescent="0.2">
      <c r="A1" s="1"/>
      <c r="B1" s="2"/>
      <c r="C1" s="3" t="s">
        <v>219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58318</v>
      </c>
      <c r="G5" s="12">
        <v>742.30000000000007</v>
      </c>
      <c r="H5" s="13">
        <v>7.89</v>
      </c>
    </row>
    <row r="6" spans="1:8" x14ac:dyDescent="0.2">
      <c r="A6" s="14"/>
      <c r="B6" s="15" t="s">
        <v>9</v>
      </c>
      <c r="C6" s="11" t="s">
        <v>220</v>
      </c>
      <c r="D6" s="11" t="s">
        <v>221</v>
      </c>
      <c r="E6" s="11" t="s">
        <v>27</v>
      </c>
      <c r="F6" s="11">
        <v>81522</v>
      </c>
      <c r="G6" s="12">
        <v>499.40000000000003</v>
      </c>
      <c r="H6" s="13">
        <v>5.3100000000000005</v>
      </c>
    </row>
    <row r="7" spans="1:8" x14ac:dyDescent="0.2">
      <c r="A7" s="14"/>
      <c r="B7" s="15" t="s">
        <v>9</v>
      </c>
      <c r="C7" s="11" t="s">
        <v>222</v>
      </c>
      <c r="D7" s="11" t="s">
        <v>223</v>
      </c>
      <c r="E7" s="11" t="s">
        <v>30</v>
      </c>
      <c r="F7" s="11">
        <v>10233</v>
      </c>
      <c r="G7" s="12">
        <v>494.92</v>
      </c>
      <c r="H7" s="13">
        <v>5.26</v>
      </c>
    </row>
    <row r="8" spans="1:8" x14ac:dyDescent="0.2">
      <c r="A8" s="14"/>
      <c r="B8" s="15" t="s">
        <v>9</v>
      </c>
      <c r="C8" s="11" t="s">
        <v>224</v>
      </c>
      <c r="D8" s="11" t="s">
        <v>225</v>
      </c>
      <c r="E8" s="11" t="s">
        <v>54</v>
      </c>
      <c r="F8" s="11">
        <v>41244</v>
      </c>
      <c r="G8" s="12">
        <v>478.72</v>
      </c>
      <c r="H8" s="13">
        <v>5.09</v>
      </c>
    </row>
    <row r="9" spans="1:8" x14ac:dyDescent="0.2">
      <c r="A9" s="14"/>
      <c r="B9" s="15" t="s">
        <v>9</v>
      </c>
      <c r="C9" s="11" t="s">
        <v>226</v>
      </c>
      <c r="D9" s="11" t="s">
        <v>227</v>
      </c>
      <c r="E9" s="11" t="s">
        <v>20</v>
      </c>
      <c r="F9" s="11">
        <v>13312</v>
      </c>
      <c r="G9" s="12">
        <v>454.43</v>
      </c>
      <c r="H9" s="13">
        <v>4.83</v>
      </c>
    </row>
    <row r="10" spans="1:8" x14ac:dyDescent="0.2">
      <c r="A10" s="14"/>
      <c r="B10" s="15" t="s">
        <v>9</v>
      </c>
      <c r="C10" s="11" t="s">
        <v>52</v>
      </c>
      <c r="D10" s="11" t="s">
        <v>53</v>
      </c>
      <c r="E10" s="11" t="s">
        <v>54</v>
      </c>
      <c r="F10" s="11">
        <v>178168</v>
      </c>
      <c r="G10" s="12">
        <v>430.01</v>
      </c>
      <c r="H10" s="13">
        <v>4.57</v>
      </c>
    </row>
    <row r="11" spans="1:8" x14ac:dyDescent="0.2">
      <c r="A11" s="14"/>
      <c r="B11" s="15" t="s">
        <v>9</v>
      </c>
      <c r="C11" s="11" t="s">
        <v>15</v>
      </c>
      <c r="D11" s="11" t="s">
        <v>16</v>
      </c>
      <c r="E11" s="11" t="s">
        <v>17</v>
      </c>
      <c r="F11" s="11">
        <v>38763</v>
      </c>
      <c r="G11" s="12">
        <v>401.6</v>
      </c>
      <c r="H11" s="13">
        <v>4.2700000000000005</v>
      </c>
    </row>
    <row r="12" spans="1:8" x14ac:dyDescent="0.2">
      <c r="A12" s="14"/>
      <c r="B12" s="15" t="s">
        <v>9</v>
      </c>
      <c r="C12" s="11" t="s">
        <v>228</v>
      </c>
      <c r="D12" s="11" t="s">
        <v>229</v>
      </c>
      <c r="E12" s="11" t="s">
        <v>230</v>
      </c>
      <c r="F12" s="11">
        <v>211471</v>
      </c>
      <c r="G12" s="12">
        <v>373.35</v>
      </c>
      <c r="H12" s="13">
        <v>3.9699999999999998</v>
      </c>
    </row>
    <row r="13" spans="1:8" x14ac:dyDescent="0.2">
      <c r="A13" s="14"/>
      <c r="B13" s="15" t="s">
        <v>9</v>
      </c>
      <c r="C13" s="11" t="s">
        <v>231</v>
      </c>
      <c r="D13" s="11" t="s">
        <v>232</v>
      </c>
      <c r="E13" s="11" t="s">
        <v>230</v>
      </c>
      <c r="F13" s="11">
        <v>194739</v>
      </c>
      <c r="G13" s="12">
        <v>288.20999999999998</v>
      </c>
      <c r="H13" s="13">
        <v>3.06</v>
      </c>
    </row>
    <row r="14" spans="1:8" x14ac:dyDescent="0.2">
      <c r="A14" s="14"/>
      <c r="B14" s="15" t="s">
        <v>9</v>
      </c>
      <c r="C14" s="11" t="s">
        <v>233</v>
      </c>
      <c r="D14" s="11" t="s">
        <v>234</v>
      </c>
      <c r="E14" s="11" t="s">
        <v>27</v>
      </c>
      <c r="F14" s="11">
        <v>46300</v>
      </c>
      <c r="G14" s="12">
        <v>219.9</v>
      </c>
      <c r="H14" s="13">
        <v>2.34</v>
      </c>
    </row>
    <row r="15" spans="1:8" x14ac:dyDescent="0.2">
      <c r="A15" s="14"/>
      <c r="B15" s="15" t="s">
        <v>9</v>
      </c>
      <c r="C15" s="11" t="s">
        <v>235</v>
      </c>
      <c r="D15" s="11" t="s">
        <v>236</v>
      </c>
      <c r="E15" s="11" t="s">
        <v>39</v>
      </c>
      <c r="F15" s="11">
        <v>18300</v>
      </c>
      <c r="G15" s="12">
        <v>193.23000000000002</v>
      </c>
      <c r="H15" s="13">
        <v>2.0500000000000003</v>
      </c>
    </row>
    <row r="16" spans="1:8" x14ac:dyDescent="0.2">
      <c r="A16" s="14"/>
      <c r="B16" s="15" t="s">
        <v>9</v>
      </c>
      <c r="C16" s="11" t="s">
        <v>23</v>
      </c>
      <c r="D16" s="11" t="s">
        <v>24</v>
      </c>
      <c r="E16" s="11" t="s">
        <v>12</v>
      </c>
      <c r="F16" s="11">
        <v>15702</v>
      </c>
      <c r="G16" s="12">
        <v>187.79</v>
      </c>
      <c r="H16" s="13">
        <v>2</v>
      </c>
    </row>
    <row r="17" spans="1:8" x14ac:dyDescent="0.2">
      <c r="A17" s="14"/>
      <c r="B17" s="15" t="s">
        <v>9</v>
      </c>
      <c r="C17" s="11" t="s">
        <v>25</v>
      </c>
      <c r="D17" s="11" t="s">
        <v>26</v>
      </c>
      <c r="E17" s="11" t="s">
        <v>27</v>
      </c>
      <c r="F17" s="11">
        <v>17075</v>
      </c>
      <c r="G17" s="12">
        <v>185.04</v>
      </c>
      <c r="H17" s="13">
        <v>1.9700000000000002</v>
      </c>
    </row>
    <row r="18" spans="1:8" x14ac:dyDescent="0.2">
      <c r="A18" s="14"/>
      <c r="B18" s="15" t="s">
        <v>9</v>
      </c>
      <c r="C18" s="11" t="s">
        <v>237</v>
      </c>
      <c r="D18" s="11" t="s">
        <v>238</v>
      </c>
      <c r="E18" s="11" t="s">
        <v>54</v>
      </c>
      <c r="F18" s="11">
        <v>20495</v>
      </c>
      <c r="G18" s="12">
        <v>177.87</v>
      </c>
      <c r="H18" s="13">
        <v>1.8900000000000001</v>
      </c>
    </row>
    <row r="19" spans="1:8" x14ac:dyDescent="0.2">
      <c r="A19" s="14"/>
      <c r="B19" s="15" t="s">
        <v>9</v>
      </c>
      <c r="C19" s="11" t="s">
        <v>239</v>
      </c>
      <c r="D19" s="11" t="s">
        <v>240</v>
      </c>
      <c r="E19" s="11" t="s">
        <v>30</v>
      </c>
      <c r="F19" s="11">
        <v>10974</v>
      </c>
      <c r="G19" s="12">
        <v>175.57</v>
      </c>
      <c r="H19" s="13">
        <v>1.87</v>
      </c>
    </row>
    <row r="20" spans="1:8" x14ac:dyDescent="0.2">
      <c r="A20" s="14"/>
      <c r="B20" s="15" t="s">
        <v>9</v>
      </c>
      <c r="C20" s="11" t="s">
        <v>241</v>
      </c>
      <c r="D20" s="11" t="s">
        <v>242</v>
      </c>
      <c r="E20" s="11" t="s">
        <v>30</v>
      </c>
      <c r="F20" s="11">
        <v>69041</v>
      </c>
      <c r="G20" s="12">
        <v>173.81</v>
      </c>
      <c r="H20" s="13">
        <v>1.8500000000000003</v>
      </c>
    </row>
    <row r="21" spans="1:8" x14ac:dyDescent="0.2">
      <c r="A21" s="14"/>
      <c r="B21" s="15" t="s">
        <v>9</v>
      </c>
      <c r="C21" s="11" t="s">
        <v>243</v>
      </c>
      <c r="D21" s="11" t="s">
        <v>244</v>
      </c>
      <c r="E21" s="11" t="s">
        <v>245</v>
      </c>
      <c r="F21" s="11">
        <v>49841</v>
      </c>
      <c r="G21" s="12">
        <v>172.15</v>
      </c>
      <c r="H21" s="13">
        <v>1.83</v>
      </c>
    </row>
    <row r="22" spans="1:8" x14ac:dyDescent="0.2">
      <c r="A22" s="14"/>
      <c r="B22" s="15" t="s">
        <v>9</v>
      </c>
      <c r="C22" s="11" t="s">
        <v>98</v>
      </c>
      <c r="D22" s="11" t="s">
        <v>99</v>
      </c>
      <c r="E22" s="11" t="s">
        <v>36</v>
      </c>
      <c r="F22" s="11">
        <v>30424</v>
      </c>
      <c r="G22" s="12">
        <v>166.34</v>
      </c>
      <c r="H22" s="13">
        <v>1.77</v>
      </c>
    </row>
    <row r="23" spans="1:8" x14ac:dyDescent="0.2">
      <c r="A23" s="14"/>
      <c r="B23" s="15" t="s">
        <v>9</v>
      </c>
      <c r="C23" s="11" t="s">
        <v>50</v>
      </c>
      <c r="D23" s="11" t="s">
        <v>51</v>
      </c>
      <c r="E23" s="11" t="s">
        <v>30</v>
      </c>
      <c r="F23" s="11">
        <v>24249</v>
      </c>
      <c r="G23" s="12">
        <v>144.38</v>
      </c>
      <c r="H23" s="13">
        <v>1.53</v>
      </c>
    </row>
    <row r="24" spans="1:8" x14ac:dyDescent="0.2">
      <c r="A24" s="14"/>
      <c r="B24" s="15" t="s">
        <v>9</v>
      </c>
      <c r="C24" s="11" t="s">
        <v>246</v>
      </c>
      <c r="D24" s="11" t="s">
        <v>247</v>
      </c>
      <c r="E24" s="11" t="s">
        <v>20</v>
      </c>
      <c r="F24" s="11">
        <v>579</v>
      </c>
      <c r="G24" s="12">
        <v>143.75</v>
      </c>
      <c r="H24" s="13">
        <v>1.53</v>
      </c>
    </row>
    <row r="25" spans="1:8" x14ac:dyDescent="0.2">
      <c r="A25" s="14"/>
      <c r="B25" s="15" t="s">
        <v>9</v>
      </c>
      <c r="C25" s="11" t="s">
        <v>248</v>
      </c>
      <c r="D25" s="11" t="s">
        <v>249</v>
      </c>
      <c r="E25" s="11" t="s">
        <v>245</v>
      </c>
      <c r="F25" s="11">
        <v>37852</v>
      </c>
      <c r="G25" s="12">
        <v>141.81</v>
      </c>
      <c r="H25" s="13">
        <v>1.51</v>
      </c>
    </row>
    <row r="26" spans="1:8" x14ac:dyDescent="0.2">
      <c r="A26" s="14"/>
      <c r="B26" s="15" t="s">
        <v>9</v>
      </c>
      <c r="C26" s="11" t="s">
        <v>250</v>
      </c>
      <c r="D26" s="11" t="s">
        <v>251</v>
      </c>
      <c r="E26" s="11" t="s">
        <v>136</v>
      </c>
      <c r="F26" s="11">
        <v>37841</v>
      </c>
      <c r="G26" s="12">
        <v>141.62</v>
      </c>
      <c r="H26" s="13">
        <v>1.51</v>
      </c>
    </row>
    <row r="27" spans="1:8" x14ac:dyDescent="0.2">
      <c r="A27" s="14"/>
      <c r="B27" s="15" t="s">
        <v>9</v>
      </c>
      <c r="C27" s="11" t="s">
        <v>46</v>
      </c>
      <c r="D27" s="11" t="s">
        <v>47</v>
      </c>
      <c r="E27" s="11" t="s">
        <v>20</v>
      </c>
      <c r="F27" s="11">
        <v>25755</v>
      </c>
      <c r="G27" s="12">
        <v>137.75</v>
      </c>
      <c r="H27" s="13">
        <v>1.46</v>
      </c>
    </row>
    <row r="28" spans="1:8" x14ac:dyDescent="0.2">
      <c r="A28" s="14"/>
      <c r="B28" s="15" t="s">
        <v>9</v>
      </c>
      <c r="C28" s="11" t="s">
        <v>252</v>
      </c>
      <c r="D28" s="11" t="s">
        <v>253</v>
      </c>
      <c r="E28" s="11" t="s">
        <v>136</v>
      </c>
      <c r="F28" s="11">
        <v>7957</v>
      </c>
      <c r="G28" s="12">
        <v>137.6</v>
      </c>
      <c r="H28" s="13">
        <v>1.46</v>
      </c>
    </row>
    <row r="29" spans="1:8" x14ac:dyDescent="0.2">
      <c r="A29" s="14"/>
      <c r="B29" s="15" t="s">
        <v>9</v>
      </c>
      <c r="C29" s="11" t="s">
        <v>254</v>
      </c>
      <c r="D29" s="11" t="s">
        <v>255</v>
      </c>
      <c r="E29" s="11" t="s">
        <v>12</v>
      </c>
      <c r="F29" s="11">
        <v>46644</v>
      </c>
      <c r="G29" s="12">
        <v>135.83000000000001</v>
      </c>
      <c r="H29" s="13">
        <v>1.4400000000000002</v>
      </c>
    </row>
    <row r="30" spans="1:8" x14ac:dyDescent="0.2">
      <c r="A30" s="14"/>
      <c r="B30" s="15" t="s">
        <v>9</v>
      </c>
      <c r="C30" s="11" t="s">
        <v>200</v>
      </c>
      <c r="D30" s="11" t="s">
        <v>201</v>
      </c>
      <c r="E30" s="11" t="s">
        <v>12</v>
      </c>
      <c r="F30" s="11">
        <v>9084</v>
      </c>
      <c r="G30" s="12">
        <v>113.98</v>
      </c>
      <c r="H30" s="13">
        <v>1.2100000000000002</v>
      </c>
    </row>
    <row r="31" spans="1:8" x14ac:dyDescent="0.2">
      <c r="A31" s="14"/>
      <c r="B31" s="15" t="s">
        <v>9</v>
      </c>
      <c r="C31" s="11" t="s">
        <v>256</v>
      </c>
      <c r="D31" s="11" t="s">
        <v>257</v>
      </c>
      <c r="E31" s="11" t="s">
        <v>79</v>
      </c>
      <c r="F31" s="11">
        <v>494</v>
      </c>
      <c r="G31" s="12">
        <v>112.62</v>
      </c>
      <c r="H31" s="13">
        <v>1.2</v>
      </c>
    </row>
    <row r="32" spans="1:8" x14ac:dyDescent="0.2">
      <c r="A32" s="14"/>
      <c r="B32" s="15" t="s">
        <v>9</v>
      </c>
      <c r="C32" s="11" t="s">
        <v>72</v>
      </c>
      <c r="D32" s="11" t="s">
        <v>73</v>
      </c>
      <c r="E32" s="11" t="s">
        <v>20</v>
      </c>
      <c r="F32" s="11">
        <v>7354</v>
      </c>
      <c r="G32" s="12">
        <v>103.38</v>
      </c>
      <c r="H32" s="13">
        <v>1.1000000000000001</v>
      </c>
    </row>
    <row r="33" spans="1:8" x14ac:dyDescent="0.2">
      <c r="A33" s="14"/>
      <c r="B33" s="15" t="s">
        <v>9</v>
      </c>
      <c r="C33" s="11" t="s">
        <v>86</v>
      </c>
      <c r="D33" s="11" t="s">
        <v>87</v>
      </c>
      <c r="E33" s="11" t="s">
        <v>30</v>
      </c>
      <c r="F33" s="11">
        <v>2520</v>
      </c>
      <c r="G33" s="12">
        <v>97.06</v>
      </c>
      <c r="H33" s="13">
        <v>1.03</v>
      </c>
    </row>
    <row r="34" spans="1:8" x14ac:dyDescent="0.2">
      <c r="A34" s="14"/>
      <c r="B34" s="15" t="s">
        <v>9</v>
      </c>
      <c r="C34" s="11" t="s">
        <v>31</v>
      </c>
      <c r="D34" s="11" t="s">
        <v>32</v>
      </c>
      <c r="E34" s="11" t="s">
        <v>33</v>
      </c>
      <c r="F34" s="11">
        <v>6125</v>
      </c>
      <c r="G34" s="12">
        <v>87.78</v>
      </c>
      <c r="H34" s="13">
        <v>0.93</v>
      </c>
    </row>
    <row r="35" spans="1:8" x14ac:dyDescent="0.2">
      <c r="A35" s="14"/>
      <c r="B35" s="15" t="s">
        <v>9</v>
      </c>
      <c r="C35" s="11" t="s">
        <v>258</v>
      </c>
      <c r="D35" s="11" t="s">
        <v>259</v>
      </c>
      <c r="E35" s="11" t="s">
        <v>45</v>
      </c>
      <c r="F35" s="11">
        <v>8901</v>
      </c>
      <c r="G35" s="12">
        <v>83.09</v>
      </c>
      <c r="H35" s="13">
        <v>0.88</v>
      </c>
    </row>
    <row r="36" spans="1:8" x14ac:dyDescent="0.2">
      <c r="A36" s="14"/>
      <c r="B36" s="15" t="s">
        <v>9</v>
      </c>
      <c r="C36" s="11" t="s">
        <v>260</v>
      </c>
      <c r="D36" s="11" t="s">
        <v>261</v>
      </c>
      <c r="E36" s="11" t="s">
        <v>17</v>
      </c>
      <c r="F36" s="11">
        <v>16126</v>
      </c>
      <c r="G36" s="12">
        <v>77.239999999999995</v>
      </c>
      <c r="H36" s="13">
        <v>0.82000000000000006</v>
      </c>
    </row>
    <row r="37" spans="1:8" x14ac:dyDescent="0.2">
      <c r="A37" s="14"/>
      <c r="B37" s="15" t="s">
        <v>9</v>
      </c>
      <c r="C37" s="11" t="s">
        <v>262</v>
      </c>
      <c r="D37" s="11" t="s">
        <v>263</v>
      </c>
      <c r="E37" s="11" t="s">
        <v>264</v>
      </c>
      <c r="F37" s="11">
        <v>49400</v>
      </c>
      <c r="G37" s="12">
        <v>75.430000000000007</v>
      </c>
      <c r="H37" s="13">
        <v>0.8</v>
      </c>
    </row>
    <row r="38" spans="1:8" x14ac:dyDescent="0.2">
      <c r="A38" s="14"/>
      <c r="B38" s="15" t="s">
        <v>9</v>
      </c>
      <c r="C38" s="11" t="s">
        <v>265</v>
      </c>
      <c r="D38" s="11" t="s">
        <v>266</v>
      </c>
      <c r="E38" s="11" t="s">
        <v>45</v>
      </c>
      <c r="F38" s="11">
        <v>2166</v>
      </c>
      <c r="G38" s="12">
        <v>67.31</v>
      </c>
      <c r="H38" s="13">
        <v>0.72000000000000008</v>
      </c>
    </row>
    <row r="39" spans="1:8" x14ac:dyDescent="0.2">
      <c r="A39" s="14"/>
      <c r="B39" s="15" t="s">
        <v>9</v>
      </c>
      <c r="C39" s="11" t="s">
        <v>108</v>
      </c>
      <c r="D39" s="11" t="s">
        <v>109</v>
      </c>
      <c r="E39" s="11" t="s">
        <v>79</v>
      </c>
      <c r="F39" s="11">
        <v>26156</v>
      </c>
      <c r="G39" s="12">
        <v>59.69</v>
      </c>
      <c r="H39" s="13">
        <v>0.63</v>
      </c>
    </row>
    <row r="40" spans="1:8" x14ac:dyDescent="0.2">
      <c r="A40" s="14"/>
      <c r="B40" s="15" t="s">
        <v>9</v>
      </c>
      <c r="C40" s="11" t="s">
        <v>112</v>
      </c>
      <c r="D40" s="11" t="s">
        <v>113</v>
      </c>
      <c r="E40" s="11" t="s">
        <v>114</v>
      </c>
      <c r="F40" s="11">
        <v>39650</v>
      </c>
      <c r="G40" s="12">
        <v>51.72</v>
      </c>
      <c r="H40" s="13">
        <v>0.55000000000000004</v>
      </c>
    </row>
    <row r="41" spans="1:8" x14ac:dyDescent="0.2">
      <c r="A41" s="14"/>
      <c r="B41" s="15" t="s">
        <v>9</v>
      </c>
      <c r="C41" s="11" t="s">
        <v>267</v>
      </c>
      <c r="D41" s="11" t="s">
        <v>268</v>
      </c>
      <c r="E41" s="11" t="s">
        <v>76</v>
      </c>
      <c r="F41" s="11">
        <v>6266</v>
      </c>
      <c r="G41" s="12">
        <v>42.71</v>
      </c>
      <c r="H41" s="13">
        <v>0.45000000000000007</v>
      </c>
    </row>
    <row r="42" spans="1:8" x14ac:dyDescent="0.2">
      <c r="A42" s="14"/>
      <c r="B42" s="15" t="s">
        <v>9</v>
      </c>
      <c r="C42" s="11" t="s">
        <v>59</v>
      </c>
      <c r="D42" s="11" t="s">
        <v>60</v>
      </c>
      <c r="E42" s="11" t="s">
        <v>39</v>
      </c>
      <c r="F42" s="11">
        <v>2873</v>
      </c>
      <c r="G42" s="12">
        <v>40.03</v>
      </c>
      <c r="H42" s="13">
        <v>0.43</v>
      </c>
    </row>
    <row r="43" spans="1:8" x14ac:dyDescent="0.2">
      <c r="A43" s="14"/>
      <c r="B43" s="15" t="s">
        <v>9</v>
      </c>
      <c r="C43" s="11" t="s">
        <v>13</v>
      </c>
      <c r="D43" s="11" t="s">
        <v>14</v>
      </c>
      <c r="E43" s="11" t="s">
        <v>12</v>
      </c>
      <c r="F43" s="11">
        <v>14806</v>
      </c>
      <c r="G43" s="12">
        <v>37.33</v>
      </c>
      <c r="H43" s="13">
        <v>0.4</v>
      </c>
    </row>
    <row r="44" spans="1:8" x14ac:dyDescent="0.2">
      <c r="A44" s="14"/>
      <c r="B44" s="15" t="s">
        <v>9</v>
      </c>
      <c r="C44" s="11" t="s">
        <v>55</v>
      </c>
      <c r="D44" s="11" t="s">
        <v>56</v>
      </c>
      <c r="E44" s="11" t="s">
        <v>39</v>
      </c>
      <c r="F44" s="11">
        <v>3159</v>
      </c>
      <c r="G44" s="12">
        <v>36.730000000000004</v>
      </c>
      <c r="H44" s="13">
        <v>0.39</v>
      </c>
    </row>
    <row r="45" spans="1:8" x14ac:dyDescent="0.2">
      <c r="A45" s="14"/>
      <c r="B45" s="15" t="s">
        <v>9</v>
      </c>
      <c r="C45" s="11" t="s">
        <v>269</v>
      </c>
      <c r="D45" s="11" t="s">
        <v>270</v>
      </c>
      <c r="E45" s="11" t="s">
        <v>271</v>
      </c>
      <c r="F45" s="11">
        <v>19630</v>
      </c>
      <c r="G45" s="12">
        <v>33.770000000000003</v>
      </c>
      <c r="H45" s="13">
        <v>0.36000000000000004</v>
      </c>
    </row>
    <row r="46" spans="1:8" x14ac:dyDescent="0.2">
      <c r="A46" s="14"/>
      <c r="B46" s="15" t="s">
        <v>9</v>
      </c>
      <c r="C46" s="11" t="s">
        <v>149</v>
      </c>
      <c r="D46" s="11" t="s">
        <v>150</v>
      </c>
      <c r="E46" s="11" t="s">
        <v>45</v>
      </c>
      <c r="F46" s="11">
        <v>2255</v>
      </c>
      <c r="G46" s="12">
        <v>33.51</v>
      </c>
      <c r="H46" s="13">
        <v>0.36000000000000004</v>
      </c>
    </row>
    <row r="47" spans="1:8" x14ac:dyDescent="0.2">
      <c r="A47" s="14"/>
      <c r="B47" s="15" t="s">
        <v>9</v>
      </c>
      <c r="C47" s="11" t="s">
        <v>106</v>
      </c>
      <c r="D47" s="11" t="s">
        <v>107</v>
      </c>
      <c r="E47" s="11" t="s">
        <v>17</v>
      </c>
      <c r="F47" s="11">
        <v>3891</v>
      </c>
      <c r="G47" s="12">
        <v>31.12</v>
      </c>
      <c r="H47" s="13">
        <v>0.33</v>
      </c>
    </row>
    <row r="48" spans="1:8" x14ac:dyDescent="0.2">
      <c r="A48" s="14"/>
      <c r="B48" s="15" t="s">
        <v>9</v>
      </c>
      <c r="C48" s="11" t="s">
        <v>70</v>
      </c>
      <c r="D48" s="11" t="s">
        <v>71</v>
      </c>
      <c r="E48" s="11" t="s">
        <v>12</v>
      </c>
      <c r="F48" s="11">
        <v>5677</v>
      </c>
      <c r="G48" s="12">
        <v>30.73</v>
      </c>
      <c r="H48" s="13">
        <v>0.33</v>
      </c>
    </row>
    <row r="49" spans="1:8" x14ac:dyDescent="0.2">
      <c r="A49" s="14"/>
      <c r="B49" s="15" t="s">
        <v>9</v>
      </c>
      <c r="C49" s="11" t="s">
        <v>272</v>
      </c>
      <c r="D49" s="11" t="s">
        <v>273</v>
      </c>
      <c r="E49" s="11" t="s">
        <v>45</v>
      </c>
      <c r="F49" s="11">
        <v>3828</v>
      </c>
      <c r="G49" s="12">
        <v>28.43</v>
      </c>
      <c r="H49" s="13">
        <v>0.3</v>
      </c>
    </row>
    <row r="50" spans="1:8" x14ac:dyDescent="0.2">
      <c r="A50" s="14"/>
      <c r="B50" s="15" t="s">
        <v>9</v>
      </c>
      <c r="C50" s="11" t="s">
        <v>274</v>
      </c>
      <c r="D50" s="11" t="s">
        <v>275</v>
      </c>
      <c r="E50" s="11" t="s">
        <v>276</v>
      </c>
      <c r="F50" s="11">
        <v>7988</v>
      </c>
      <c r="G50" s="12">
        <v>25.080000000000002</v>
      </c>
      <c r="H50" s="13">
        <v>0.27</v>
      </c>
    </row>
    <row r="51" spans="1:8" x14ac:dyDescent="0.2">
      <c r="A51" s="14"/>
      <c r="B51" s="15" t="s">
        <v>9</v>
      </c>
      <c r="C51" s="11" t="s">
        <v>277</v>
      </c>
      <c r="D51" s="11" t="s">
        <v>278</v>
      </c>
      <c r="E51" s="11" t="s">
        <v>54</v>
      </c>
      <c r="F51" s="11">
        <v>583</v>
      </c>
      <c r="G51" s="12">
        <v>19.61</v>
      </c>
      <c r="H51" s="13">
        <v>0.21000000000000002</v>
      </c>
    </row>
    <row r="52" spans="1:8" x14ac:dyDescent="0.2">
      <c r="A52" s="14"/>
      <c r="B52" s="15" t="s">
        <v>9</v>
      </c>
      <c r="C52" s="11" t="s">
        <v>279</v>
      </c>
      <c r="D52" s="11" t="s">
        <v>280</v>
      </c>
      <c r="E52" s="11" t="s">
        <v>17</v>
      </c>
      <c r="F52" s="11">
        <v>4516</v>
      </c>
      <c r="G52" s="12">
        <v>18.96</v>
      </c>
      <c r="H52" s="13">
        <v>0.2</v>
      </c>
    </row>
    <row r="53" spans="1:8" x14ac:dyDescent="0.2">
      <c r="A53" s="14"/>
      <c r="B53" s="15" t="s">
        <v>9</v>
      </c>
      <c r="C53" s="11" t="s">
        <v>151</v>
      </c>
      <c r="D53" s="11" t="s">
        <v>152</v>
      </c>
      <c r="E53" s="11" t="s">
        <v>39</v>
      </c>
      <c r="F53" s="11">
        <v>3873</v>
      </c>
      <c r="G53" s="12">
        <v>14.11</v>
      </c>
      <c r="H53" s="13">
        <v>0.15</v>
      </c>
    </row>
    <row r="54" spans="1:8" x14ac:dyDescent="0.2">
      <c r="A54" s="14"/>
      <c r="B54" s="15" t="s">
        <v>9</v>
      </c>
      <c r="C54" s="11" t="s">
        <v>102</v>
      </c>
      <c r="D54" s="11" t="s">
        <v>103</v>
      </c>
      <c r="E54" s="11" t="s">
        <v>17</v>
      </c>
      <c r="F54" s="11">
        <v>539</v>
      </c>
      <c r="G54" s="12">
        <v>13.1</v>
      </c>
      <c r="H54" s="13">
        <v>0.13999999999999999</v>
      </c>
    </row>
    <row r="55" spans="1:8" x14ac:dyDescent="0.2">
      <c r="A55" s="14"/>
      <c r="B55" s="15" t="s">
        <v>9</v>
      </c>
      <c r="C55" s="11" t="s">
        <v>281</v>
      </c>
      <c r="D55" s="11" t="s">
        <v>282</v>
      </c>
      <c r="E55" s="11" t="s">
        <v>283</v>
      </c>
      <c r="F55" s="11">
        <v>738</v>
      </c>
      <c r="G55" s="12">
        <v>10.06</v>
      </c>
      <c r="H55" s="13">
        <v>0.11</v>
      </c>
    </row>
    <row r="56" spans="1:8" x14ac:dyDescent="0.2">
      <c r="A56" s="14"/>
      <c r="B56" s="15" t="s">
        <v>9</v>
      </c>
      <c r="C56" s="11" t="s">
        <v>284</v>
      </c>
      <c r="D56" s="11" t="s">
        <v>285</v>
      </c>
      <c r="E56" s="11" t="s">
        <v>20</v>
      </c>
      <c r="F56" s="11">
        <v>89</v>
      </c>
      <c r="G56" s="12">
        <v>2.52</v>
      </c>
      <c r="H56" s="13">
        <v>3.0000000000000002E-2</v>
      </c>
    </row>
    <row r="57" spans="1:8" x14ac:dyDescent="0.2">
      <c r="A57" s="14"/>
      <c r="B57" s="15" t="s">
        <v>9</v>
      </c>
      <c r="C57" s="11" t="s">
        <v>21</v>
      </c>
      <c r="D57" s="11" t="s">
        <v>22</v>
      </c>
      <c r="E57" s="11" t="s">
        <v>20</v>
      </c>
      <c r="F57" s="11">
        <v>15</v>
      </c>
      <c r="G57" s="12">
        <v>0.82000000000000006</v>
      </c>
      <c r="H57" s="13">
        <v>0.01</v>
      </c>
    </row>
    <row r="58" spans="1:8" ht="13.5" thickBot="1" x14ac:dyDescent="0.25">
      <c r="A58" s="14"/>
      <c r="B58" s="11"/>
      <c r="C58" s="11"/>
      <c r="D58" s="11"/>
      <c r="E58" s="16" t="s">
        <v>153</v>
      </c>
      <c r="F58" s="11"/>
      <c r="G58" s="17">
        <v>8145.3</v>
      </c>
      <c r="H58" s="18">
        <v>86.599999999999895</v>
      </c>
    </row>
    <row r="59" spans="1:8" ht="13.5" thickTop="1" x14ac:dyDescent="0.2">
      <c r="A59" s="14"/>
      <c r="B59" s="146" t="s">
        <v>154</v>
      </c>
      <c r="C59" s="144"/>
      <c r="D59" s="11"/>
      <c r="E59" s="11"/>
      <c r="F59" s="11"/>
      <c r="G59" s="12"/>
      <c r="H59" s="13"/>
    </row>
    <row r="60" spans="1:8" x14ac:dyDescent="0.2">
      <c r="A60" s="14"/>
      <c r="B60" s="145" t="s">
        <v>8</v>
      </c>
      <c r="C60" s="144"/>
      <c r="D60" s="11"/>
      <c r="E60" s="11"/>
      <c r="F60" s="11"/>
      <c r="G60" s="12"/>
      <c r="H60" s="13"/>
    </row>
    <row r="61" spans="1:8" x14ac:dyDescent="0.2">
      <c r="A61" s="14"/>
      <c r="B61" s="15" t="s">
        <v>9</v>
      </c>
      <c r="C61" s="11" t="s">
        <v>59</v>
      </c>
      <c r="D61" s="11" t="s">
        <v>155</v>
      </c>
      <c r="E61" s="11" t="s">
        <v>39</v>
      </c>
      <c r="F61" s="11">
        <v>65700</v>
      </c>
      <c r="G61" s="12">
        <v>108.73</v>
      </c>
      <c r="H61" s="13">
        <v>1.1600000000000001</v>
      </c>
    </row>
    <row r="62" spans="1:8" ht="13.5" thickBot="1" x14ac:dyDescent="0.25">
      <c r="A62" s="14"/>
      <c r="B62" s="11"/>
      <c r="C62" s="11"/>
      <c r="D62" s="11"/>
      <c r="E62" s="16" t="s">
        <v>153</v>
      </c>
      <c r="F62" s="11"/>
      <c r="G62" s="30">
        <v>108.73</v>
      </c>
      <c r="H62" s="31">
        <v>1.1599999999999999</v>
      </c>
    </row>
    <row r="63" spans="1:8" ht="13.5" thickTop="1" x14ac:dyDescent="0.2">
      <c r="A63" s="14"/>
      <c r="B63" s="146" t="s">
        <v>286</v>
      </c>
      <c r="C63" s="144"/>
      <c r="D63" s="11"/>
      <c r="E63" s="11"/>
      <c r="F63" s="11"/>
      <c r="G63" s="12"/>
      <c r="H63" s="13"/>
    </row>
    <row r="64" spans="1:8" x14ac:dyDescent="0.2">
      <c r="A64" s="14"/>
      <c r="B64" s="11"/>
      <c r="C64" s="11" t="s">
        <v>287</v>
      </c>
      <c r="D64" s="11" t="s">
        <v>24</v>
      </c>
      <c r="E64" s="11" t="s">
        <v>9</v>
      </c>
      <c r="F64" s="11">
        <v>24600</v>
      </c>
      <c r="G64" s="12">
        <v>295.23689999999999</v>
      </c>
      <c r="H64" s="13">
        <v>3.1400000000000006</v>
      </c>
    </row>
    <row r="65" spans="1:8" x14ac:dyDescent="0.2">
      <c r="A65" s="14"/>
      <c r="B65" s="11"/>
      <c r="C65" s="11" t="s">
        <v>288</v>
      </c>
      <c r="D65" s="11" t="s">
        <v>14</v>
      </c>
      <c r="E65" s="11" t="s">
        <v>9</v>
      </c>
      <c r="F65" s="11">
        <v>75000</v>
      </c>
      <c r="G65" s="12">
        <v>190.27500000000001</v>
      </c>
      <c r="H65" s="13">
        <v>2.0200000000000005</v>
      </c>
    </row>
    <row r="66" spans="1:8" x14ac:dyDescent="0.2">
      <c r="A66" s="14"/>
      <c r="B66" s="11"/>
      <c r="C66" s="11" t="s">
        <v>289</v>
      </c>
      <c r="D66" s="11"/>
      <c r="E66" s="11" t="s">
        <v>9</v>
      </c>
      <c r="F66" s="11">
        <v>1350</v>
      </c>
      <c r="G66" s="12">
        <v>116.648775</v>
      </c>
      <c r="H66" s="13">
        <v>1.2400000000000002</v>
      </c>
    </row>
    <row r="67" spans="1:8" x14ac:dyDescent="0.2">
      <c r="A67" s="14"/>
      <c r="B67" s="11"/>
      <c r="C67" s="11" t="s">
        <v>290</v>
      </c>
      <c r="D67" s="11" t="s">
        <v>285</v>
      </c>
      <c r="E67" s="11" t="s">
        <v>9</v>
      </c>
      <c r="F67" s="11">
        <v>3000</v>
      </c>
      <c r="G67" s="12">
        <v>85.344000000000008</v>
      </c>
      <c r="H67" s="13">
        <v>0.91</v>
      </c>
    </row>
    <row r="68" spans="1:8" x14ac:dyDescent="0.2">
      <c r="A68" s="14"/>
      <c r="B68" s="11"/>
      <c r="C68" s="11" t="s">
        <v>291</v>
      </c>
      <c r="D68" s="11" t="s">
        <v>22</v>
      </c>
      <c r="E68" s="11" t="s">
        <v>9</v>
      </c>
      <c r="F68" s="11">
        <v>900</v>
      </c>
      <c r="G68" s="12">
        <v>49.612049999999996</v>
      </c>
      <c r="H68" s="13">
        <v>0.53</v>
      </c>
    </row>
    <row r="69" spans="1:8" ht="13.5" thickBot="1" x14ac:dyDescent="0.25">
      <c r="A69" s="14"/>
      <c r="B69" s="11"/>
      <c r="C69" s="11"/>
      <c r="D69" s="11"/>
      <c r="E69" s="16" t="s">
        <v>153</v>
      </c>
      <c r="F69" s="11"/>
      <c r="G69" s="30">
        <v>737.11672499999997</v>
      </c>
      <c r="H69" s="31">
        <v>7.84</v>
      </c>
    </row>
    <row r="70" spans="1:8" ht="13.5" thickTop="1" x14ac:dyDescent="0.2">
      <c r="A70" s="14"/>
      <c r="B70" s="11"/>
      <c r="C70" s="11"/>
      <c r="D70" s="11"/>
      <c r="E70" s="11"/>
      <c r="F70" s="11"/>
      <c r="G70" s="12"/>
      <c r="H70" s="13"/>
    </row>
    <row r="71" spans="1:8" x14ac:dyDescent="0.2">
      <c r="A71" s="14"/>
      <c r="B71" s="148" t="s">
        <v>292</v>
      </c>
      <c r="C71" s="149"/>
      <c r="D71" s="11"/>
      <c r="E71" s="11"/>
      <c r="F71" s="11"/>
      <c r="G71" s="12"/>
      <c r="H71" s="13"/>
    </row>
    <row r="72" spans="1:8" x14ac:dyDescent="0.2">
      <c r="A72" s="14"/>
      <c r="B72" s="146" t="s">
        <v>293</v>
      </c>
      <c r="C72" s="144"/>
      <c r="D72" s="11"/>
      <c r="E72" s="16" t="s">
        <v>294</v>
      </c>
      <c r="F72" s="11"/>
      <c r="G72" s="12"/>
      <c r="H72" s="13"/>
    </row>
    <row r="73" spans="1:8" x14ac:dyDescent="0.2">
      <c r="A73" s="14"/>
      <c r="B73" s="11"/>
      <c r="C73" s="11" t="s">
        <v>161</v>
      </c>
      <c r="D73" s="11"/>
      <c r="E73" s="11" t="s">
        <v>295</v>
      </c>
      <c r="F73" s="11"/>
      <c r="G73" s="12">
        <v>300</v>
      </c>
      <c r="H73" s="13">
        <v>3.1900000000000004</v>
      </c>
    </row>
    <row r="74" spans="1:8" ht="13.5" thickBot="1" x14ac:dyDescent="0.25">
      <c r="A74" s="14"/>
      <c r="B74" s="11"/>
      <c r="C74" s="11"/>
      <c r="D74" s="11"/>
      <c r="E74" s="16" t="s">
        <v>153</v>
      </c>
      <c r="F74" s="11"/>
      <c r="G74" s="17">
        <v>300</v>
      </c>
      <c r="H74" s="18">
        <v>3.19</v>
      </c>
    </row>
    <row r="75" spans="1:8" ht="13.5" thickTop="1" x14ac:dyDescent="0.2">
      <c r="A75" s="14"/>
      <c r="B75" s="15" t="s">
        <v>9</v>
      </c>
      <c r="C75" s="11" t="s">
        <v>187</v>
      </c>
      <c r="D75" s="11"/>
      <c r="E75" s="11" t="s">
        <v>9</v>
      </c>
      <c r="F75" s="11"/>
      <c r="G75" s="12">
        <v>879.7</v>
      </c>
      <c r="H75" s="13">
        <v>9.35</v>
      </c>
    </row>
    <row r="76" spans="1:8" ht="13.5" thickBot="1" x14ac:dyDescent="0.25">
      <c r="A76" s="14"/>
      <c r="B76" s="11"/>
      <c r="C76" s="11"/>
      <c r="D76" s="11"/>
      <c r="E76" s="16" t="s">
        <v>153</v>
      </c>
      <c r="F76" s="11"/>
      <c r="G76" s="17">
        <v>1179.7</v>
      </c>
      <c r="H76" s="18">
        <v>12.54</v>
      </c>
    </row>
    <row r="77" spans="1:8" ht="13.5" thickTop="1" x14ac:dyDescent="0.2">
      <c r="A77" s="14"/>
      <c r="B77" s="11"/>
      <c r="C77" s="11"/>
      <c r="D77" s="11"/>
      <c r="E77" s="11"/>
      <c r="F77" s="11"/>
      <c r="G77" s="12"/>
      <c r="H77" s="13"/>
    </row>
    <row r="78" spans="1:8" x14ac:dyDescent="0.2">
      <c r="A78" s="20" t="s">
        <v>188</v>
      </c>
      <c r="B78" s="11"/>
      <c r="C78" s="11"/>
      <c r="D78" s="11"/>
      <c r="E78" s="11"/>
      <c r="F78" s="11"/>
      <c r="G78" s="21">
        <v>-761.38</v>
      </c>
      <c r="H78" s="22">
        <v>-8.14</v>
      </c>
    </row>
    <row r="79" spans="1:8" x14ac:dyDescent="0.2">
      <c r="A79" s="14"/>
      <c r="B79" s="11"/>
      <c r="C79" s="11"/>
      <c r="D79" s="11"/>
      <c r="E79" s="11"/>
      <c r="F79" s="11"/>
      <c r="G79" s="12"/>
      <c r="H79" s="13"/>
    </row>
    <row r="80" spans="1:8" ht="13.5" thickBot="1" x14ac:dyDescent="0.25">
      <c r="A80" s="14"/>
      <c r="B80" s="11"/>
      <c r="C80" s="11"/>
      <c r="D80" s="11"/>
      <c r="E80" s="16" t="s">
        <v>189</v>
      </c>
      <c r="F80" s="11"/>
      <c r="G80" s="17">
        <v>9409.4699999999993</v>
      </c>
      <c r="H80" s="18">
        <v>100</v>
      </c>
    </row>
    <row r="81" spans="1:8" ht="13.5" thickTop="1" x14ac:dyDescent="0.2">
      <c r="A81" s="14"/>
      <c r="B81" s="11"/>
      <c r="C81" s="11"/>
      <c r="D81" s="11"/>
      <c r="E81" s="11"/>
      <c r="F81" s="11"/>
      <c r="G81" s="12"/>
      <c r="H81" s="13"/>
    </row>
    <row r="82" spans="1:8" x14ac:dyDescent="0.2">
      <c r="A82" s="23" t="s">
        <v>190</v>
      </c>
      <c r="B82" s="11"/>
      <c r="C82" s="11"/>
      <c r="D82" s="11"/>
      <c r="E82" s="11"/>
      <c r="F82" s="11"/>
      <c r="G82" s="12"/>
      <c r="H82" s="13"/>
    </row>
    <row r="83" spans="1:8" x14ac:dyDescent="0.2">
      <c r="A83" s="14">
        <v>1</v>
      </c>
      <c r="B83" s="11" t="s">
        <v>191</v>
      </c>
      <c r="C83" s="11"/>
      <c r="D83" s="11"/>
      <c r="E83" s="11"/>
      <c r="F83" s="11"/>
      <c r="G83" s="12"/>
      <c r="H83" s="13"/>
    </row>
    <row r="84" spans="1:8" x14ac:dyDescent="0.2">
      <c r="A84" s="14"/>
      <c r="B84" s="11"/>
      <c r="C84" s="11"/>
      <c r="D84" s="11"/>
      <c r="E84" s="11"/>
      <c r="F84" s="11"/>
      <c r="G84" s="12"/>
      <c r="H84" s="13"/>
    </row>
    <row r="85" spans="1:8" x14ac:dyDescent="0.2">
      <c r="A85" s="14">
        <v>2</v>
      </c>
      <c r="B85" s="11" t="s">
        <v>192</v>
      </c>
      <c r="C85" s="11"/>
      <c r="D85" s="11"/>
      <c r="E85" s="11"/>
      <c r="F85" s="11"/>
      <c r="G85" s="12"/>
      <c r="H85" s="13"/>
    </row>
    <row r="86" spans="1:8" x14ac:dyDescent="0.2">
      <c r="A86" s="14"/>
      <c r="B86" s="11"/>
      <c r="C86" s="11"/>
      <c r="D86" s="11"/>
      <c r="E86" s="11"/>
      <c r="F86" s="11"/>
      <c r="G86" s="12"/>
      <c r="H86" s="13"/>
    </row>
    <row r="87" spans="1:8" x14ac:dyDescent="0.2">
      <c r="A87" s="14">
        <v>3</v>
      </c>
      <c r="B87" s="11" t="s">
        <v>296</v>
      </c>
      <c r="C87" s="11"/>
      <c r="D87" s="11"/>
      <c r="E87" s="11"/>
      <c r="F87" s="11"/>
      <c r="G87" s="12"/>
      <c r="H87" s="13"/>
    </row>
    <row r="88" spans="1:8" x14ac:dyDescent="0.2">
      <c r="A88" s="24"/>
      <c r="B88" s="25"/>
      <c r="C88" s="25"/>
      <c r="D88" s="25"/>
      <c r="E88" s="25"/>
      <c r="F88" s="25"/>
      <c r="G88" s="26"/>
      <c r="H88" s="27"/>
    </row>
  </sheetData>
  <mergeCells count="8">
    <mergeCell ref="B71:C71"/>
    <mergeCell ref="B72:C72"/>
    <mergeCell ref="A2:C2"/>
    <mergeCell ref="A3:C3"/>
    <mergeCell ref="B4:C4"/>
    <mergeCell ref="B59:C59"/>
    <mergeCell ref="B60:C60"/>
    <mergeCell ref="B63:C63"/>
  </mergeCells>
  <pageMargins left="0.7" right="0.7" top="0.75" bottom="0.75" header="0.3" footer="0.3"/>
  <pageSetup paperSize="9"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14" sqref="E14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9.140625" style="6"/>
    <col min="6" max="6" width="8.7109375" style="6" customWidth="1"/>
    <col min="7" max="7" width="12.28515625" style="28" customWidth="1"/>
    <col min="8" max="8" width="12.28515625" style="29" customWidth="1"/>
    <col min="9" max="16384" width="9.140625" style="6"/>
  </cols>
  <sheetData>
    <row r="1" spans="1:8" x14ac:dyDescent="0.2">
      <c r="A1" s="1"/>
      <c r="B1" s="2"/>
      <c r="C1" s="3" t="s">
        <v>208</v>
      </c>
      <c r="D1" s="2"/>
      <c r="E1" s="2"/>
      <c r="F1" s="2"/>
      <c r="G1" s="4"/>
      <c r="H1" s="5"/>
    </row>
    <row r="2" spans="1:8" ht="25.5" x14ac:dyDescent="0.2">
      <c r="A2" s="141" t="s">
        <v>1</v>
      </c>
      <c r="B2" s="142"/>
      <c r="C2" s="142"/>
      <c r="D2" s="7" t="s">
        <v>2</v>
      </c>
      <c r="E2" s="7" t="s">
        <v>198</v>
      </c>
      <c r="F2" s="8" t="s">
        <v>4</v>
      </c>
      <c r="G2" s="9" t="s">
        <v>5</v>
      </c>
      <c r="H2" s="10" t="s">
        <v>6</v>
      </c>
    </row>
    <row r="3" spans="1:8" x14ac:dyDescent="0.2">
      <c r="A3" s="143" t="s">
        <v>7</v>
      </c>
      <c r="B3" s="144"/>
      <c r="C3" s="144"/>
      <c r="D3" s="11"/>
      <c r="E3" s="11"/>
      <c r="F3" s="11"/>
      <c r="G3" s="12"/>
      <c r="H3" s="13"/>
    </row>
    <row r="4" spans="1:8" x14ac:dyDescent="0.2">
      <c r="A4" s="14"/>
      <c r="B4" s="145" t="s">
        <v>8</v>
      </c>
      <c r="C4" s="144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48</v>
      </c>
      <c r="D5" s="11" t="s">
        <v>49</v>
      </c>
      <c r="E5" s="11" t="s">
        <v>12</v>
      </c>
      <c r="F5" s="11">
        <v>404402</v>
      </c>
      <c r="G5" s="12">
        <v>1016.0600000000001</v>
      </c>
      <c r="H5" s="13">
        <v>62.49</v>
      </c>
    </row>
    <row r="6" spans="1:8" x14ac:dyDescent="0.2">
      <c r="A6" s="14"/>
      <c r="B6" s="15" t="s">
        <v>9</v>
      </c>
      <c r="C6" s="11" t="s">
        <v>141</v>
      </c>
      <c r="D6" s="11" t="s">
        <v>142</v>
      </c>
      <c r="E6" s="11" t="s">
        <v>12</v>
      </c>
      <c r="F6" s="11">
        <v>123036</v>
      </c>
      <c r="G6" s="12">
        <v>205.96</v>
      </c>
      <c r="H6" s="13">
        <v>12.67</v>
      </c>
    </row>
    <row r="7" spans="1:8" x14ac:dyDescent="0.2">
      <c r="A7" s="14"/>
      <c r="B7" s="15" t="s">
        <v>9</v>
      </c>
      <c r="C7" s="11" t="s">
        <v>202</v>
      </c>
      <c r="D7" s="11" t="s">
        <v>203</v>
      </c>
      <c r="E7" s="11" t="s">
        <v>12</v>
      </c>
      <c r="F7" s="11">
        <v>97179</v>
      </c>
      <c r="G7" s="12">
        <v>136.72999999999999</v>
      </c>
      <c r="H7" s="13">
        <v>8.41</v>
      </c>
    </row>
    <row r="8" spans="1:8" x14ac:dyDescent="0.2">
      <c r="A8" s="14"/>
      <c r="B8" s="15" t="s">
        <v>9</v>
      </c>
      <c r="C8" s="11" t="s">
        <v>204</v>
      </c>
      <c r="D8" s="11" t="s">
        <v>205</v>
      </c>
      <c r="E8" s="11" t="s">
        <v>12</v>
      </c>
      <c r="F8" s="11">
        <v>24044</v>
      </c>
      <c r="G8" s="12">
        <v>74.14</v>
      </c>
      <c r="H8" s="13">
        <v>4.5600000000000005</v>
      </c>
    </row>
    <row r="9" spans="1:8" x14ac:dyDescent="0.2">
      <c r="A9" s="14"/>
      <c r="B9" s="15" t="s">
        <v>9</v>
      </c>
      <c r="C9" s="11" t="s">
        <v>209</v>
      </c>
      <c r="D9" s="11" t="s">
        <v>210</v>
      </c>
      <c r="E9" s="11" t="s">
        <v>12</v>
      </c>
      <c r="F9" s="11">
        <v>33126</v>
      </c>
      <c r="G9" s="12">
        <v>45.5</v>
      </c>
      <c r="H9" s="13">
        <v>2.8000000000000003</v>
      </c>
    </row>
    <row r="10" spans="1:8" x14ac:dyDescent="0.2">
      <c r="A10" s="14"/>
      <c r="B10" s="15" t="s">
        <v>9</v>
      </c>
      <c r="C10" s="11" t="s">
        <v>206</v>
      </c>
      <c r="D10" s="11" t="s">
        <v>207</v>
      </c>
      <c r="E10" s="11" t="s">
        <v>12</v>
      </c>
      <c r="F10" s="11">
        <v>30412</v>
      </c>
      <c r="G10" s="12">
        <v>34.21</v>
      </c>
      <c r="H10" s="13">
        <v>2.1</v>
      </c>
    </row>
    <row r="11" spans="1:8" x14ac:dyDescent="0.2">
      <c r="A11" s="14"/>
      <c r="B11" s="15" t="s">
        <v>9</v>
      </c>
      <c r="C11" s="11" t="s">
        <v>211</v>
      </c>
      <c r="D11" s="11" t="s">
        <v>212</v>
      </c>
      <c r="E11" s="11" t="s">
        <v>12</v>
      </c>
      <c r="F11" s="11">
        <v>48264</v>
      </c>
      <c r="G11" s="12">
        <v>33.160000000000004</v>
      </c>
      <c r="H11" s="13">
        <v>2.04</v>
      </c>
    </row>
    <row r="12" spans="1:8" x14ac:dyDescent="0.2">
      <c r="A12" s="14"/>
      <c r="B12" s="15" t="s">
        <v>9</v>
      </c>
      <c r="C12" s="11" t="s">
        <v>213</v>
      </c>
      <c r="D12" s="11" t="s">
        <v>214</v>
      </c>
      <c r="E12" s="11" t="s">
        <v>12</v>
      </c>
      <c r="F12" s="11">
        <v>29191</v>
      </c>
      <c r="G12" s="12">
        <v>22.43</v>
      </c>
      <c r="H12" s="13">
        <v>1.3800000000000001</v>
      </c>
    </row>
    <row r="13" spans="1:8" x14ac:dyDescent="0.2">
      <c r="A13" s="14"/>
      <c r="B13" s="15" t="s">
        <v>9</v>
      </c>
      <c r="C13" s="11" t="s">
        <v>215</v>
      </c>
      <c r="D13" s="11" t="s">
        <v>216</v>
      </c>
      <c r="E13" s="11" t="s">
        <v>12</v>
      </c>
      <c r="F13" s="11">
        <v>15780</v>
      </c>
      <c r="G13" s="12">
        <v>19.79</v>
      </c>
      <c r="H13" s="13">
        <v>1.22</v>
      </c>
    </row>
    <row r="14" spans="1:8" x14ac:dyDescent="0.2">
      <c r="A14" s="14"/>
      <c r="B14" s="15" t="s">
        <v>9</v>
      </c>
      <c r="C14" s="11" t="s">
        <v>164</v>
      </c>
      <c r="D14" s="11" t="s">
        <v>217</v>
      </c>
      <c r="E14" s="11" t="s">
        <v>12</v>
      </c>
      <c r="F14" s="11">
        <v>27039</v>
      </c>
      <c r="G14" s="12">
        <v>19.78</v>
      </c>
      <c r="H14" s="13">
        <v>1.22</v>
      </c>
    </row>
    <row r="15" spans="1:8" x14ac:dyDescent="0.2">
      <c r="A15" s="14"/>
      <c r="B15" s="15" t="s">
        <v>9</v>
      </c>
      <c r="C15" s="11" t="s">
        <v>167</v>
      </c>
      <c r="D15" s="11" t="s">
        <v>218</v>
      </c>
      <c r="E15" s="11" t="s">
        <v>12</v>
      </c>
      <c r="F15" s="11">
        <v>30162</v>
      </c>
      <c r="G15" s="12">
        <v>17.010000000000002</v>
      </c>
      <c r="H15" s="13">
        <v>1.05</v>
      </c>
    </row>
    <row r="16" spans="1:8" ht="13.5" thickBot="1" x14ac:dyDescent="0.25">
      <c r="A16" s="14"/>
      <c r="B16" s="11"/>
      <c r="C16" s="11"/>
      <c r="D16" s="11"/>
      <c r="E16" s="16" t="s">
        <v>153</v>
      </c>
      <c r="F16" s="11"/>
      <c r="G16" s="17">
        <v>1624.77</v>
      </c>
      <c r="H16" s="18">
        <v>99.94</v>
      </c>
    </row>
    <row r="17" spans="1:8" ht="13.5" thickTop="1" x14ac:dyDescent="0.2">
      <c r="A17" s="14"/>
      <c r="B17" s="11"/>
      <c r="C17" s="11"/>
      <c r="D17" s="11"/>
      <c r="E17" s="11"/>
      <c r="F17" s="11"/>
      <c r="G17" s="12"/>
      <c r="H17" s="13"/>
    </row>
    <row r="18" spans="1:8" x14ac:dyDescent="0.2">
      <c r="A18" s="20" t="s">
        <v>188</v>
      </c>
      <c r="B18" s="11"/>
      <c r="C18" s="11"/>
      <c r="D18" s="11"/>
      <c r="E18" s="11"/>
      <c r="F18" s="11"/>
      <c r="G18" s="21">
        <v>1.1200000000000001</v>
      </c>
      <c r="H18" s="22">
        <v>0.06</v>
      </c>
    </row>
    <row r="19" spans="1:8" x14ac:dyDescent="0.2">
      <c r="A19" s="14"/>
      <c r="B19" s="11"/>
      <c r="C19" s="11"/>
      <c r="D19" s="11"/>
      <c r="E19" s="11"/>
      <c r="F19" s="11"/>
      <c r="G19" s="12"/>
      <c r="H19" s="13"/>
    </row>
    <row r="20" spans="1:8" ht="13.5" thickBot="1" x14ac:dyDescent="0.25">
      <c r="A20" s="14"/>
      <c r="B20" s="11"/>
      <c r="C20" s="11"/>
      <c r="D20" s="11"/>
      <c r="E20" s="16" t="s">
        <v>189</v>
      </c>
      <c r="F20" s="11"/>
      <c r="G20" s="17">
        <v>1625.89</v>
      </c>
      <c r="H20" s="18">
        <v>100</v>
      </c>
    </row>
    <row r="21" spans="1:8" ht="13.5" thickTop="1" x14ac:dyDescent="0.2">
      <c r="A21" s="14"/>
      <c r="B21" s="11"/>
      <c r="C21" s="11"/>
      <c r="D21" s="11"/>
      <c r="E21" s="11"/>
      <c r="F21" s="11"/>
      <c r="G21" s="12"/>
      <c r="H21" s="13"/>
    </row>
    <row r="22" spans="1:8" x14ac:dyDescent="0.2">
      <c r="A22" s="23" t="s">
        <v>190</v>
      </c>
      <c r="B22" s="11"/>
      <c r="C22" s="11"/>
      <c r="D22" s="11"/>
      <c r="E22" s="11"/>
      <c r="F22" s="11"/>
      <c r="G22" s="12"/>
      <c r="H22" s="13"/>
    </row>
    <row r="23" spans="1:8" x14ac:dyDescent="0.2">
      <c r="A23" s="14"/>
      <c r="B23" s="11"/>
      <c r="C23" s="11"/>
      <c r="D23" s="11"/>
      <c r="E23" s="11"/>
      <c r="F23" s="11"/>
      <c r="G23" s="12"/>
      <c r="H23" s="13"/>
    </row>
    <row r="24" spans="1:8" x14ac:dyDescent="0.2">
      <c r="A24" s="14">
        <v>1</v>
      </c>
      <c r="B24" s="11" t="s">
        <v>192</v>
      </c>
      <c r="C24" s="11"/>
      <c r="D24" s="11"/>
      <c r="E24" s="11"/>
      <c r="F24" s="11"/>
      <c r="G24" s="12"/>
      <c r="H24" s="13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T16</vt:lpstr>
      <vt:lpstr>T15</vt:lpstr>
      <vt:lpstr>T13</vt:lpstr>
      <vt:lpstr>T08</vt:lpstr>
      <vt:lpstr>T07</vt:lpstr>
      <vt:lpstr>T06</vt:lpstr>
      <vt:lpstr>T05</vt:lpstr>
      <vt:lpstr>MDF</vt:lpstr>
      <vt:lpstr>LIQ</vt:lpstr>
      <vt:lpstr>KLD</vt:lpstr>
      <vt:lpstr>KGS</vt:lpstr>
      <vt:lpstr>KGI</vt:lpstr>
      <vt:lpstr>KCB</vt:lpstr>
      <vt:lpstr>H02</vt:lpstr>
      <vt:lpstr>FLX</vt:lpstr>
      <vt:lpstr>FLT</vt:lpstr>
      <vt:lpstr>FLR</vt:lpstr>
      <vt:lpstr>CRO</vt:lpstr>
      <vt:lpstr>CP4</vt:lpstr>
      <vt:lpstr>CP3</vt:lpstr>
      <vt:lpstr>BST</vt:lpstr>
      <vt:lpstr>BON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GTF</vt:lpstr>
      <vt:lpstr>GOF</vt:lpstr>
      <vt:lpstr>GEM</vt:lpstr>
      <vt:lpstr>ASSET ALLOCATOR</vt:lpstr>
      <vt:lpstr>EME</vt:lpstr>
      <vt:lpstr>ELS</vt:lpstr>
      <vt:lpstr>CPL</vt:lpstr>
      <vt:lpstr>CP2</vt:lpstr>
      <vt:lpstr>CP1</vt:lpstr>
      <vt:lpstr>CLASSIC EQUITY</vt:lpstr>
      <vt:lpstr>BTF</vt:lpstr>
      <vt:lpstr>BEF</vt:lpstr>
      <vt:lpstr>BAL</vt:lpstr>
      <vt:lpstr>NAV Details</vt:lpstr>
      <vt:lpstr>Dividdend Details</vt:lpstr>
      <vt:lpstr>Common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2017-08-24T13:52:55Z</dcterms:modified>
</cp:coreProperties>
</file>