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rsh1292\Desktop\"/>
    </mc:Choice>
  </mc:AlternateContent>
  <bookViews>
    <workbookView xWindow="120" yWindow="15" windowWidth="15195" windowHeight="8190" tabRatio="955" firstSheet="25" activeTab="45"/>
  </bookViews>
  <sheets>
    <sheet name="U27" sheetId="56" r:id="rId1"/>
    <sheet name="U26" sheetId="55" r:id="rId2"/>
    <sheet name="U25" sheetId="54" r:id="rId3"/>
    <sheet name="U24" sheetId="53" r:id="rId4"/>
    <sheet name="U23" sheetId="52" r:id="rId5"/>
    <sheet name="U21" sheetId="51" r:id="rId6"/>
    <sheet name="U20" sheetId="50" r:id="rId7"/>
    <sheet name="U19" sheetId="49" r:id="rId8"/>
    <sheet name="U18" sheetId="48" r:id="rId9"/>
    <sheet name="U17" sheetId="47" r:id="rId10"/>
    <sheet name="U16" sheetId="46" r:id="rId11"/>
    <sheet name="U15" sheetId="45" r:id="rId12"/>
    <sheet name="U14" sheetId="44" r:id="rId13"/>
    <sheet name="U13" sheetId="43" r:id="rId14"/>
    <sheet name="U12" sheetId="42" r:id="rId15"/>
    <sheet name="U11" sheetId="41" r:id="rId16"/>
    <sheet name="U10" sheetId="40" r:id="rId17"/>
    <sheet name="U04" sheetId="39" r:id="rId18"/>
    <sheet name="U03" sheetId="38" r:id="rId19"/>
    <sheet name="U02" sheetId="37" r:id="rId20"/>
    <sheet name="TD1" sheetId="36" r:id="rId21"/>
    <sheet name="T99" sheetId="35" r:id="rId22"/>
    <sheet name="T96" sheetId="34" r:id="rId23"/>
    <sheet name="T94" sheetId="33" r:id="rId24"/>
    <sheet name="T93" sheetId="32" r:id="rId25"/>
    <sheet name="T92" sheetId="31" r:id="rId26"/>
    <sheet name="T91" sheetId="30" r:id="rId27"/>
    <sheet name="T90" sheetId="29" r:id="rId28"/>
    <sheet name="T89" sheetId="28" r:id="rId29"/>
    <sheet name="T87" sheetId="27" r:id="rId30"/>
    <sheet name="T86" sheetId="26" r:id="rId31"/>
    <sheet name="T85" sheetId="25" r:id="rId32"/>
    <sheet name="T83" sheetId="24" r:id="rId33"/>
    <sheet name="T82" sheetId="23" r:id="rId34"/>
    <sheet name="T81" sheetId="22" r:id="rId35"/>
    <sheet name="T80" sheetId="21" r:id="rId36"/>
    <sheet name="T79" sheetId="20" r:id="rId37"/>
    <sheet name="T78" sheetId="19" r:id="rId38"/>
    <sheet name="T76" sheetId="18" r:id="rId39"/>
    <sheet name="T75" sheetId="17" r:id="rId40"/>
    <sheet name="T27" sheetId="16" r:id="rId41"/>
    <sheet name="T08" sheetId="15" r:id="rId42"/>
    <sheet name="MDF" sheetId="86" r:id="rId43"/>
    <sheet name="CRO" sheetId="85" r:id="rId44"/>
    <sheet name="STF" sheetId="84" r:id="rId45"/>
    <sheet name="SEF" sheetId="83" r:id="rId46"/>
    <sheet name="NVF" sheetId="82" r:id="rId47"/>
    <sheet name="NTF" sheetId="81" r:id="rId48"/>
    <sheet name="MID" sheetId="80" r:id="rId49"/>
    <sheet name="KWG" sheetId="79" r:id="rId50"/>
    <sheet name="KUS" sheetId="78" r:id="rId51"/>
    <sheet name="KSF" sheetId="77" r:id="rId52"/>
    <sheet name="KOP" sheetId="76" r:id="rId53"/>
    <sheet name="KIP" sheetId="75" r:id="rId54"/>
    <sheet name="KIE" sheetId="74" r:id="rId55"/>
    <sheet name="K30" sheetId="73" r:id="rId56"/>
    <sheet name="IG5" sheetId="72" r:id="rId57"/>
    <sheet name="IG4" sheetId="71" r:id="rId58"/>
    <sheet name="GOF" sheetId="70" r:id="rId59"/>
    <sheet name="GEM" sheetId="69" r:id="rId60"/>
    <sheet name="FOF" sheetId="68" r:id="rId61"/>
    <sheet name="EME" sheetId="67" r:id="rId62"/>
    <sheet name="ELS" sheetId="66" r:id="rId63"/>
    <sheet name="CPL" sheetId="65" r:id="rId64"/>
    <sheet name="CP4" sheetId="64" r:id="rId65"/>
    <sheet name="CP3" sheetId="63" r:id="rId66"/>
    <sheet name="CP2" sheetId="62" r:id="rId67"/>
    <sheet name="CP1" sheetId="61" r:id="rId68"/>
    <sheet name="CON" sheetId="60" r:id="rId69"/>
    <sheet name="BTF" sheetId="59" r:id="rId70"/>
    <sheet name="BEF" sheetId="58" r:id="rId71"/>
    <sheet name="BAL" sheetId="57" r:id="rId72"/>
    <sheet name="LIQ" sheetId="14" r:id="rId73"/>
    <sheet name="KLD" sheetId="13" r:id="rId74"/>
    <sheet name="KGS" sheetId="12" r:id="rId75"/>
    <sheet name="KGI" sheetId="11" r:id="rId76"/>
    <sheet name="KCB" sheetId="10" r:id="rId77"/>
    <sheet name="GTF" sheetId="9" r:id="rId78"/>
    <sheet name="FLX" sheetId="8" r:id="rId79"/>
    <sheet name="FLT" sheetId="7" r:id="rId80"/>
    <sheet name="FLR" sheetId="6" r:id="rId81"/>
    <sheet name="BST" sheetId="5" r:id="rId82"/>
    <sheet name="BON" sheetId="4" r:id="rId83"/>
    <sheet name="Dividend Details" sheetId="3" r:id="rId84"/>
    <sheet name="NAV Details" sheetId="2" r:id="rId85"/>
    <sheet name="Common reports" sheetId="87" r:id="rId86"/>
  </sheets>
  <definedNames>
    <definedName name="_xlnm._FilterDatabase" localSheetId="82" hidden="1">BON!#REF!</definedName>
    <definedName name="_xlnm._FilterDatabase" localSheetId="81" hidden="1">BST!$A$5:$I$112</definedName>
    <definedName name="_xlnm._FilterDatabase" localSheetId="43" hidden="1">CRO!$A$5:$I$99</definedName>
    <definedName name="_xlnm._FilterDatabase" localSheetId="79" hidden="1">FLT!$A$5:$I$64</definedName>
    <definedName name="_xlnm._FilterDatabase" localSheetId="72" hidden="1">LIQ!$A$21:$I$105</definedName>
    <definedName name="_xlnm._FilterDatabase" localSheetId="42" hidden="1">MDF!$A$5:$I$115</definedName>
  </definedNames>
  <calcPr calcId="152511"/>
</workbook>
</file>

<file path=xl/calcChain.xml><?xml version="1.0" encoding="utf-8"?>
<calcChain xmlns="http://schemas.openxmlformats.org/spreadsheetml/2006/main">
  <c r="H111" i="86" l="1"/>
  <c r="G111" i="86"/>
  <c r="H99" i="85"/>
  <c r="G99" i="85"/>
  <c r="G21" i="51"/>
  <c r="G18" i="47"/>
  <c r="G24" i="46"/>
  <c r="J15" i="24"/>
</calcChain>
</file>

<file path=xl/sharedStrings.xml><?xml version="1.0" encoding="utf-8"?>
<sst xmlns="http://schemas.openxmlformats.org/spreadsheetml/2006/main" count="14693" uniqueCount="2613">
  <si>
    <t>Portfolio of Kotak Bond as on 31-May-2018</t>
  </si>
  <si>
    <t>Name of Instrument</t>
  </si>
  <si>
    <t>ISIN Code</t>
  </si>
  <si>
    <t>Rating</t>
  </si>
  <si>
    <t>Quantity</t>
  </si>
  <si>
    <t>Market Value (Rs.in Lacs)</t>
  </si>
  <si>
    <t>% to Net Assets</t>
  </si>
  <si>
    <t>Debt Instruments</t>
  </si>
  <si>
    <t>Debentures and Bonds**</t>
  </si>
  <si>
    <t>Listed/Awaiting listing on Stock Exchange</t>
  </si>
  <si>
    <t>Punjab National Bank</t>
  </si>
  <si>
    <t>INE160A08076</t>
  </si>
  <si>
    <t>FITCH IND A+</t>
  </si>
  <si>
    <t>Rural Electrification Corporation Ltd.</t>
  </si>
  <si>
    <t>INE020B07IW2</t>
  </si>
  <si>
    <t>CRISIL AAA</t>
  </si>
  <si>
    <t>Power Finance Corporation Ltd.</t>
  </si>
  <si>
    <t>INE134E08IH4</t>
  </si>
  <si>
    <t>Reliance Jio Infocomm Ltd.</t>
  </si>
  <si>
    <t>INE110L07096</t>
  </si>
  <si>
    <t>ZCB</t>
  </si>
  <si>
    <t>HDFC Ltd.</t>
  </si>
  <si>
    <t>INE001A07LW8</t>
  </si>
  <si>
    <t>LIC Housing Finance Ltd.</t>
  </si>
  <si>
    <t>INE115A07EQ3</t>
  </si>
  <si>
    <t>INE001A07QO4</t>
  </si>
  <si>
    <t>Shriram Transport Finance Co Ltd.</t>
  </si>
  <si>
    <t>INE721A08DA2</t>
  </si>
  <si>
    <t>CRISIL AA+</t>
  </si>
  <si>
    <t>INE134E08JF6</t>
  </si>
  <si>
    <t>Indiabulls Housing Finance Ltd.</t>
  </si>
  <si>
    <t>INE148I07HW8</t>
  </si>
  <si>
    <t>CARE AAA</t>
  </si>
  <si>
    <t>INE020B08AP1</t>
  </si>
  <si>
    <t xml:space="preserve">U P Power Corporation Ltd ( Guaranteed By UP State Government ) </t>
  </si>
  <si>
    <t>INE540P07244</t>
  </si>
  <si>
    <t>CRISIL A+(SO)</t>
  </si>
  <si>
    <t>Can Fin Homes Ltd.</t>
  </si>
  <si>
    <t>INE477A07126</t>
  </si>
  <si>
    <t>ICRA AAA</t>
  </si>
  <si>
    <t xml:space="preserve">Reliance Utilities And Power Pvt. Ltd. ( Mukesh Ambani Group) </t>
  </si>
  <si>
    <t>INE936D07109</t>
  </si>
  <si>
    <t>INE020B08AY3</t>
  </si>
  <si>
    <t>INE936D07117</t>
  </si>
  <si>
    <t>INE540P07053</t>
  </si>
  <si>
    <t>FITCH IND AA(SO)</t>
  </si>
  <si>
    <t>Hindalco Industries Ltd.</t>
  </si>
  <si>
    <t>INE038A07266</t>
  </si>
  <si>
    <t>CRISIL AA</t>
  </si>
  <si>
    <t>Total</t>
  </si>
  <si>
    <t>Government Dated Securities</t>
  </si>
  <si>
    <t>Government Stock - 2031</t>
  </si>
  <si>
    <t>IN0020170042</t>
  </si>
  <si>
    <t>SOV</t>
  </si>
  <si>
    <t>Government Stock - 2028</t>
  </si>
  <si>
    <t>IN0020170174</t>
  </si>
  <si>
    <t>Government Stock - 2022</t>
  </si>
  <si>
    <t>IN0020160050</t>
  </si>
  <si>
    <t>Government Stock - 2023</t>
  </si>
  <si>
    <t>IN0020180025</t>
  </si>
  <si>
    <t>IN1020180080</t>
  </si>
  <si>
    <t>IN0020120013</t>
  </si>
  <si>
    <t>Government Stock - 2026</t>
  </si>
  <si>
    <t>IN0020150093</t>
  </si>
  <si>
    <t>IN1620110073</t>
  </si>
  <si>
    <t>IN0020130046</t>
  </si>
  <si>
    <t>IN2920160081</t>
  </si>
  <si>
    <t>Government Stock - 2021</t>
  </si>
  <si>
    <t>IN3320140178</t>
  </si>
  <si>
    <t>IN2820150174</t>
  </si>
  <si>
    <t>Government Stock - 2018</t>
  </si>
  <si>
    <t>IN3420080035</t>
  </si>
  <si>
    <t>Money Market Instruments</t>
  </si>
  <si>
    <t>Commercial Paper (CP)/Certificate of Deposits (CD)**</t>
  </si>
  <si>
    <t>CP</t>
  </si>
  <si>
    <t>National Bank for Agriculture &amp; Rural Development</t>
  </si>
  <si>
    <t>INE261F14CR2</t>
  </si>
  <si>
    <t>CRISIL A1+</t>
  </si>
  <si>
    <t>Piramal Enterprises Ltd.</t>
  </si>
  <si>
    <t>INE140A14SM6</t>
  </si>
  <si>
    <t>ICRA A1+</t>
  </si>
  <si>
    <t>INE148I14UK2</t>
  </si>
  <si>
    <t>INE001A14SL2</t>
  </si>
  <si>
    <t>INE110L14GW0</t>
  </si>
  <si>
    <t>INE001A14QX1</t>
  </si>
  <si>
    <t>CARE A1+</t>
  </si>
  <si>
    <t xml:space="preserve"> </t>
  </si>
  <si>
    <t>Collateral Borrowing &amp; Lending obligation</t>
  </si>
  <si>
    <t>Net Current Assets/(Liabilities)</t>
  </si>
  <si>
    <t>Grand Total</t>
  </si>
  <si>
    <t>Notes :</t>
  </si>
  <si>
    <t>Average Maturity of the portfolio : 5.38 Years</t>
  </si>
  <si>
    <t>For NAV and Dividend refer NAV &amp; Dividend details at the end of Monthly Portfolio</t>
  </si>
  <si>
    <t>** Thinly traded/non-traded securities- Fair value as determined by Kotak Mahindra Asset  Management Company</t>
  </si>
  <si>
    <t>Limited  in accordance with guidelines on valuation of securities for mutual funds issued by the Securities and</t>
  </si>
  <si>
    <t>Exchange board of India and approved by the Trustees.</t>
  </si>
  <si>
    <t>Portfolio of Kotak Mahindra Bond Short Term Plan as on 31-May-2018</t>
  </si>
  <si>
    <t xml:space="preserve">Nabha Power Ltd. ( backed by unconditional and irrevocable guarantee by Larsen &amp; Toubro Ltd ) </t>
  </si>
  <si>
    <t>INE445L08326</t>
  </si>
  <si>
    <t>Mahindra &amp; Mahindra Financial Services Ltd.</t>
  </si>
  <si>
    <t>INE774D07RQ3</t>
  </si>
  <si>
    <t>FITCH IND AAA</t>
  </si>
  <si>
    <t>INE115A07FT4</t>
  </si>
  <si>
    <t>Small Industries Development Bank Of India</t>
  </si>
  <si>
    <t>INE556F08JF7</t>
  </si>
  <si>
    <t>INE774D07QB7</t>
  </si>
  <si>
    <t>INE001A07OU6</t>
  </si>
  <si>
    <t>INE445L08318</t>
  </si>
  <si>
    <t>INE134E08IY9</t>
  </si>
  <si>
    <t>INE134E08HO2</t>
  </si>
  <si>
    <t>INE110L07070</t>
  </si>
  <si>
    <t>Kotak Mahindra Prime Ltd.</t>
  </si>
  <si>
    <t>INE916DA7MS1</t>
  </si>
  <si>
    <t>INE261F08592</t>
  </si>
  <si>
    <t>Bajaj Finance Ltd.</t>
  </si>
  <si>
    <t>INE296A07PZ8</t>
  </si>
  <si>
    <t xml:space="preserve">Bhopal Dhule Transmission Company Ltd. ( Operational power transmission project ) </t>
  </si>
  <si>
    <t>INE774N07087</t>
  </si>
  <si>
    <t>INE001A07QQ9</t>
  </si>
  <si>
    <t>INE001A07RA1</t>
  </si>
  <si>
    <t>ONGC Manglore Petrochemicals Ltd.</t>
  </si>
  <si>
    <t>INE053T07018</t>
  </si>
  <si>
    <t>PNB Housing Finance Ltd.</t>
  </si>
  <si>
    <t>INE572E09395</t>
  </si>
  <si>
    <t>Fullerton India Credit Co. Ltd.</t>
  </si>
  <si>
    <t>INE535H07928</t>
  </si>
  <si>
    <t>INE916DA7NP5</t>
  </si>
  <si>
    <t>INE001A07QN6</t>
  </si>
  <si>
    <t>INE134E08JN0</t>
  </si>
  <si>
    <t>INE774D07QE1</t>
  </si>
  <si>
    <t>INE134E08GX5</t>
  </si>
  <si>
    <t>INE020B08AS5</t>
  </si>
  <si>
    <t>INE916DA7LL8</t>
  </si>
  <si>
    <t>INE134E08JA7</t>
  </si>
  <si>
    <t xml:space="preserve">Reliance Jio Infocomm Ltd. ( Irrevocably and unconditionally guaranteed by Reliance Industries ) </t>
  </si>
  <si>
    <t>INE110L08011</t>
  </si>
  <si>
    <t>INE115A07EV3</t>
  </si>
  <si>
    <t>INE001A07OI1</t>
  </si>
  <si>
    <t>INE134E08IF8</t>
  </si>
  <si>
    <t>Kotak Mahindra Investments Ltd.</t>
  </si>
  <si>
    <t>INE975F07FS2</t>
  </si>
  <si>
    <t>INE115A07FB2</t>
  </si>
  <si>
    <t>HDB Financial Services Ltd.</t>
  </si>
  <si>
    <t>INE756I07696</t>
  </si>
  <si>
    <t>INE115A07IV4</t>
  </si>
  <si>
    <t>INE148I07HQ0</t>
  </si>
  <si>
    <t>INE572E09361</t>
  </si>
  <si>
    <t>INE053T07026</t>
  </si>
  <si>
    <t>INE774D07OA4</t>
  </si>
  <si>
    <t>INE572E09502</t>
  </si>
  <si>
    <t>Export-Import Bank of India</t>
  </si>
  <si>
    <t>INE514E08DE5</t>
  </si>
  <si>
    <t>INE020B08922</t>
  </si>
  <si>
    <t>INE556F08IV6</t>
  </si>
  <si>
    <t>INE115A07FE6</t>
  </si>
  <si>
    <t>Dewan Housing Finance Corporation Ltd.</t>
  </si>
  <si>
    <t>INE202B07HQ0</t>
  </si>
  <si>
    <t>INE296A07LN3</t>
  </si>
  <si>
    <t>INE261F08907</t>
  </si>
  <si>
    <t>Indian Railway Finance Corporation Ltd.</t>
  </si>
  <si>
    <t>INE053F07850</t>
  </si>
  <si>
    <t>INE134E08IQ5</t>
  </si>
  <si>
    <t>INE514E08DD7</t>
  </si>
  <si>
    <t>INE134E07406</t>
  </si>
  <si>
    <t>INE020B08971</t>
  </si>
  <si>
    <t>INE134E08FE7</t>
  </si>
  <si>
    <t>IOT Utkal Energy Services Ltd.</t>
  </si>
  <si>
    <t>INE310L07522</t>
  </si>
  <si>
    <t>CRISIL AAA(SO)</t>
  </si>
  <si>
    <t>INE310L07654</t>
  </si>
  <si>
    <t>INE310L07647</t>
  </si>
  <si>
    <t>INE310L07597</t>
  </si>
  <si>
    <t>INE310L07589</t>
  </si>
  <si>
    <t>INE310L07571</t>
  </si>
  <si>
    <t>INE310L07563</t>
  </si>
  <si>
    <t>INE310L07548</t>
  </si>
  <si>
    <t>INE310L07530</t>
  </si>
  <si>
    <t>INE310L07704</t>
  </si>
  <si>
    <t>INE310L07720</t>
  </si>
  <si>
    <t>INE310L07696</t>
  </si>
  <si>
    <t>INE310L07712</t>
  </si>
  <si>
    <t>INE310L07688</t>
  </si>
  <si>
    <t>INE310L07670</t>
  </si>
  <si>
    <t>INE310L07662</t>
  </si>
  <si>
    <t>INE310L07605</t>
  </si>
  <si>
    <t>INE310L07738</t>
  </si>
  <si>
    <t>INE115A07EY7</t>
  </si>
  <si>
    <t>INE020B08856</t>
  </si>
  <si>
    <t>INE916DA7LQ7</t>
  </si>
  <si>
    <t>INE556F09593</t>
  </si>
  <si>
    <t>Privately placed / Unlisted</t>
  </si>
  <si>
    <t>Gruh Finance Ltd.</t>
  </si>
  <si>
    <t>INE580B07422</t>
  </si>
  <si>
    <t>Tata Sons Ltd.</t>
  </si>
  <si>
    <t>INE895D08816</t>
  </si>
  <si>
    <t>BMW India Financial Services Private Limited</t>
  </si>
  <si>
    <t>INE735N08045</t>
  </si>
  <si>
    <t>INE895D08741</t>
  </si>
  <si>
    <t>IN1620150145</t>
  </si>
  <si>
    <t>IN2920150413</t>
  </si>
  <si>
    <t>IN2820150182</t>
  </si>
  <si>
    <t>Government Stock - 2019</t>
  </si>
  <si>
    <t>IN2920150280</t>
  </si>
  <si>
    <t>IN3520150076</t>
  </si>
  <si>
    <t>Government Stock - 2024</t>
  </si>
  <si>
    <t>IN1820150093</t>
  </si>
  <si>
    <t>IN1820150085</t>
  </si>
  <si>
    <t>IN1820150077</t>
  </si>
  <si>
    <t>IN3120110132</t>
  </si>
  <si>
    <t>IN3320160069</t>
  </si>
  <si>
    <t>IN2920160099</t>
  </si>
  <si>
    <t>IN3320150664</t>
  </si>
  <si>
    <t>IN1320150064</t>
  </si>
  <si>
    <t>IN1320150072</t>
  </si>
  <si>
    <t>INE110L14HI7</t>
  </si>
  <si>
    <t>CD</t>
  </si>
  <si>
    <t>AXIS Bank Ltd.</t>
  </si>
  <si>
    <t>INE238A16X18</t>
  </si>
  <si>
    <t>INE261F14CN1</t>
  </si>
  <si>
    <t>Treasury Bills**</t>
  </si>
  <si>
    <t>TB</t>
  </si>
  <si>
    <t>91 Days Treasury Bill 19/07/2018</t>
  </si>
  <si>
    <t>IN002018X039</t>
  </si>
  <si>
    <t>Average Maturity of the portfolio : 2.23 Years</t>
  </si>
  <si>
    <t>Portfolio of Kotak Floater Short Term Scheme as on 31-May-2018</t>
  </si>
  <si>
    <t>Indostar Capital Finance Limited</t>
  </si>
  <si>
    <t>INE896L07249</t>
  </si>
  <si>
    <t>CARE AA-</t>
  </si>
  <si>
    <t>INE134E08HN4</t>
  </si>
  <si>
    <t>Commercial Paper (CP)/Certificate of Deposits (CD)</t>
  </si>
  <si>
    <t>Aditya Birla Finance Ltd.**</t>
  </si>
  <si>
    <t>INE860H14E37</t>
  </si>
  <si>
    <t>Muthoot Finance Ltd.**</t>
  </si>
  <si>
    <t>INE414G14HC6</t>
  </si>
  <si>
    <t>Union Bank of India</t>
  </si>
  <si>
    <t>INE692A16EX8</t>
  </si>
  <si>
    <t>Piramal Enterprises Ltd.**</t>
  </si>
  <si>
    <t>INE140A14SL8</t>
  </si>
  <si>
    <t>INE414G14HD4</t>
  </si>
  <si>
    <t>Reliance Industries Ltd.**</t>
  </si>
  <si>
    <t>INE002A14946</t>
  </si>
  <si>
    <t>INE261F14CS0</t>
  </si>
  <si>
    <t>National Bank for Agriculture &amp; Rural Development**</t>
  </si>
  <si>
    <t>INE261F14DA6</t>
  </si>
  <si>
    <t>AXIS Bank Ltd.**</t>
  </si>
  <si>
    <t>INE238A165C3</t>
  </si>
  <si>
    <t>Karnataka Bank Ltd**</t>
  </si>
  <si>
    <t>INE614B16628</t>
  </si>
  <si>
    <t>PNB Housing Finance Ltd.**</t>
  </si>
  <si>
    <t>INE572E14EE9</t>
  </si>
  <si>
    <t>L &amp; T Housing Finance Ltd.**</t>
  </si>
  <si>
    <t>INE476M14BC6</t>
  </si>
  <si>
    <t>LIC Housing Finance Ltd.**</t>
  </si>
  <si>
    <t>INE115A14920</t>
  </si>
  <si>
    <t>INE115A14946</t>
  </si>
  <si>
    <t>INE002A14AO2</t>
  </si>
  <si>
    <t>INE115A14938</t>
  </si>
  <si>
    <t>Nabha Power Ltd. ( Backed by Letter of Comfort from L&amp;T ) **</t>
  </si>
  <si>
    <t>INE445L14860</t>
  </si>
  <si>
    <t>INE115A14912</t>
  </si>
  <si>
    <t>Reliance Jio Infocomm Ltd.**</t>
  </si>
  <si>
    <t>INE110L14GU4</t>
  </si>
  <si>
    <t>Grasim Industries Ltd.**</t>
  </si>
  <si>
    <t>INE047A14313</t>
  </si>
  <si>
    <t>IIFL Wealth Finance Ltd.**</t>
  </si>
  <si>
    <t>INE248U14DW6</t>
  </si>
  <si>
    <t>Suraksha Asset Reconstruction Pvt. Ltd. ( Secured by Equity shares of  Sun Pharmaceuticals Industries Ltd ) **</t>
  </si>
  <si>
    <t>INE565X14027</t>
  </si>
  <si>
    <t>CARE A1+(SO)</t>
  </si>
  <si>
    <t>Cholamandalam Investment and Finance Company Ltd.**</t>
  </si>
  <si>
    <t>INE121A14PM2</t>
  </si>
  <si>
    <t>INE565X14035</t>
  </si>
  <si>
    <t>INE121A14PK6</t>
  </si>
  <si>
    <t>Suraksha Realty Ltd. ( Secured by Equity shares of  Sun Pharmaceuticals Industries Ltd ) **</t>
  </si>
  <si>
    <t>INE959P14648</t>
  </si>
  <si>
    <t>IL &amp; FS Financial Services Ltd.**</t>
  </si>
  <si>
    <t>INE121H14JL2</t>
  </si>
  <si>
    <t>INE572E14EG4</t>
  </si>
  <si>
    <t>Shriram City Union Finance Ltd.**</t>
  </si>
  <si>
    <t>INE722A14CM5</t>
  </si>
  <si>
    <t>INE002A14904</t>
  </si>
  <si>
    <t>Sun Pharma Laboratories Limited**</t>
  </si>
  <si>
    <t>INE915T14170</t>
  </si>
  <si>
    <t>L &amp; T Finance Ltd.**</t>
  </si>
  <si>
    <t>INE027E14FQ5</t>
  </si>
  <si>
    <t>INE565X14019</t>
  </si>
  <si>
    <t>Aditya Birla Fashion and Retail Ltd.**</t>
  </si>
  <si>
    <t>INE647O14AY4</t>
  </si>
  <si>
    <t>INE140A14RT3</t>
  </si>
  <si>
    <t>Punjab &amp; Sind Bank**</t>
  </si>
  <si>
    <t>INE608A16OC7</t>
  </si>
  <si>
    <t>Reliance Infrastructure Ltd. ( Backed by SBLC of ICICI Bank) **</t>
  </si>
  <si>
    <t>INE036A14GU4</t>
  </si>
  <si>
    <t>FITCH IND A1+(SO)</t>
  </si>
  <si>
    <t>INE238A162C0</t>
  </si>
  <si>
    <t>Andhra Bank**</t>
  </si>
  <si>
    <t>INE434A16PD3</t>
  </si>
  <si>
    <t>IndusInd Bank Ltd.**</t>
  </si>
  <si>
    <t>INE095A16WR8</t>
  </si>
  <si>
    <t>IDFC Bank Limited**</t>
  </si>
  <si>
    <t>INE092T16CK2</t>
  </si>
  <si>
    <t>Tata Steel Ltd.**</t>
  </si>
  <si>
    <t>INE081A14767</t>
  </si>
  <si>
    <t>Vedanta Ltd.**</t>
  </si>
  <si>
    <t>INE205A14MY5</t>
  </si>
  <si>
    <t>Vijaya Bank**</t>
  </si>
  <si>
    <t>INE705A16QE2</t>
  </si>
  <si>
    <t>INE722A14BZ9</t>
  </si>
  <si>
    <t>HT Media Limited.**</t>
  </si>
  <si>
    <t>INE501G14605</t>
  </si>
  <si>
    <t>Manappuram Finance Ltd.**</t>
  </si>
  <si>
    <t>INE522D14HX9</t>
  </si>
  <si>
    <t>Tata Capital Housing Finance Ltd.**</t>
  </si>
  <si>
    <t>INE033L14HV4</t>
  </si>
  <si>
    <t>Gruh Finance Ltd.**</t>
  </si>
  <si>
    <t>INE580B14HL6</t>
  </si>
  <si>
    <t>INE580B14HM4</t>
  </si>
  <si>
    <t>INE238A16Z99</t>
  </si>
  <si>
    <t>Indus Towers Limited**</t>
  </si>
  <si>
    <t>INE442K14190</t>
  </si>
  <si>
    <t>YES Bank Ltd.**</t>
  </si>
  <si>
    <t>INE528G16O61</t>
  </si>
  <si>
    <t>Average Maturity of the portfolio : 0.10 Years</t>
  </si>
  <si>
    <t>Portfolio of Kotak Treasury Adavantage Fund as on 31-May-2018</t>
  </si>
  <si>
    <t>Torrent Pharmaceuticals Ltd.</t>
  </si>
  <si>
    <t>INE685A08015</t>
  </si>
  <si>
    <t>FITCH IND A1+</t>
  </si>
  <si>
    <t>INE001A07RF0</t>
  </si>
  <si>
    <t>Vedanta Ltd.</t>
  </si>
  <si>
    <t>INE268A07152</t>
  </si>
  <si>
    <t>Tata Motors Finance Ltd.</t>
  </si>
  <si>
    <t>INE601U07012</t>
  </si>
  <si>
    <t>CARE AA+</t>
  </si>
  <si>
    <t>Indiabulls Housing Finance Ltd.(^)</t>
  </si>
  <si>
    <t>Muthoot Finance Ltd.</t>
  </si>
  <si>
    <t>INE414G07BR1</t>
  </si>
  <si>
    <t>INE268A07160</t>
  </si>
  <si>
    <t>INE110L07054</t>
  </si>
  <si>
    <t>FRD</t>
  </si>
  <si>
    <t>INE721A07HP3</t>
  </si>
  <si>
    <t>FITCH IND AA+</t>
  </si>
  <si>
    <t>INE556F08JC4</t>
  </si>
  <si>
    <t>INE909H07DQ6</t>
  </si>
  <si>
    <t>INE148I07EY1</t>
  </si>
  <si>
    <t>INE001A07PW9</t>
  </si>
  <si>
    <t>INE110L07021</t>
  </si>
  <si>
    <t>ICICI Home Finance Company Limited(^)</t>
  </si>
  <si>
    <t>INE071G08858</t>
  </si>
  <si>
    <t>Bank Of Baroda(^)</t>
  </si>
  <si>
    <t>INE028A08075</t>
  </si>
  <si>
    <t>CARE AA</t>
  </si>
  <si>
    <t>Reliance Jio Infocomm Ltd.(^)</t>
  </si>
  <si>
    <t>INE110L07062</t>
  </si>
  <si>
    <t>HDFC Ltd.(^)</t>
  </si>
  <si>
    <t>INE001A07PD9</t>
  </si>
  <si>
    <t>INE001A07QE5</t>
  </si>
  <si>
    <t>INE115A07JZ3</t>
  </si>
  <si>
    <t>ECL Finance Limited</t>
  </si>
  <si>
    <t>INE804I07I22</t>
  </si>
  <si>
    <t>ICRA AA</t>
  </si>
  <si>
    <t>INE556F09619</t>
  </si>
  <si>
    <t>INE692A09209</t>
  </si>
  <si>
    <t>Bank Of Baroda</t>
  </si>
  <si>
    <t>INE028A09081</t>
  </si>
  <si>
    <t>INE020B08AJ4</t>
  </si>
  <si>
    <t>Sundaram BNP Paribas Home Finance Ltd</t>
  </si>
  <si>
    <t>INE667F08061</t>
  </si>
  <si>
    <t>INE692A09191</t>
  </si>
  <si>
    <t>INE238A08443</t>
  </si>
  <si>
    <t>INE202B07AK8</t>
  </si>
  <si>
    <t>Power Grid Corporation of India Ltd.</t>
  </si>
  <si>
    <t>INE752E07JE0</t>
  </si>
  <si>
    <t>Cholamandalam Investment and Finance Company Ltd.</t>
  </si>
  <si>
    <t>INE121A07KG9</t>
  </si>
  <si>
    <t>ICRA AA+</t>
  </si>
  <si>
    <t>INE053F09FU0</t>
  </si>
  <si>
    <t>INE134E08FZ2</t>
  </si>
  <si>
    <t>INE261F08451</t>
  </si>
  <si>
    <t>INE514E08FI1</t>
  </si>
  <si>
    <t>ICICI Home Finance Company Limited</t>
  </si>
  <si>
    <t>INE071G08833</t>
  </si>
  <si>
    <t>INE261F08469</t>
  </si>
  <si>
    <t>INE296A07HA8</t>
  </si>
  <si>
    <t>INE445L08268</t>
  </si>
  <si>
    <t>INE115A07ID2</t>
  </si>
  <si>
    <t>INE721A07JB9</t>
  </si>
  <si>
    <t>IN2920160040</t>
  </si>
  <si>
    <t>L &amp; T Infrastructure Finance Company Ltd.(^)</t>
  </si>
  <si>
    <t>INE691I14HC5</t>
  </si>
  <si>
    <t>Reliance Industries Ltd.</t>
  </si>
  <si>
    <t>INE002A14862</t>
  </si>
  <si>
    <t>Shriram Transport Finance Co Ltd.(^)</t>
  </si>
  <si>
    <t>INE721A14BG1</t>
  </si>
  <si>
    <t>INE556F16416</t>
  </si>
  <si>
    <t xml:space="preserve">Nabha Power Ltd. ( Backed by Letter of Comfort from L&amp;T ) </t>
  </si>
  <si>
    <t>INE445L14886</t>
  </si>
  <si>
    <t>Bamnipal Steel Ltd(^)</t>
  </si>
  <si>
    <t>INE00LF14034</t>
  </si>
  <si>
    <t>INE261F14CU6</t>
  </si>
  <si>
    <t>INE002A14854</t>
  </si>
  <si>
    <t>IDFC Bank Limited</t>
  </si>
  <si>
    <t>INE092T16ER3</t>
  </si>
  <si>
    <t>Ford Credit India Pvt. Ltd.</t>
  </si>
  <si>
    <t>INE732U14532</t>
  </si>
  <si>
    <t>Reliance Retail Limited</t>
  </si>
  <si>
    <t>INE742O14609</t>
  </si>
  <si>
    <t>INE134E14972</t>
  </si>
  <si>
    <t>Bamnipal Steel Ltd</t>
  </si>
  <si>
    <t>INE00LF14026</t>
  </si>
  <si>
    <t>INE002A14896</t>
  </si>
  <si>
    <t>Vijaya Bank</t>
  </si>
  <si>
    <t xml:space="preserve">Birla TMT Holding Private Limited ( Holding Company for Aditya Birla Group ) </t>
  </si>
  <si>
    <t>INE179J14GJ6</t>
  </si>
  <si>
    <t>INE002A14AM6</t>
  </si>
  <si>
    <t>INE261F14CZ5</t>
  </si>
  <si>
    <t>INE071G14BO2</t>
  </si>
  <si>
    <t>IndusInd Bank Ltd.</t>
  </si>
  <si>
    <t>INE095A16XU0</t>
  </si>
  <si>
    <t>AU Small Finance Bank Ltd.</t>
  </si>
  <si>
    <t>INE949L16056</t>
  </si>
  <si>
    <t>Aditya Birla Housing Finance</t>
  </si>
  <si>
    <t>INE831R14918</t>
  </si>
  <si>
    <t>INE148I14VD5</t>
  </si>
  <si>
    <t>INE092T16DR5</t>
  </si>
  <si>
    <t>INE580B14HI2</t>
  </si>
  <si>
    <t>INE148I14VI4</t>
  </si>
  <si>
    <t>L &amp; T Infrastructure Finance Company Ltd.</t>
  </si>
  <si>
    <t>INE691I14HH4</t>
  </si>
  <si>
    <t>Adani Ports and Special Economic Zone Limited</t>
  </si>
  <si>
    <t>INE742F14ET3</t>
  </si>
  <si>
    <t>INE095A16XZ9</t>
  </si>
  <si>
    <t>Average Maturity of the portfolio : 0.53 Years</t>
  </si>
  <si>
    <t>(^) Fully or Party blocked against Interest Rate Swap (IRS)</t>
  </si>
  <si>
    <t>Hedging Position through Interest Rate Swaps as on 31 May 2018 is 9.91% of the net assets.</t>
  </si>
  <si>
    <t>Hedging Position through Interest Rate Swaps as on 31 May 2018 8.46% HDFC Ltd- (Series P- 017 ) 11/03/2019,08.40% Reliance Jio Infocomm Ltd. (PPD7-Option1)- 03/08/2018 (L),7.65 % ICICI Home Finance Co. Ltd. 23/10/2018 (L),07.85% India Bulls Hsg Fin Ltd. Ser-J-002 17/06/2019 (L),L&amp;T Infrastructure Finance Co. Ltd CP 07/09/2018 of Notional Value Rs. 3000000000 Pay Fixed (Swap residual maturity14 days) &amp; Receive Floating (Daily Reset)</t>
  </si>
  <si>
    <t>Hedging Position through Interest Rate Swaps as on 31 May 2018Bamnipal Steel Ltd CP 13/09/2018,09.48% Bank of Baroda (Perpetual Tier I (Series V) 09/01/2020,Reliance Industries Ltd CP 28/08/2018 of Notional Value Rs. 4000000000 Pay Fixed (Swap residual maturity14 days) &amp; Receive Floating (Daily Reset)</t>
  </si>
  <si>
    <t>Portfolio of Kotak Flexi Debt Scheme as on 31-May-2018</t>
  </si>
  <si>
    <t xml:space="preserve">Sikka Ports &amp; Terminals Ltd. ( Mukesh Ambani Group ) </t>
  </si>
  <si>
    <t>INE941D07133</t>
  </si>
  <si>
    <t>INE028A08117</t>
  </si>
  <si>
    <t>INE540P07046</t>
  </si>
  <si>
    <t>INE028A08091</t>
  </si>
  <si>
    <t>INE572E09478</t>
  </si>
  <si>
    <t>INE692A08086</t>
  </si>
  <si>
    <t>FITCH IND AA</t>
  </si>
  <si>
    <t>INE774D08MA6</t>
  </si>
  <si>
    <t>INE774N07079</t>
  </si>
  <si>
    <t xml:space="preserve">SP Jammu Udhampur Highway Ltd. ( backed by unconditional and irrevocable guarantee of Shapoorji Pallonji &amp; Co Pvt Ltd ) </t>
  </si>
  <si>
    <t>INE923L07225</t>
  </si>
  <si>
    <t>INE774N07020</t>
  </si>
  <si>
    <t>INE020B08641</t>
  </si>
  <si>
    <t>IN1620160128</t>
  </si>
  <si>
    <t>IN3720150082</t>
  </si>
  <si>
    <t>IN2020130067</t>
  </si>
  <si>
    <t>Average Maturity of the portfolio : 3.73 Years</t>
  </si>
  <si>
    <t>Portfolio of Kotak Gold ETF as on 31-May-2018</t>
  </si>
  <si>
    <t>Industry</t>
  </si>
  <si>
    <t>Equity &amp; Equity related</t>
  </si>
  <si>
    <t>Gold</t>
  </si>
  <si>
    <t>Gold Fineness99.5</t>
  </si>
  <si>
    <t>ISIN00001235</t>
  </si>
  <si>
    <t>GOLD</t>
  </si>
  <si>
    <t>Portfolio of Kotak Corporate Bond Fund as on 31-May-2018</t>
  </si>
  <si>
    <t>INE936D07083</t>
  </si>
  <si>
    <t>INE261F08873</t>
  </si>
  <si>
    <t>INE774D07KC8</t>
  </si>
  <si>
    <t>FITCH AAA(IND)</t>
  </si>
  <si>
    <t>INE202B07FG5</t>
  </si>
  <si>
    <t>INE774D07PF0</t>
  </si>
  <si>
    <t>Canara Bank</t>
  </si>
  <si>
    <t>INE476A09207</t>
  </si>
  <si>
    <t>INE115A07GB0</t>
  </si>
  <si>
    <t>INE445L08284</t>
  </si>
  <si>
    <t>INE476A09215</t>
  </si>
  <si>
    <t>INE774N07012</t>
  </si>
  <si>
    <t>INE774N07038</t>
  </si>
  <si>
    <t>INE296A07IZ3</t>
  </si>
  <si>
    <t>INE310L07514</t>
  </si>
  <si>
    <t>INE310L07506</t>
  </si>
  <si>
    <t>INE310L07555</t>
  </si>
  <si>
    <t>INE310L07407</t>
  </si>
  <si>
    <t>INE115A07EU5</t>
  </si>
  <si>
    <t>INE261F09EQ0</t>
  </si>
  <si>
    <t>INE115A07EP5</t>
  </si>
  <si>
    <t xml:space="preserve">Manav Investment And Trading Company Ltd. ( backed by unconditional underwriting obligation by Axis Capital ) </t>
  </si>
  <si>
    <t>INE726Z07016</t>
  </si>
  <si>
    <t xml:space="preserve">Powergrid Vizag Transminssion Ltd. ( backed by unconditional and irrevocable guarantee by Powergrid Corp ) </t>
  </si>
  <si>
    <t>INE979S07016</t>
  </si>
  <si>
    <t>Chambal Fertilisers &amp; Chemicals Ltd.</t>
  </si>
  <si>
    <t>INE085A14DK9</t>
  </si>
  <si>
    <t>Average Maturity of the portfolio : 0.70 Years</t>
  </si>
  <si>
    <t>Portfolio of Kotak Mahindra Gilt Investment Plan as on 31-May-2018</t>
  </si>
  <si>
    <t>IN0020110030</t>
  </si>
  <si>
    <t>IN3120160632</t>
  </si>
  <si>
    <t>IN4520160271</t>
  </si>
  <si>
    <t>IN2920160057</t>
  </si>
  <si>
    <t>Government Stock - 2027</t>
  </si>
  <si>
    <t>IN3320170050</t>
  </si>
  <si>
    <t>IN3420080100</t>
  </si>
  <si>
    <t>Average Maturity of the portfolio : 6.46 Years</t>
  </si>
  <si>
    <t>Portfolio of Kotak Banking and PSU Debt Fund as on 31-May-2018</t>
  </si>
  <si>
    <t>INE238A08427</t>
  </si>
  <si>
    <t>INE752E07MF1</t>
  </si>
  <si>
    <t>ICICI Bank Ltd.</t>
  </si>
  <si>
    <t>INE090A08UB4</t>
  </si>
  <si>
    <t>INE160A08100</t>
  </si>
  <si>
    <t>State Bank Of India.</t>
  </si>
  <si>
    <t>INE654A08011</t>
  </si>
  <si>
    <t>INE062A09163</t>
  </si>
  <si>
    <t xml:space="preserve">Power Finance Corporation Ltd. ( ) </t>
  </si>
  <si>
    <t>INE134E08GT3</t>
  </si>
  <si>
    <t>Andhra Bank</t>
  </si>
  <si>
    <t>INE434A08083</t>
  </si>
  <si>
    <t>CRISIL AA-</t>
  </si>
  <si>
    <t>INE134E08HP9</t>
  </si>
  <si>
    <t>INE540P07111</t>
  </si>
  <si>
    <t>INE020B08AL0</t>
  </si>
  <si>
    <t>INE020B07IV4</t>
  </si>
  <si>
    <t>INE134E08IA9</t>
  </si>
  <si>
    <t>INE134E08GF2</t>
  </si>
  <si>
    <t>INE134E08AT6</t>
  </si>
  <si>
    <t>Average Maturity of the portfolio : 2.97 Years</t>
  </si>
  <si>
    <t>Portfolio of Kotak Low Duration Fund as on 31-May-2018</t>
  </si>
  <si>
    <t>Manappuram Finance Ltd.</t>
  </si>
  <si>
    <t>INE522D07AC2</t>
  </si>
  <si>
    <t>ICRA AA-</t>
  </si>
  <si>
    <t xml:space="preserve">Edelweiss Commodities Services Ltd. ( Put options on ECL Finance) </t>
  </si>
  <si>
    <t>INE657N07480</t>
  </si>
  <si>
    <t>Varun Beverages Limited</t>
  </si>
  <si>
    <t>INE200M07044</t>
  </si>
  <si>
    <t>INE001A07QC9</t>
  </si>
  <si>
    <t>INE202B07IQ8</t>
  </si>
  <si>
    <t>Nirma Ltd.</t>
  </si>
  <si>
    <t>INE091A07158</t>
  </si>
  <si>
    <t>INE434A09149</t>
  </si>
  <si>
    <t>INE140A07344</t>
  </si>
  <si>
    <t>Aditya Birla Fashion and Retail Ltd.</t>
  </si>
  <si>
    <t>INE647O08065</t>
  </si>
  <si>
    <t>INE949L08277</t>
  </si>
  <si>
    <t>FITCH IND AA-</t>
  </si>
  <si>
    <t>INE556F08JE0</t>
  </si>
  <si>
    <t>INE140A07369</t>
  </si>
  <si>
    <t>INE140A07351</t>
  </si>
  <si>
    <t>INE091A07166</t>
  </si>
  <si>
    <t>INE535H07944</t>
  </si>
  <si>
    <t>INE091A08149</t>
  </si>
  <si>
    <t>IIFL Home Finance Ltd.</t>
  </si>
  <si>
    <t>INE477L07610</t>
  </si>
  <si>
    <t xml:space="preserve">Nuvoco Vistas Corporation Ltd. ( 100% subsidiary of Nirma Ltd.) </t>
  </si>
  <si>
    <t>INE548V07021</t>
  </si>
  <si>
    <t>Muthoot Fincorp Ltd.</t>
  </si>
  <si>
    <t>INE549K07295</t>
  </si>
  <si>
    <t>CRISIL A-</t>
  </si>
  <si>
    <t>INE804I07I30</t>
  </si>
  <si>
    <t>Hinduja Leyland Finance Ltd.</t>
  </si>
  <si>
    <t>INE146O07300</t>
  </si>
  <si>
    <t>Dalmia Cement (Bharat) Ltd</t>
  </si>
  <si>
    <t>INE755K07181</t>
  </si>
  <si>
    <t>INE146O07045</t>
  </si>
  <si>
    <t>Edelweiss Housing Finance Limited</t>
  </si>
  <si>
    <t>INE530L07251</t>
  </si>
  <si>
    <t>INE202B07IK1</t>
  </si>
  <si>
    <t>INE202B07IJ3</t>
  </si>
  <si>
    <t>INE721A07MW9</t>
  </si>
  <si>
    <t>INE530L07244</t>
  </si>
  <si>
    <t>Konkan Railway Corporation Ltd.</t>
  </si>
  <si>
    <t>INE139F07030</t>
  </si>
  <si>
    <t>INE548V07013</t>
  </si>
  <si>
    <t>INE134E08HB9</t>
  </si>
  <si>
    <t xml:space="preserve">East-North Interconnection Company Limited ( Operational power transmission project ) </t>
  </si>
  <si>
    <t>INE556S07103</t>
  </si>
  <si>
    <t>INE160A09249</t>
  </si>
  <si>
    <t>INE692A08029</t>
  </si>
  <si>
    <t>INE115A07LK1</t>
  </si>
  <si>
    <t>INE134E08BE6</t>
  </si>
  <si>
    <t>INE001A07MG9</t>
  </si>
  <si>
    <t xml:space="preserve">S D Corporation Pvt. Ltd. ( DSRA Guarantee from Shapoorji Pallonji and Company Private Limited) </t>
  </si>
  <si>
    <t>INE660N08128</t>
  </si>
  <si>
    <t>CARE AA+(SO)</t>
  </si>
  <si>
    <t xml:space="preserve">Sarvoday Advisory Services Pvt. Ltd. ( Secured by Equity shares of JSW Energy Ltd. and JSW Steel Ltd. ) </t>
  </si>
  <si>
    <t>INE867Y07011</t>
  </si>
  <si>
    <t>BRICKWORK BWR A(SO)</t>
  </si>
  <si>
    <t>INE867Y07029</t>
  </si>
  <si>
    <t xml:space="preserve">Karelides Traders Pvt. Ltd. ( backed by unconditional and irrevocable undertaking by a wholly owned subsidiary of Piramal Enterprises Ltd ) </t>
  </si>
  <si>
    <t>INE479R07050</t>
  </si>
  <si>
    <t>ICRA AA-(SO)</t>
  </si>
  <si>
    <t>INE479R07035</t>
  </si>
  <si>
    <t xml:space="preserve">Sahyadri Agencies Ltd ( Secured by  Equity shares of Jyothy Laboratories Ltd. ) </t>
  </si>
  <si>
    <t>INE811P07066</t>
  </si>
  <si>
    <t>Bharti Telecom Ltd.</t>
  </si>
  <si>
    <t>INE403D08017</t>
  </si>
  <si>
    <t xml:space="preserve">Jyothy Fbricare Services Ltd. ( Guarrented By Jyothi Laboratories Ltd ) </t>
  </si>
  <si>
    <t>INE756P08020</t>
  </si>
  <si>
    <t>CARE AA(SO)</t>
  </si>
  <si>
    <t>Piramal Finance Ltd.</t>
  </si>
  <si>
    <t>INE140A07146</t>
  </si>
  <si>
    <t xml:space="preserve">Intime Properties Ltd. ( Commercial Mortgage-Backed Securities ) </t>
  </si>
  <si>
    <t>INE425L07015</t>
  </si>
  <si>
    <t xml:space="preserve">Aasan Corporate Solutions Pvt. Ltd. ( Guaranteed by a Piramal Group Company ) </t>
  </si>
  <si>
    <t>INE081T08025</t>
  </si>
  <si>
    <t>HPCL Mittal Energy Ltd.</t>
  </si>
  <si>
    <t>INE137K07026</t>
  </si>
  <si>
    <t xml:space="preserve">Suraksha Realty Ltd. ( Secured by Equity shares of  Sun Pharmaceuticals Industries Ltd ) </t>
  </si>
  <si>
    <t>INE959P14630</t>
  </si>
  <si>
    <t>Muthoot Capital Services Ltd.</t>
  </si>
  <si>
    <t>INE296G14024</t>
  </si>
  <si>
    <t>CRISIL A1</t>
  </si>
  <si>
    <t>INE896L14BV7</t>
  </si>
  <si>
    <t xml:space="preserve">Suraksha Asset Reconstruction Pvt. Ltd. ( Secured by Equity shares of  Sun Pharmaceuticals Industries Ltd ) </t>
  </si>
  <si>
    <t>INE095A16WK3</t>
  </si>
  <si>
    <t>INE667F14DN7</t>
  </si>
  <si>
    <t>Tata Capital Financial Services Limited</t>
  </si>
  <si>
    <t>INE306N14NC8</t>
  </si>
  <si>
    <t>INE742F14ES5</t>
  </si>
  <si>
    <t>INE085A14DM5</t>
  </si>
  <si>
    <t>INE580B14HK8</t>
  </si>
  <si>
    <t>YES Bank Ltd.</t>
  </si>
  <si>
    <t>INE774D14NY2</t>
  </si>
  <si>
    <t>Average Maturity of the portfolio : 1.02 Years</t>
  </si>
  <si>
    <t>Portfolio of Kotak Mahindra Liquid Scheme as on 31-May-2018</t>
  </si>
  <si>
    <t>INE110L07013</t>
  </si>
  <si>
    <t>INE975F07FC6</t>
  </si>
  <si>
    <t>INE071G08585</t>
  </si>
  <si>
    <t>INE115A07MD4</t>
  </si>
  <si>
    <t>INE071G08791</t>
  </si>
  <si>
    <t>INE148I07HD8</t>
  </si>
  <si>
    <t>Bamnipal Steel Ltd**</t>
  </si>
  <si>
    <t>INE403D14098</t>
  </si>
  <si>
    <t>INE002A14912</t>
  </si>
  <si>
    <t>INE261F14CW2</t>
  </si>
  <si>
    <t>INE580B14HJ0</t>
  </si>
  <si>
    <t>INE110L14HC0</t>
  </si>
  <si>
    <t>Steel Authority of India Ltd.**</t>
  </si>
  <si>
    <t>INE114A14FW7</t>
  </si>
  <si>
    <t>INE081A14783</t>
  </si>
  <si>
    <t>INE110L14HH9</t>
  </si>
  <si>
    <t>HDFC Ltd.**</t>
  </si>
  <si>
    <t>INE001A14SN8</t>
  </si>
  <si>
    <t>INE033L14IC2</t>
  </si>
  <si>
    <t>L &amp; T Infrastructure Finance Company Ltd.**</t>
  </si>
  <si>
    <t>INE691I14HM4</t>
  </si>
  <si>
    <t>Small Industries Development Bank Of India**</t>
  </si>
  <si>
    <t>INE556F14GA2</t>
  </si>
  <si>
    <t>India  Infoline Finance Limited**</t>
  </si>
  <si>
    <t>INE866I14YI5</t>
  </si>
  <si>
    <t>HDB Financial Services Ltd.**</t>
  </si>
  <si>
    <t>INE756I14BX5</t>
  </si>
  <si>
    <t>Tata Capital Financial Services Limited**</t>
  </si>
  <si>
    <t>INE306N14NV8</t>
  </si>
  <si>
    <t>National Housing Bank**</t>
  </si>
  <si>
    <t>INE557F14EF4</t>
  </si>
  <si>
    <t>INE572E14DG6</t>
  </si>
  <si>
    <t>INE572E14EF6</t>
  </si>
  <si>
    <t>Reliance Retail Limited**</t>
  </si>
  <si>
    <t>INE742O14591</t>
  </si>
  <si>
    <t>INE556F14GL9</t>
  </si>
  <si>
    <t>INE556F14GN5</t>
  </si>
  <si>
    <t>INE522D14IG2</t>
  </si>
  <si>
    <t>ECL Finance Limited**</t>
  </si>
  <si>
    <t>INE804I14RZ4</t>
  </si>
  <si>
    <t>INE140A14SI4</t>
  </si>
  <si>
    <t>INE205A14MK4</t>
  </si>
  <si>
    <t>Power Finance Corporation Ltd.**</t>
  </si>
  <si>
    <t>CESC Ltd.**</t>
  </si>
  <si>
    <t>INE486A14BX6</t>
  </si>
  <si>
    <t>INE722A14CL7</t>
  </si>
  <si>
    <t>Hero FinCorp Ltd.**</t>
  </si>
  <si>
    <t>INE957N14AI2</t>
  </si>
  <si>
    <t>INE866I14YC8</t>
  </si>
  <si>
    <t>HDFC Bank Ltd.**</t>
  </si>
  <si>
    <t>INE040A16BO5</t>
  </si>
  <si>
    <t>INE556F14GG9</t>
  </si>
  <si>
    <t>Aditya Birla Housing Finance**</t>
  </si>
  <si>
    <t>INE831R14934</t>
  </si>
  <si>
    <t>INE306N14MZ1</t>
  </si>
  <si>
    <t>HPCL Mittal Pipelines Ltd.**</t>
  </si>
  <si>
    <t>INE803N14015</t>
  </si>
  <si>
    <t>INE722A14CO1</t>
  </si>
  <si>
    <t>INE608A16NX5</t>
  </si>
  <si>
    <t>Indiabulls Housing Finance Ltd.**</t>
  </si>
  <si>
    <t>ICICI Home Finance Company Limited**</t>
  </si>
  <si>
    <t>INE115A14847</t>
  </si>
  <si>
    <t>INE092T16DQ7</t>
  </si>
  <si>
    <t>INE027E14DG1</t>
  </si>
  <si>
    <t>Standard Chartered Investment &amp; Loan India Ltd.**</t>
  </si>
  <si>
    <t>INE403G14JP7</t>
  </si>
  <si>
    <t>Shapoorji Pallonji Finance Private Limited**</t>
  </si>
  <si>
    <t>INE716V14111</t>
  </si>
  <si>
    <t>National Housing Bank</t>
  </si>
  <si>
    <t>INE557F14EE7</t>
  </si>
  <si>
    <t>ICICI Bank Ltd.**</t>
  </si>
  <si>
    <t>INE090A162M6</t>
  </si>
  <si>
    <t>INE002A14995</t>
  </si>
  <si>
    <t>INE476M14AX4</t>
  </si>
  <si>
    <t>INE047A14297</t>
  </si>
  <si>
    <t>INE092T16DS3</t>
  </si>
  <si>
    <t>INE614B16636</t>
  </si>
  <si>
    <t>Reverse Repo</t>
  </si>
  <si>
    <t>Sankhya Financial Service Pvt. Ltd.</t>
  </si>
  <si>
    <t>Average Maturity of the portfolio : 0.11 Years</t>
  </si>
  <si>
    <t>Portfolio of Kotak FMP Series 108 (733 Days) as on 31-May-2018</t>
  </si>
  <si>
    <t>INE306N07GU8</t>
  </si>
  <si>
    <t>INE916DA7LJ2</t>
  </si>
  <si>
    <t>INE062A09171</t>
  </si>
  <si>
    <t>INE310L07415</t>
  </si>
  <si>
    <t>IN1020080025</t>
  </si>
  <si>
    <t>INE261F14CM3</t>
  </si>
  <si>
    <t>Portfolio of Kotak FMP Series 127 (730 Days) as on 31-May-2018</t>
  </si>
  <si>
    <t>Edelweiss Commodities Services Ltd.</t>
  </si>
  <si>
    <t>INE657N07357</t>
  </si>
  <si>
    <t xml:space="preserve">Edelweiss Agri Value Chain Ltd. ( Unconditional and irrevocable guarantee from Edelweiss Financial Services Limited) </t>
  </si>
  <si>
    <t>INE616U07028</t>
  </si>
  <si>
    <t>INE522D07909</t>
  </si>
  <si>
    <t>INE896L07439</t>
  </si>
  <si>
    <t>Aspire Home Finance Corporation Ltd</t>
  </si>
  <si>
    <t>INE658R07133</t>
  </si>
  <si>
    <t>Steel Authority of India Ltd.</t>
  </si>
  <si>
    <t>INE114A07927</t>
  </si>
  <si>
    <t xml:space="preserve">Konti Infrapower &amp; Multiventures Pvt. Ltd. ( Secured by Equity shares of  Zee Entertainment Enterprises Ltd ) </t>
  </si>
  <si>
    <t>INE582R07051</t>
  </si>
  <si>
    <t>BRICKWORK BWR A+</t>
  </si>
  <si>
    <t xml:space="preserve">Edisons Utility Works Pvt.Ltd. ( Secured by Equity shares of  Zee Entertainment Enterprises Ltd ) </t>
  </si>
  <si>
    <t>INE097P07088</t>
  </si>
  <si>
    <t>BRICKWORK BWR A+(SO)</t>
  </si>
  <si>
    <t xml:space="preserve">High Point Properties Pvt. Ltd. ( backed by unconditional and irrevocable guarantee of Shapoorji Pallonji &amp; Co Pvt Ltd ) </t>
  </si>
  <si>
    <t>INE470T08020</t>
  </si>
  <si>
    <t>ICRA AA(SO)</t>
  </si>
  <si>
    <t xml:space="preserve">MA Multi Trade Pvt Ltd ( Secured by Equity shares of  Bajaj Corp. Ltd | IDBI Truste) </t>
  </si>
  <si>
    <t>INE311S08044</t>
  </si>
  <si>
    <t>Adani Infra (India) Limited.</t>
  </si>
  <si>
    <t>INE701Q07091</t>
  </si>
  <si>
    <t>BRICKWORK BWR AA-(SO)</t>
  </si>
  <si>
    <t xml:space="preserve">Grand View Estates Pvt. Ltd. ( backed by unconditional and irrevocable guarantee of Shapoorji Pallonji &amp; Co Pvt Ltd ) </t>
  </si>
  <si>
    <t>INE347N08056</t>
  </si>
  <si>
    <t xml:space="preserve">Bajaj Capital Ventures Pvt. Ltd. ( Secured by Equity shares of  Bajaj Corp. Ltd ) </t>
  </si>
  <si>
    <t>INE267U08010</t>
  </si>
  <si>
    <t>INE347N08031</t>
  </si>
  <si>
    <t>INE081T07100</t>
  </si>
  <si>
    <t>INE347N08064</t>
  </si>
  <si>
    <t>Average Maturity of the portfolio : 0.71 Years</t>
  </si>
  <si>
    <t>Portfolio of Kotak FMP Series 175 as on 31-May-2018</t>
  </si>
  <si>
    <t>L &amp; T Finance Ltd.</t>
  </si>
  <si>
    <t>INE523E07CO9</t>
  </si>
  <si>
    <t>INE114A07901</t>
  </si>
  <si>
    <t>Average Maturity of the portfolio : 0.04 Years</t>
  </si>
  <si>
    <t>Portfolio of Kotak FMP Series 176 as on 31-May-2018</t>
  </si>
  <si>
    <t>INE115A07GQ8</t>
  </si>
  <si>
    <t>INE752E07LA4</t>
  </si>
  <si>
    <t>INE296A07HJ9</t>
  </si>
  <si>
    <t>INE115A07EB5</t>
  </si>
  <si>
    <t>IN1020080017</t>
  </si>
  <si>
    <t>INE092T16EA9</t>
  </si>
  <si>
    <t>INE238A163A2</t>
  </si>
  <si>
    <t>Average Maturity of the portfolio : 0.07 Years</t>
  </si>
  <si>
    <t>Portfolio of Kotak FMP Series 178 as on 31-May-2018</t>
  </si>
  <si>
    <t>INE774D07NK5</t>
  </si>
  <si>
    <t>INE134E08HT1</t>
  </si>
  <si>
    <t>Tata Capital Housing Finance Ltd.</t>
  </si>
  <si>
    <t>INE033L07DS3</t>
  </si>
  <si>
    <t>INE523E07CX0</t>
  </si>
  <si>
    <t>INE756I07597</t>
  </si>
  <si>
    <t>INE310L07423</t>
  </si>
  <si>
    <t>IN3320080028</t>
  </si>
  <si>
    <t>Average Maturity of the portfolio : 0.14 Years</t>
  </si>
  <si>
    <t>Portfolio of Kotak FMP Series 179 as on 31-May-2018</t>
  </si>
  <si>
    <t>INE071G08650</t>
  </si>
  <si>
    <t>INE134E08HU9</t>
  </si>
  <si>
    <t>INE114A07919</t>
  </si>
  <si>
    <t>INE310L07431</t>
  </si>
  <si>
    <t>INE115A07HY0</t>
  </si>
  <si>
    <t>Average Maturity of the portfolio : 0.18 Years</t>
  </si>
  <si>
    <t>Portfolio of Kotak FMP Series 180 as on 31-May-2018</t>
  </si>
  <si>
    <t>INE071G08692</t>
  </si>
  <si>
    <t>Indian Oil Corporation Ltd.</t>
  </si>
  <si>
    <t>INE242A07207</t>
  </si>
  <si>
    <t>IN3120130114</t>
  </si>
  <si>
    <t>Average Maturity of the portfolio : 0.24 Years</t>
  </si>
  <si>
    <t>Portfolio of Kotak FMP Series 181 as on 31-May-2018</t>
  </si>
  <si>
    <t>INE020B07IA8</t>
  </si>
  <si>
    <t>INE134E07513</t>
  </si>
  <si>
    <t>INE514E08AP7</t>
  </si>
  <si>
    <t>INE001A07QA3</t>
  </si>
  <si>
    <t>Portfolio of Kotak FMP Series 182 as on 31-May-2018</t>
  </si>
  <si>
    <t>INE071G08718</t>
  </si>
  <si>
    <t>INE020B07HY0</t>
  </si>
  <si>
    <t>INE296A07IH1</t>
  </si>
  <si>
    <t>FITCH IND AAA(SO)</t>
  </si>
  <si>
    <t>INE001A07OB6</t>
  </si>
  <si>
    <t>Average Maturity of the portfolio : 0.34 Years</t>
  </si>
  <si>
    <t>Portfolio of Kotak FMP Series 183 as on 31-May-2018</t>
  </si>
  <si>
    <t>INE616U07010</t>
  </si>
  <si>
    <t>INE522D07917</t>
  </si>
  <si>
    <t>INE148I07ED5</t>
  </si>
  <si>
    <t>INE097P07070</t>
  </si>
  <si>
    <t xml:space="preserve">IL &amp; FS Transportation Networks Ltd. ( Corporate Guarantee from IL &amp; FS Ltd. ) </t>
  </si>
  <si>
    <t>INE975G08140</t>
  </si>
  <si>
    <t>CARE AAA(SO)</t>
  </si>
  <si>
    <t>INE582R07044</t>
  </si>
  <si>
    <t>Average Maturity of the portfolio : 0.72 Years</t>
  </si>
  <si>
    <t>Portfolio of Kotak FMP Series 185 as on 31-May-2018</t>
  </si>
  <si>
    <t>INE296A07IV2</t>
  </si>
  <si>
    <t>INE134E07489</t>
  </si>
  <si>
    <t>INE115A07IM3</t>
  </si>
  <si>
    <t>INE020B07EG4</t>
  </si>
  <si>
    <t>Average Maturity of the portfolio : 0.69 Years</t>
  </si>
  <si>
    <t>Portfolio of Kotak FMP Series 186 as on 31-May-2018</t>
  </si>
  <si>
    <t xml:space="preserve">Shapoorji Pallonji Energy Gujarat Pvt. Ltd. ( backed by unconditional and irrevocable guarantee of Shapoorji Pallonji &amp; Co Pvt Ltd ) </t>
  </si>
  <si>
    <t>INE170M08047</t>
  </si>
  <si>
    <t>Average Maturity of the portfolio : 0.80 Years</t>
  </si>
  <si>
    <t>Portfolio of Kotak FMP Series 187 as on 31-May-2018</t>
  </si>
  <si>
    <t>INE146O07219</t>
  </si>
  <si>
    <t>INE170M08039</t>
  </si>
  <si>
    <t>Average Maturity of the portfolio : 0.73 Years</t>
  </si>
  <si>
    <t>Portfolio of KOTAK FMP SERIES 189 as on 31-May-2018</t>
  </si>
  <si>
    <t>Portfolio of Kotak FMP Series 190 as on 31-May-2018</t>
  </si>
  <si>
    <t>INE296A07JK3</t>
  </si>
  <si>
    <t>INE001A07MH7</t>
  </si>
  <si>
    <t>INE310L07498</t>
  </si>
  <si>
    <t>INE310L07480</t>
  </si>
  <si>
    <t>INE310L07472</t>
  </si>
  <si>
    <t>Average Maturity of the portfolio : 0.68 Years</t>
  </si>
  <si>
    <t>Portfolio of Kotak FMP Series 191 as on 31-May-2018</t>
  </si>
  <si>
    <t>INE296A07KP0</t>
  </si>
  <si>
    <t>INE916DA7KQ9</t>
  </si>
  <si>
    <t>INE115A07IZ5</t>
  </si>
  <si>
    <t>INE115A07IK7</t>
  </si>
  <si>
    <t>INE001A07OH3</t>
  </si>
  <si>
    <t>INE020B07DY9</t>
  </si>
  <si>
    <t>Average Maturity of the portfolio : 0.75 Years</t>
  </si>
  <si>
    <t>Portfolio of Kotak FMP Series 192 as on 31-May-2018</t>
  </si>
  <si>
    <t>INE896L07363</t>
  </si>
  <si>
    <t>Tata Steel Ltd.</t>
  </si>
  <si>
    <t>INE081A08199</t>
  </si>
  <si>
    <t>BRICKWORK BWR AA</t>
  </si>
  <si>
    <t>Portfolio of Kotak FMP Series 193 as on 31-May-2018</t>
  </si>
  <si>
    <t>INE657N07365</t>
  </si>
  <si>
    <t>INE896L07371</t>
  </si>
  <si>
    <t>Average Maturity of the portfolio : 0.74 Years</t>
  </si>
  <si>
    <t>Portfolio of Kotak FMP Series 194 as on 31-May-2018</t>
  </si>
  <si>
    <t>INE774N07046</t>
  </si>
  <si>
    <t>Portfolio of Kotak FMP Series 196 as on 31-May-2018</t>
  </si>
  <si>
    <t>INE001A07PH0</t>
  </si>
  <si>
    <t>INE261F08642</t>
  </si>
  <si>
    <t>INE752E07JS0</t>
  </si>
  <si>
    <t>INE752E07KQ2</t>
  </si>
  <si>
    <t>INE115A07FK3</t>
  </si>
  <si>
    <t>Average Maturity of the portfolio : 0.95 Years</t>
  </si>
  <si>
    <t>Portfolio of Kotak FMP Series 199 as on 31-May-2018</t>
  </si>
  <si>
    <t>INE296A07OF3</t>
  </si>
  <si>
    <t>INE752E07ME4</t>
  </si>
  <si>
    <t>INE020B08823</t>
  </si>
  <si>
    <t>INE115A07GX4</t>
  </si>
  <si>
    <t>INE756I07944</t>
  </si>
  <si>
    <t>INE001A07NH5</t>
  </si>
  <si>
    <t>INE020B07EY7</t>
  </si>
  <si>
    <t>Government Stock - 2020</t>
  </si>
  <si>
    <t>IN2920150298</t>
  </si>
  <si>
    <t>IN2020090063</t>
  </si>
  <si>
    <t>Average Maturity of the portfolio : 1.65 Years</t>
  </si>
  <si>
    <t>Portfolio of Kotak FMP Series 200 as on 31-May-2018</t>
  </si>
  <si>
    <t>INE296A07OR8</t>
  </si>
  <si>
    <t>INE916DA7NA7</t>
  </si>
  <si>
    <t>INE134E08HF0</t>
  </si>
  <si>
    <t>INE115A07HB8</t>
  </si>
  <si>
    <t>INE752E07MI5</t>
  </si>
  <si>
    <t>INE001A07QB1</t>
  </si>
  <si>
    <t>Reverse Repo#</t>
  </si>
  <si>
    <t>Average Maturity of the portfolio : 1.69 Years</t>
  </si>
  <si>
    <t># Reverse Repo Placement with Sankhya Financial Service Pvt. Ltd.</t>
  </si>
  <si>
    <t>Portfolio of Kotak FMP Series 202 as on 31-May-2018</t>
  </si>
  <si>
    <t>INE916DA7NH2</t>
  </si>
  <si>
    <t>INE296A07PC7</t>
  </si>
  <si>
    <t>INE001A07QF2</t>
  </si>
  <si>
    <t>Average Maturity of the portfolio : 1.71 Years</t>
  </si>
  <si>
    <t>Portfolio of Kotak FMP Series 203 as on 31-May-2018</t>
  </si>
  <si>
    <t>INE916DA7NT7</t>
  </si>
  <si>
    <t>INE296A07PS3</t>
  </si>
  <si>
    <t>Average Maturity of the portfolio : 1.66 Years</t>
  </si>
  <si>
    <t>Portfolio of Kotak FMP Series 204 as on 31-May-2018</t>
  </si>
  <si>
    <t>INE916DA7OM0</t>
  </si>
  <si>
    <t>INE261F08527</t>
  </si>
  <si>
    <t>INE115A07KH9</t>
  </si>
  <si>
    <t>INE001A07QP1</t>
  </si>
  <si>
    <t>INE134E08CX4</t>
  </si>
  <si>
    <t>IN3320160044</t>
  </si>
  <si>
    <t>Average Maturity of the portfolio : 1.80 Years</t>
  </si>
  <si>
    <t>Portfolio of Kotak FMP Series 210 as on 31-May-2018</t>
  </si>
  <si>
    <t>INE134E08HV7</t>
  </si>
  <si>
    <t>INE001A07FV2</t>
  </si>
  <si>
    <t>INE580B07430</t>
  </si>
  <si>
    <t>IN3320140186</t>
  </si>
  <si>
    <t>IN2920150058</t>
  </si>
  <si>
    <t>Average Maturity of the portfolio : 2.14 Years</t>
  </si>
  <si>
    <t>Portfolio of Kotak FMP Series 211 as on 31-May-2018</t>
  </si>
  <si>
    <t>INE115A07AA5</t>
  </si>
  <si>
    <t>IN3320150151</t>
  </si>
  <si>
    <t>Average Maturity of the portfolio : 2.18 Years</t>
  </si>
  <si>
    <t>Portfolio of Kotak FMP Series 212 as on 31-May-2018</t>
  </si>
  <si>
    <t>Sundaram Finance Ltd.</t>
  </si>
  <si>
    <t>INE660A07PI1</t>
  </si>
  <si>
    <t>INE115A07JF5</t>
  </si>
  <si>
    <t>Bajaj Housing Finance Ltd.</t>
  </si>
  <si>
    <t>INE377Y07029</t>
  </si>
  <si>
    <t>INE134E08DM5</t>
  </si>
  <si>
    <t>INE001A07FW0</t>
  </si>
  <si>
    <t>INE895D08881</t>
  </si>
  <si>
    <t>IN2920150405</t>
  </si>
  <si>
    <t>Average Maturity of the portfolio : 2.70 Years</t>
  </si>
  <si>
    <t>Portfolio of Kotak FMP Series 213 as on 31-May-2018</t>
  </si>
  <si>
    <t>INE556F08JA8</t>
  </si>
  <si>
    <t>INE296A07QJ0</t>
  </si>
  <si>
    <t>Portfolio of Kotak FMP Series 214 as on 31-May-2018</t>
  </si>
  <si>
    <t>INE020B08AR7</t>
  </si>
  <si>
    <t>IN3320160051</t>
  </si>
  <si>
    <t>IN2920150306</t>
  </si>
  <si>
    <t>Average Maturity of the portfolio : 2.79 Years</t>
  </si>
  <si>
    <t>Portfolio of Kotak FMP Series 215 as on 31-May-2018</t>
  </si>
  <si>
    <t>INE660A07PK7</t>
  </si>
  <si>
    <t>INE916DA7PO3</t>
  </si>
  <si>
    <t>Average Maturity of the portfolio : 2.83 Years</t>
  </si>
  <si>
    <t>Portfolio of Kotak FMP Series 216 as on 31-May-2018</t>
  </si>
  <si>
    <t>INE377Y07037</t>
  </si>
  <si>
    <t>INE134E08JK6</t>
  </si>
  <si>
    <t>INE001A07OW2</t>
  </si>
  <si>
    <t>IN2920160073</t>
  </si>
  <si>
    <t>Average Maturity of the portfolio : 2.92 Years</t>
  </si>
  <si>
    <t>Portfolio of Kotak FMP Series 217 as on 31-May-2018</t>
  </si>
  <si>
    <t>INE020B08AW7</t>
  </si>
  <si>
    <t>Portfolio of Kotak FMP Series 218 as on 31-May-2018</t>
  </si>
  <si>
    <t>India  Infoline Finance Limited</t>
  </si>
  <si>
    <t>INE866I14XH9</t>
  </si>
  <si>
    <t>Average Maturity of the portfolio : 0.01 Years</t>
  </si>
  <si>
    <t>Portfolio of Kotak FMP Series 219 as on 31-May-2018</t>
  </si>
  <si>
    <t>INE756I07BV3</t>
  </si>
  <si>
    <t>INE134E08JJ8</t>
  </si>
  <si>
    <t>IN1220100011</t>
  </si>
  <si>
    <t>IN3820100037</t>
  </si>
  <si>
    <t>IN1720100024</t>
  </si>
  <si>
    <t>IN3320150656</t>
  </si>
  <si>
    <t>Average Maturity of the portfolio : 2.78 Years</t>
  </si>
  <si>
    <t>Portfolio of Kotak FMP Series 220 as on 31-May-2018</t>
  </si>
  <si>
    <t>INE896L07546</t>
  </si>
  <si>
    <t>INE755K07207</t>
  </si>
  <si>
    <t>INE202B07IR6</t>
  </si>
  <si>
    <t>INE548V07039</t>
  </si>
  <si>
    <t xml:space="preserve">Vizag General Cargo Berth Pvt. Ltd. ( backed by unconditional and irrevocable guarantee of Vedanta Ltd ) </t>
  </si>
  <si>
    <t>INE905O07028</t>
  </si>
  <si>
    <t>CRISIL AA(SO)</t>
  </si>
  <si>
    <t>L &amp; T Housing Finance Ltd.</t>
  </si>
  <si>
    <t>INE476M07BC0</t>
  </si>
  <si>
    <t xml:space="preserve">Talwandi Sabo Power Ltd. ( Guaranteed by Vedanta Ltd.) </t>
  </si>
  <si>
    <t>INE694L07107</t>
  </si>
  <si>
    <t>INE774N07061</t>
  </si>
  <si>
    <t>INE660N08136</t>
  </si>
  <si>
    <t>INE479R07076</t>
  </si>
  <si>
    <t>Average Maturity of the portfolio : 1.76 Years</t>
  </si>
  <si>
    <t>Portfolio of Kotak FMP Series 221 as on 31-May-2018</t>
  </si>
  <si>
    <t>AXIS Finance Ltd.</t>
  </si>
  <si>
    <t>INE891K07358</t>
  </si>
  <si>
    <t>IN2820110012</t>
  </si>
  <si>
    <t>IN2220170186</t>
  </si>
  <si>
    <t>IN2220170194</t>
  </si>
  <si>
    <t>Average Maturity of the portfolio : 2.74 Years</t>
  </si>
  <si>
    <t>Portfolio of Kotak FMP Series 223 as on 31-May-2018</t>
  </si>
  <si>
    <t>INE414G07BS9</t>
  </si>
  <si>
    <t xml:space="preserve">Adani Infra (India) Limited. ( Secured by shares of Adani Port, Adani Enterprises &amp; Adani Transmissions) </t>
  </si>
  <si>
    <t>INE701Q07059</t>
  </si>
  <si>
    <t>Average Maturity of the portfolio : 2.20 Years</t>
  </si>
  <si>
    <t>Portfolio of Kotak FMP Series 224 as on 31-May-2018</t>
  </si>
  <si>
    <t>IN3620110012</t>
  </si>
  <si>
    <t>Average Maturity of the portfolio : 2.63 Years</t>
  </si>
  <si>
    <t>Portfolio of Kotak FMP Series 225 as on 31-May-2018</t>
  </si>
  <si>
    <t>Average Maturity of the portfolio : 2.48 Years</t>
  </si>
  <si>
    <t>Portfolio of Kotak FMP Series 226 as on 31-May-2018</t>
  </si>
  <si>
    <t>Average Maturity of the portfolio : 2.82 Years</t>
  </si>
  <si>
    <t>Portfolio of Kotak FMP Series 227 as on 31-May-2018</t>
  </si>
  <si>
    <t>INE148I07HS6</t>
  </si>
  <si>
    <t>JM Financial Products Limited</t>
  </si>
  <si>
    <t>INE523H14J56</t>
  </si>
  <si>
    <t>INE804I14SF4</t>
  </si>
  <si>
    <t>INE572E14EL4</t>
  </si>
  <si>
    <t>Shriram City Union Finance Ltd.</t>
  </si>
  <si>
    <t>INE205A14MZ2</t>
  </si>
  <si>
    <t>Network18 Media &amp; Investments Ltd.</t>
  </si>
  <si>
    <t>INE870H14FI8</t>
  </si>
  <si>
    <t>Average Maturity of the portfolio : 0.21 Years</t>
  </si>
  <si>
    <t>Portfolio of Kotak Equity Hybrid as on 31-May-2018</t>
  </si>
  <si>
    <t>Industry / Rating</t>
  </si>
  <si>
    <t>HDFC Bank Ltd.</t>
  </si>
  <si>
    <t>INE040A01026</t>
  </si>
  <si>
    <t>Banks</t>
  </si>
  <si>
    <t>Shree Cement Ltd.</t>
  </si>
  <si>
    <t>INE070A01015</t>
  </si>
  <si>
    <t>Cement</t>
  </si>
  <si>
    <t>INE095A01012</t>
  </si>
  <si>
    <t>Fag Bearings India Ltd.</t>
  </si>
  <si>
    <t>INE513A01014</t>
  </si>
  <si>
    <t>Industrial Products</t>
  </si>
  <si>
    <t>INE090A01021</t>
  </si>
  <si>
    <t>INE062A01020</t>
  </si>
  <si>
    <t>Infosys Ltd.</t>
  </si>
  <si>
    <t>INE009A01021</t>
  </si>
  <si>
    <t>Software</t>
  </si>
  <si>
    <t>Larsen and Toubro Ltd.</t>
  </si>
  <si>
    <t>INE018A01030</t>
  </si>
  <si>
    <t>Construction Project</t>
  </si>
  <si>
    <t>Mahindra &amp; Mahindra Ltd.</t>
  </si>
  <si>
    <t>INE101A01026</t>
  </si>
  <si>
    <t>Auto</t>
  </si>
  <si>
    <t>ITC Ltd.</t>
  </si>
  <si>
    <t>INE154A01025</t>
  </si>
  <si>
    <t>Consumer Non Durables</t>
  </si>
  <si>
    <t>Atul Ltd.</t>
  </si>
  <si>
    <t>INE100A01010</t>
  </si>
  <si>
    <t>Chemicals</t>
  </si>
  <si>
    <t>RBL Bank Ltd.</t>
  </si>
  <si>
    <t>INE976G01028</t>
  </si>
  <si>
    <t>V.S.T Tillers Tractors Ltd</t>
  </si>
  <si>
    <t>INE764D01017</t>
  </si>
  <si>
    <t>INE001A01036</t>
  </si>
  <si>
    <t>Finance</t>
  </si>
  <si>
    <t>JK Cement Ltd.</t>
  </si>
  <si>
    <t>INE823G01014</t>
  </si>
  <si>
    <t>Thermax Ltd.</t>
  </si>
  <si>
    <t>INE152A01029</t>
  </si>
  <si>
    <t>Industrial Capital Goods</t>
  </si>
  <si>
    <t>Tata Consultancy Services Ltd.</t>
  </si>
  <si>
    <t>INE467B01029</t>
  </si>
  <si>
    <t>INE002A01018</t>
  </si>
  <si>
    <t>Petroleum Products</t>
  </si>
  <si>
    <t>Bandhan Bank Limited</t>
  </si>
  <si>
    <t>INE545U01014</t>
  </si>
  <si>
    <t>Maruti Suzuki India Limited</t>
  </si>
  <si>
    <t>INE585B01010</t>
  </si>
  <si>
    <t>Tata Motors Ltd.</t>
  </si>
  <si>
    <t>INE155A01022</t>
  </si>
  <si>
    <t>INE238A01034</t>
  </si>
  <si>
    <t>GlaxoSmithkline Consumer Healthcare Ltd.</t>
  </si>
  <si>
    <t>INE264A01014</t>
  </si>
  <si>
    <t>Emami Ltd.</t>
  </si>
  <si>
    <t>INE548C01032</t>
  </si>
  <si>
    <t>ICICI Lombard General Insurance Company Ltd</t>
  </si>
  <si>
    <t>INE765G01017</t>
  </si>
  <si>
    <t>The Ramco Cements Ltd</t>
  </si>
  <si>
    <t>INE331A01037</t>
  </si>
  <si>
    <t>Solar Industries India Limited</t>
  </si>
  <si>
    <t>INE343H01029</t>
  </si>
  <si>
    <t>Motherson Sumi Systems Ltd.</t>
  </si>
  <si>
    <t>INE775A01035</t>
  </si>
  <si>
    <t>Auto Ancillaries</t>
  </si>
  <si>
    <t>Techno Electric &amp; Engineering Co Ltd.</t>
  </si>
  <si>
    <t>INE286K01024</t>
  </si>
  <si>
    <t>GAIL (India) Ltd.</t>
  </si>
  <si>
    <t>INE129A01019</t>
  </si>
  <si>
    <t>Gas</t>
  </si>
  <si>
    <t>Dixon Technologies India Ltd</t>
  </si>
  <si>
    <t>INE935N01012</t>
  </si>
  <si>
    <t>Consumer Durables</t>
  </si>
  <si>
    <t>Finolex Cables Ltd.</t>
  </si>
  <si>
    <t>INE235A01022</t>
  </si>
  <si>
    <t>Bharat Petroleum Corporation  Ltd.</t>
  </si>
  <si>
    <t>INE029A01011</t>
  </si>
  <si>
    <t>Edelweiss Financial Services Ltd.</t>
  </si>
  <si>
    <t>INE532F01054</t>
  </si>
  <si>
    <t>INE205A01025</t>
  </si>
  <si>
    <t>Non - Ferrous Metals</t>
  </si>
  <si>
    <t>APL Apollo Tubes Ltd</t>
  </si>
  <si>
    <t>INE702C01019</t>
  </si>
  <si>
    <t>Ferrous Metals</t>
  </si>
  <si>
    <t>Gujarat Gas Company Ltd.</t>
  </si>
  <si>
    <t>INE844O01022</t>
  </si>
  <si>
    <t>Bajaj Auto Ltd.</t>
  </si>
  <si>
    <t>INE917I01010</t>
  </si>
  <si>
    <t>INE528G01027</t>
  </si>
  <si>
    <t>Sun TV Network Limited</t>
  </si>
  <si>
    <t>INE424H01027</t>
  </si>
  <si>
    <t>Media and Entertainment</t>
  </si>
  <si>
    <t>Galaxy Surfactants Ltd</t>
  </si>
  <si>
    <t>INE600K01018</t>
  </si>
  <si>
    <t>Bharat Forge Ltd.</t>
  </si>
  <si>
    <t>INE465A01025</t>
  </si>
  <si>
    <t>Persistent Systems Limited</t>
  </si>
  <si>
    <t>INE262H01013</t>
  </si>
  <si>
    <t>JMC Projects (India) Ltd.</t>
  </si>
  <si>
    <t>INE890A01016</t>
  </si>
  <si>
    <t>Construction</t>
  </si>
  <si>
    <t>INTER GLOBE AVIATION LTD</t>
  </si>
  <si>
    <t>INE646L01027</t>
  </si>
  <si>
    <t>Transportation</t>
  </si>
  <si>
    <t>Federal Bank Ltd.</t>
  </si>
  <si>
    <t>INE171A01029</t>
  </si>
  <si>
    <t>HDFC Standard Life Insurance Company Ltd</t>
  </si>
  <si>
    <t>INE795G01014</t>
  </si>
  <si>
    <t>Zee Entertainment Enterprises Ltd</t>
  </si>
  <si>
    <t>INE256A01028</t>
  </si>
  <si>
    <t>Kajaria Ceramics Ltd.</t>
  </si>
  <si>
    <t>INE217B01036</t>
  </si>
  <si>
    <t>Laurus Labs Ltd</t>
  </si>
  <si>
    <t>INE947Q01010</t>
  </si>
  <si>
    <t>Pharmaceuticals</t>
  </si>
  <si>
    <t>Lupin Ltd.</t>
  </si>
  <si>
    <t>INE326A01037</t>
  </si>
  <si>
    <t>Kirloskar Oil Engines Ltd.</t>
  </si>
  <si>
    <t>INE146L01010</t>
  </si>
  <si>
    <t>Bharti Airtel Ltd.</t>
  </si>
  <si>
    <t>INE397D01024</t>
  </si>
  <si>
    <t>Telecom - Services</t>
  </si>
  <si>
    <t>Eris Lifesciences Ltd</t>
  </si>
  <si>
    <t>INE406M01024</t>
  </si>
  <si>
    <t>Future Supply Chain Solutions Ltd</t>
  </si>
  <si>
    <t>INE935Q01015</t>
  </si>
  <si>
    <t>Retailing</t>
  </si>
  <si>
    <t>Jubilant Foodworks Limited</t>
  </si>
  <si>
    <t>INE797F01012</t>
  </si>
  <si>
    <t>Dr.Reddy's  Laboratories Ltd.</t>
  </si>
  <si>
    <t>INE089A01023</t>
  </si>
  <si>
    <t>Mcleod Russel India Ltd</t>
  </si>
  <si>
    <t>INE942G01012</t>
  </si>
  <si>
    <t>BEML Limited</t>
  </si>
  <si>
    <t>INE258A01016</t>
  </si>
  <si>
    <t>MRF Ltd.</t>
  </si>
  <si>
    <t>INE883A01011</t>
  </si>
  <si>
    <t>INE160A01022</t>
  </si>
  <si>
    <t>ICICI Securities Limited</t>
  </si>
  <si>
    <t>INE763G01038</t>
  </si>
  <si>
    <t>Finance and Investments</t>
  </si>
  <si>
    <t>Warrants</t>
  </si>
  <si>
    <t>INE001A13031</t>
  </si>
  <si>
    <t>United Bank Of India</t>
  </si>
  <si>
    <t>INE695A08063</t>
  </si>
  <si>
    <t>Punjab &amp; Sind Bank</t>
  </si>
  <si>
    <t>INE608A08025</t>
  </si>
  <si>
    <t>ICRA A+</t>
  </si>
  <si>
    <t>INE705A08094</t>
  </si>
  <si>
    <t>INE134E08JP5</t>
  </si>
  <si>
    <t>Syndicate Bank</t>
  </si>
  <si>
    <t>INE667A08070</t>
  </si>
  <si>
    <t>INE540P07228</t>
  </si>
  <si>
    <t>INE540P07251</t>
  </si>
  <si>
    <t>INE115A07DD3</t>
  </si>
  <si>
    <t>IN0020060037</t>
  </si>
  <si>
    <t>IN2920160107</t>
  </si>
  <si>
    <t>IN2920160123</t>
  </si>
  <si>
    <t>Term Deposits (Placed as margin)</t>
  </si>
  <si>
    <t>Bank</t>
  </si>
  <si>
    <t>Duration</t>
  </si>
  <si>
    <t>4 Days</t>
  </si>
  <si>
    <t>39 Days</t>
  </si>
  <si>
    <t>74 Days</t>
  </si>
  <si>
    <t>Total value of illiquid equity shares and percentage to Net Assets : Nil</t>
  </si>
  <si>
    <t>Portfolio Turnover Ratio  : 25.01%</t>
  </si>
  <si>
    <t>Portfolio of KOTAK BANKING ETF as on 31-May-2018</t>
  </si>
  <si>
    <t>Kotak Mahindra Bank Ltd.</t>
  </si>
  <si>
    <t>INE237A01028</t>
  </si>
  <si>
    <t>INE028A01039</t>
  </si>
  <si>
    <t>INE092T01019</t>
  </si>
  <si>
    <t>Portfolio of Kotak PSU Bank ETF as on 31-May-2018</t>
  </si>
  <si>
    <t>INE476A01014</t>
  </si>
  <si>
    <t>INE692A01016</t>
  </si>
  <si>
    <t>IDBI Bank Ltd.</t>
  </si>
  <si>
    <t>INE008A01015</t>
  </si>
  <si>
    <t>Indian Bank</t>
  </si>
  <si>
    <t>INE562A01011</t>
  </si>
  <si>
    <t>Bank of India</t>
  </si>
  <si>
    <t>INE084A01016</t>
  </si>
  <si>
    <t>INE667A01018</t>
  </si>
  <si>
    <t>Oriental Bank of Commerce</t>
  </si>
  <si>
    <t>INE141A01014</t>
  </si>
  <si>
    <t>Allahabad Bank</t>
  </si>
  <si>
    <t>INE428A01015</t>
  </si>
  <si>
    <t>INE434A01013</t>
  </si>
  <si>
    <t>Portfolio of Kotak India EQ Contra Fund as on 31-May-2018</t>
  </si>
  <si>
    <t>Hindustan Unilever Ltd.</t>
  </si>
  <si>
    <t>INE030A01027</t>
  </si>
  <si>
    <t>Tech Mahindra Ltd.</t>
  </si>
  <si>
    <t>INE669C01036</t>
  </si>
  <si>
    <t>Titan Company Ltd.</t>
  </si>
  <si>
    <t>INE280A01028</t>
  </si>
  <si>
    <t>INE296A01024</t>
  </si>
  <si>
    <t>Britannia Industries Ltd.</t>
  </si>
  <si>
    <t>INE216A01022</t>
  </si>
  <si>
    <t>INE081A01012</t>
  </si>
  <si>
    <t>Biocon Ltd.</t>
  </si>
  <si>
    <t>INE376G01013</t>
  </si>
  <si>
    <t>HCL Technologies Ltd.</t>
  </si>
  <si>
    <t>INE860A01027</t>
  </si>
  <si>
    <t>JSW Steel Ltd.</t>
  </si>
  <si>
    <t>INE019A01038</t>
  </si>
  <si>
    <t>Jindal Steel &amp; Power Ltd</t>
  </si>
  <si>
    <t>INE749A01030</t>
  </si>
  <si>
    <t>Wipro Ltd.</t>
  </si>
  <si>
    <t>INE075A01022</t>
  </si>
  <si>
    <t>Voltas Ltd.</t>
  </si>
  <si>
    <t>INE226A01021</t>
  </si>
  <si>
    <t>United Spirits Ltd</t>
  </si>
  <si>
    <t>INE854D01016</t>
  </si>
  <si>
    <t>INE752E01010</t>
  </si>
  <si>
    <t>Power</t>
  </si>
  <si>
    <t>ACC Ltd.</t>
  </si>
  <si>
    <t>INE012A01025</t>
  </si>
  <si>
    <t>Hero MotoCorp Ltd.</t>
  </si>
  <si>
    <t>INE158A01026</t>
  </si>
  <si>
    <t>INE721A01013</t>
  </si>
  <si>
    <t>National Aluminium Company Ltd.</t>
  </si>
  <si>
    <t>INE139A01034</t>
  </si>
  <si>
    <t>INE949L01017</t>
  </si>
  <si>
    <t>Godrej Agrovet Ltd.</t>
  </si>
  <si>
    <t>INE850D01014</t>
  </si>
  <si>
    <t>Bajaj Finserv Ltd.</t>
  </si>
  <si>
    <t>INE918I01018</t>
  </si>
  <si>
    <t>Indraprastha Gas Ltd.</t>
  </si>
  <si>
    <t>INE203G01027</t>
  </si>
  <si>
    <t>Aditya Birla Capital ltd</t>
  </si>
  <si>
    <t>INE674K01013</t>
  </si>
  <si>
    <t>Amber Enterprises India Ltd</t>
  </si>
  <si>
    <t>INE371P01015</t>
  </si>
  <si>
    <t>INE774D01024</t>
  </si>
  <si>
    <t>Tata Communications Ltd</t>
  </si>
  <si>
    <t>INE151A01013</t>
  </si>
  <si>
    <t>Avenue Supermarts Ltd</t>
  </si>
  <si>
    <t>INE192R01011</t>
  </si>
  <si>
    <t>INE140A01024</t>
  </si>
  <si>
    <t>Eicher Motors Ltd.</t>
  </si>
  <si>
    <t>INE066A01013</t>
  </si>
  <si>
    <t>Hindustan Petroleum Corporation Ltd.</t>
  </si>
  <si>
    <t>INE094A01015</t>
  </si>
  <si>
    <t>IN9081A01010</t>
  </si>
  <si>
    <t>Preference Shares</t>
  </si>
  <si>
    <t>INE205A04011</t>
  </si>
  <si>
    <t>Futures</t>
  </si>
  <si>
    <t>IndusInd Bank Ltd.-JUN2018</t>
  </si>
  <si>
    <t>CNX NIFTY-JUN2018</t>
  </si>
  <si>
    <t>HDFC Bank Ltd.-JUN2018</t>
  </si>
  <si>
    <t>Infosys Ltd.-JUN2018</t>
  </si>
  <si>
    <t>64 Days</t>
  </si>
  <si>
    <t>29 Days</t>
  </si>
  <si>
    <t>85 Days</t>
  </si>
  <si>
    <t>91 Days</t>
  </si>
  <si>
    <t>15 Days</t>
  </si>
  <si>
    <t>13 Days</t>
  </si>
  <si>
    <t>47 Days</t>
  </si>
  <si>
    <t>Portfolio Turnover Ratio  : 70.87%</t>
  </si>
  <si>
    <t>Portfolio of Kotak Capital Protection Oriented Scheme Series 1 as on 31-May-2018</t>
  </si>
  <si>
    <t>Asian Paints(India) Ltd.</t>
  </si>
  <si>
    <t>INE021A01026</t>
  </si>
  <si>
    <t>Ashok Leyland Ltd.</t>
  </si>
  <si>
    <t>INE208A01029</t>
  </si>
  <si>
    <t>Bosch Limited</t>
  </si>
  <si>
    <t>INE323A01026</t>
  </si>
  <si>
    <t>Oil And Natural Gas Corporation Ltd.</t>
  </si>
  <si>
    <t>INE213A01029</t>
  </si>
  <si>
    <t>Oil</t>
  </si>
  <si>
    <t>Grasim Industries Ltd.</t>
  </si>
  <si>
    <t>INE047A01021</t>
  </si>
  <si>
    <t>Sun Pharmaceutical Industries Ltd.</t>
  </si>
  <si>
    <t>INE044A01036</t>
  </si>
  <si>
    <t>Sun Pharma Advance Research Co.Ltd</t>
  </si>
  <si>
    <t>INE232I01014</t>
  </si>
  <si>
    <t>INE756I07670</t>
  </si>
  <si>
    <t>INE774D07NP4</t>
  </si>
  <si>
    <t>INE556S07079</t>
  </si>
  <si>
    <t>INE001A07QV9</t>
  </si>
  <si>
    <t>Portfolio of Kotak Capital Protection Oriented Scheme Series 2 as on 31-May-2018</t>
  </si>
  <si>
    <t>INE038A01020</t>
  </si>
  <si>
    <t>Dish TV India Ltd.</t>
  </si>
  <si>
    <t>INE836F01026</t>
  </si>
  <si>
    <t>Coal India Limited</t>
  </si>
  <si>
    <t>INE522F01014</t>
  </si>
  <si>
    <t>Minerals/Mining</t>
  </si>
  <si>
    <t>Cadila Healthcare Ltd.</t>
  </si>
  <si>
    <t>INE010B01027</t>
  </si>
  <si>
    <t>Cummins India Ltd.</t>
  </si>
  <si>
    <t>INE298A01020</t>
  </si>
  <si>
    <t>Aurobindo Pharma Ltd.</t>
  </si>
  <si>
    <t>INE406A01037</t>
  </si>
  <si>
    <t>Divis Laboratories Ltd.</t>
  </si>
  <si>
    <t>INE361B01024</t>
  </si>
  <si>
    <t>INE001A07OG5</t>
  </si>
  <si>
    <t>Average Maturity of the portfolio : 0.33 Years</t>
  </si>
  <si>
    <t>Portfolio of Kotak Capital Protection Oriented Scheme Series 3 as on 31-May-2018</t>
  </si>
  <si>
    <t>National Thermal Power Corporation Ltd.</t>
  </si>
  <si>
    <t>INE733E01010</t>
  </si>
  <si>
    <t>Ultratech Cement Ltd.</t>
  </si>
  <si>
    <t>INE481G01011</t>
  </si>
  <si>
    <t>Petronet LNG Ltd.</t>
  </si>
  <si>
    <t>INE347G01014</t>
  </si>
  <si>
    <t>IN9155A01020</t>
  </si>
  <si>
    <t>INE742F01042</t>
  </si>
  <si>
    <t>Ambuja Cements Ltd.</t>
  </si>
  <si>
    <t>INE079A01024</t>
  </si>
  <si>
    <t>Hindustan Zinc Ltd.</t>
  </si>
  <si>
    <t>INE267A01025</t>
  </si>
  <si>
    <t>Colgate- Palmolive (India) Ltd.</t>
  </si>
  <si>
    <t>INE259A01022</t>
  </si>
  <si>
    <t>Cipla Ltd.</t>
  </si>
  <si>
    <t>INE059A01026</t>
  </si>
  <si>
    <t>INE895D07412</t>
  </si>
  <si>
    <t>Average Maturity of the portfolio : 0.55 Years</t>
  </si>
  <si>
    <t>Portfolio of Kotak Capital Protection Oriented Scheme Series 4 as on 31-May-2018</t>
  </si>
  <si>
    <t>INE916DA7LK0</t>
  </si>
  <si>
    <t>IN2920150389</t>
  </si>
  <si>
    <t>Portfolio of Kotak Equity Arbitrage Fund as on 31-May-2018</t>
  </si>
  <si>
    <t>INE148I01020</t>
  </si>
  <si>
    <t>UPL Ltd</t>
  </si>
  <si>
    <t>INE628A01036</t>
  </si>
  <si>
    <t>Pesticides</t>
  </si>
  <si>
    <t>INE115A01026</t>
  </si>
  <si>
    <t>INE202B01012</t>
  </si>
  <si>
    <t>Nestle India Ltd.</t>
  </si>
  <si>
    <t>INE239A01016</t>
  </si>
  <si>
    <t>Marico Ltd.</t>
  </si>
  <si>
    <t>INE196A01026</t>
  </si>
  <si>
    <t>INE134E01011</t>
  </si>
  <si>
    <t>INE114A01011</t>
  </si>
  <si>
    <t>CESC Ltd.</t>
  </si>
  <si>
    <t>INE486A01013</t>
  </si>
  <si>
    <t>IDFC Limited</t>
  </si>
  <si>
    <t>INE043D01016</t>
  </si>
  <si>
    <t>Havells India Ltd.</t>
  </si>
  <si>
    <t>INE176B01034</t>
  </si>
  <si>
    <t>Escorts Ltd.</t>
  </si>
  <si>
    <t>INE042A01014</t>
  </si>
  <si>
    <t>NCC Limited</t>
  </si>
  <si>
    <t>INE868B01028</t>
  </si>
  <si>
    <t>United Breweries Ltd.</t>
  </si>
  <si>
    <t>INE686F01025</t>
  </si>
  <si>
    <t>Bharat Electronics Ltd.</t>
  </si>
  <si>
    <t>INE263A01024</t>
  </si>
  <si>
    <t>Balkrishna Industries Ltd</t>
  </si>
  <si>
    <t>INE787D01026</t>
  </si>
  <si>
    <t>Apollo Hospitals Enterprise Ltd.</t>
  </si>
  <si>
    <t>INE437A01024</t>
  </si>
  <si>
    <t>Healthcare Services</t>
  </si>
  <si>
    <t>Godrej Consumer Products Ltd.</t>
  </si>
  <si>
    <t>INE102D01028</t>
  </si>
  <si>
    <t>SKS Microfinance Limited</t>
  </si>
  <si>
    <t>INE180K01011</t>
  </si>
  <si>
    <t>INE121A01016</t>
  </si>
  <si>
    <t>Development Credit Bank Ltd.</t>
  </si>
  <si>
    <t>INE503A01015</t>
  </si>
  <si>
    <t>NMDC Ltd.</t>
  </si>
  <si>
    <t>INE584A01023</t>
  </si>
  <si>
    <t>Ujjivan Financial Services Ltd</t>
  </si>
  <si>
    <t>INE334L01012</t>
  </si>
  <si>
    <t>Bata India Ltd.</t>
  </si>
  <si>
    <t>INE176A01028</t>
  </si>
  <si>
    <t>PVR LTD.</t>
  </si>
  <si>
    <t>INE191H01014</t>
  </si>
  <si>
    <t>Equitas Holdings Ltd</t>
  </si>
  <si>
    <t>INE988K01017</t>
  </si>
  <si>
    <t>Century Textiles &amp; Industries Ltd.</t>
  </si>
  <si>
    <t>INE055A01016</t>
  </si>
  <si>
    <t>DLF Limited</t>
  </si>
  <si>
    <t>INE271C01023</t>
  </si>
  <si>
    <t>GMR Infrastructure Ltd.</t>
  </si>
  <si>
    <t>INE776C01039</t>
  </si>
  <si>
    <t>ICICI PRUDENTIAL INSURAANCE</t>
  </si>
  <si>
    <t>INE726G01019</t>
  </si>
  <si>
    <t>TV18 Broadcast Ltd</t>
  </si>
  <si>
    <t>INE886H01027</t>
  </si>
  <si>
    <t>Bharat Heavy Electricals Ltd.</t>
  </si>
  <si>
    <t>INE257A01026</t>
  </si>
  <si>
    <t>L&amp;T Finance Holdings Ltd</t>
  </si>
  <si>
    <t>INE498L01015</t>
  </si>
  <si>
    <t>Suzlon Energy Ltd.</t>
  </si>
  <si>
    <t>INE040H01021</t>
  </si>
  <si>
    <t>IRB Infrastructure Developers Ltd</t>
  </si>
  <si>
    <t>INE821I01014</t>
  </si>
  <si>
    <t>Karnataka Bank Ltd</t>
  </si>
  <si>
    <t>INE614B01018</t>
  </si>
  <si>
    <t>The South Indian Bank Ltd.</t>
  </si>
  <si>
    <t>INE683A01023</t>
  </si>
  <si>
    <t>Dabur India Ltd.</t>
  </si>
  <si>
    <t>INE016A01026</t>
  </si>
  <si>
    <t>Capital First Ltd</t>
  </si>
  <si>
    <t>INE688I01017</t>
  </si>
  <si>
    <t>Tata Elxsi Ltd.</t>
  </si>
  <si>
    <t>INE670A01012</t>
  </si>
  <si>
    <t>MindTree Ltd.</t>
  </si>
  <si>
    <t>INE018I01017</t>
  </si>
  <si>
    <t>Page Industries Ltd</t>
  </si>
  <si>
    <t>INE761H01022</t>
  </si>
  <si>
    <t>Textile Products</t>
  </si>
  <si>
    <t>Tata Power Company Ltd.</t>
  </si>
  <si>
    <t>INE245A01021</t>
  </si>
  <si>
    <t>Raymond Ltd.</t>
  </si>
  <si>
    <t>INE301A01014</t>
  </si>
  <si>
    <t>Max Financial Services Ltd</t>
  </si>
  <si>
    <t>INE180A01020</t>
  </si>
  <si>
    <t>Godrej Industries Ltd</t>
  </si>
  <si>
    <t>INE233A01035</t>
  </si>
  <si>
    <t>India Cements Ltd.</t>
  </si>
  <si>
    <t>INE383A01012</t>
  </si>
  <si>
    <t>CEAT Ltd.</t>
  </si>
  <si>
    <t>INE482A01020</t>
  </si>
  <si>
    <t>INE477A01020</t>
  </si>
  <si>
    <t>INE439L01019</t>
  </si>
  <si>
    <t>INE020B01018</t>
  </si>
  <si>
    <t>PC Jeweller Ltd</t>
  </si>
  <si>
    <t>INE785M01013</t>
  </si>
  <si>
    <t>INE522D01027</t>
  </si>
  <si>
    <t>Adani Power Ltd</t>
  </si>
  <si>
    <t>INE814H01011</t>
  </si>
  <si>
    <t>Jain Irrigation Systems Ltd.</t>
  </si>
  <si>
    <t>INE175A01038</t>
  </si>
  <si>
    <t>Tata Global Beverages Limited</t>
  </si>
  <si>
    <t>INE192A01025</t>
  </si>
  <si>
    <t>INE685A01028</t>
  </si>
  <si>
    <t>Reliance Communications Ltd.</t>
  </si>
  <si>
    <t>INE330H01018</t>
  </si>
  <si>
    <t>Engineers India Ltd</t>
  </si>
  <si>
    <t>INE510A01028</t>
  </si>
  <si>
    <t>(PTC India Limited)</t>
  </si>
  <si>
    <t>INE877F01012</t>
  </si>
  <si>
    <t>Adani Enterprises Ltd</t>
  </si>
  <si>
    <t>INE423A01024</t>
  </si>
  <si>
    <t>Trading</t>
  </si>
  <si>
    <t>Mahanagar Gas Ltd</t>
  </si>
  <si>
    <t>INE002S01010</t>
  </si>
  <si>
    <t>Wockhardt Ltd.</t>
  </si>
  <si>
    <t>INE049B01025</t>
  </si>
  <si>
    <t>Reliance Capital Ltd.</t>
  </si>
  <si>
    <t>INE013A01015</t>
  </si>
  <si>
    <t>Tata Chemicals Ltd.</t>
  </si>
  <si>
    <t>INE092A01019</t>
  </si>
  <si>
    <t>Ajanta Pharma Ltd.</t>
  </si>
  <si>
    <t>INE031B01049</t>
  </si>
  <si>
    <t>Jaiprakash Associates Ltd</t>
  </si>
  <si>
    <t>INE455F01025</t>
  </si>
  <si>
    <t>SREI Infrastructure Finance Ltd</t>
  </si>
  <si>
    <t>INE872A01014</t>
  </si>
  <si>
    <t>Kaveri Seed Company Ltd.</t>
  </si>
  <si>
    <t>INE455I01029</t>
  </si>
  <si>
    <t>Exide Industries Ltd.</t>
  </si>
  <si>
    <t>INE302A01020</t>
  </si>
  <si>
    <t>Container Corporation of India Ltd.</t>
  </si>
  <si>
    <t>INE111A01017</t>
  </si>
  <si>
    <t>Siemens Ltd.</t>
  </si>
  <si>
    <t>INE003A01024</t>
  </si>
  <si>
    <t>Gujarat State Fertilizers &amp; Chemicals Ltd.</t>
  </si>
  <si>
    <t>INE026A01025</t>
  </si>
  <si>
    <t>Fertilisers</t>
  </si>
  <si>
    <t>Castrol (India) Ltd.</t>
  </si>
  <si>
    <t>INE172A01027</t>
  </si>
  <si>
    <t>Chennai Petroleum Corporation Ltd.</t>
  </si>
  <si>
    <t>INE178A01016</t>
  </si>
  <si>
    <t>KPIT Technologies LImited</t>
  </si>
  <si>
    <t>INE836A01035</t>
  </si>
  <si>
    <t>Strides Arcolab Ltd.</t>
  </si>
  <si>
    <t>INE939A01011</t>
  </si>
  <si>
    <t>Idea Cellular Ltd.</t>
  </si>
  <si>
    <t>INE669E01016</t>
  </si>
  <si>
    <t>Reliance Power Ltd.</t>
  </si>
  <si>
    <t>INE614G01033</t>
  </si>
  <si>
    <t>Granules India Ltd.</t>
  </si>
  <si>
    <t>INE101D01020</t>
  </si>
  <si>
    <t>Jet Airways (India) Ltd.</t>
  </si>
  <si>
    <t>INE802G01018</t>
  </si>
  <si>
    <t>Godfrey Phillips India Ltd.</t>
  </si>
  <si>
    <t>INE260B01028</t>
  </si>
  <si>
    <t>Glenmark Pharmaceuticals Ltd</t>
  </si>
  <si>
    <t>INE935A01035</t>
  </si>
  <si>
    <t>SRF Ltd.</t>
  </si>
  <si>
    <t>INE647A01010</t>
  </si>
  <si>
    <t>IFCI Ltd.</t>
  </si>
  <si>
    <t>INE039A01010</t>
  </si>
  <si>
    <t>Balrampur Chini Mills Ltd.</t>
  </si>
  <si>
    <t>INE119A01028</t>
  </si>
  <si>
    <t>Apollo Tyres Ltd.</t>
  </si>
  <si>
    <t>INE438A01022</t>
  </si>
  <si>
    <t>National Buildings Construction Corporation Limite</t>
  </si>
  <si>
    <t>INE095N01031</t>
  </si>
  <si>
    <t>Reliance Infrastructure Ltd.</t>
  </si>
  <si>
    <t>INE036A01016</t>
  </si>
  <si>
    <t>INE414G01012</t>
  </si>
  <si>
    <t>NHPC Ltd.</t>
  </si>
  <si>
    <t>INE848E01016</t>
  </si>
  <si>
    <t>Hindustan Construction Company Ltd.</t>
  </si>
  <si>
    <t>INE549A01026</t>
  </si>
  <si>
    <t>NIIT Technologies Ltd.</t>
  </si>
  <si>
    <t>INE591G01017</t>
  </si>
  <si>
    <t>Repco Home Finance Limited</t>
  </si>
  <si>
    <t>INE612J01015</t>
  </si>
  <si>
    <t>Torrent Power Ltd</t>
  </si>
  <si>
    <t>INE813H01021</t>
  </si>
  <si>
    <t>Crompton Greaves Ltd.</t>
  </si>
  <si>
    <t>INE067A01029</t>
  </si>
  <si>
    <t>Mangalore Refinery and Petrochemicals Ltd.</t>
  </si>
  <si>
    <t>INE103A01014</t>
  </si>
  <si>
    <t>Tech Mahindra Ltd.-JUN2018</t>
  </si>
  <si>
    <t>Mangalore Refinery And Petrochemicals Ltd.-JUN2018</t>
  </si>
  <si>
    <t>CG Power and Industrial Solutions Limited-JUN2018</t>
  </si>
  <si>
    <t>Torrent Power Ltd-JUN2018</t>
  </si>
  <si>
    <t>Oil &amp; Natural Gas Corporation Ltd.-JUN2018</t>
  </si>
  <si>
    <t>Bharat Earth Movers Ltd.-JUN2018</t>
  </si>
  <si>
    <t>Oriental Bank of Commerce-JUN2018</t>
  </si>
  <si>
    <t>Repco Home Finance Limited.-JUN2018</t>
  </si>
  <si>
    <t>Kajaria Ceramics Ltd.-JUN2018</t>
  </si>
  <si>
    <t>Shree Cement Ltd.-JUN2018</t>
  </si>
  <si>
    <t>Cipla Ltd.-JUN2018</t>
  </si>
  <si>
    <t>Voltas Ltd.-JUN2018</t>
  </si>
  <si>
    <t>MRF Limited-JUN2018</t>
  </si>
  <si>
    <t>NIIT Technologies Ltd-JUN2018</t>
  </si>
  <si>
    <t>Hindalco Industries Ltd-JUN2018</t>
  </si>
  <si>
    <t>Cummins India Ltd.-JUN2018</t>
  </si>
  <si>
    <t>UPL Ltd-JUL2018</t>
  </si>
  <si>
    <t>Coal India Ltd.-JUN2018</t>
  </si>
  <si>
    <t>Hindustan Construction Co.Ltd-JUN2018</t>
  </si>
  <si>
    <t>NHPC Limited-JUN2018</t>
  </si>
  <si>
    <t>Motherson Sumi Systems Ltd.-JUN2018</t>
  </si>
  <si>
    <t>Muthoot Finance Ltd-JUN2018</t>
  </si>
  <si>
    <t>Reliance Infrastructure Ltd-JUN2018</t>
  </si>
  <si>
    <t>National Buildings Construction Corporation Limited-JUN2018</t>
  </si>
  <si>
    <t>Apollo Tyres Ltd.-JUN2018</t>
  </si>
  <si>
    <t>Hero MotoCorp Ltd.-JUN2018</t>
  </si>
  <si>
    <t>Balrampur Chini Mills Ltd-JUN2018</t>
  </si>
  <si>
    <t>Eicher Motors Ltd-JUN2018</t>
  </si>
  <si>
    <t>RBL Bank Ltd-JUN2018</t>
  </si>
  <si>
    <t>Larsen And Toubro Ltd.-JUN2018</t>
  </si>
  <si>
    <t>IFCI Ltd.-JUN2018</t>
  </si>
  <si>
    <t>Wipro Ltd.-JUN2018</t>
  </si>
  <si>
    <t>Andhra Bank-JUN2018</t>
  </si>
  <si>
    <t>SRF Ltd.-JUN2018</t>
  </si>
  <si>
    <t>Glenmark Pharmaceuticals Ltd-JUN2018</t>
  </si>
  <si>
    <t>Tata Consultancy Services Ltd.-JUN2018</t>
  </si>
  <si>
    <t>Godfrey Phillips India Ltd.-JUN2018</t>
  </si>
  <si>
    <t>Jet Airways (India) Ltd.-JUN2018</t>
  </si>
  <si>
    <t>Granules India Ltd.-JUN2018</t>
  </si>
  <si>
    <t>Reliance Power Ltd-JUN2018</t>
  </si>
  <si>
    <t>Idea Cellular Ltd.-JUN2018</t>
  </si>
  <si>
    <t>Strides Shasun Ltd.-JUN2018</t>
  </si>
  <si>
    <t>KPIT Technologies LImited-JUN2018</t>
  </si>
  <si>
    <t>Chennai Petroleum Corporation Ltd-JUN2018</t>
  </si>
  <si>
    <t>Castrol (India ) Ltd.-JUN2018</t>
  </si>
  <si>
    <t>Gujarat State Fertilizers &amp; Chemicals Ltd.-JUN2018</t>
  </si>
  <si>
    <t>Tata Communications Ltd-JUN2018</t>
  </si>
  <si>
    <t>Container Corporation of India Ltd.-JUN2018</t>
  </si>
  <si>
    <t>Siemens Ltd.-JUN2018</t>
  </si>
  <si>
    <t>Exide Industries Ltd-JUN2018</t>
  </si>
  <si>
    <t>Kaveri Seed Company Ltd.-JUN2018</t>
  </si>
  <si>
    <t>SREI Infrastructure Finance Ltd-JUN2018</t>
  </si>
  <si>
    <t>Jaiprakash Associates Ltd-JUN2018</t>
  </si>
  <si>
    <t>Ajanta Pharma Ltd.-JUN2018</t>
  </si>
  <si>
    <t>ICICI Bank Ltd.-JUN2018</t>
  </si>
  <si>
    <t>Tata Chemicals Ltd.-JUN2018</t>
  </si>
  <si>
    <t>Reliance Capital Ltd.-JUN2018</t>
  </si>
  <si>
    <t>Wockhardt Ltd.-JUN2018</t>
  </si>
  <si>
    <t>Mahanagar Gas Ltd-JUN2018</t>
  </si>
  <si>
    <t>Adani Enterprises Ltd-JUN2018</t>
  </si>
  <si>
    <t>PTC India Ltd.-JUN2018</t>
  </si>
  <si>
    <t>Engineers India Ltd.-JUN2018</t>
  </si>
  <si>
    <t>Syndicate Bank-JUN2018</t>
  </si>
  <si>
    <t>Tata Global Beverages Limited-JUN2018</t>
  </si>
  <si>
    <t>Reliance Communications Ltd.-JUN2018</t>
  </si>
  <si>
    <t>Torrent Pharmaceuticals Ltd.-JUN2018</t>
  </si>
  <si>
    <t>Britannia Industries Ltd.-JUN2018</t>
  </si>
  <si>
    <t>Jain Irrigation Systems Ltd.-JUN2018</t>
  </si>
  <si>
    <t>Adani Power Ltd-JUN2018</t>
  </si>
  <si>
    <t>Manappuram Finance Ltd-JUN2018</t>
  </si>
  <si>
    <t>Bank of India-JUN2018</t>
  </si>
  <si>
    <t>PC Jeweller Ltd-JUN2018</t>
  </si>
  <si>
    <t>Rural Electrification Corporation Ltd-JUN2018</t>
  </si>
  <si>
    <t>Dalmia Bharat Ltd.-JUN2018</t>
  </si>
  <si>
    <t>Can Fin Homes Ltd.-JUN2018</t>
  </si>
  <si>
    <t>CEAT Ltd.-JUN2018</t>
  </si>
  <si>
    <t>India Cements Ltd.-JUN2018</t>
  </si>
  <si>
    <t>Bajaj Finserv Ltd.-JUN2018</t>
  </si>
  <si>
    <t>Ambuja Cements Ltd-JUN2018</t>
  </si>
  <si>
    <t>Godrej Industries Ltd-JUN2018</t>
  </si>
  <si>
    <t>Max Financial Services Ltd.-JUN2018</t>
  </si>
  <si>
    <t>Raymond Limited-JUN2018</t>
  </si>
  <si>
    <t>Union Bank Of India-JUN2018</t>
  </si>
  <si>
    <t>Adani Port and Special Economic Zone Limited-JUN2018</t>
  </si>
  <si>
    <t>Tata Power Co. Ltd.-JUN2018</t>
  </si>
  <si>
    <t>Page Industries Ltd-JUN2018</t>
  </si>
  <si>
    <t>MindTree Ltd.-JUN2018</t>
  </si>
  <si>
    <t>Tata Elxsi Ltd.-JUN2018</t>
  </si>
  <si>
    <t>Industrial Development Bank of India Ltd.-JUN2018</t>
  </si>
  <si>
    <t>Capital First Ltd-JUN2018</t>
  </si>
  <si>
    <t>The South Indian Bank Ltd.-JUN2018</t>
  </si>
  <si>
    <t>Dabur India Ltd-JUN2018</t>
  </si>
  <si>
    <t>Karnataka Bank Ltd-JUN2018</t>
  </si>
  <si>
    <t>IRB Infrastructure Developers Ltd-JUN2018</t>
  </si>
  <si>
    <t>Suzlon Energy Ltd.-JUN2018</t>
  </si>
  <si>
    <t>Bharat Heavy Electricals Ltd.-JUN2018</t>
  </si>
  <si>
    <t>L&amp;T Finance Holdings Ltd-JUN2018</t>
  </si>
  <si>
    <t>Hindustan Unilever Ltd.-JUN2018</t>
  </si>
  <si>
    <t>Tata Motors Ltd - DVR-JUN2018</t>
  </si>
  <si>
    <t>TV18 Broadcast Ltd-JUN2018</t>
  </si>
  <si>
    <t>Bharti Airtel Ltd.-JUN2018</t>
  </si>
  <si>
    <t>ICICI Prudential Life Insurance Company Ltd-JUN2018</t>
  </si>
  <si>
    <t>GMR Infrastructure Ltd.-JUN2018</t>
  </si>
  <si>
    <t>DLF Limited-JUN2018</t>
  </si>
  <si>
    <t>Mahindra &amp; Mahindra Ltd.-JUN2018</t>
  </si>
  <si>
    <t>Asian Paints Ltd.-JUN2018</t>
  </si>
  <si>
    <t>Century Textiles &amp; Industries Ltd.-JUN2018</t>
  </si>
  <si>
    <t>National Aluminium Company Ltd-JUN2018</t>
  </si>
  <si>
    <t>National Thermal Power Corporation Limited-JUN2018</t>
  </si>
  <si>
    <t>Jubilant Foodworks Limited-JUN2018</t>
  </si>
  <si>
    <t>Equitas Holdings Ltd-JUN2018</t>
  </si>
  <si>
    <t>PVR Ltd-JUN2018</t>
  </si>
  <si>
    <t>Bata India Ltd.-JUN2018</t>
  </si>
  <si>
    <t>Ujjivan Financial Services Ltd-JUN2018</t>
  </si>
  <si>
    <t>NMDC Ltd.-JUN2018</t>
  </si>
  <si>
    <t>Development Credit Bank Ltd.-JUN2018</t>
  </si>
  <si>
    <t>Petronet LNG Ltd.-JUN2018</t>
  </si>
  <si>
    <t>Bharat Financial Inclusion Limited-JUN2018</t>
  </si>
  <si>
    <t>Cholamandalam Investment and Finance Company Ltd-JUN2018</t>
  </si>
  <si>
    <t>Godrej Consumer Products Ltd.-JUN2018</t>
  </si>
  <si>
    <t>Dish TV India Ltd.-JUN2018</t>
  </si>
  <si>
    <t>Apollo Hospitals Enterprises Ltd.-JUN2018</t>
  </si>
  <si>
    <t>Balkrishna Industries Ltd-JUN2018</t>
  </si>
  <si>
    <t>Bharat Electronics Ltd-JUN2018</t>
  </si>
  <si>
    <t>Canara Bank-JUN2018</t>
  </si>
  <si>
    <t>GAIL (India) Ltd.-JUN2018</t>
  </si>
  <si>
    <t>United Breweries Ltd.-JUN2018</t>
  </si>
  <si>
    <t>Grasim Industries Ltd.-JUN2018</t>
  </si>
  <si>
    <t>NCC Limited-JUN2018</t>
  </si>
  <si>
    <t>Bosch Limited-JUN2018</t>
  </si>
  <si>
    <t>Federal Bank Ltd.-JUN2018</t>
  </si>
  <si>
    <t>Escorts Ltd.-JUN2018</t>
  </si>
  <si>
    <t>Biocon Ltd.-JUN2018</t>
  </si>
  <si>
    <t>Havells India Ltd.-JUN2018</t>
  </si>
  <si>
    <t>Bajaj Auto Ltd.-JUN2018</t>
  </si>
  <si>
    <t>Divi s Laboratories Limited-JUN2018</t>
  </si>
  <si>
    <t>IDFC Bank Limited-JUN2018</t>
  </si>
  <si>
    <t>Yes Bank Ltd-JUN2018</t>
  </si>
  <si>
    <t>IDFC Limited-JUN2018</t>
  </si>
  <si>
    <t>CESC Ltd.-JUN2018</t>
  </si>
  <si>
    <t>Steel Authority of India Ltd.-JUN2018</t>
  </si>
  <si>
    <t>Mahindra &amp; Mahindra Financial Services Ltd.-JUN2018</t>
  </si>
  <si>
    <t>Punjab National Bank-JUN2018</t>
  </si>
  <si>
    <t>State Bank Of India-JUN2018</t>
  </si>
  <si>
    <t>Jindal Steel &amp; Power Ltd.-JUN2018</t>
  </si>
  <si>
    <t>Power Finance Corporation Ltd.-JUN2018</t>
  </si>
  <si>
    <t>Marico Ltd.-JUN2018</t>
  </si>
  <si>
    <t>Dr Reddys  Laboratories Ltd-JUN2018</t>
  </si>
  <si>
    <t>Sun TV Network Ltd.-JUN2018</t>
  </si>
  <si>
    <t>Nestle India Ltd.-JUN2018</t>
  </si>
  <si>
    <t>Cadila Healthcare Ltd.-JUN2018</t>
  </si>
  <si>
    <t>Indraprastha Gas Ltd.-JUN2018</t>
  </si>
  <si>
    <t>Ashok Leyland Ltd.-JUN2018</t>
  </si>
  <si>
    <t>Dewan Housing Finance Corporation Ltd.-JUN2018</t>
  </si>
  <si>
    <t>LIC Housing Finance Ltd.-JUN2018</t>
  </si>
  <si>
    <t>Piramal Enterprises Limited-JUN2018</t>
  </si>
  <si>
    <t>Bank Of Baroda-JUN2018</t>
  </si>
  <si>
    <t>Lupin Ltd.-JUN2018</t>
  </si>
  <si>
    <t>ACC Ltd.-JUN2018</t>
  </si>
  <si>
    <t>UPL Ltd-JUN2018</t>
  </si>
  <si>
    <t>ITC Ltd.-JUN2018</t>
  </si>
  <si>
    <t>Hindustan Zinc Ltd.-JUN2018</t>
  </si>
  <si>
    <t>Bharat Forge Ltd.-JUN2018</t>
  </si>
  <si>
    <t>Ultratech Cement Ltd.-JUN2018</t>
  </si>
  <si>
    <t>Bajaj Finance Limited-JUN2018</t>
  </si>
  <si>
    <t>Reliance Industries Ltd.-JUN2018</t>
  </si>
  <si>
    <t>HCL Technologies Ltd.-JUN2018</t>
  </si>
  <si>
    <t>Tata Motors Ltd.-JUN2018</t>
  </si>
  <si>
    <t>Aurobindo Pharma Ltd.-JUN2018</t>
  </si>
  <si>
    <t>Hindustan Petroleum Corporation Ltd-JUN2018</t>
  </si>
  <si>
    <t>Vedanta Ltd.-JUN2018</t>
  </si>
  <si>
    <t>Shriram Transport Finance Co Ltd.-JUN2018</t>
  </si>
  <si>
    <t>JSW Steel Ltd.-JUN2018</t>
  </si>
  <si>
    <t>United Spirits Ltd.-JUN2018</t>
  </si>
  <si>
    <t>Maruti Suzuki India Limited-JUN2018</t>
  </si>
  <si>
    <t>Indiabulls Housing Finance Ltd.-JUN2018</t>
  </si>
  <si>
    <t>Tata Steel Limited.-JUN2018</t>
  </si>
  <si>
    <t>HDFC Ltd.-JUN2018</t>
  </si>
  <si>
    <t>Titan Company Ltd.-JUN2018</t>
  </si>
  <si>
    <t>Sun Pharmaceuticals Industries Ltd.-JUN2018</t>
  </si>
  <si>
    <t>Mutual Fund Units</t>
  </si>
  <si>
    <t>Kotak Corporate Bond Fund Direct Growth</t>
  </si>
  <si>
    <t>INF178L01BY0</t>
  </si>
  <si>
    <t>INE721A07LT7</t>
  </si>
  <si>
    <t>INE001A14RH2</t>
  </si>
  <si>
    <t>109 Days</t>
  </si>
  <si>
    <t>125 Days</t>
  </si>
  <si>
    <t>218 Days</t>
  </si>
  <si>
    <t>138 Days</t>
  </si>
  <si>
    <t>106 Days</t>
  </si>
  <si>
    <t>130 Days</t>
  </si>
  <si>
    <t>132 Days</t>
  </si>
  <si>
    <t>145 Days</t>
  </si>
  <si>
    <t>148 Days</t>
  </si>
  <si>
    <t>154 Days</t>
  </si>
  <si>
    <t>223 Days</t>
  </si>
  <si>
    <t>82 Days</t>
  </si>
  <si>
    <t>103 Days</t>
  </si>
  <si>
    <t>116 Days</t>
  </si>
  <si>
    <t>75 Days</t>
  </si>
  <si>
    <t>95 Days</t>
  </si>
  <si>
    <t>110 Days</t>
  </si>
  <si>
    <t>147 Days</t>
  </si>
  <si>
    <t>236 Days</t>
  </si>
  <si>
    <t>70 Days</t>
  </si>
  <si>
    <t>84 Days</t>
  </si>
  <si>
    <t>89 Days</t>
  </si>
  <si>
    <t>172 Days</t>
  </si>
  <si>
    <t>176 Days</t>
  </si>
  <si>
    <t>182 Days</t>
  </si>
  <si>
    <t>111 Days</t>
  </si>
  <si>
    <t>146 Days</t>
  </si>
  <si>
    <t>160 Days</t>
  </si>
  <si>
    <t>166 Days</t>
  </si>
  <si>
    <t>216 Days</t>
  </si>
  <si>
    <t>224 Days</t>
  </si>
  <si>
    <t>140 Days</t>
  </si>
  <si>
    <t>371 Days</t>
  </si>
  <si>
    <t>375 Days</t>
  </si>
  <si>
    <t>222 Days</t>
  </si>
  <si>
    <t>369 Days</t>
  </si>
  <si>
    <t>225 Days</t>
  </si>
  <si>
    <t>141 Days</t>
  </si>
  <si>
    <t>6 Days</t>
  </si>
  <si>
    <t>7 Days</t>
  </si>
  <si>
    <t>8 Days</t>
  </si>
  <si>
    <t>11 Days</t>
  </si>
  <si>
    <t>12 Days</t>
  </si>
  <si>
    <t>14 Days</t>
  </si>
  <si>
    <t>18 Days</t>
  </si>
  <si>
    <t>19 Days</t>
  </si>
  <si>
    <t>20 Days</t>
  </si>
  <si>
    <t>42 Days</t>
  </si>
  <si>
    <t>43 Days</t>
  </si>
  <si>
    <t>46 Days</t>
  </si>
  <si>
    <t>48 Days</t>
  </si>
  <si>
    <t>49 Days</t>
  </si>
  <si>
    <t>50 Days</t>
  </si>
  <si>
    <t>53 Days</t>
  </si>
  <si>
    <t>54 Days</t>
  </si>
  <si>
    <t>55 Days</t>
  </si>
  <si>
    <t>56 Days</t>
  </si>
  <si>
    <t>57 Days</t>
  </si>
  <si>
    <t>60 Days</t>
  </si>
  <si>
    <t>61 Days</t>
  </si>
  <si>
    <t>62 Days</t>
  </si>
  <si>
    <t>63 Days</t>
  </si>
  <si>
    <t>67 Days</t>
  </si>
  <si>
    <t>68 Days</t>
  </si>
  <si>
    <t>69 Days</t>
  </si>
  <si>
    <t>71 Days</t>
  </si>
  <si>
    <t>77 Days</t>
  </si>
  <si>
    <t>78 Days</t>
  </si>
  <si>
    <t>81 Days</t>
  </si>
  <si>
    <t>83 Days</t>
  </si>
  <si>
    <t>86 Days</t>
  </si>
  <si>
    <t>87 Days</t>
  </si>
  <si>
    <t>88 Days</t>
  </si>
  <si>
    <t>90 Days</t>
  </si>
  <si>
    <t>92 Days</t>
  </si>
  <si>
    <t>96 Days</t>
  </si>
  <si>
    <t>97 Days</t>
  </si>
  <si>
    <t>98 Days</t>
  </si>
  <si>
    <t>99 Days</t>
  </si>
  <si>
    <t>102 Days</t>
  </si>
  <si>
    <t>104 Days</t>
  </si>
  <si>
    <t>105 Days</t>
  </si>
  <si>
    <t>112 Days</t>
  </si>
  <si>
    <t>113 Days</t>
  </si>
  <si>
    <t>117 Days</t>
  </si>
  <si>
    <t>118 Days</t>
  </si>
  <si>
    <t>119 Days</t>
  </si>
  <si>
    <t>120 Days</t>
  </si>
  <si>
    <t>123 Days</t>
  </si>
  <si>
    <t>126 Days</t>
  </si>
  <si>
    <t>127 Days</t>
  </si>
  <si>
    <t>131 Days</t>
  </si>
  <si>
    <t>133 Days</t>
  </si>
  <si>
    <t>134 Days</t>
  </si>
  <si>
    <t>137 Days</t>
  </si>
  <si>
    <t>139 Days</t>
  </si>
  <si>
    <t>151 Days</t>
  </si>
  <si>
    <t>152 Days</t>
  </si>
  <si>
    <t>153 Days</t>
  </si>
  <si>
    <t>155 Days</t>
  </si>
  <si>
    <t>158 Days</t>
  </si>
  <si>
    <t>159 Days</t>
  </si>
  <si>
    <t>161 Days</t>
  </si>
  <si>
    <t>162 Days</t>
  </si>
  <si>
    <t>165 Days</t>
  </si>
  <si>
    <t>167 Days</t>
  </si>
  <si>
    <t>168 Days</t>
  </si>
  <si>
    <t>169 Days</t>
  </si>
  <si>
    <t>173 Days</t>
  </si>
  <si>
    <t>174 Days</t>
  </si>
  <si>
    <t>175 Days</t>
  </si>
  <si>
    <t>179 Days</t>
  </si>
  <si>
    <t>180 Days</t>
  </si>
  <si>
    <t>181 Days</t>
  </si>
  <si>
    <t>183 Days</t>
  </si>
  <si>
    <t>186 Days</t>
  </si>
  <si>
    <t>187 Days</t>
  </si>
  <si>
    <t>188 Days</t>
  </si>
  <si>
    <t>189 Days</t>
  </si>
  <si>
    <t>190 Days</t>
  </si>
  <si>
    <t>193 Days</t>
  </si>
  <si>
    <t>194 Days</t>
  </si>
  <si>
    <t>195 Days</t>
  </si>
  <si>
    <t>196 Days</t>
  </si>
  <si>
    <t>197 Days</t>
  </si>
  <si>
    <t>200 Days</t>
  </si>
  <si>
    <t>201 Days</t>
  </si>
  <si>
    <t>202 Days</t>
  </si>
  <si>
    <t>203 Days</t>
  </si>
  <si>
    <t>204 Days</t>
  </si>
  <si>
    <t>207 Days</t>
  </si>
  <si>
    <t>209 Days</t>
  </si>
  <si>
    <t>210 Days</t>
  </si>
  <si>
    <t>211 Days</t>
  </si>
  <si>
    <t>214 Days</t>
  </si>
  <si>
    <t>215 Days</t>
  </si>
  <si>
    <t>217 Days</t>
  </si>
  <si>
    <t>221 Days</t>
  </si>
  <si>
    <t>228 Days</t>
  </si>
  <si>
    <t>229 Days</t>
  </si>
  <si>
    <t>230 Days</t>
  </si>
  <si>
    <t>231 Days</t>
  </si>
  <si>
    <t>232 Days</t>
  </si>
  <si>
    <t>235 Days</t>
  </si>
  <si>
    <t>237 Days</t>
  </si>
  <si>
    <t>238 Days</t>
  </si>
  <si>
    <t>239 Days</t>
  </si>
  <si>
    <t>242 Days</t>
  </si>
  <si>
    <t>243 Days</t>
  </si>
  <si>
    <t>244 Days</t>
  </si>
  <si>
    <t>245 Days</t>
  </si>
  <si>
    <t>246 Days</t>
  </si>
  <si>
    <t>249 Days</t>
  </si>
  <si>
    <t>250 Days</t>
  </si>
  <si>
    <t>251 Days</t>
  </si>
  <si>
    <t>252 Days</t>
  </si>
  <si>
    <t>253 Days</t>
  </si>
  <si>
    <t>256 Days</t>
  </si>
  <si>
    <t>257 Days</t>
  </si>
  <si>
    <t>258 Days</t>
  </si>
  <si>
    <t>259 Days</t>
  </si>
  <si>
    <t>260 Days</t>
  </si>
  <si>
    <t>263 Days</t>
  </si>
  <si>
    <t>265 Days</t>
  </si>
  <si>
    <t>1 Days</t>
  </si>
  <si>
    <t>5 Days</t>
  </si>
  <si>
    <t>144 Days</t>
  </si>
  <si>
    <t>32 Days</t>
  </si>
  <si>
    <t>33 Days</t>
  </si>
  <si>
    <t>34 Days</t>
  </si>
  <si>
    <t>40 Days</t>
  </si>
  <si>
    <t>41 Days</t>
  </si>
  <si>
    <t>21 Days</t>
  </si>
  <si>
    <t>22 Days</t>
  </si>
  <si>
    <t>25 Days</t>
  </si>
  <si>
    <t>26 Days</t>
  </si>
  <si>
    <t>Portfolio Turnover Ratio  : 192.71%</t>
  </si>
  <si>
    <t>Portfolio of Kotak Tax Saver Scheme as on 31-May-2018</t>
  </si>
  <si>
    <t>SKF India Ltd</t>
  </si>
  <si>
    <t>INE640A01023</t>
  </si>
  <si>
    <t>OCL India Limited</t>
  </si>
  <si>
    <t>INE290B01025</t>
  </si>
  <si>
    <t>Whirlpool of India Ltd.</t>
  </si>
  <si>
    <t>INE716A01013</t>
  </si>
  <si>
    <t>Gujarat State Petronet Ltd.</t>
  </si>
  <si>
    <t>INE246F01010</t>
  </si>
  <si>
    <t>Amara Raja Batteries Ltd.</t>
  </si>
  <si>
    <t>INE885A01032</t>
  </si>
  <si>
    <t>Arvind Ltd</t>
  </si>
  <si>
    <t>INE034A01011</t>
  </si>
  <si>
    <t>AIA Engineering Limited</t>
  </si>
  <si>
    <t>INE212H01026</t>
  </si>
  <si>
    <t>Spicejet Ltd.</t>
  </si>
  <si>
    <t>INE285B01017</t>
  </si>
  <si>
    <t>Linde India Ltd.</t>
  </si>
  <si>
    <t>INE473A01011</t>
  </si>
  <si>
    <t>Hindustan Oil Exploration Co Ltd.</t>
  </si>
  <si>
    <t>INE345A01011</t>
  </si>
  <si>
    <t>Hawkins Cooker Ltd</t>
  </si>
  <si>
    <t>INE979B01015</t>
  </si>
  <si>
    <t>Household Appliances</t>
  </si>
  <si>
    <t>KSB Pumps Ltd.</t>
  </si>
  <si>
    <t>INE999A01015</t>
  </si>
  <si>
    <t>Blue Dart Express Ltd</t>
  </si>
  <si>
    <t>INE233B01017</t>
  </si>
  <si>
    <t>Solara Active Pharma sciences Ltd</t>
  </si>
  <si>
    <t>SSSS1234SSSS</t>
  </si>
  <si>
    <t>INE256A04022</t>
  </si>
  <si>
    <t>INE233B08095</t>
  </si>
  <si>
    <t>INE233B08103</t>
  </si>
  <si>
    <t>Portfolio Turnover Ratio  : 30.25%</t>
  </si>
  <si>
    <t>Portfolio of Kotak Emerging Equity Scheme as on 31-May-2018</t>
  </si>
  <si>
    <t>Supreme Industries Limited</t>
  </si>
  <si>
    <t>INE195A01028</t>
  </si>
  <si>
    <t>INE722A01011</t>
  </si>
  <si>
    <t>INE660A01013</t>
  </si>
  <si>
    <t>Coromandel International Limited</t>
  </si>
  <si>
    <t>INE169A01031</t>
  </si>
  <si>
    <t>Future Retail Ltd.</t>
  </si>
  <si>
    <t>INE752P01024</t>
  </si>
  <si>
    <t>Kewal Kiran Clothing Limited</t>
  </si>
  <si>
    <t>INE401H01017</t>
  </si>
  <si>
    <t>Lux Industries Limited</t>
  </si>
  <si>
    <t>INE150G01020</t>
  </si>
  <si>
    <t>Abbott India Ltd.</t>
  </si>
  <si>
    <t>INE358A01014</t>
  </si>
  <si>
    <t>Eveready Industries India Ltd.</t>
  </si>
  <si>
    <t>INE128A01029</t>
  </si>
  <si>
    <t>City Union Bank Ltd.</t>
  </si>
  <si>
    <t>INE491A01021</t>
  </si>
  <si>
    <t>Ramkrishna Forgings Ltd.</t>
  </si>
  <si>
    <t>INE399G01015</t>
  </si>
  <si>
    <t>Oberoi Realty Limited</t>
  </si>
  <si>
    <t>INE093I01010</t>
  </si>
  <si>
    <t>Navneet Education Ltd</t>
  </si>
  <si>
    <t>INE060A01024</t>
  </si>
  <si>
    <t>V-Guard Industries Ltd.</t>
  </si>
  <si>
    <t>INE951I01027</t>
  </si>
  <si>
    <t>TI Financial Holding ltd.</t>
  </si>
  <si>
    <t>INE149A01033</t>
  </si>
  <si>
    <t>P I INDUSTRIES LTD</t>
  </si>
  <si>
    <t>INE603J01030</t>
  </si>
  <si>
    <t>Sheela Foam Ltd</t>
  </si>
  <si>
    <t>INE916U01025</t>
  </si>
  <si>
    <t>PNC INFRATECH</t>
  </si>
  <si>
    <t>INE195J01029</t>
  </si>
  <si>
    <t>WPIL Ltd</t>
  </si>
  <si>
    <t>INE765D01014</t>
  </si>
  <si>
    <t>Carborundum Universal Ltd.</t>
  </si>
  <si>
    <t>INE120A01034</t>
  </si>
  <si>
    <t>D-Link (India) Ltd</t>
  </si>
  <si>
    <t>INE250K01012</t>
  </si>
  <si>
    <t>Hardware</t>
  </si>
  <si>
    <t>Sundaram Finance Holding</t>
  </si>
  <si>
    <t>INE202Z01029</t>
  </si>
  <si>
    <t>Options</t>
  </si>
  <si>
    <t>CNX NIFTY - 10700 - Put Option - June 2018</t>
  </si>
  <si>
    <t>Ratnakar Bank Ltd</t>
  </si>
  <si>
    <t>Portfolio Turnover Ratio  : 35.26%</t>
  </si>
  <si>
    <t>Portfolio of Kotak Asset Allocator Fund as on 31-May-2018</t>
  </si>
  <si>
    <t>Kotak Treasury Advantage Fund Direct Growth</t>
  </si>
  <si>
    <t>INF174K01JP2</t>
  </si>
  <si>
    <t>Debt Scheme</t>
  </si>
  <si>
    <t xml:space="preserve">Kotak Bond Direct Plan Growth </t>
  </si>
  <si>
    <t>INF174K01JC0</t>
  </si>
  <si>
    <t>Kotak Select Focus Fund Direct Growth</t>
  </si>
  <si>
    <t>INF174K01LS2</t>
  </si>
  <si>
    <t>Equity Scheme</t>
  </si>
  <si>
    <t>Kotak Liquid Direct Plan Growth</t>
  </si>
  <si>
    <t>INF174K01NE8</t>
  </si>
  <si>
    <t>Portfolio Turnover Ratio  : 0%</t>
  </si>
  <si>
    <t>Portfolio of Kotak Global Emerging Market Fund as on 31-May-2018</t>
  </si>
  <si>
    <t>Overseas Mutual Fund Units</t>
  </si>
  <si>
    <t>ishares MSCI Emerging Markets ETF</t>
  </si>
  <si>
    <t>IE00B0M63177</t>
  </si>
  <si>
    <t>Overseas Mutual Fund</t>
  </si>
  <si>
    <t>MGF Asian Small Equity Fund Class I</t>
  </si>
  <si>
    <t>LU0706269932</t>
  </si>
  <si>
    <t>Portfolio of Kotak Gold Fund as on 31-May-2018</t>
  </si>
  <si>
    <t>Exchange Traded Funds</t>
  </si>
  <si>
    <t>Kotak Gold ETF</t>
  </si>
  <si>
    <t>INF373I01049</t>
  </si>
  <si>
    <t>Portfolio of Kotak India Growth Fund Series 4 as on 31-May-2018</t>
  </si>
  <si>
    <t>Jammu &amp; Kashmir Bank</t>
  </si>
  <si>
    <t>INE168A01041</t>
  </si>
  <si>
    <t>Prataap Snacks Limited</t>
  </si>
  <si>
    <t>INE393P01035</t>
  </si>
  <si>
    <t>Saregama India Ltd.</t>
  </si>
  <si>
    <t>INE979A01017</t>
  </si>
  <si>
    <t>Colgate Palmolive (India ) Ltd.-JUN2018</t>
  </si>
  <si>
    <t>Inter Globe Aviation Ltd-JUN2018</t>
  </si>
  <si>
    <t>CNX NIFTY - 10500 - Put Option - December 2020</t>
  </si>
  <si>
    <t>Portfolio Turnover Ratio  : 152.1%</t>
  </si>
  <si>
    <t>Portfolio of Kotak India Growth Fund Series 5 as on 31-May-2018</t>
  </si>
  <si>
    <t>Alstom India Limited</t>
  </si>
  <si>
    <t>INE878A01011</t>
  </si>
  <si>
    <t>Mahindra Lifespace Developers Ltd</t>
  </si>
  <si>
    <t>INE813A01018</t>
  </si>
  <si>
    <t>Tejas Networks Ltd</t>
  </si>
  <si>
    <t>INE010J01012</t>
  </si>
  <si>
    <t>Telecom -  Equipment &amp; Accessories</t>
  </si>
  <si>
    <t>Vinati Organics Ltd</t>
  </si>
  <si>
    <t>INE410B01029</t>
  </si>
  <si>
    <t>Portfolio Turnover Ratio  : 95.79%</t>
  </si>
  <si>
    <t>Portfolio of Kotak Bluechip Fund as on 31-May-2018</t>
  </si>
  <si>
    <t>Sanofi India Ltd.</t>
  </si>
  <si>
    <t>INE058A01010</t>
  </si>
  <si>
    <t>Portfolio Turnover Ratio  : 52.81%</t>
  </si>
  <si>
    <t>Portfolio of Kotak Infrastructure and Ecocnomic Reform Fund as on 31-May-2018</t>
  </si>
  <si>
    <t>H G Infra Engineering Ltd.</t>
  </si>
  <si>
    <t>INE926X01010</t>
  </si>
  <si>
    <t>Construction and Engineering</t>
  </si>
  <si>
    <t>JK Tyre &amp; Industries Ltd.</t>
  </si>
  <si>
    <t>INE573A01042</t>
  </si>
  <si>
    <t>Sadbhav Engineering Ltd.</t>
  </si>
  <si>
    <t>INE226H01026</t>
  </si>
  <si>
    <t>Simplex Infrastructures Ltd</t>
  </si>
  <si>
    <t>INE059B01024</t>
  </si>
  <si>
    <t>Ratnamani Metals &amp; Tubes Ltd.</t>
  </si>
  <si>
    <t>INE703B01027</t>
  </si>
  <si>
    <t>Brigade Enterprises Limited</t>
  </si>
  <si>
    <t>INE791I01019</t>
  </si>
  <si>
    <t>Kalpataru Power Transmission Ltd</t>
  </si>
  <si>
    <t>INE220B01022</t>
  </si>
  <si>
    <t>Huhtamaki PPL Ltd</t>
  </si>
  <si>
    <t>INE275B01026</t>
  </si>
  <si>
    <t>Capacite Infraprojects Limited</t>
  </si>
  <si>
    <t>INE264T01014</t>
  </si>
  <si>
    <t>Indian Energy Exchange Ltd.</t>
  </si>
  <si>
    <t>INE022Q01012</t>
  </si>
  <si>
    <t>Portfolio Turnover Ratio  : 50.43%</t>
  </si>
  <si>
    <t>Portfolio of Kotak Debt Hybrid as on 31-May-2018</t>
  </si>
  <si>
    <t>Bombay Burmah Trading Corporation Ltd.</t>
  </si>
  <si>
    <t>INE050A01025</t>
  </si>
  <si>
    <t>Heritage Foods Ltd</t>
  </si>
  <si>
    <t>INE978A01027</t>
  </si>
  <si>
    <t>GP Petroleums Limited</t>
  </si>
  <si>
    <t>INE586G01017</t>
  </si>
  <si>
    <t>Apollo Micro Systems Ltd</t>
  </si>
  <si>
    <t>INE713T01010</t>
  </si>
  <si>
    <t>INE556F08JB6</t>
  </si>
  <si>
    <t>INE540P07095</t>
  </si>
  <si>
    <t>INE540P07269</t>
  </si>
  <si>
    <t>INE540P07061</t>
  </si>
  <si>
    <t>INE038A07274</t>
  </si>
  <si>
    <t>INE774D08MM1</t>
  </si>
  <si>
    <t>Average Maturity of the portfolio : 3.54 Years</t>
  </si>
  <si>
    <t>Portfolio of Kotak Equity Opportunities Fund as on 31-May-2018</t>
  </si>
  <si>
    <t>Health Care Global Enterprises Ltd</t>
  </si>
  <si>
    <t>INE075I01017</t>
  </si>
  <si>
    <t>DR.Lal Pathlabs Ltd</t>
  </si>
  <si>
    <t>INE600L01024</t>
  </si>
  <si>
    <t>Swaraj Engines Ltd</t>
  </si>
  <si>
    <t>INE277A01016</t>
  </si>
  <si>
    <t>SRM Radiant Infotech Ltd.</t>
  </si>
  <si>
    <t>INE624B01017</t>
  </si>
  <si>
    <t>Virtual Dynamics Software Ltd.</t>
  </si>
  <si>
    <t>INE406B01019</t>
  </si>
  <si>
    <t>Portfolio Turnover Ratio  : 43.38%</t>
  </si>
  <si>
    <t>Portfolio of Kotak Equity Savings Fund as on 31-May-2018</t>
  </si>
  <si>
    <t>Polaris Financial Technology Limited</t>
  </si>
  <si>
    <t>INE763A01023</t>
  </si>
  <si>
    <t>INE200M01013</t>
  </si>
  <si>
    <t>Chennai Super Kings Cricket Ltd</t>
  </si>
  <si>
    <t>INE852S01026</t>
  </si>
  <si>
    <t>Allahabad Bank.-JUN2018</t>
  </si>
  <si>
    <t>INE916DA7OV1</t>
  </si>
  <si>
    <t>INE774D07PH6</t>
  </si>
  <si>
    <t>368 Days</t>
  </si>
  <si>
    <t>208 Days</t>
  </si>
  <si>
    <t>264 Days</t>
  </si>
  <si>
    <t>266 Days</t>
  </si>
  <si>
    <t>270 Days</t>
  </si>
  <si>
    <t>271 Days</t>
  </si>
  <si>
    <t>272 Days</t>
  </si>
  <si>
    <t>273 Days</t>
  </si>
  <si>
    <t>277 Days</t>
  </si>
  <si>
    <t>278 Days</t>
  </si>
  <si>
    <t>280 Days</t>
  </si>
  <si>
    <t>281 Days</t>
  </si>
  <si>
    <t>284 Days</t>
  </si>
  <si>
    <t>285 Days</t>
  </si>
  <si>
    <t>286 Days</t>
  </si>
  <si>
    <t>287 Days</t>
  </si>
  <si>
    <t>288 Days</t>
  </si>
  <si>
    <t>291 Days</t>
  </si>
  <si>
    <t>293 Days</t>
  </si>
  <si>
    <t>Average Maturity of the portfolio : 0.35 Years</t>
  </si>
  <si>
    <t>Portfolio of Kotak US Equity Fund as on 31-May-2018</t>
  </si>
  <si>
    <t>Pinebridge US Large Cap Research Enhance Fund</t>
  </si>
  <si>
    <t>IE00BBHX5L44</t>
  </si>
  <si>
    <t>Portfolio of Kotak World Gold Fund as on 31-May-2018</t>
  </si>
  <si>
    <t>Falcon Gold Equity ASIA</t>
  </si>
  <si>
    <t>CH0124247401</t>
  </si>
  <si>
    <t>Portfolio of Kotak Small Cap Fund as on 31-May-2018</t>
  </si>
  <si>
    <t>Apollo Pipes Ltd</t>
  </si>
  <si>
    <t>INE126J01016</t>
  </si>
  <si>
    <t>Vardhman Textiles Ltd.</t>
  </si>
  <si>
    <t>INE825A01012</t>
  </si>
  <si>
    <t>Textiles - Cotton</t>
  </si>
  <si>
    <t>Shopper Stop Ltd.</t>
  </si>
  <si>
    <t>INE498B01024</t>
  </si>
  <si>
    <t>Nilkamal Ltd.</t>
  </si>
  <si>
    <t>INE310A01015</t>
  </si>
  <si>
    <t>Blue Star Ltd.</t>
  </si>
  <si>
    <t>INE472A01039</t>
  </si>
  <si>
    <t>Security and Intelligence Services India Ltd</t>
  </si>
  <si>
    <t>INE285J01010</t>
  </si>
  <si>
    <t>Commercial Services</t>
  </si>
  <si>
    <t>Apar Industries Ltd.</t>
  </si>
  <si>
    <t>INE372A01015</t>
  </si>
  <si>
    <t>Portfolio Turnover Ratio  : 59.23%</t>
  </si>
  <si>
    <t>Portfolio of Kotak Nifty ETF as on 31-May-2018</t>
  </si>
  <si>
    <t>INE242A01010</t>
  </si>
  <si>
    <t>Bharti Infratel Ltd.</t>
  </si>
  <si>
    <t>INE121J01017</t>
  </si>
  <si>
    <t>Portfolio of Kotak NV 20 ETF as on 31-May-2018</t>
  </si>
  <si>
    <t>Portfolio of Kotak Standard Multicap Fund as on 31-May-2018</t>
  </si>
  <si>
    <t>SBI Life Insurance Company Ltd</t>
  </si>
  <si>
    <t>INE123W01016</t>
  </si>
  <si>
    <t>Kec International Ltd.</t>
  </si>
  <si>
    <t>INE389H01022</t>
  </si>
  <si>
    <t>Bayer Crop Science Ltd</t>
  </si>
  <si>
    <t>INE462A01022</t>
  </si>
  <si>
    <t>Max India Ltd</t>
  </si>
  <si>
    <t>INE153U01017</t>
  </si>
  <si>
    <t>Portfolio Turnover Ratio  : 19.47%</t>
  </si>
  <si>
    <t>Portfolio of Kotak Sensex ETF as on 31-May-2018</t>
  </si>
  <si>
    <t>Portfolio of Kotak Income Opportunites Fund as on 31-May-2018</t>
  </si>
  <si>
    <t>INE414G07CM0</t>
  </si>
  <si>
    <t>INE434A08067</t>
  </si>
  <si>
    <t>INE528G08394</t>
  </si>
  <si>
    <t>INE091A07174</t>
  </si>
  <si>
    <t>INE549K07410</t>
  </si>
  <si>
    <t>INE540P07194</t>
  </si>
  <si>
    <t>INE540P07202</t>
  </si>
  <si>
    <t>INE540P07210</t>
  </si>
  <si>
    <t>Prestige Estates Projects Limited</t>
  </si>
  <si>
    <t>INE811K07026</t>
  </si>
  <si>
    <t>Visu Leasing and Finance Pvt. Ltd.</t>
  </si>
  <si>
    <t>INP1VLFP2905</t>
  </si>
  <si>
    <t>CARE A</t>
  </si>
  <si>
    <t>INE804I08742</t>
  </si>
  <si>
    <t>INE667A08104</t>
  </si>
  <si>
    <t>Future Lifestyle Fashions Ltd.</t>
  </si>
  <si>
    <t>INE452O07047</t>
  </si>
  <si>
    <t>INE945W07050</t>
  </si>
  <si>
    <t>INE540P07186</t>
  </si>
  <si>
    <t xml:space="preserve">Asirvad Microfinance Private Limited ( 85% subsidiary of Manappuram Finance Ltd ) </t>
  </si>
  <si>
    <t>INE516Q07150</t>
  </si>
  <si>
    <t>CRISIL A+</t>
  </si>
  <si>
    <t>Jana Small Finance Bank Ltd.</t>
  </si>
  <si>
    <t>INE953L07271</t>
  </si>
  <si>
    <t>ICRA A-</t>
  </si>
  <si>
    <t>INE755K07199</t>
  </si>
  <si>
    <t>INE540P07129</t>
  </si>
  <si>
    <t>INE414G07CN8</t>
  </si>
  <si>
    <t>INE028A09180</t>
  </si>
  <si>
    <t>INE540P07285</t>
  </si>
  <si>
    <t>INE667A08062</t>
  </si>
  <si>
    <t>INE140A08SR7</t>
  </si>
  <si>
    <t>INE540P07277</t>
  </si>
  <si>
    <t>INE114A07703</t>
  </si>
  <si>
    <t>INE001A07FR0</t>
  </si>
  <si>
    <t xml:space="preserve">Suhani Trading and Investment Consultants Pvt Ltd ( Secured by Equity shares of Future Ratails Ltd &amp; Future Lifestyle Fashions Ltd. ) </t>
  </si>
  <si>
    <t>INE241Z07024</t>
  </si>
  <si>
    <t>INE137K07034</t>
  </si>
  <si>
    <t xml:space="preserve">Ananta Landmarks Pvt Ltd. ( Kalpataru Group Company ) </t>
  </si>
  <si>
    <t>INE259X07013</t>
  </si>
  <si>
    <t>UNRATED</t>
  </si>
  <si>
    <t xml:space="preserve">SBK Properties Pvt Ltd. ( Guaranteed by a Kalyani Group company ) </t>
  </si>
  <si>
    <t>INE729R08015</t>
  </si>
  <si>
    <t xml:space="preserve">S D Corporation Pvt. Ltd. ( Guarantee by Shapoorji Pallonji &amp; Company Ltd ) </t>
  </si>
  <si>
    <t>INE660N08078</t>
  </si>
  <si>
    <t xml:space="preserve">Divyesh Power Pvt. Ltd. ( Solar power generating SPV of Greenko Group with offtaker as NTPC &amp; secured by corporate guarantee of Greenko Energies Pvt. Ltd. ) </t>
  </si>
  <si>
    <t>INE327U07014</t>
  </si>
  <si>
    <t>CARE AA-(SO)</t>
  </si>
  <si>
    <t xml:space="preserve">SEI Baskara Power Pvt. Ltd. ( Solar power generating SPV of Greenko Group with offtaker as NTPC &amp; secured by corporate guarantee of Greenko Energies Pvt. Ltd. ) </t>
  </si>
  <si>
    <t>INE328U07012</t>
  </si>
  <si>
    <t xml:space="preserve">Aarish Solar Power Ltd. ( Solar power generating SPV of Greenko Group with offtaker as NTPC &amp; secured by corporate guarantee of Greenko Energies Pvt. Ltd. ) </t>
  </si>
  <si>
    <t>INE269U07018</t>
  </si>
  <si>
    <t xml:space="preserve">Shreyas Renwable Energy Pvt. Ltd. ( Solar power generating SPV of Greenko Group with offtaker as NTPC &amp; secured by corporate guarantee of Greenko Energies Pvt. Ltd. ) </t>
  </si>
  <si>
    <t>INE336U07015</t>
  </si>
  <si>
    <t xml:space="preserve">Pratyash Renewable Pvt. Ltd. ( Solar power generating SPV of Greenko Group with offtaker as NTPC &amp; secured by corporate guarantee of Greenko Energies Pvt. Ltd. ) </t>
  </si>
  <si>
    <t>INE268U07010</t>
  </si>
  <si>
    <t xml:space="preserve">SEI Mihir Energy Pvt. Ltd. ( Solar power generating SPV of Greenko Group with offtaker as NTPC &amp; secured by corporate guarantee of Greenko Energies Pvt. Ltd. ) </t>
  </si>
  <si>
    <t>INE387U07018</t>
  </si>
  <si>
    <t xml:space="preserve">Aashman Energy Pvt. Ltd. ( Solar power generating SPV of Greenko Group with offtaker as NTPC &amp; secured by corporate guarantee of Greenko Energies Pvt. Ltd. ) </t>
  </si>
  <si>
    <t>INE347U07012</t>
  </si>
  <si>
    <t xml:space="preserve">Zuvan Energy Pvt. Ltd. ( Solar power generating SPV of Greenko Group with offtaker as NTPC &amp; secured by corporate guarantee of Greenko Energies Pvt. Ltd. ) </t>
  </si>
  <si>
    <t>INE259U07019</t>
  </si>
  <si>
    <t xml:space="preserve">SEI Enerstar Renewable Energy Pvt. Ltd. ( Solar power generating SPV of Greenko Group with offtaker as NTPC &amp; secured by corporate guarantee of Greenko Energies Pvt. Ltd. ) </t>
  </si>
  <si>
    <t>INE257U07013</t>
  </si>
  <si>
    <t xml:space="preserve">Elena Renewable Energy Pvt. Ltd. ( Solar power generating SPV of Greenko Group with offtaker as NTPC &amp; secured by corporate guarantee of Greenko Energies Pvt. Ltd. ) </t>
  </si>
  <si>
    <t>INE258U07011</t>
  </si>
  <si>
    <t>INE479R07084</t>
  </si>
  <si>
    <t xml:space="preserve">Reliance Infrastructure Ltd. ( Backed by SBLC of ICICI Bank) </t>
  </si>
  <si>
    <t>INE036A14GT6</t>
  </si>
  <si>
    <t>INE036A14HD8</t>
  </si>
  <si>
    <t>BRICKWORK BWR A1+ (SO)</t>
  </si>
  <si>
    <t>INE036A14HB2</t>
  </si>
  <si>
    <t>INE036A14HE6</t>
  </si>
  <si>
    <t>INE110L14GT6</t>
  </si>
  <si>
    <t>Average Maturity of the portfolio : 2.10 Years</t>
  </si>
  <si>
    <t>Portfolio of Kotak Medium Term Fund as on 31-May-2018</t>
  </si>
  <si>
    <t>INE110L08037</t>
  </si>
  <si>
    <t>INE548V07047</t>
  </si>
  <si>
    <t>INE134E08JI0</t>
  </si>
  <si>
    <t>INE146O07318</t>
  </si>
  <si>
    <t>INE572E09460</t>
  </si>
  <si>
    <t xml:space="preserve">Reliance Utilities And Power Pvt. Ltd. ( Mukesh Ambani Group ) </t>
  </si>
  <si>
    <t>INE936D07067</t>
  </si>
  <si>
    <t>Birla Corporation Ltd.</t>
  </si>
  <si>
    <t>INE340A07076</t>
  </si>
  <si>
    <t xml:space="preserve">Essel Lucknow Raebareli Toll Roads Limited ( Funding against NHAI Annuity) </t>
  </si>
  <si>
    <t>INE465N07199</t>
  </si>
  <si>
    <t>INE949L08145</t>
  </si>
  <si>
    <t>INE692A08060</t>
  </si>
  <si>
    <t>INE160A08134</t>
  </si>
  <si>
    <t>INE804I08734</t>
  </si>
  <si>
    <t>INE465N07207</t>
  </si>
  <si>
    <t>INE556S07186</t>
  </si>
  <si>
    <t>INE160A09314</t>
  </si>
  <si>
    <t>The Indian Hotels Company Ltd.</t>
  </si>
  <si>
    <t>INE053A07182</t>
  </si>
  <si>
    <t>INE465N07181</t>
  </si>
  <si>
    <t>INE556S07129</t>
  </si>
  <si>
    <t>INE556S07145</t>
  </si>
  <si>
    <t>INE310L07464</t>
  </si>
  <si>
    <t>INE310L07456</t>
  </si>
  <si>
    <t>INE310L07449</t>
  </si>
  <si>
    <t>INE310L07639</t>
  </si>
  <si>
    <t>INE310L07621</t>
  </si>
  <si>
    <t>INE310L07613</t>
  </si>
  <si>
    <t>INE114A07869</t>
  </si>
  <si>
    <t>INE310L07AC5</t>
  </si>
  <si>
    <t>INE114A07679</t>
  </si>
  <si>
    <t>INE310L07993</t>
  </si>
  <si>
    <t>INE310L07AB7</t>
  </si>
  <si>
    <t>INE137K07018</t>
  </si>
  <si>
    <t xml:space="preserve">Igarashi Motors Sales Pvt. Ltd. ( backed by unconditional and irrevocable undertaking by Axis Capital ) </t>
  </si>
  <si>
    <t>INE323Y07023</t>
  </si>
  <si>
    <t>ICRA AAA(SO)</t>
  </si>
  <si>
    <t>Infrastructure Investment Trusts</t>
  </si>
  <si>
    <t>Indinfravit Trust</t>
  </si>
  <si>
    <t>INE790Z23019</t>
  </si>
  <si>
    <t>Infrastructure Investment Trust (InvIT)</t>
  </si>
  <si>
    <t>Average Maturity of the portfolio : 2.93 Years</t>
  </si>
  <si>
    <t>Common Notes to Portfolio:</t>
  </si>
  <si>
    <t>1) Face Value per unit: Rs. 10 (For Kotak Liquid, Kotak Floater Short Term, Kotak Corporate Bond, Kotak Low Duration: Rs.1000 and Kotak Nifty ETF:Re. 1)</t>
  </si>
  <si>
    <t xml:space="preserve">2) Total outstanding exposure in Derivatives &amp; Repo in Corporate Debt Securities at the end of the half year, where applicable, is as stated </t>
  </si>
  <si>
    <t>in the respective scheme portfolios.</t>
  </si>
  <si>
    <t xml:space="preserve">3) Total investments in foreign securities/ ADRs/ GDRs at the end of the half year, where applicable, is as stated </t>
  </si>
  <si>
    <t>4) Dividend/ Bonus declared during the half year, where applicable ,is as stated in the respective scheme portfolios.</t>
  </si>
  <si>
    <t xml:space="preserve">    Dividend is declared on the face value of the units. Dividend distribution is subject to the availability </t>
  </si>
  <si>
    <t xml:space="preserve">    and adequacy of distributuable surplus. After dividend is distributed, the NAV falls to the extent </t>
  </si>
  <si>
    <t xml:space="preserve">    of the dividend and distribution taxes.</t>
  </si>
  <si>
    <t>5) Total NPAs provided for and percentage to NAV : NIL</t>
  </si>
  <si>
    <t>6) # indicates % to net assets less than 0.01%</t>
  </si>
  <si>
    <t xml:space="preserve">7) Average Maturity of the portfolio is based on the total maturity of fixed rate and immediate reset </t>
  </si>
  <si>
    <t xml:space="preserve">    date of floating rate instrument.</t>
  </si>
  <si>
    <t xml:space="preserve">SO: Structured Obligations FRD: Floating Rate Debentures CP: Commercial Paper </t>
  </si>
  <si>
    <t>CD: Certificate of Deposit TB: Treasury Bills/Cash Management Bills ZCB: Zero Coupon Bonds</t>
  </si>
  <si>
    <t>Dividend Rate (Rs per Unit)</t>
  </si>
  <si>
    <t>Scheme Name</t>
  </si>
  <si>
    <t>Option Name</t>
  </si>
  <si>
    <t>Record_Date</t>
  </si>
  <si>
    <t>Individual/HUF</t>
  </si>
  <si>
    <t>Others</t>
  </si>
  <si>
    <t>Cum
Dividend 
 NAV (Rs.)</t>
  </si>
  <si>
    <t>Kotak-Floater Short Term</t>
  </si>
  <si>
    <t>Direct-Daily Dividend</t>
  </si>
  <si>
    <t>Low Duration Fund</t>
  </si>
  <si>
    <t>Regular Monthly Dividend</t>
  </si>
  <si>
    <t>Daily Dividend</t>
  </si>
  <si>
    <t>Direct-Weekly Dividend</t>
  </si>
  <si>
    <t>Direct-Direct Weekly Dividend</t>
  </si>
  <si>
    <t>Equity Saving Fund</t>
  </si>
  <si>
    <t>Monthly Dividend</t>
  </si>
  <si>
    <t>Direct-Monthly Dividend</t>
  </si>
  <si>
    <t>Kotak-Liquid -</t>
  </si>
  <si>
    <t>Kotak-Monthly Income Plan</t>
  </si>
  <si>
    <t>Kotak Equity Arbitrage Fund</t>
  </si>
  <si>
    <t>Direct-Fortnightly Dividend</t>
  </si>
  <si>
    <t>Regular Weekly Dividend</t>
  </si>
  <si>
    <t>Kotak-Banking and PSU Debt Fund</t>
  </si>
  <si>
    <t>Income Opportunities Fund</t>
  </si>
  <si>
    <t>Corporate Bond Fund</t>
  </si>
  <si>
    <t>Kotak-Treasury Advantage Fund</t>
  </si>
  <si>
    <t>Weekly Dividend</t>
  </si>
  <si>
    <t>Direct-Direct Monthly Dividend</t>
  </si>
  <si>
    <t>Kotak-Balance</t>
  </si>
  <si>
    <t>Direct-Dividend</t>
  </si>
  <si>
    <t>Kotak-Bond Short Term</t>
  </si>
  <si>
    <t>Dividend</t>
  </si>
  <si>
    <t>Kotak-Flexi Debt Regular</t>
  </si>
  <si>
    <t>Kotak-Liquid Regular Plan</t>
  </si>
  <si>
    <t>Kotak Flexi Debt -</t>
  </si>
  <si>
    <t>Fortnightly Dividend</t>
  </si>
  <si>
    <t xml:space="preserve">SCHEME </t>
  </si>
  <si>
    <t>NAV From 31/03/2018</t>
  </si>
  <si>
    <t>NAV To 30/04/2018</t>
  </si>
  <si>
    <t>Kotak-Floater Short Term Daily Dividend</t>
  </si>
  <si>
    <t>Kotak-Floater Short Term Growth</t>
  </si>
  <si>
    <t>Kotak-Floater Short Term Monthly Dividend</t>
  </si>
  <si>
    <t>Kotak-Floater Short Term Weekly Dividend</t>
  </si>
  <si>
    <t>Kotak-Floater Short Term-Direct Daily Dividend</t>
  </si>
  <si>
    <t>Kotak-Floater Short Term-Direct Growth</t>
  </si>
  <si>
    <t>Kotak-Floater Short Term-Direct Monthly Dividend</t>
  </si>
  <si>
    <t>Kotak-Floater Short Term-Direct Weekly Dividend</t>
  </si>
  <si>
    <t>Kotak-Liquid - Direct Daily Dividend</t>
  </si>
  <si>
    <t>Kotak-Liquid - Direct Growth</t>
  </si>
  <si>
    <t>Kotak-Liquid - Direct Weekly Dividend</t>
  </si>
  <si>
    <t>Kotak-Liquid Regular Plan  Weekly Dividend</t>
  </si>
  <si>
    <t>Kotak-Liquid Regular Plan Daily Dividend</t>
  </si>
  <si>
    <t>Kotak-Liquid Regular Plan Growth</t>
  </si>
  <si>
    <t>Kotak-Bond - Direct Annual Dividend</t>
  </si>
  <si>
    <t>Kotak-Bond - Direct Growth</t>
  </si>
  <si>
    <t>Kotak-Bond - Direct Quarterly  Dividend</t>
  </si>
  <si>
    <t>Kotak-Bond Regular Plan Annual Dividend</t>
  </si>
  <si>
    <t>Kotak-Bond Regular Plan Growth</t>
  </si>
  <si>
    <t>Kotak-Bond Regular Plan Quarterly Dividend</t>
  </si>
  <si>
    <t>Kotak-Bond Short Term Growth</t>
  </si>
  <si>
    <t>Kotak-Bond Short Term Half Yearly Dividend</t>
  </si>
  <si>
    <t>Kotak-Bond Short Term Monthly Dividend</t>
  </si>
  <si>
    <t>Kotak-Bond Short Term-Direct Growth</t>
  </si>
  <si>
    <t>Kotak-Bond Short Term-Direct Half Yearly Dividend</t>
  </si>
  <si>
    <t>Kotak-Bond Short Term-Direct Monthly Dividend</t>
  </si>
  <si>
    <t>Kotak-Bond Short Term-Direct Normal Dividend</t>
  </si>
  <si>
    <t xml:space="preserve"> Capital Protection Oriented Ser 1 - Direct Direct Dividend</t>
  </si>
  <si>
    <t xml:space="preserve"> Capital Protection Oriented Ser 1 - Direct Direct Growth</t>
  </si>
  <si>
    <t xml:space="preserve"> Capital Protection Oriented Ser 1 Dividend</t>
  </si>
  <si>
    <t xml:space="preserve"> Capital Protection Oriented Ser 1 Growth</t>
  </si>
  <si>
    <t xml:space="preserve"> Capital Protection Oriented Ser 2 - Direct Direct Dividend</t>
  </si>
  <si>
    <t xml:space="preserve"> Capital Protection Oriented Ser 2 - Direct Direct Growth</t>
  </si>
  <si>
    <t xml:space="preserve"> Capital Protection Oriented Ser 2 Dividend</t>
  </si>
  <si>
    <t xml:space="preserve"> Capital Protection Oriented Ser 2 Growth</t>
  </si>
  <si>
    <t xml:space="preserve"> Capital Protection Oriented Ser 3 Direct Growth</t>
  </si>
  <si>
    <t xml:space="preserve"> Capital Protection Oriented Ser 3 Dividend</t>
  </si>
  <si>
    <t xml:space="preserve"> Capital Protection Oriented Ser 3 Growth</t>
  </si>
  <si>
    <t xml:space="preserve"> Capital Protection Oriented Ser 4 Direct Dividend</t>
  </si>
  <si>
    <t xml:space="preserve"> Capital Protection Oriented Ser 4 Direct Growth</t>
  </si>
  <si>
    <t xml:space="preserve"> Capital Protection Oriented Ser 4 Dividend</t>
  </si>
  <si>
    <t xml:space="preserve"> Capital Protection Oriented Ser 4 Growth</t>
  </si>
  <si>
    <t xml:space="preserve"> Income Opportunities Fund Annual Dividend</t>
  </si>
  <si>
    <t xml:space="preserve"> Income Opportunities Fund Growth</t>
  </si>
  <si>
    <t xml:space="preserve"> Income Opportunities Fund Monthly Dividend</t>
  </si>
  <si>
    <t xml:space="preserve"> Income Opportunities Fund Quarterly Dividend</t>
  </si>
  <si>
    <t xml:space="preserve"> Income Opportunities Fund Weekly Dividend</t>
  </si>
  <si>
    <t xml:space="preserve"> Income Opportunities Fund-Direct Annual Dividend</t>
  </si>
  <si>
    <t xml:space="preserve"> Income Opportunities Fund-Direct Growth</t>
  </si>
  <si>
    <t xml:space="preserve"> Income Opportunities Fund-Direct Monthly Dividend</t>
  </si>
  <si>
    <t xml:space="preserve"> Income Opportunities Fund-Direct Quarterly Dividend</t>
  </si>
  <si>
    <t xml:space="preserve"> Income Opportunities Fund-Direct Weekly Dividend</t>
  </si>
  <si>
    <t>Kotak-Treasury Advantage Fund Daily Dividend</t>
  </si>
  <si>
    <t>Kotak-Treasury Advantage Fund Growth</t>
  </si>
  <si>
    <t>Kotak-Treasury Advantage Fund Monthly Dividend</t>
  </si>
  <si>
    <t>Kotak-Treasury Advantage Fund Weekly Dividend</t>
  </si>
  <si>
    <t>Kotak-Treasury Advantage Fund-Direct Daily Dividend</t>
  </si>
  <si>
    <t>Kotak-Treasury Advantage Fund-Direct Growth</t>
  </si>
  <si>
    <t>Kotak-Treasury Advantage Fund-Direct Monthly Dividend</t>
  </si>
  <si>
    <t>Kotak-Treasury Advantage Fund-Direct Weekly Dividend</t>
  </si>
  <si>
    <t>Kotak Flexi Debt - Direct Growth</t>
  </si>
  <si>
    <t>Kotak Flexi Debt - Direct Monthly Dividend</t>
  </si>
  <si>
    <t>Kotak Flexi Debt - Direct Quarterly Dividend</t>
  </si>
  <si>
    <t>Kotak Flexi Debt Regular Plan Growth</t>
  </si>
  <si>
    <t>Kotak Flexi Debt Regular Plan Quarterly Dividend</t>
  </si>
  <si>
    <t>Kotak-Flexi Debt Regular Monthly Dividend</t>
  </si>
  <si>
    <t xml:space="preserve"> Corporate Bond Fund Regular Growth</t>
  </si>
  <si>
    <t xml:space="preserve"> Corporate Bond Fund Regular Monthly Dividend</t>
  </si>
  <si>
    <t xml:space="preserve"> Corporate Bond Fund-Direct Direct Growth</t>
  </si>
  <si>
    <t xml:space="preserve"> Corporate Bond Fund-Direct Direct Monthly Dividend</t>
  </si>
  <si>
    <t>Kotak-Gilt Investment  Regular Plan Quarterly Dividend</t>
  </si>
  <si>
    <t>Kotak-Gilt Investment  Regular Plan-Direct Quarterly Dividend</t>
  </si>
  <si>
    <t>Kotak-Gilt Investment Provident Fund and Trust Plan Growth</t>
  </si>
  <si>
    <t>Kotak-Gilt Investment Provident Fund and Trust Plan Quarterly Dividend</t>
  </si>
  <si>
    <t>Kotak-Gilt Investment Provident Fund and Trust Plan-Direct Growth</t>
  </si>
  <si>
    <t>Kotak-Gilt Investment Regular Plan Growth</t>
  </si>
  <si>
    <t>Kotak-Gilt Investment Regular Plan-Direct Growth</t>
  </si>
  <si>
    <t>Kotak-Banking and PSU Debt Fund Growth</t>
  </si>
  <si>
    <t>Kotak-Banking and PSU Debt Fund Monthly Dividend</t>
  </si>
  <si>
    <t>Kotak-Banking and PSU Debt Fund-Direct Growth</t>
  </si>
  <si>
    <t>Kotak-Banking and PSU Debt Fund-Direct Monthly Dividend</t>
  </si>
  <si>
    <t>Kotak-Monthly Income Plan Growth</t>
  </si>
  <si>
    <t>Kotak-Monthly Income Plan Monthly Dividend</t>
  </si>
  <si>
    <t>Kotak-Monthly Income Plan Quarterly Dividend</t>
  </si>
  <si>
    <t>Kotak-Monthly Income Plan-Direct Growth</t>
  </si>
  <si>
    <t>Kotak-Monthly Income Plan-Direct Monthly Dividend</t>
  </si>
  <si>
    <t>Kotak-Monthly Income Plan-Direct Quarterly Dividend</t>
  </si>
  <si>
    <t xml:space="preserve"> Low Duration Fund Regular Growth</t>
  </si>
  <si>
    <t xml:space="preserve"> Low Duration Fund Regular Monthly Dividend</t>
  </si>
  <si>
    <t xml:space="preserve"> Low Duration Fund Regular Weekly Dividend</t>
  </si>
  <si>
    <t xml:space="preserve"> Low Duration Fund-Direct Direct Growth</t>
  </si>
  <si>
    <t xml:space="preserve"> Low Duration Fund-Direct Direct Monthly Dividend</t>
  </si>
  <si>
    <t xml:space="preserve"> Low Duration Fund-Direct Direct Weekly Dividend</t>
  </si>
  <si>
    <t xml:space="preserve"> Medium Term Fund Annual Dividend</t>
  </si>
  <si>
    <t xml:space="preserve"> Medium Term Fund Direct  Annual Dividend</t>
  </si>
  <si>
    <t xml:space="preserve"> Medium Term Fund Direct Growth</t>
  </si>
  <si>
    <t xml:space="preserve"> Medium Term Fund Direct Quarterly Dividend</t>
  </si>
  <si>
    <t xml:space="preserve"> Medium Term Fund Growth</t>
  </si>
  <si>
    <t xml:space="preserve"> Medium Term Fund Quarterly Dividend</t>
  </si>
  <si>
    <t xml:space="preserve"> FMP Series 108 Direct Growth</t>
  </si>
  <si>
    <t xml:space="preserve"> FMP Series 108 Dividend</t>
  </si>
  <si>
    <t xml:space="preserve"> FMP Series 108 Growth</t>
  </si>
  <si>
    <t xml:space="preserve"> FMP Series 127 Direct Dividend</t>
  </si>
  <si>
    <t xml:space="preserve"> FMP Series 127 Direct Growth</t>
  </si>
  <si>
    <t xml:space="preserve"> FMP Series 127 Dividend</t>
  </si>
  <si>
    <t xml:space="preserve"> FMP Series 127 Growth</t>
  </si>
  <si>
    <t xml:space="preserve"> FMP Series 145 Direct Growth</t>
  </si>
  <si>
    <t xml:space="preserve"> FMP Series 145 Dividend</t>
  </si>
  <si>
    <t xml:space="preserve"> FMP Series 145 Growth</t>
  </si>
  <si>
    <t xml:space="preserve"> FMP Series 146 Direct Growth</t>
  </si>
  <si>
    <t xml:space="preserve"> FMP Series 146 Growth</t>
  </si>
  <si>
    <t xml:space="preserve"> FMP Series 147 Direct Growth</t>
  </si>
  <si>
    <t xml:space="preserve"> FMP Series 147 Growth</t>
  </si>
  <si>
    <t xml:space="preserve"> FMP Series 172 Dividend</t>
  </si>
  <si>
    <t xml:space="preserve"> FMP Series 172 Growth</t>
  </si>
  <si>
    <t xml:space="preserve"> FMP Series 172-Direct Direct Dividend</t>
  </si>
  <si>
    <t xml:space="preserve"> FMP Series 172-Direct Direct Growth</t>
  </si>
  <si>
    <t xml:space="preserve"> FMP Series 175 Dividend</t>
  </si>
  <si>
    <t xml:space="preserve"> FMP Series 175 Growth</t>
  </si>
  <si>
    <t xml:space="preserve"> FMP Series 175-Direct Direct Growth</t>
  </si>
  <si>
    <t xml:space="preserve"> FMP Series 176 Dividend</t>
  </si>
  <si>
    <t xml:space="preserve"> FMP Series 176 Growth</t>
  </si>
  <si>
    <t xml:space="preserve"> FMP Series 176-Direct Direct Growth</t>
  </si>
  <si>
    <t xml:space="preserve"> FMP Series 178 Dividend</t>
  </si>
  <si>
    <t xml:space="preserve"> FMP Series 178 Growth</t>
  </si>
  <si>
    <t xml:space="preserve"> FMP Series 178-Direct Direct Growth</t>
  </si>
  <si>
    <t xml:space="preserve"> FMP Series 179 Direct Direct Dividend</t>
  </si>
  <si>
    <t xml:space="preserve"> FMP Series 179 Direct Direct Growth</t>
  </si>
  <si>
    <t xml:space="preserve"> FMP Series 179 Dividend</t>
  </si>
  <si>
    <t xml:space="preserve"> FMP Series 179 Growth</t>
  </si>
  <si>
    <t xml:space="preserve"> FMP Series 180 Dividend</t>
  </si>
  <si>
    <t xml:space="preserve"> FMP Series 180 Growth</t>
  </si>
  <si>
    <t xml:space="preserve"> FMP Series 180-Direct Direct Growth</t>
  </si>
  <si>
    <t xml:space="preserve"> FMP Series 181 Dividend</t>
  </si>
  <si>
    <t xml:space="preserve"> FMP Series 181 Growth</t>
  </si>
  <si>
    <t xml:space="preserve"> FMP Series 181-Direct Direct Dividend</t>
  </si>
  <si>
    <t xml:space="preserve"> FMP Series 181-Direct Direct Growth</t>
  </si>
  <si>
    <t xml:space="preserve"> FMP Series 182 Dividend</t>
  </si>
  <si>
    <t xml:space="preserve"> FMP Series 182 Growth</t>
  </si>
  <si>
    <t xml:space="preserve"> FMP Series 182-Direct Direct Dividend</t>
  </si>
  <si>
    <t xml:space="preserve"> FMP Series 182-Direct Direct Growth</t>
  </si>
  <si>
    <t xml:space="preserve"> FMP Series 183 Dividend</t>
  </si>
  <si>
    <t xml:space="preserve"> FMP Series 183 Growth</t>
  </si>
  <si>
    <t xml:space="preserve"> FMP Series 183-Direct Direct Growth</t>
  </si>
  <si>
    <t xml:space="preserve"> FMP Series 185 Dividend</t>
  </si>
  <si>
    <t xml:space="preserve"> FMP Series 185 Growth</t>
  </si>
  <si>
    <t xml:space="preserve"> FMP Series 185-Direct Direct Growth</t>
  </si>
  <si>
    <t xml:space="preserve"> FMP Series 186 Dividend</t>
  </si>
  <si>
    <t xml:space="preserve"> FMP Series 186 Growth</t>
  </si>
  <si>
    <t xml:space="preserve"> FMP Series 186-Direct Direct Growth</t>
  </si>
  <si>
    <t xml:space="preserve"> FMP Series 187 Dividend</t>
  </si>
  <si>
    <t xml:space="preserve"> FMP Series 187 Growth</t>
  </si>
  <si>
    <t xml:space="preserve"> FMP Series 187-Direct Direct Growth</t>
  </si>
  <si>
    <t xml:space="preserve"> FMP Series 189 Dividend</t>
  </si>
  <si>
    <t xml:space="preserve"> FMP Series 189 Growth</t>
  </si>
  <si>
    <t xml:space="preserve"> FMP Series 189-Direct Direct Dividend</t>
  </si>
  <si>
    <t xml:space="preserve"> FMP Series 189-Direct Direct Growth</t>
  </si>
  <si>
    <t xml:space="preserve"> FMP Series 190 Dividend</t>
  </si>
  <si>
    <t xml:space="preserve"> FMP Series 190 Growth</t>
  </si>
  <si>
    <t xml:space="preserve"> FMP Series 190-Direct Direct Dividend</t>
  </si>
  <si>
    <t xml:space="preserve"> FMP Series 190-Direct Direct Growth</t>
  </si>
  <si>
    <t xml:space="preserve"> FMP Series 191 Dividend</t>
  </si>
  <si>
    <t xml:space="preserve"> FMP Series 191 Growth</t>
  </si>
  <si>
    <t xml:space="preserve"> FMP Series 191-Direct Direct Growth</t>
  </si>
  <si>
    <t xml:space="preserve"> FMP Series 192 Dividend</t>
  </si>
  <si>
    <t xml:space="preserve"> FMP Series 192 Growth</t>
  </si>
  <si>
    <t xml:space="preserve"> FMP Series 192-Direct Direct Growth</t>
  </si>
  <si>
    <t xml:space="preserve"> FMP Series 193 Dividend</t>
  </si>
  <si>
    <t xml:space="preserve"> FMP Series 193 Growth</t>
  </si>
  <si>
    <t xml:space="preserve"> FMP Series 193-Direct Direct Growth</t>
  </si>
  <si>
    <t xml:space="preserve"> FMP Series 194 Dividend</t>
  </si>
  <si>
    <t xml:space="preserve"> FMP Series 194 Growth</t>
  </si>
  <si>
    <t xml:space="preserve"> FMP Series 194-Direct Direct Growth</t>
  </si>
  <si>
    <t xml:space="preserve"> FMP Series 196 Dividend</t>
  </si>
  <si>
    <t xml:space="preserve"> FMP Series 196 Growth</t>
  </si>
  <si>
    <t xml:space="preserve"> FMP Series 196-Direct Direct Growth</t>
  </si>
  <si>
    <t xml:space="preserve"> FMP Series 199 Dividend</t>
  </si>
  <si>
    <t xml:space="preserve"> FMP Series 199 Growth</t>
  </si>
  <si>
    <t xml:space="preserve"> FMP Series 199-Direct Direct Growth</t>
  </si>
  <si>
    <t xml:space="preserve"> FMP Series 200 Dividend</t>
  </si>
  <si>
    <t xml:space="preserve"> FMP Series 200 Growth</t>
  </si>
  <si>
    <t xml:space="preserve"> FMP Series 200-Direct Direct Dividend</t>
  </si>
  <si>
    <t xml:space="preserve"> FMP Series 200-Direct Direct Growth</t>
  </si>
  <si>
    <t xml:space="preserve"> FMP Series 202 Dividend</t>
  </si>
  <si>
    <t xml:space="preserve"> FMP Series 202 Growth</t>
  </si>
  <si>
    <t xml:space="preserve"> FMP Series 202-Direct Direct Dividend</t>
  </si>
  <si>
    <t xml:space="preserve"> FMP Series 202-Direct Direct Growth</t>
  </si>
  <si>
    <t xml:space="preserve"> FMP Series 203 Dividend</t>
  </si>
  <si>
    <t xml:space="preserve"> FMP Series 203 Growth</t>
  </si>
  <si>
    <t xml:space="preserve"> FMP Series 203-Direct Direct Dividend</t>
  </si>
  <si>
    <t xml:space="preserve"> FMP Series 203-Direct Direct Growth</t>
  </si>
  <si>
    <t xml:space="preserve"> FMP Series 204 Dividend</t>
  </si>
  <si>
    <t xml:space="preserve"> FMP Series 204 Growth</t>
  </si>
  <si>
    <t xml:space="preserve"> FMP Series 204-Direct Direct Dividend</t>
  </si>
  <si>
    <t xml:space="preserve"> FMP Series 204-Direct Direct Growth</t>
  </si>
  <si>
    <t xml:space="preserve"> FMP Series 210 Dividend</t>
  </si>
  <si>
    <t xml:space="preserve"> FMP Series 210 Growth</t>
  </si>
  <si>
    <t xml:space="preserve"> FMP Series 210- Direct Direct Dividend</t>
  </si>
  <si>
    <t xml:space="preserve"> FMP Series 210- Direct Direct Growth</t>
  </si>
  <si>
    <t xml:space="preserve"> FMP Series 211 Dividend</t>
  </si>
  <si>
    <t xml:space="preserve"> FMP Series 211 Growth</t>
  </si>
  <si>
    <t xml:space="preserve"> FMP Series 211- Direct Direct Dividend</t>
  </si>
  <si>
    <t xml:space="preserve"> FMP Series 211- Direct Direct Growth</t>
  </si>
  <si>
    <t xml:space="preserve"> FMP Series 212 Dividend</t>
  </si>
  <si>
    <t xml:space="preserve"> FMP Series 212 Growth</t>
  </si>
  <si>
    <t xml:space="preserve"> FMP Series 212- Direct Direct Dividend</t>
  </si>
  <si>
    <t xml:space="preserve"> FMP Series 212- Direct Direct Growth</t>
  </si>
  <si>
    <t xml:space="preserve"> FMP Series 213 Dividend</t>
  </si>
  <si>
    <t xml:space="preserve"> FMP Series 213 Growth</t>
  </si>
  <si>
    <t xml:space="preserve"> FMP Series 213- Direct Direct Dividend</t>
  </si>
  <si>
    <t xml:space="preserve"> FMP Series 213- Direct Direct Growth</t>
  </si>
  <si>
    <t xml:space="preserve"> FMP Series 214 Dividend</t>
  </si>
  <si>
    <t xml:space="preserve"> FMP Series 214 Growth</t>
  </si>
  <si>
    <t xml:space="preserve"> FMP Series 214- Direct Direct Dividend</t>
  </si>
  <si>
    <t xml:space="preserve"> FMP Series 214- Direct Direct Growth</t>
  </si>
  <si>
    <t xml:space="preserve"> FMP Series 215 Dividend</t>
  </si>
  <si>
    <t xml:space="preserve"> FMP Series 215 Growth</t>
  </si>
  <si>
    <t xml:space="preserve"> FMP Series 215- Direct Direct Dividend</t>
  </si>
  <si>
    <t xml:space="preserve"> FMP Series 215- Direct Direct Growth</t>
  </si>
  <si>
    <t xml:space="preserve"> FMP Series 216 Dividend</t>
  </si>
  <si>
    <t xml:space="preserve"> FMP Series 216 Growth</t>
  </si>
  <si>
    <t xml:space="preserve"> FMP Series 216- Direct Direct Dividend</t>
  </si>
  <si>
    <t xml:space="preserve"> FMP Series 216- Direct Direct Growth</t>
  </si>
  <si>
    <t xml:space="preserve"> FMP Series 217 Dividend</t>
  </si>
  <si>
    <t xml:space="preserve"> FMP Series 217 Growth</t>
  </si>
  <si>
    <t xml:space="preserve"> FMP Series 217- Direct Direct Dividend</t>
  </si>
  <si>
    <t xml:space="preserve"> FMP Series 217- Direct Direct Growth</t>
  </si>
  <si>
    <t xml:space="preserve"> FMP Series 218 Dividend</t>
  </si>
  <si>
    <t xml:space="preserve"> FMP Series 218 Growth</t>
  </si>
  <si>
    <t xml:space="preserve"> FMP Series 218- Direct Direct Dividend</t>
  </si>
  <si>
    <t xml:space="preserve"> FMP Series 218- Direct Direct Growth</t>
  </si>
  <si>
    <t xml:space="preserve"> FMP Series 219 Dividend</t>
  </si>
  <si>
    <t xml:space="preserve"> FMP Series 219 Growth</t>
  </si>
  <si>
    <t xml:space="preserve"> FMP Series 219- Direct Direct Dividend</t>
  </si>
  <si>
    <t xml:space="preserve"> FMP Series 219- Direct Direct Growth</t>
  </si>
  <si>
    <t xml:space="preserve"> FMP Series 220 Dividend</t>
  </si>
  <si>
    <t xml:space="preserve"> FMP Series 220 Growth</t>
  </si>
  <si>
    <t xml:space="preserve"> FMP Series 220- Direct Direct Dividend</t>
  </si>
  <si>
    <t xml:space="preserve"> FMP Series 220- Direct Direct Growth</t>
  </si>
  <si>
    <t xml:space="preserve"> FMP Series 221 Dividend</t>
  </si>
  <si>
    <t xml:space="preserve"> FMP Series 221 Growth</t>
  </si>
  <si>
    <t xml:space="preserve"> FMP Series 221- Direct Direct Growth</t>
  </si>
  <si>
    <t xml:space="preserve"> FMP Series 223 Dividend</t>
  </si>
  <si>
    <t xml:space="preserve"> FMP Series 223 Growth</t>
  </si>
  <si>
    <t xml:space="preserve"> FMP Series 223- Direct Direct Dividend</t>
  </si>
  <si>
    <t xml:space="preserve"> FMP Series 223- Direct Direct Growth</t>
  </si>
  <si>
    <t xml:space="preserve"> FMP Series 224 Dividend</t>
  </si>
  <si>
    <t xml:space="preserve"> FMP Series 224 Growth</t>
  </si>
  <si>
    <t xml:space="preserve"> FMP Series 224- Direct Direct Growth</t>
  </si>
  <si>
    <t xml:space="preserve"> FMP Series 225 Dividend</t>
  </si>
  <si>
    <t xml:space="preserve"> FMP Series 225 Growth</t>
  </si>
  <si>
    <t xml:space="preserve"> FMP Series 225- Direct Direct Dividend</t>
  </si>
  <si>
    <t xml:space="preserve"> FMP Series 225- Direct Direct Growth</t>
  </si>
  <si>
    <t xml:space="preserve"> Gold Fund Dividend</t>
  </si>
  <si>
    <t xml:space="preserve"> Gold Fund Growth</t>
  </si>
  <si>
    <t xml:space="preserve"> Gold Fund-Direct Direct Dividend</t>
  </si>
  <si>
    <t xml:space="preserve"> Gold Fund-Direct Direct Growth</t>
  </si>
  <si>
    <t>Kotak-Balance Dividend</t>
  </si>
  <si>
    <t>Kotak-Balance Growth</t>
  </si>
  <si>
    <t>Kotak-Balance-Direct Dividend</t>
  </si>
  <si>
    <t>Kotak-Balance-Direct Growth</t>
  </si>
  <si>
    <t xml:space="preserve"> BANKING ETF Dividend</t>
  </si>
  <si>
    <t xml:space="preserve"> PSU Bank ETF Dividend</t>
  </si>
  <si>
    <t>Kotak- Classic Equity Dividend</t>
  </si>
  <si>
    <t>Kotak- Classic Equity Growth</t>
  </si>
  <si>
    <t>Kotak- Classic Equity-Direct Dividend</t>
  </si>
  <si>
    <t>Kotak- Classic Equity-Direct Growth</t>
  </si>
  <si>
    <t>Kotak Equity Arbitrage Fund Bimonthly Dividend</t>
  </si>
  <si>
    <t>Kotak Equity Arbitrage Fund Direct Bimonthly Dividend</t>
  </si>
  <si>
    <t>Kotak Equity Arbitrage Fund Direct Fortnightly Dividend</t>
  </si>
  <si>
    <t>Kotak Equity Arbitrage Fund Fortnightly Dividend</t>
  </si>
  <si>
    <t>Kotak Equity Arbitrage Fund Growth</t>
  </si>
  <si>
    <t>Kotak Equity Arbitrage Fund Monthly Dividend</t>
  </si>
  <si>
    <t>Kotak Equity Arbitrage Fund-Direct Growth</t>
  </si>
  <si>
    <t>Kotak Equity Arbitrage Fund-Direct Monthly Dividend</t>
  </si>
  <si>
    <t>Kotak- Kotak Tax Saver Dividend</t>
  </si>
  <si>
    <t>Kotak- Kotak Tax Saver Growth</t>
  </si>
  <si>
    <t>Kotak- Kotak Tax Saver-Direct Dividend</t>
  </si>
  <si>
    <t>Kotak- Kotak Tax Saver-Direct Growth</t>
  </si>
  <si>
    <t xml:space="preserve"> Emerging Equity Scheme Dividend</t>
  </si>
  <si>
    <t xml:space="preserve"> Emerging Equity Scheme Growth</t>
  </si>
  <si>
    <t xml:space="preserve"> Emerging Equity Scheme-Direct Dividend</t>
  </si>
  <si>
    <t xml:space="preserve"> Emerging Equity Scheme-Direct Growth</t>
  </si>
  <si>
    <t>Kotak Asset Allocator Fund Dividend</t>
  </si>
  <si>
    <t>Kotak Asset Allocator Fund Growth</t>
  </si>
  <si>
    <t>Kotak Asset Allocator Fund-Direct Dividend</t>
  </si>
  <si>
    <t>Kotak Asset Allocator Fund-Direct Growth</t>
  </si>
  <si>
    <t xml:space="preserve"> Global Emerging Market Fund Dividend</t>
  </si>
  <si>
    <t xml:space="preserve"> Global Emerging Market Fund Growth</t>
  </si>
  <si>
    <t xml:space="preserve"> Global Emerging Market Fund-Direct Dividend</t>
  </si>
  <si>
    <t xml:space="preserve"> Global Emerging Market Fund-Direct Growth</t>
  </si>
  <si>
    <t xml:space="preserve"> Gold ETF Dividend</t>
  </si>
  <si>
    <t xml:space="preserve"> India Growth Fund Series I Dividend</t>
  </si>
  <si>
    <t xml:space="preserve"> India Growth Fund Series I Growth</t>
  </si>
  <si>
    <t xml:space="preserve"> India Growth Fund Series I-Direct Direct Dividend</t>
  </si>
  <si>
    <t xml:space="preserve"> India Growth Fund Series I-Direct Direct Growth</t>
  </si>
  <si>
    <t xml:space="preserve"> India Growth Fund Series 4 Dividend</t>
  </si>
  <si>
    <t xml:space="preserve"> India Growth Fund Series 4 Growth</t>
  </si>
  <si>
    <t xml:space="preserve"> India Growth Fund Series 4-Direct Direct Dividend</t>
  </si>
  <si>
    <t xml:space="preserve"> India Growth Fund Series 4-Direct Direct Growth</t>
  </si>
  <si>
    <t>Kotak-50 Dividend</t>
  </si>
  <si>
    <t>Kotak-50 Growth</t>
  </si>
  <si>
    <t>Kotak-50-Direct Dividend</t>
  </si>
  <si>
    <t>Kotak-50-Direct Growth</t>
  </si>
  <si>
    <t xml:space="preserve"> Infr. and Economic Reform. Standard Dividend</t>
  </si>
  <si>
    <t xml:space="preserve"> Infr. and Economic Reform. Standard Growth</t>
  </si>
  <si>
    <t xml:space="preserve"> Infr. and Economic Reform.-Direct Dividend</t>
  </si>
  <si>
    <t xml:space="preserve"> Infr. and Economic Reform.-Direct Growth</t>
  </si>
  <si>
    <t>Kotak-Opportunities Dividend</t>
  </si>
  <si>
    <t>Kotak-Opportunities Growth</t>
  </si>
  <si>
    <t>Kotak-Opportunities-Direct Direct Dividend</t>
  </si>
  <si>
    <t>Kotak-Opportunities-Direct Direct Growth</t>
  </si>
  <si>
    <t xml:space="preserve"> Equity Saving Fund Direct Growth</t>
  </si>
  <si>
    <t xml:space="preserve"> Equity Saving Fund Direct Monthly Dividend</t>
  </si>
  <si>
    <t xml:space="preserve"> Equity Saving Fund Direct Quaterly Dividend</t>
  </si>
  <si>
    <t xml:space="preserve"> Equity Saving Fund Growth</t>
  </si>
  <si>
    <t xml:space="preserve"> Equity Saving Fund Monthly Dividend</t>
  </si>
  <si>
    <t xml:space="preserve"> Equity Saving Fund Quaterly Dividend</t>
  </si>
  <si>
    <t xml:space="preserve"> US Equity Standard Dividend</t>
  </si>
  <si>
    <t xml:space="preserve"> US Equity Standard Growth</t>
  </si>
  <si>
    <t xml:space="preserve"> US Equity-Direct Dividend</t>
  </si>
  <si>
    <t xml:space="preserve"> US Equity-Direct Growth</t>
  </si>
  <si>
    <t xml:space="preserve"> World Gold Standard Dividend</t>
  </si>
  <si>
    <t xml:space="preserve"> World Gold Standard Growth</t>
  </si>
  <si>
    <t xml:space="preserve"> World Gold-Direct Dividend</t>
  </si>
  <si>
    <t xml:space="preserve"> World Gold-Direct Growth</t>
  </si>
  <si>
    <t>Kotak MIDCAP Dividend</t>
  </si>
  <si>
    <t>Kotak MIDCAP Growth</t>
  </si>
  <si>
    <t>Kotak MIDCAP-Direct Dividend</t>
  </si>
  <si>
    <t>Kotak MIDCAP-Direct Growth</t>
  </si>
  <si>
    <t xml:space="preserve"> Nifty ETF Dividend</t>
  </si>
  <si>
    <t xml:space="preserve"> NV 20 ETF Dividend</t>
  </si>
  <si>
    <t xml:space="preserve"> Select Focus Fund Dividend</t>
  </si>
  <si>
    <t xml:space="preserve"> Select Focus Fund Growth</t>
  </si>
  <si>
    <t xml:space="preserve"> Select Focus Fund-Direct Dividend</t>
  </si>
  <si>
    <t xml:space="preserve"> Select Focus Fund-Direct Growth</t>
  </si>
  <si>
    <t xml:space="preserve"> Sensex ETF 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</si>
</sst>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u/>
      <sz val="10"/>
      <color indexed="56"/>
      <name val="Times New Roman"/>
      <family val="1"/>
    </font>
    <font>
      <b/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b/>
      <sz val="7"/>
      <color theme="1"/>
      <name val="Times New Roman"/>
      <family val="1"/>
    </font>
    <font>
      <b/>
      <u/>
      <sz val="7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u/>
      <sz val="10"/>
      <color theme="1"/>
      <name val="Times New Roman"/>
      <family val="1"/>
    </font>
    <font>
      <b/>
      <u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4" fontId="3" fillId="0" borderId="1" xfId="0" applyNumberFormat="1" applyFont="1" applyBorder="1"/>
    <xf numFmtId="2" fontId="3" fillId="0" borderId="2" xfId="0" applyNumberFormat="1" applyFont="1" applyBorder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2" fontId="4" fillId="0" borderId="3" xfId="0" applyNumberFormat="1" applyFont="1" applyBorder="1" applyAlignment="1">
      <alignment horizontal="right" wrapText="1"/>
    </xf>
    <xf numFmtId="4" fontId="3" fillId="0" borderId="0" xfId="0" applyNumberFormat="1" applyFont="1"/>
    <xf numFmtId="2" fontId="3" fillId="0" borderId="3" xfId="0" applyNumberFormat="1" applyFont="1" applyBorder="1"/>
    <xf numFmtId="1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4" fontId="4" fillId="0" borderId="4" xfId="0" applyNumberFormat="1" applyFont="1" applyBorder="1"/>
    <xf numFmtId="2" fontId="4" fillId="0" borderId="5" xfId="0" applyNumberFormat="1" applyFont="1" applyBorder="1"/>
    <xf numFmtId="0" fontId="5" fillId="0" borderId="0" xfId="0" applyFont="1"/>
    <xf numFmtId="4" fontId="4" fillId="0" borderId="0" xfId="0" applyNumberFormat="1" applyFont="1"/>
    <xf numFmtId="2" fontId="4" fillId="0" borderId="3" xfId="0" applyNumberFormat="1" applyFont="1" applyBorder="1"/>
    <xf numFmtId="2" fontId="3" fillId="0" borderId="1" xfId="0" applyNumberFormat="1" applyFont="1" applyBorder="1"/>
    <xf numFmtId="2" fontId="3" fillId="0" borderId="0" xfId="0" applyNumberFormat="1" applyFont="1"/>
    <xf numFmtId="4" fontId="4" fillId="0" borderId="4" xfId="0" applyNumberFormat="1" applyFont="1" applyBorder="1" applyAlignment="1">
      <alignment horizontal="right"/>
    </xf>
    <xf numFmtId="2" fontId="4" fillId="0" borderId="5" xfId="0" applyNumberFormat="1" applyFont="1" applyBorder="1" applyAlignment="1">
      <alignment horizontal="right"/>
    </xf>
    <xf numFmtId="0" fontId="6" fillId="0" borderId="1" xfId="0" applyFont="1" applyBorder="1"/>
    <xf numFmtId="0" fontId="7" fillId="0" borderId="1" xfId="0" applyFont="1" applyBorder="1"/>
    <xf numFmtId="4" fontId="6" fillId="0" borderId="1" xfId="0" applyNumberFormat="1" applyFont="1" applyBorder="1"/>
    <xf numFmtId="2" fontId="6" fillId="0" borderId="2" xfId="0" applyNumberFormat="1" applyFont="1" applyBorder="1"/>
    <xf numFmtId="0" fontId="6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4" fontId="7" fillId="0" borderId="0" xfId="0" applyNumberFormat="1" applyFont="1" applyAlignment="1">
      <alignment horizontal="right" wrapText="1"/>
    </xf>
    <xf numFmtId="2" fontId="7" fillId="0" borderId="3" xfId="0" applyNumberFormat="1" applyFont="1" applyBorder="1" applyAlignment="1">
      <alignment horizontal="right" wrapText="1"/>
    </xf>
    <xf numFmtId="4" fontId="6" fillId="0" borderId="0" xfId="0" applyNumberFormat="1" applyFont="1"/>
    <xf numFmtId="2" fontId="6" fillId="0" borderId="3" xfId="0" applyNumberFormat="1" applyFont="1" applyBorder="1"/>
    <xf numFmtId="0" fontId="6" fillId="0" borderId="0" xfId="0" applyFont="1" applyAlignment="1">
      <alignment horizontal="right"/>
    </xf>
    <xf numFmtId="0" fontId="7" fillId="0" borderId="0" xfId="0" applyFont="1"/>
    <xf numFmtId="4" fontId="7" fillId="0" borderId="4" xfId="0" applyNumberFormat="1" applyFont="1" applyBorder="1"/>
    <xf numFmtId="2" fontId="7" fillId="0" borderId="5" xfId="0" applyNumberFormat="1" applyFont="1" applyBorder="1"/>
    <xf numFmtId="10" fontId="6" fillId="0" borderId="0" xfId="0" applyNumberFormat="1" applyFont="1" applyAlignment="1">
      <alignment horizontal="right"/>
    </xf>
    <xf numFmtId="4" fontId="7" fillId="0" borderId="4" xfId="0" applyNumberFormat="1" applyFont="1" applyBorder="1" applyAlignment="1">
      <alignment horizontal="right"/>
    </xf>
    <xf numFmtId="2" fontId="7" fillId="0" borderId="5" xfId="0" applyNumberFormat="1" applyFont="1" applyBorder="1" applyAlignment="1">
      <alignment horizontal="right"/>
    </xf>
    <xf numFmtId="0" fontId="8" fillId="0" borderId="0" xfId="0" applyFont="1"/>
    <xf numFmtId="4" fontId="7" fillId="0" borderId="0" xfId="0" applyNumberFormat="1" applyFont="1"/>
    <xf numFmtId="2" fontId="7" fillId="0" borderId="3" xfId="0" applyNumberFormat="1" applyFont="1" applyBorder="1"/>
    <xf numFmtId="2" fontId="6" fillId="0" borderId="1" xfId="0" applyNumberFormat="1" applyFont="1" applyBorder="1"/>
    <xf numFmtId="2" fontId="6" fillId="0" borderId="0" xfId="0" applyNumberFormat="1" applyFont="1"/>
    <xf numFmtId="4" fontId="7" fillId="0" borderId="0" xfId="0" applyNumberFormat="1" applyFont="1" applyBorder="1" applyAlignment="1">
      <alignment horizontal="right"/>
    </xf>
    <xf numFmtId="2" fontId="7" fillId="0" borderId="3" xfId="0" applyNumberFormat="1" applyFont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0" fillId="0" borderId="6" xfId="0" applyBorder="1"/>
    <xf numFmtId="0" fontId="0" fillId="0" borderId="6" xfId="0" applyNumberFormat="1" applyBorder="1"/>
    <xf numFmtId="0" fontId="2" fillId="0" borderId="6" xfId="0" applyFont="1" applyBorder="1"/>
    <xf numFmtId="0" fontId="2" fillId="0" borderId="6" xfId="0" applyNumberFormat="1" applyFont="1" applyBorder="1"/>
    <xf numFmtId="0" fontId="2" fillId="0" borderId="6" xfId="0" applyNumberFormat="1" applyFont="1" applyBorder="1" applyAlignment="1">
      <alignment wrapText="1"/>
    </xf>
    <xf numFmtId="14" fontId="0" fillId="0" borderId="6" xfId="0" applyNumberFormat="1" applyBorder="1"/>
    <xf numFmtId="0" fontId="0" fillId="0" borderId="0" xfId="0" applyNumberFormat="1"/>
    <xf numFmtId="0" fontId="1" fillId="0" borderId="6" xfId="0" applyFont="1" applyBorder="1"/>
    <xf numFmtId="0" fontId="6" fillId="0" borderId="6" xfId="0" applyFont="1" applyBorder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/>
    <xf numFmtId="0" fontId="0" fillId="0" borderId="0" xfId="0" applyAlignment="1"/>
    <xf numFmtId="0" fontId="4" fillId="0" borderId="0" xfId="0" applyFont="1" applyAlignment="1"/>
    <xf numFmtId="0" fontId="3" fillId="0" borderId="0" xfId="0" applyFont="1" applyAlignment="1"/>
    <xf numFmtId="0" fontId="7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8" fillId="0" borderId="0" xfId="0" applyFont="1" applyAlignment="1"/>
    <xf numFmtId="0" fontId="10" fillId="0" borderId="0" xfId="0" applyFont="1" applyAlignment="1"/>
    <xf numFmtId="0" fontId="7" fillId="0" borderId="0" xfId="0" applyFont="1" applyAlignment="1"/>
    <xf numFmtId="0" fontId="11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6" xfId="0" applyFont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calcChain" Target="calcChain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7" workbookViewId="0">
      <selection activeCell="N26" sqref="N26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975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7.3999999999999996E-2</v>
      </c>
      <c r="C6" s="5" t="s">
        <v>30</v>
      </c>
      <c r="D6" s="5" t="s">
        <v>976</v>
      </c>
      <c r="E6" s="5" t="s">
        <v>39</v>
      </c>
      <c r="F6" s="5">
        <v>250</v>
      </c>
      <c r="G6" s="10">
        <v>2492.65</v>
      </c>
      <c r="H6" s="11">
        <v>3.2199999999999998</v>
      </c>
    </row>
    <row r="7" spans="1:8" ht="9.75" thickBot="1" x14ac:dyDescent="0.2">
      <c r="E7" s="14" t="s">
        <v>49</v>
      </c>
      <c r="G7" s="15">
        <v>2492.65</v>
      </c>
      <c r="H7" s="16">
        <v>3.22</v>
      </c>
    </row>
    <row r="8" spans="1:8" ht="9.75" thickTop="1" x14ac:dyDescent="0.15">
      <c r="H8" s="11"/>
    </row>
    <row r="9" spans="1:8" ht="15" x14ac:dyDescent="0.25">
      <c r="A9" s="62" t="s">
        <v>72</v>
      </c>
      <c r="B9" s="63"/>
      <c r="C9" s="63"/>
      <c r="H9" s="11"/>
    </row>
    <row r="10" spans="1:8" ht="15" x14ac:dyDescent="0.25">
      <c r="B10" s="64" t="s">
        <v>73</v>
      </c>
      <c r="C10" s="63"/>
      <c r="H10" s="11"/>
    </row>
    <row r="11" spans="1:8" x14ac:dyDescent="0.15">
      <c r="B11" s="13" t="s">
        <v>74</v>
      </c>
      <c r="C11" s="5" t="s">
        <v>394</v>
      </c>
      <c r="D11" s="5" t="s">
        <v>395</v>
      </c>
      <c r="E11" s="5" t="s">
        <v>77</v>
      </c>
      <c r="F11" s="5">
        <v>1540</v>
      </c>
      <c r="G11" s="10">
        <v>7565.84</v>
      </c>
      <c r="H11" s="11">
        <v>9.7700000000000014</v>
      </c>
    </row>
    <row r="12" spans="1:8" x14ac:dyDescent="0.15">
      <c r="B12" s="13" t="s">
        <v>215</v>
      </c>
      <c r="C12" s="5" t="s">
        <v>216</v>
      </c>
      <c r="D12" s="5" t="s">
        <v>294</v>
      </c>
      <c r="E12" s="5" t="s">
        <v>77</v>
      </c>
      <c r="F12" s="5">
        <v>7500</v>
      </c>
      <c r="G12" s="10">
        <v>7368.71</v>
      </c>
      <c r="H12" s="11">
        <v>9.51</v>
      </c>
    </row>
    <row r="13" spans="1:8" x14ac:dyDescent="0.15">
      <c r="B13" s="13" t="s">
        <v>74</v>
      </c>
      <c r="C13" s="5" t="s">
        <v>389</v>
      </c>
      <c r="D13" s="5" t="s">
        <v>413</v>
      </c>
      <c r="E13" s="5" t="s">
        <v>77</v>
      </c>
      <c r="F13" s="5">
        <v>1500</v>
      </c>
      <c r="G13" s="10">
        <v>7366.38</v>
      </c>
      <c r="H13" s="11">
        <v>9.51</v>
      </c>
    </row>
    <row r="14" spans="1:8" x14ac:dyDescent="0.15">
      <c r="B14" s="13" t="s">
        <v>74</v>
      </c>
      <c r="C14" s="5" t="s">
        <v>75</v>
      </c>
      <c r="D14" s="5" t="s">
        <v>414</v>
      </c>
      <c r="E14" s="5" t="s">
        <v>80</v>
      </c>
      <c r="F14" s="5">
        <v>1500</v>
      </c>
      <c r="G14" s="10">
        <v>7365.6900000000005</v>
      </c>
      <c r="H14" s="11">
        <v>9.51</v>
      </c>
    </row>
    <row r="15" spans="1:8" x14ac:dyDescent="0.15">
      <c r="B15" s="13" t="s">
        <v>74</v>
      </c>
      <c r="C15" s="5" t="s">
        <v>977</v>
      </c>
      <c r="D15" s="5" t="s">
        <v>978</v>
      </c>
      <c r="E15" s="5" t="s">
        <v>80</v>
      </c>
      <c r="F15" s="5">
        <v>1400</v>
      </c>
      <c r="G15" s="10">
        <v>6869.72</v>
      </c>
      <c r="H15" s="11">
        <v>8.870000000000001</v>
      </c>
    </row>
    <row r="16" spans="1:8" x14ac:dyDescent="0.15">
      <c r="B16" s="13" t="s">
        <v>74</v>
      </c>
      <c r="C16" s="5" t="s">
        <v>357</v>
      </c>
      <c r="D16" s="5" t="s">
        <v>979</v>
      </c>
      <c r="E16" s="5" t="s">
        <v>77</v>
      </c>
      <c r="F16" s="5">
        <v>1400</v>
      </c>
      <c r="G16" s="10">
        <v>6868.95</v>
      </c>
      <c r="H16" s="11">
        <v>8.870000000000001</v>
      </c>
    </row>
    <row r="17" spans="1:8" x14ac:dyDescent="0.15">
      <c r="B17" s="13" t="s">
        <v>74</v>
      </c>
      <c r="C17" s="5" t="s">
        <v>122</v>
      </c>
      <c r="D17" s="5" t="s">
        <v>980</v>
      </c>
      <c r="E17" s="5" t="s">
        <v>77</v>
      </c>
      <c r="F17" s="5">
        <v>1200</v>
      </c>
      <c r="G17" s="10">
        <v>5893.79</v>
      </c>
      <c r="H17" s="11">
        <v>7.61</v>
      </c>
    </row>
    <row r="18" spans="1:8" x14ac:dyDescent="0.15">
      <c r="B18" s="13" t="s">
        <v>74</v>
      </c>
      <c r="C18" s="5" t="s">
        <v>981</v>
      </c>
      <c r="D18" s="5" t="s">
        <v>279</v>
      </c>
      <c r="E18" s="5" t="s">
        <v>80</v>
      </c>
      <c r="F18" s="5">
        <v>1100</v>
      </c>
      <c r="G18" s="10">
        <v>5408.72</v>
      </c>
      <c r="H18" s="11">
        <v>6.98</v>
      </c>
    </row>
    <row r="19" spans="1:8" x14ac:dyDescent="0.15">
      <c r="B19" s="13" t="s">
        <v>74</v>
      </c>
      <c r="C19" s="5" t="s">
        <v>328</v>
      </c>
      <c r="D19" s="5" t="s">
        <v>982</v>
      </c>
      <c r="E19" s="5" t="s">
        <v>77</v>
      </c>
      <c r="F19" s="5">
        <v>1000</v>
      </c>
      <c r="G19" s="10">
        <v>4928.8900000000003</v>
      </c>
      <c r="H19" s="11">
        <v>6.36</v>
      </c>
    </row>
    <row r="20" spans="1:8" x14ac:dyDescent="0.15">
      <c r="B20" s="13" t="s">
        <v>74</v>
      </c>
      <c r="C20" s="5" t="s">
        <v>983</v>
      </c>
      <c r="D20" s="5" t="s">
        <v>984</v>
      </c>
      <c r="E20" s="5" t="s">
        <v>80</v>
      </c>
      <c r="F20" s="5">
        <v>1000</v>
      </c>
      <c r="G20" s="10">
        <v>4913.96</v>
      </c>
      <c r="H20" s="11">
        <v>6.34</v>
      </c>
    </row>
    <row r="21" spans="1:8" x14ac:dyDescent="0.15">
      <c r="B21" s="13" t="s">
        <v>74</v>
      </c>
      <c r="C21" s="5" t="s">
        <v>948</v>
      </c>
      <c r="D21" s="5" t="s">
        <v>251</v>
      </c>
      <c r="E21" s="5" t="s">
        <v>80</v>
      </c>
      <c r="F21" s="5">
        <v>620</v>
      </c>
      <c r="G21" s="10">
        <v>3050.2400000000002</v>
      </c>
      <c r="H21" s="11">
        <v>3.9400000000000004</v>
      </c>
    </row>
    <row r="22" spans="1:8" x14ac:dyDescent="0.15">
      <c r="B22" s="13" t="s">
        <v>74</v>
      </c>
      <c r="C22" s="5" t="s">
        <v>328</v>
      </c>
      <c r="D22" s="5" t="s">
        <v>304</v>
      </c>
      <c r="E22" s="5" t="s">
        <v>77</v>
      </c>
      <c r="F22" s="5">
        <v>200</v>
      </c>
      <c r="G22" s="10">
        <v>986.62</v>
      </c>
      <c r="H22" s="11">
        <v>1.27</v>
      </c>
    </row>
    <row r="23" spans="1:8" x14ac:dyDescent="0.15">
      <c r="B23" s="13" t="s">
        <v>215</v>
      </c>
      <c r="C23" s="5" t="s">
        <v>400</v>
      </c>
      <c r="D23" s="5" t="s">
        <v>401</v>
      </c>
      <c r="E23" s="5" t="s">
        <v>80</v>
      </c>
      <c r="F23" s="5">
        <v>500</v>
      </c>
      <c r="G23" s="10">
        <v>492.92</v>
      </c>
      <c r="H23" s="11">
        <v>0.64</v>
      </c>
    </row>
    <row r="24" spans="1:8" ht="9.75" thickBot="1" x14ac:dyDescent="0.2">
      <c r="E24" s="14" t="s">
        <v>49</v>
      </c>
      <c r="G24" s="22">
        <v>69080.429999999993</v>
      </c>
      <c r="H24" s="23">
        <v>89.18</v>
      </c>
    </row>
    <row r="25" spans="1:8" ht="9.75" thickTop="1" x14ac:dyDescent="0.15">
      <c r="H25" s="11"/>
    </row>
    <row r="26" spans="1:8" x14ac:dyDescent="0.15">
      <c r="C26" s="5" t="s">
        <v>866</v>
      </c>
      <c r="G26" s="10">
        <v>5459.2</v>
      </c>
      <c r="H26" s="11">
        <v>7.0462999999999996</v>
      </c>
    </row>
    <row r="27" spans="1:8" x14ac:dyDescent="0.15">
      <c r="B27" s="13" t="s">
        <v>86</v>
      </c>
      <c r="H27" s="11"/>
    </row>
    <row r="28" spans="1:8" x14ac:dyDescent="0.15">
      <c r="C28" s="5" t="s">
        <v>87</v>
      </c>
      <c r="E28" s="5" t="s">
        <v>86</v>
      </c>
      <c r="G28" s="10">
        <v>293</v>
      </c>
      <c r="H28" s="11">
        <v>0.38</v>
      </c>
    </row>
    <row r="29" spans="1:8" x14ac:dyDescent="0.15">
      <c r="H29" s="11"/>
    </row>
    <row r="30" spans="1:8" x14ac:dyDescent="0.15">
      <c r="A30" s="17" t="s">
        <v>88</v>
      </c>
      <c r="G30" s="18">
        <v>151.22</v>
      </c>
      <c r="H30" s="19">
        <v>0.17</v>
      </c>
    </row>
    <row r="31" spans="1:8" x14ac:dyDescent="0.15">
      <c r="H31" s="11"/>
    </row>
    <row r="32" spans="1:8" ht="9.75" thickBot="1" x14ac:dyDescent="0.2">
      <c r="E32" s="14" t="s">
        <v>89</v>
      </c>
      <c r="G32" s="15">
        <v>77476.5</v>
      </c>
      <c r="H32" s="16">
        <v>100</v>
      </c>
    </row>
    <row r="33" spans="1:8" ht="9.75" thickTop="1" x14ac:dyDescent="0.15">
      <c r="H33" s="11"/>
    </row>
    <row r="34" spans="1:8" x14ac:dyDescent="0.15">
      <c r="A34" s="14" t="s">
        <v>90</v>
      </c>
      <c r="H34" s="11"/>
    </row>
    <row r="35" spans="1:8" x14ac:dyDescent="0.15">
      <c r="A35" s="5">
        <v>1</v>
      </c>
      <c r="B35" s="5" t="s">
        <v>985</v>
      </c>
      <c r="H35" s="11"/>
    </row>
    <row r="36" spans="1:8" x14ac:dyDescent="0.15">
      <c r="H36" s="11"/>
    </row>
    <row r="37" spans="1:8" x14ac:dyDescent="0.15">
      <c r="A37" s="5">
        <v>2</v>
      </c>
      <c r="B37" s="5" t="s">
        <v>92</v>
      </c>
      <c r="H37" s="11"/>
    </row>
    <row r="38" spans="1:8" x14ac:dyDescent="0.15">
      <c r="H38" s="11"/>
    </row>
    <row r="39" spans="1:8" x14ac:dyDescent="0.15">
      <c r="A39" s="5">
        <v>3</v>
      </c>
      <c r="B39" s="5" t="s">
        <v>868</v>
      </c>
      <c r="H39" s="11"/>
    </row>
    <row r="40" spans="1:8" x14ac:dyDescent="0.15">
      <c r="H40" s="11"/>
    </row>
    <row r="41" spans="1:8" x14ac:dyDescent="0.15">
      <c r="A41" s="5">
        <v>4</v>
      </c>
      <c r="B41" s="5" t="s">
        <v>93</v>
      </c>
      <c r="H41" s="11"/>
    </row>
    <row r="42" spans="1:8" x14ac:dyDescent="0.15">
      <c r="B42" s="5" t="s">
        <v>94</v>
      </c>
      <c r="H42" s="11"/>
    </row>
    <row r="43" spans="1:8" x14ac:dyDescent="0.15">
      <c r="B43" s="5" t="s">
        <v>95</v>
      </c>
      <c r="H43" s="11"/>
    </row>
    <row r="44" spans="1:8" x14ac:dyDescent="0.15">
      <c r="A44" s="1"/>
      <c r="B44" s="1"/>
      <c r="C44" s="1"/>
      <c r="D44" s="1"/>
      <c r="E44" s="1"/>
      <c r="F44" s="1"/>
      <c r="G44" s="3"/>
      <c r="H44" s="20"/>
    </row>
  </sheetData>
  <mergeCells count="6">
    <mergeCell ref="B10:C10"/>
    <mergeCell ref="A2:C2"/>
    <mergeCell ref="A3:C3"/>
    <mergeCell ref="B4:C4"/>
    <mergeCell ref="B5:C5"/>
    <mergeCell ref="A9:C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973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8.2699999999999996E-2</v>
      </c>
      <c r="C6" s="5" t="s">
        <v>13</v>
      </c>
      <c r="D6" s="5" t="s">
        <v>152</v>
      </c>
      <c r="E6" s="5" t="s">
        <v>101</v>
      </c>
      <c r="F6" s="5">
        <v>200</v>
      </c>
      <c r="G6" s="10">
        <v>1980.56</v>
      </c>
      <c r="H6" s="11">
        <v>10.350000000000001</v>
      </c>
    </row>
    <row r="7" spans="1:8" x14ac:dyDescent="0.15">
      <c r="B7" s="12">
        <v>8.2000000000000003E-2</v>
      </c>
      <c r="C7" s="5" t="s">
        <v>370</v>
      </c>
      <c r="D7" s="5" t="s">
        <v>502</v>
      </c>
      <c r="E7" s="5" t="s">
        <v>15</v>
      </c>
      <c r="F7" s="5">
        <v>150</v>
      </c>
      <c r="G7" s="10">
        <v>1483.39</v>
      </c>
      <c r="H7" s="11">
        <v>7.75</v>
      </c>
    </row>
    <row r="8" spans="1:8" ht="9.75" thickBot="1" x14ac:dyDescent="0.2">
      <c r="E8" s="14" t="s">
        <v>49</v>
      </c>
      <c r="G8" s="15">
        <v>3463.95</v>
      </c>
      <c r="H8" s="16">
        <v>18.100000000000001</v>
      </c>
    </row>
    <row r="9" spans="1:8" ht="15.75" thickTop="1" x14ac:dyDescent="0.25">
      <c r="B9" s="64" t="s">
        <v>50</v>
      </c>
      <c r="C9" s="63"/>
      <c r="H9" s="11"/>
    </row>
    <row r="10" spans="1:8" ht="15" x14ac:dyDescent="0.25">
      <c r="B10" s="62" t="s">
        <v>9</v>
      </c>
      <c r="C10" s="63"/>
      <c r="H10" s="11"/>
    </row>
    <row r="11" spans="1:8" x14ac:dyDescent="0.15">
      <c r="B11" s="12">
        <v>8.5300000000000001E-2</v>
      </c>
      <c r="C11" s="5" t="s">
        <v>56</v>
      </c>
      <c r="D11" s="5" t="s">
        <v>452</v>
      </c>
      <c r="E11" s="5" t="s">
        <v>53</v>
      </c>
      <c r="F11" s="5">
        <v>3000000</v>
      </c>
      <c r="G11" s="10">
        <v>3013.76</v>
      </c>
      <c r="H11" s="11">
        <v>15.740000000000002</v>
      </c>
    </row>
    <row r="12" spans="1:8" x14ac:dyDescent="0.15">
      <c r="B12" s="12">
        <v>8.2100000000000006E-2</v>
      </c>
      <c r="C12" s="5" t="s">
        <v>56</v>
      </c>
      <c r="D12" s="5" t="s">
        <v>198</v>
      </c>
      <c r="E12" s="5" t="s">
        <v>53</v>
      </c>
      <c r="F12" s="5">
        <v>2530000</v>
      </c>
      <c r="G12" s="10">
        <v>2515.64</v>
      </c>
      <c r="H12" s="11">
        <v>13.140000000000002</v>
      </c>
    </row>
    <row r="13" spans="1:8" x14ac:dyDescent="0.15">
      <c r="B13" s="12">
        <v>8.5300000000000001E-2</v>
      </c>
      <c r="C13" s="5" t="s">
        <v>56</v>
      </c>
      <c r="D13" s="5" t="s">
        <v>69</v>
      </c>
      <c r="E13" s="5" t="s">
        <v>53</v>
      </c>
      <c r="F13" s="5">
        <v>2500000</v>
      </c>
      <c r="G13" s="10">
        <v>2511.1799999999998</v>
      </c>
      <c r="H13" s="11">
        <v>13.120000000000001</v>
      </c>
    </row>
    <row r="14" spans="1:8" x14ac:dyDescent="0.15">
      <c r="B14" s="12">
        <v>8.2100000000000006E-2</v>
      </c>
      <c r="C14" s="5" t="s">
        <v>56</v>
      </c>
      <c r="D14" s="5" t="s">
        <v>199</v>
      </c>
      <c r="E14" s="5" t="s">
        <v>53</v>
      </c>
      <c r="F14" s="5">
        <v>2500000</v>
      </c>
      <c r="G14" s="10">
        <v>2486.25</v>
      </c>
      <c r="H14" s="11">
        <v>12.990000000000002</v>
      </c>
    </row>
    <row r="15" spans="1:8" ht="9.75" thickBot="1" x14ac:dyDescent="0.2">
      <c r="E15" s="14" t="s">
        <v>49</v>
      </c>
      <c r="G15" s="15">
        <v>10526.83</v>
      </c>
      <c r="H15" s="16">
        <v>54.99</v>
      </c>
    </row>
    <row r="16" spans="1:8" ht="9.75" thickTop="1" x14ac:dyDescent="0.15">
      <c r="H16" s="11"/>
    </row>
    <row r="17" spans="1:8" x14ac:dyDescent="0.15">
      <c r="A17" s="62" t="s">
        <v>72</v>
      </c>
      <c r="B17" s="65"/>
      <c r="C17" s="65"/>
      <c r="H17" s="11"/>
    </row>
    <row r="18" spans="1:8" ht="15" x14ac:dyDescent="0.25">
      <c r="B18" s="64" t="s">
        <v>219</v>
      </c>
      <c r="C18" s="63"/>
      <c r="H18" s="11"/>
    </row>
    <row r="19" spans="1:8" x14ac:dyDescent="0.15">
      <c r="B19" s="13" t="s">
        <v>220</v>
      </c>
      <c r="C19" s="5" t="s">
        <v>221</v>
      </c>
      <c r="D19" s="5" t="s">
        <v>222</v>
      </c>
      <c r="E19" s="5" t="s">
        <v>53</v>
      </c>
      <c r="F19" s="5">
        <v>4900000</v>
      </c>
      <c r="G19" s="10">
        <v>4860.08</v>
      </c>
      <c r="H19" s="11">
        <v>25.39</v>
      </c>
    </row>
    <row r="20" spans="1:8" ht="9.75" thickBot="1" x14ac:dyDescent="0.2">
      <c r="E20" s="14" t="s">
        <v>49</v>
      </c>
      <c r="G20" s="15">
        <v>4860.08</v>
      </c>
      <c r="H20" s="16">
        <v>25.39</v>
      </c>
    </row>
    <row r="21" spans="1:8" ht="9.75" thickTop="1" x14ac:dyDescent="0.15">
      <c r="H21" s="11"/>
    </row>
    <row r="22" spans="1:8" x14ac:dyDescent="0.15">
      <c r="B22" s="13" t="s">
        <v>86</v>
      </c>
      <c r="H22" s="11"/>
    </row>
    <row r="23" spans="1:8" x14ac:dyDescent="0.15">
      <c r="C23" s="5" t="s">
        <v>87</v>
      </c>
      <c r="E23" s="5" t="s">
        <v>86</v>
      </c>
      <c r="G23" s="10">
        <v>80</v>
      </c>
      <c r="H23" s="11">
        <v>0.42000000000000004</v>
      </c>
    </row>
    <row r="24" spans="1:8" x14ac:dyDescent="0.15">
      <c r="H24" s="11"/>
    </row>
    <row r="25" spans="1:8" x14ac:dyDescent="0.15">
      <c r="A25" s="17" t="s">
        <v>88</v>
      </c>
      <c r="G25" s="18">
        <v>213.02</v>
      </c>
      <c r="H25" s="19">
        <v>1.1000000000000001</v>
      </c>
    </row>
    <row r="26" spans="1:8" x14ac:dyDescent="0.15">
      <c r="H26" s="11"/>
    </row>
    <row r="27" spans="1:8" ht="9.75" thickBot="1" x14ac:dyDescent="0.2">
      <c r="E27" s="14" t="s">
        <v>89</v>
      </c>
      <c r="G27" s="15">
        <v>19143.88</v>
      </c>
      <c r="H27" s="16">
        <v>100</v>
      </c>
    </row>
    <row r="28" spans="1:8" ht="9.75" thickTop="1" x14ac:dyDescent="0.15">
      <c r="H28" s="11"/>
    </row>
    <row r="29" spans="1:8" x14ac:dyDescent="0.15">
      <c r="A29" s="14" t="s">
        <v>90</v>
      </c>
      <c r="H29" s="11"/>
    </row>
    <row r="30" spans="1:8" x14ac:dyDescent="0.15">
      <c r="A30" s="5">
        <v>1</v>
      </c>
      <c r="B30" s="5" t="s">
        <v>974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92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93</v>
      </c>
      <c r="H34" s="11"/>
    </row>
    <row r="35" spans="1:8" x14ac:dyDescent="0.15">
      <c r="B35" s="5" t="s">
        <v>94</v>
      </c>
      <c r="H35" s="11"/>
    </row>
    <row r="36" spans="1:8" x14ac:dyDescent="0.15">
      <c r="B36" s="5" t="s">
        <v>95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8">
    <mergeCell ref="A17:C17"/>
    <mergeCell ref="B18:C18"/>
    <mergeCell ref="A2:C2"/>
    <mergeCell ref="A3:C3"/>
    <mergeCell ref="B4:C4"/>
    <mergeCell ref="B5:C5"/>
    <mergeCell ref="B9:C9"/>
    <mergeCell ref="B10:C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971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21</v>
      </c>
      <c r="D6" s="5" t="s">
        <v>923</v>
      </c>
      <c r="E6" s="5" t="s">
        <v>15</v>
      </c>
      <c r="F6" s="5">
        <v>6</v>
      </c>
      <c r="G6" s="10">
        <v>701.18000000000006</v>
      </c>
      <c r="H6" s="11">
        <v>11.09</v>
      </c>
    </row>
    <row r="7" spans="1:8" x14ac:dyDescent="0.15">
      <c r="B7" s="12">
        <v>7.6200000000000004E-2</v>
      </c>
      <c r="C7" s="5" t="s">
        <v>114</v>
      </c>
      <c r="D7" s="5" t="s">
        <v>115</v>
      </c>
      <c r="E7" s="5" t="s">
        <v>15</v>
      </c>
      <c r="F7" s="5">
        <v>70</v>
      </c>
      <c r="G7" s="10">
        <v>685.28</v>
      </c>
      <c r="H7" s="11">
        <v>10.83</v>
      </c>
    </row>
    <row r="8" spans="1:8" x14ac:dyDescent="0.15">
      <c r="B8" s="12">
        <v>7.6999999999999999E-2</v>
      </c>
      <c r="C8" s="5" t="s">
        <v>13</v>
      </c>
      <c r="D8" s="5" t="s">
        <v>131</v>
      </c>
      <c r="E8" s="5" t="s">
        <v>15</v>
      </c>
      <c r="F8" s="5">
        <v>60</v>
      </c>
      <c r="G8" s="10">
        <v>587.64</v>
      </c>
      <c r="H8" s="11">
        <v>9.2900000000000009</v>
      </c>
    </row>
    <row r="9" spans="1:8" x14ac:dyDescent="0.15">
      <c r="B9" s="12">
        <v>7.2999999999999995E-2</v>
      </c>
      <c r="C9" s="5" t="s">
        <v>16</v>
      </c>
      <c r="D9" s="5" t="s">
        <v>133</v>
      </c>
      <c r="E9" s="5" t="s">
        <v>15</v>
      </c>
      <c r="F9" s="5">
        <v>25</v>
      </c>
      <c r="G9" s="10">
        <v>244.42000000000002</v>
      </c>
      <c r="H9" s="11">
        <v>3.8600000000000003</v>
      </c>
    </row>
    <row r="10" spans="1:8" ht="9.75" thickBot="1" x14ac:dyDescent="0.2">
      <c r="E10" s="14" t="s">
        <v>49</v>
      </c>
      <c r="G10" s="15">
        <v>2218.52</v>
      </c>
      <c r="H10" s="16">
        <v>35.07</v>
      </c>
    </row>
    <row r="11" spans="1:8" ht="15.75" thickTop="1" x14ac:dyDescent="0.25">
      <c r="B11" s="62" t="s">
        <v>190</v>
      </c>
      <c r="C11" s="63"/>
      <c r="H11" s="11"/>
    </row>
    <row r="12" spans="1:8" x14ac:dyDescent="0.15">
      <c r="B12" s="12">
        <v>7.2999999999999995E-2</v>
      </c>
      <c r="C12" s="5" t="s">
        <v>193</v>
      </c>
      <c r="D12" s="5" t="s">
        <v>194</v>
      </c>
      <c r="E12" s="5" t="s">
        <v>15</v>
      </c>
      <c r="F12" s="5">
        <v>70</v>
      </c>
      <c r="G12" s="10">
        <v>679.09</v>
      </c>
      <c r="H12" s="11">
        <v>10.74</v>
      </c>
    </row>
    <row r="13" spans="1:8" ht="9.75" thickBot="1" x14ac:dyDescent="0.2">
      <c r="E13" s="14" t="s">
        <v>49</v>
      </c>
      <c r="G13" s="15">
        <v>679.09</v>
      </c>
      <c r="H13" s="16">
        <v>10.74</v>
      </c>
    </row>
    <row r="14" spans="1:8" ht="15.75" thickTop="1" x14ac:dyDescent="0.25">
      <c r="B14" s="64" t="s">
        <v>50</v>
      </c>
      <c r="C14" s="63"/>
      <c r="H14" s="11"/>
    </row>
    <row r="15" spans="1:8" ht="15" x14ac:dyDescent="0.25">
      <c r="B15" s="62" t="s">
        <v>9</v>
      </c>
      <c r="C15" s="63"/>
      <c r="H15" s="11"/>
    </row>
    <row r="16" spans="1:8" x14ac:dyDescent="0.15">
      <c r="B16" s="12">
        <v>8.4199999999999997E-2</v>
      </c>
      <c r="C16" s="5" t="s">
        <v>67</v>
      </c>
      <c r="D16" s="5" t="s">
        <v>937</v>
      </c>
      <c r="E16" s="5" t="s">
        <v>53</v>
      </c>
      <c r="F16" s="5">
        <v>3000000</v>
      </c>
      <c r="G16" s="10">
        <v>3009.94</v>
      </c>
      <c r="H16" s="11">
        <v>47.59</v>
      </c>
    </row>
    <row r="17" spans="1:8" x14ac:dyDescent="0.15">
      <c r="B17" s="12">
        <v>8.3900000000000002E-2</v>
      </c>
      <c r="C17" s="5" t="s">
        <v>201</v>
      </c>
      <c r="D17" s="5" t="s">
        <v>202</v>
      </c>
      <c r="E17" s="5" t="s">
        <v>53</v>
      </c>
      <c r="F17" s="5">
        <v>200000</v>
      </c>
      <c r="G17" s="10">
        <v>200.88</v>
      </c>
      <c r="H17" s="11">
        <v>3.18</v>
      </c>
    </row>
    <row r="18" spans="1:8" ht="9.75" thickBot="1" x14ac:dyDescent="0.2">
      <c r="E18" s="14" t="s">
        <v>49</v>
      </c>
      <c r="G18" s="15">
        <v>3210.82</v>
      </c>
      <c r="H18" s="16">
        <v>50.77</v>
      </c>
    </row>
    <row r="19" spans="1:8" ht="9.75" thickTop="1" x14ac:dyDescent="0.15">
      <c r="H19" s="11"/>
    </row>
    <row r="20" spans="1:8" x14ac:dyDescent="0.15">
      <c r="B20" s="13" t="s">
        <v>86</v>
      </c>
      <c r="H20" s="11"/>
    </row>
    <row r="21" spans="1:8" x14ac:dyDescent="0.15">
      <c r="C21" s="5" t="s">
        <v>87</v>
      </c>
      <c r="E21" s="5" t="s">
        <v>86</v>
      </c>
      <c r="G21" s="10">
        <v>41</v>
      </c>
      <c r="H21" s="11">
        <v>0.65</v>
      </c>
    </row>
    <row r="22" spans="1:8" x14ac:dyDescent="0.15">
      <c r="H22" s="11"/>
    </row>
    <row r="23" spans="1:8" x14ac:dyDescent="0.15">
      <c r="A23" s="17" t="s">
        <v>88</v>
      </c>
      <c r="G23" s="18">
        <v>175.32</v>
      </c>
      <c r="H23" s="19">
        <v>2.77</v>
      </c>
    </row>
    <row r="24" spans="1:8" x14ac:dyDescent="0.15">
      <c r="H24" s="11"/>
    </row>
    <row r="25" spans="1:8" ht="9.75" thickBot="1" x14ac:dyDescent="0.2">
      <c r="E25" s="14" t="s">
        <v>89</v>
      </c>
      <c r="G25" s="15">
        <v>6324.75</v>
      </c>
      <c r="H25" s="16">
        <v>100</v>
      </c>
    </row>
    <row r="26" spans="1:8" ht="9.75" thickTop="1" x14ac:dyDescent="0.15">
      <c r="H26" s="11"/>
    </row>
    <row r="27" spans="1:8" x14ac:dyDescent="0.15">
      <c r="A27" s="14" t="s">
        <v>90</v>
      </c>
      <c r="H27" s="11"/>
    </row>
    <row r="28" spans="1:8" x14ac:dyDescent="0.15">
      <c r="A28" s="5">
        <v>1</v>
      </c>
      <c r="B28" s="5" t="s">
        <v>972</v>
      </c>
      <c r="H28" s="11"/>
    </row>
    <row r="29" spans="1:8" x14ac:dyDescent="0.15">
      <c r="H29" s="11"/>
    </row>
    <row r="30" spans="1:8" x14ac:dyDescent="0.15">
      <c r="A30" s="5">
        <v>2</v>
      </c>
      <c r="B30" s="5" t="s">
        <v>92</v>
      </c>
      <c r="H30" s="11"/>
    </row>
    <row r="31" spans="1:8" x14ac:dyDescent="0.15">
      <c r="H31" s="11"/>
    </row>
    <row r="32" spans="1:8" x14ac:dyDescent="0.15">
      <c r="A32" s="5">
        <v>3</v>
      </c>
      <c r="B32" s="5" t="s">
        <v>93</v>
      </c>
      <c r="H32" s="11"/>
    </row>
    <row r="33" spans="1:8" x14ac:dyDescent="0.15">
      <c r="B33" s="5" t="s">
        <v>94</v>
      </c>
      <c r="H33" s="11"/>
    </row>
    <row r="34" spans="1:8" x14ac:dyDescent="0.15">
      <c r="B34" s="5" t="s">
        <v>95</v>
      </c>
      <c r="H34" s="11"/>
    </row>
    <row r="35" spans="1:8" x14ac:dyDescent="0.15">
      <c r="A35" s="1"/>
      <c r="B35" s="1"/>
      <c r="C35" s="1"/>
      <c r="D35" s="1"/>
      <c r="E35" s="1"/>
      <c r="F35" s="1"/>
      <c r="G35" s="3"/>
      <c r="H35" s="20"/>
    </row>
  </sheetData>
  <mergeCells count="7">
    <mergeCell ref="B15:C15"/>
    <mergeCell ref="A2:C2"/>
    <mergeCell ref="A3:C3"/>
    <mergeCell ref="B4:C4"/>
    <mergeCell ref="B5:C5"/>
    <mergeCell ref="B11:C11"/>
    <mergeCell ref="B14:C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J24" sqref="J24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968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21</v>
      </c>
      <c r="D6" s="5" t="s">
        <v>923</v>
      </c>
      <c r="E6" s="5" t="s">
        <v>15</v>
      </c>
      <c r="F6" s="5">
        <v>42</v>
      </c>
      <c r="G6" s="10">
        <v>4908.28</v>
      </c>
      <c r="H6" s="11">
        <v>11.89</v>
      </c>
    </row>
    <row r="7" spans="1:8" x14ac:dyDescent="0.15">
      <c r="B7" s="13" t="s">
        <v>20</v>
      </c>
      <c r="C7" s="5" t="s">
        <v>114</v>
      </c>
      <c r="D7" s="5" t="s">
        <v>910</v>
      </c>
      <c r="E7" s="5" t="s">
        <v>15</v>
      </c>
      <c r="F7" s="5">
        <v>330</v>
      </c>
      <c r="G7" s="10">
        <v>3284.4900000000002</v>
      </c>
      <c r="H7" s="11">
        <v>7.9600000000000009</v>
      </c>
    </row>
    <row r="8" spans="1:8" x14ac:dyDescent="0.15">
      <c r="B8" s="12">
        <v>7.6999999999999999E-2</v>
      </c>
      <c r="C8" s="5" t="s">
        <v>13</v>
      </c>
      <c r="D8" s="5" t="s">
        <v>131</v>
      </c>
      <c r="E8" s="5" t="s">
        <v>15</v>
      </c>
      <c r="F8" s="5">
        <v>260</v>
      </c>
      <c r="G8" s="10">
        <v>2546.4299999999998</v>
      </c>
      <c r="H8" s="11">
        <v>6.1700000000000008</v>
      </c>
    </row>
    <row r="9" spans="1:8" x14ac:dyDescent="0.15">
      <c r="B9" s="12">
        <v>7.0699999999999999E-2</v>
      </c>
      <c r="C9" s="5" t="s">
        <v>75</v>
      </c>
      <c r="D9" s="5" t="s">
        <v>464</v>
      </c>
      <c r="E9" s="5" t="s">
        <v>101</v>
      </c>
      <c r="F9" s="5">
        <v>250</v>
      </c>
      <c r="G9" s="10">
        <v>2497.42</v>
      </c>
      <c r="H9" s="11">
        <v>6.0500000000000007</v>
      </c>
    </row>
    <row r="10" spans="1:8" x14ac:dyDescent="0.15">
      <c r="B10" s="12">
        <v>7.5999999999999998E-2</v>
      </c>
      <c r="C10" s="5" t="s">
        <v>13</v>
      </c>
      <c r="D10" s="5" t="s">
        <v>912</v>
      </c>
      <c r="E10" s="5" t="s">
        <v>15</v>
      </c>
      <c r="F10" s="5">
        <v>140</v>
      </c>
      <c r="G10" s="10">
        <v>1366.83</v>
      </c>
      <c r="H10" s="11">
        <v>3.3100000000000005</v>
      </c>
    </row>
    <row r="11" spans="1:8" x14ac:dyDescent="0.15">
      <c r="B11" s="12">
        <v>7.7299999999999994E-2</v>
      </c>
      <c r="C11" s="5" t="s">
        <v>16</v>
      </c>
      <c r="D11" s="5" t="s">
        <v>934</v>
      </c>
      <c r="E11" s="5" t="s">
        <v>15</v>
      </c>
      <c r="F11" s="5">
        <v>80</v>
      </c>
      <c r="G11" s="10">
        <v>782.64</v>
      </c>
      <c r="H11" s="11">
        <v>1.9</v>
      </c>
    </row>
    <row r="12" spans="1:8" x14ac:dyDescent="0.15">
      <c r="B12" s="13" t="s">
        <v>20</v>
      </c>
      <c r="C12" s="5" t="s">
        <v>898</v>
      </c>
      <c r="D12" s="5" t="s">
        <v>917</v>
      </c>
      <c r="E12" s="5" t="s">
        <v>39</v>
      </c>
      <c r="F12" s="5">
        <v>50</v>
      </c>
      <c r="G12" s="10">
        <v>390.31</v>
      </c>
      <c r="H12" s="11">
        <v>0.95</v>
      </c>
    </row>
    <row r="13" spans="1:8" x14ac:dyDescent="0.15">
      <c r="B13" s="12">
        <v>9.1800000000000007E-2</v>
      </c>
      <c r="C13" s="5" t="s">
        <v>16</v>
      </c>
      <c r="D13" s="5" t="s">
        <v>903</v>
      </c>
      <c r="E13" s="5" t="s">
        <v>15</v>
      </c>
      <c r="F13" s="5">
        <v>10</v>
      </c>
      <c r="G13" s="10">
        <v>101.3</v>
      </c>
      <c r="H13" s="11">
        <v>0.25</v>
      </c>
    </row>
    <row r="14" spans="1:8" ht="9.75" thickBot="1" x14ac:dyDescent="0.2">
      <c r="E14" s="14" t="s">
        <v>49</v>
      </c>
      <c r="G14" s="15">
        <v>15877.7</v>
      </c>
      <c r="H14" s="16">
        <v>38.479999999999997</v>
      </c>
    </row>
    <row r="15" spans="1:8" ht="15.75" thickTop="1" x14ac:dyDescent="0.25">
      <c r="B15" s="62" t="s">
        <v>190</v>
      </c>
      <c r="C15" s="63"/>
      <c r="H15" s="11"/>
    </row>
    <row r="16" spans="1:8" x14ac:dyDescent="0.15">
      <c r="B16" s="13" t="s">
        <v>20</v>
      </c>
      <c r="C16" s="5" t="s">
        <v>957</v>
      </c>
      <c r="D16" s="5" t="s">
        <v>958</v>
      </c>
      <c r="E16" s="5" t="s">
        <v>15</v>
      </c>
      <c r="F16" s="5">
        <v>310</v>
      </c>
      <c r="G16" s="10">
        <v>3124.98</v>
      </c>
      <c r="H16" s="11">
        <v>7.57</v>
      </c>
    </row>
    <row r="17" spans="1:8" x14ac:dyDescent="0.15">
      <c r="B17" s="12">
        <v>7.2999999999999995E-2</v>
      </c>
      <c r="C17" s="5" t="s">
        <v>193</v>
      </c>
      <c r="D17" s="5" t="s">
        <v>194</v>
      </c>
      <c r="E17" s="5" t="s">
        <v>15</v>
      </c>
      <c r="F17" s="5">
        <v>75</v>
      </c>
      <c r="G17" s="10">
        <v>727.6</v>
      </c>
      <c r="H17" s="11">
        <v>1.76</v>
      </c>
    </row>
    <row r="18" spans="1:8" x14ac:dyDescent="0.15">
      <c r="B18" s="12">
        <v>8.2500000000000004E-2</v>
      </c>
      <c r="C18" s="5" t="s">
        <v>193</v>
      </c>
      <c r="D18" s="5" t="s">
        <v>905</v>
      </c>
      <c r="E18" s="5" t="s">
        <v>15</v>
      </c>
      <c r="F18" s="5">
        <v>30</v>
      </c>
      <c r="G18" s="10">
        <v>295.32</v>
      </c>
      <c r="H18" s="11">
        <v>0.72000000000000008</v>
      </c>
    </row>
    <row r="19" spans="1:8" ht="9.75" thickBot="1" x14ac:dyDescent="0.2">
      <c r="E19" s="14" t="s">
        <v>49</v>
      </c>
      <c r="G19" s="15">
        <v>4147.8999999999996</v>
      </c>
      <c r="H19" s="16">
        <v>10.050000000000001</v>
      </c>
    </row>
    <row r="20" spans="1:8" ht="15.75" thickTop="1" x14ac:dyDescent="0.25">
      <c r="B20" s="64" t="s">
        <v>50</v>
      </c>
      <c r="C20" s="63"/>
      <c r="H20" s="11"/>
    </row>
    <row r="21" spans="1:8" ht="15" x14ac:dyDescent="0.25">
      <c r="B21" s="62" t="s">
        <v>9</v>
      </c>
      <c r="C21" s="63"/>
      <c r="H21" s="11"/>
    </row>
    <row r="22" spans="1:8" x14ac:dyDescent="0.15">
      <c r="B22" s="12">
        <v>7.5499999999999998E-2</v>
      </c>
      <c r="C22" s="5" t="s">
        <v>67</v>
      </c>
      <c r="D22" s="5" t="s">
        <v>961</v>
      </c>
      <c r="E22" s="5" t="s">
        <v>53</v>
      </c>
      <c r="F22" s="5">
        <v>12380900</v>
      </c>
      <c r="G22" s="10">
        <v>12169.210000000001</v>
      </c>
      <c r="H22" s="11">
        <v>29.48</v>
      </c>
    </row>
    <row r="23" spans="1:8" x14ac:dyDescent="0.15">
      <c r="B23" s="12">
        <v>8.3599999999999994E-2</v>
      </c>
      <c r="C23" s="5" t="s">
        <v>67</v>
      </c>
      <c r="D23" s="5" t="s">
        <v>959</v>
      </c>
      <c r="E23" s="5" t="s">
        <v>53</v>
      </c>
      <c r="F23" s="5">
        <v>6100000</v>
      </c>
      <c r="G23" s="10">
        <v>6109.31</v>
      </c>
      <c r="H23" s="11">
        <v>14.800000000000002</v>
      </c>
    </row>
    <row r="24" spans="1:8" x14ac:dyDescent="0.15">
      <c r="B24" s="12">
        <v>8.3900000000000002E-2</v>
      </c>
      <c r="C24" s="5" t="s">
        <v>67</v>
      </c>
      <c r="D24" s="5" t="s">
        <v>969</v>
      </c>
      <c r="E24" s="5" t="s">
        <v>53</v>
      </c>
      <c r="F24" s="5">
        <v>2000000</v>
      </c>
      <c r="G24" s="10">
        <v>2002.9</v>
      </c>
      <c r="H24" s="11">
        <v>4.8500000000000005</v>
      </c>
    </row>
    <row r="25" spans="1:8" x14ac:dyDescent="0.15">
      <c r="B25" s="12">
        <v>8.2100000000000006E-2</v>
      </c>
      <c r="C25" s="5" t="s">
        <v>67</v>
      </c>
      <c r="D25" s="5" t="s">
        <v>906</v>
      </c>
      <c r="E25" s="5" t="s">
        <v>53</v>
      </c>
      <c r="F25" s="5">
        <v>300000</v>
      </c>
      <c r="G25" s="10">
        <v>299.64</v>
      </c>
      <c r="H25" s="11">
        <v>0.73</v>
      </c>
    </row>
    <row r="26" spans="1:8" ht="9.75" thickBot="1" x14ac:dyDescent="0.2">
      <c r="E26" s="14" t="s">
        <v>49</v>
      </c>
      <c r="G26" s="15">
        <v>20581.060000000001</v>
      </c>
      <c r="H26" s="16">
        <v>49.86</v>
      </c>
    </row>
    <row r="27" spans="1:8" ht="9.75" thickTop="1" x14ac:dyDescent="0.15">
      <c r="H27" s="11"/>
    </row>
    <row r="28" spans="1:8" x14ac:dyDescent="0.15">
      <c r="B28" s="13" t="s">
        <v>86</v>
      </c>
      <c r="H28" s="11"/>
    </row>
    <row r="29" spans="1:8" x14ac:dyDescent="0.15">
      <c r="C29" s="5" t="s">
        <v>87</v>
      </c>
      <c r="E29" s="5" t="s">
        <v>86</v>
      </c>
      <c r="G29" s="10">
        <v>239</v>
      </c>
      <c r="H29" s="11">
        <v>0.58000000000000007</v>
      </c>
    </row>
    <row r="30" spans="1:8" x14ac:dyDescent="0.15">
      <c r="H30" s="11"/>
    </row>
    <row r="31" spans="1:8" x14ac:dyDescent="0.15">
      <c r="A31" s="17" t="s">
        <v>88</v>
      </c>
      <c r="G31" s="18">
        <v>427.15</v>
      </c>
      <c r="H31" s="19">
        <v>1.03</v>
      </c>
    </row>
    <row r="32" spans="1:8" x14ac:dyDescent="0.15">
      <c r="H32" s="11"/>
    </row>
    <row r="33" spans="1:8" ht="9.75" thickBot="1" x14ac:dyDescent="0.2">
      <c r="E33" s="14" t="s">
        <v>89</v>
      </c>
      <c r="G33" s="15">
        <v>41272.81</v>
      </c>
      <c r="H33" s="16">
        <v>100</v>
      </c>
    </row>
    <row r="34" spans="1:8" ht="9.75" thickTop="1" x14ac:dyDescent="0.15">
      <c r="H34" s="11"/>
    </row>
    <row r="35" spans="1:8" x14ac:dyDescent="0.15">
      <c r="A35" s="14" t="s">
        <v>90</v>
      </c>
      <c r="H35" s="11"/>
    </row>
    <row r="36" spans="1:8" x14ac:dyDescent="0.15">
      <c r="A36" s="5">
        <v>1</v>
      </c>
      <c r="B36" s="5" t="s">
        <v>970</v>
      </c>
      <c r="H36" s="11"/>
    </row>
    <row r="37" spans="1:8" x14ac:dyDescent="0.15">
      <c r="H37" s="11"/>
    </row>
    <row r="38" spans="1:8" x14ac:dyDescent="0.15">
      <c r="A38" s="5">
        <v>2</v>
      </c>
      <c r="B38" s="5" t="s">
        <v>92</v>
      </c>
      <c r="H38" s="11"/>
    </row>
    <row r="39" spans="1:8" x14ac:dyDescent="0.15">
      <c r="H39" s="11"/>
    </row>
    <row r="40" spans="1:8" x14ac:dyDescent="0.15">
      <c r="A40" s="5">
        <v>3</v>
      </c>
      <c r="B40" s="5" t="s">
        <v>93</v>
      </c>
      <c r="H40" s="11"/>
    </row>
    <row r="41" spans="1:8" x14ac:dyDescent="0.15">
      <c r="B41" s="5" t="s">
        <v>94</v>
      </c>
      <c r="H41" s="11"/>
    </row>
    <row r="42" spans="1:8" x14ac:dyDescent="0.15">
      <c r="B42" s="5" t="s">
        <v>95</v>
      </c>
      <c r="H42" s="11"/>
    </row>
    <row r="43" spans="1:8" x14ac:dyDescent="0.15">
      <c r="A43" s="1"/>
      <c r="B43" s="1"/>
      <c r="C43" s="1"/>
      <c r="D43" s="1"/>
      <c r="E43" s="1"/>
      <c r="F43" s="1"/>
      <c r="G43" s="3"/>
      <c r="H43" s="20"/>
    </row>
  </sheetData>
  <mergeCells count="7">
    <mergeCell ref="B21:C21"/>
    <mergeCell ref="A2:C2"/>
    <mergeCell ref="A3:C3"/>
    <mergeCell ref="B4:C4"/>
    <mergeCell ref="B5:C5"/>
    <mergeCell ref="B15:C15"/>
    <mergeCell ref="B20:C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J1" sqref="J1:J65536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963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9.9099999999999994E-2</v>
      </c>
      <c r="C6" s="5" t="s">
        <v>556</v>
      </c>
      <c r="D6" s="5" t="s">
        <v>942</v>
      </c>
      <c r="E6" s="5" t="s">
        <v>359</v>
      </c>
      <c r="F6" s="5">
        <v>250</v>
      </c>
      <c r="G6" s="10">
        <v>2533.36</v>
      </c>
      <c r="H6" s="11">
        <v>9.5500000000000007</v>
      </c>
    </row>
    <row r="7" spans="1:8" x14ac:dyDescent="0.15">
      <c r="B7" s="12">
        <v>8.9700000000000002E-2</v>
      </c>
      <c r="C7" s="5" t="s">
        <v>34</v>
      </c>
      <c r="D7" s="5" t="s">
        <v>440</v>
      </c>
      <c r="E7" s="5" t="s">
        <v>45</v>
      </c>
      <c r="F7" s="5">
        <v>250</v>
      </c>
      <c r="G7" s="10">
        <v>2510.08</v>
      </c>
      <c r="H7" s="11">
        <v>9.4600000000000009</v>
      </c>
    </row>
    <row r="8" spans="1:8" x14ac:dyDescent="0.15">
      <c r="B8" s="12">
        <v>8.9499999999999996E-2</v>
      </c>
      <c r="C8" s="5" t="s">
        <v>526</v>
      </c>
      <c r="D8" s="5" t="s">
        <v>527</v>
      </c>
      <c r="E8" s="5" t="s">
        <v>359</v>
      </c>
      <c r="F8" s="5">
        <v>250</v>
      </c>
      <c r="G8" s="10">
        <v>2489.73</v>
      </c>
      <c r="H8" s="11">
        <v>9.3800000000000008</v>
      </c>
    </row>
    <row r="9" spans="1:8" x14ac:dyDescent="0.15">
      <c r="B9" s="12">
        <v>0.09</v>
      </c>
      <c r="C9" s="5" t="s">
        <v>334</v>
      </c>
      <c r="D9" s="5" t="s">
        <v>964</v>
      </c>
      <c r="E9" s="5" t="s">
        <v>48</v>
      </c>
      <c r="F9" s="5">
        <v>250000</v>
      </c>
      <c r="G9" s="10">
        <v>2489.27</v>
      </c>
      <c r="H9" s="11">
        <v>9.3800000000000008</v>
      </c>
    </row>
    <row r="10" spans="1:8" x14ac:dyDescent="0.15">
      <c r="B10" s="12">
        <v>8.5699999999999998E-2</v>
      </c>
      <c r="C10" s="5" t="s">
        <v>548</v>
      </c>
      <c r="D10" s="5" t="s">
        <v>944</v>
      </c>
      <c r="E10" s="5" t="s">
        <v>48</v>
      </c>
      <c r="F10" s="5">
        <v>250</v>
      </c>
      <c r="G10" s="10">
        <v>2482.16</v>
      </c>
      <c r="H10" s="11">
        <v>9.35</v>
      </c>
    </row>
    <row r="11" spans="1:8" x14ac:dyDescent="0.15">
      <c r="B11" s="12">
        <v>9.1899999999999996E-2</v>
      </c>
      <c r="C11" s="5" t="s">
        <v>225</v>
      </c>
      <c r="D11" s="5" t="s">
        <v>941</v>
      </c>
      <c r="E11" s="5" t="s">
        <v>227</v>
      </c>
      <c r="F11" s="5">
        <v>25</v>
      </c>
      <c r="G11" s="10">
        <v>2469.11</v>
      </c>
      <c r="H11" s="11">
        <v>9.3000000000000007</v>
      </c>
    </row>
    <row r="12" spans="1:8" x14ac:dyDescent="0.15">
      <c r="B12" s="12">
        <v>8.2500000000000004E-2</v>
      </c>
      <c r="C12" s="5" t="s">
        <v>945</v>
      </c>
      <c r="D12" s="5" t="s">
        <v>946</v>
      </c>
      <c r="E12" s="5" t="s">
        <v>947</v>
      </c>
      <c r="F12" s="5">
        <v>250</v>
      </c>
      <c r="G12" s="10">
        <v>2457.0300000000002</v>
      </c>
      <c r="H12" s="11">
        <v>9.26</v>
      </c>
    </row>
    <row r="13" spans="1:8" x14ac:dyDescent="0.15">
      <c r="B13" s="12">
        <v>7.4999999999999997E-2</v>
      </c>
      <c r="C13" s="5" t="s">
        <v>122</v>
      </c>
      <c r="D13" s="5" t="s">
        <v>442</v>
      </c>
      <c r="E13" s="5" t="s">
        <v>32</v>
      </c>
      <c r="F13" s="5">
        <v>230</v>
      </c>
      <c r="G13" s="10">
        <v>2237.44</v>
      </c>
      <c r="H13" s="11">
        <v>8.43</v>
      </c>
    </row>
    <row r="14" spans="1:8" x14ac:dyDescent="0.15">
      <c r="B14" s="13" t="s">
        <v>20</v>
      </c>
      <c r="C14" s="5" t="s">
        <v>21</v>
      </c>
      <c r="D14" s="5" t="s">
        <v>923</v>
      </c>
      <c r="E14" s="5" t="s">
        <v>15</v>
      </c>
      <c r="F14" s="5">
        <v>3</v>
      </c>
      <c r="G14" s="10">
        <v>350.59000000000003</v>
      </c>
      <c r="H14" s="11">
        <v>1.32</v>
      </c>
    </row>
    <row r="15" spans="1:8" ht="9.75" thickBot="1" x14ac:dyDescent="0.2">
      <c r="E15" s="14" t="s">
        <v>49</v>
      </c>
      <c r="G15" s="15">
        <v>20018.77</v>
      </c>
      <c r="H15" s="16">
        <v>75.430000000000007</v>
      </c>
    </row>
    <row r="16" spans="1:8" ht="15.75" thickTop="1" x14ac:dyDescent="0.25">
      <c r="B16" s="62" t="s">
        <v>190</v>
      </c>
      <c r="C16" s="63"/>
      <c r="H16" s="11"/>
    </row>
    <row r="17" spans="1:8" x14ac:dyDescent="0.15">
      <c r="B17" s="13" t="s">
        <v>20</v>
      </c>
      <c r="C17" s="5" t="s">
        <v>576</v>
      </c>
      <c r="D17" s="5" t="s">
        <v>953</v>
      </c>
      <c r="E17" s="5" t="s">
        <v>578</v>
      </c>
      <c r="F17" s="5">
        <v>25</v>
      </c>
      <c r="G17" s="10">
        <v>2577.3000000000002</v>
      </c>
      <c r="H17" s="11">
        <v>9.7100000000000009</v>
      </c>
    </row>
    <row r="18" spans="1:8" x14ac:dyDescent="0.15">
      <c r="B18" s="12">
        <v>9.1999999999999998E-2</v>
      </c>
      <c r="C18" s="5" t="s">
        <v>965</v>
      </c>
      <c r="D18" s="5" t="s">
        <v>966</v>
      </c>
      <c r="E18" s="5" t="s">
        <v>731</v>
      </c>
      <c r="F18" s="5">
        <v>25</v>
      </c>
      <c r="G18" s="10">
        <v>2478.94</v>
      </c>
      <c r="H18" s="11">
        <v>9.3400000000000016</v>
      </c>
    </row>
    <row r="19" spans="1:8" x14ac:dyDescent="0.15">
      <c r="B19" s="12">
        <v>9.5699999999999993E-2</v>
      </c>
      <c r="C19" s="5" t="s">
        <v>594</v>
      </c>
      <c r="D19" s="5" t="s">
        <v>595</v>
      </c>
      <c r="E19" s="5" t="s">
        <v>359</v>
      </c>
      <c r="F19" s="5">
        <v>10</v>
      </c>
      <c r="G19" s="10">
        <v>100.56</v>
      </c>
      <c r="H19" s="11">
        <v>0.38</v>
      </c>
    </row>
    <row r="20" spans="1:8" ht="9.75" thickBot="1" x14ac:dyDescent="0.2">
      <c r="E20" s="14" t="s">
        <v>49</v>
      </c>
      <c r="G20" s="15">
        <v>5156.8</v>
      </c>
      <c r="H20" s="16">
        <v>19.43</v>
      </c>
    </row>
    <row r="21" spans="1:8" ht="9.75" thickTop="1" x14ac:dyDescent="0.15">
      <c r="H21" s="11"/>
    </row>
    <row r="22" spans="1:8" ht="15" x14ac:dyDescent="0.25">
      <c r="A22" s="62" t="s">
        <v>72</v>
      </c>
      <c r="B22" s="63"/>
      <c r="C22" s="63"/>
      <c r="H22" s="11"/>
    </row>
    <row r="23" spans="1:8" ht="15" x14ac:dyDescent="0.25">
      <c r="B23" s="64" t="s">
        <v>73</v>
      </c>
      <c r="C23" s="63"/>
      <c r="H23" s="11"/>
    </row>
    <row r="24" spans="1:8" x14ac:dyDescent="0.15">
      <c r="B24" s="13" t="s">
        <v>74</v>
      </c>
      <c r="C24" s="5" t="s">
        <v>75</v>
      </c>
      <c r="D24" s="5" t="s">
        <v>218</v>
      </c>
      <c r="E24" s="5" t="s">
        <v>77</v>
      </c>
      <c r="F24" s="5">
        <v>100</v>
      </c>
      <c r="G24" s="10">
        <v>498.57</v>
      </c>
      <c r="H24" s="11">
        <v>1.8800000000000001</v>
      </c>
    </row>
    <row r="25" spans="1:8" ht="9.75" thickBot="1" x14ac:dyDescent="0.2">
      <c r="E25" s="14" t="s">
        <v>49</v>
      </c>
      <c r="G25" s="15">
        <v>498.57</v>
      </c>
      <c r="H25" s="16">
        <v>1.88</v>
      </c>
    </row>
    <row r="26" spans="1:8" ht="9.75" thickTop="1" x14ac:dyDescent="0.15">
      <c r="H26" s="11"/>
    </row>
    <row r="27" spans="1:8" x14ac:dyDescent="0.15">
      <c r="B27" s="13" t="s">
        <v>86</v>
      </c>
      <c r="H27" s="11"/>
    </row>
    <row r="28" spans="1:8" x14ac:dyDescent="0.15">
      <c r="C28" s="5" t="s">
        <v>87</v>
      </c>
      <c r="E28" s="5" t="s">
        <v>86</v>
      </c>
      <c r="G28" s="10">
        <v>337</v>
      </c>
      <c r="H28" s="11">
        <v>1.27</v>
      </c>
    </row>
    <row r="29" spans="1:8" x14ac:dyDescent="0.15">
      <c r="H29" s="11"/>
    </row>
    <row r="30" spans="1:8" x14ac:dyDescent="0.15">
      <c r="A30" s="17" t="s">
        <v>88</v>
      </c>
      <c r="G30" s="18">
        <v>529.33000000000004</v>
      </c>
      <c r="H30" s="19">
        <v>1.99</v>
      </c>
    </row>
    <row r="31" spans="1:8" x14ac:dyDescent="0.15">
      <c r="H31" s="11"/>
    </row>
    <row r="32" spans="1:8" ht="9.75" thickBot="1" x14ac:dyDescent="0.2">
      <c r="E32" s="14" t="s">
        <v>89</v>
      </c>
      <c r="G32" s="15">
        <v>26540.47</v>
      </c>
      <c r="H32" s="16">
        <v>100</v>
      </c>
    </row>
    <row r="33" spans="1:8" ht="9.75" thickTop="1" x14ac:dyDescent="0.15">
      <c r="H33" s="11"/>
    </row>
    <row r="34" spans="1:8" x14ac:dyDescent="0.15">
      <c r="A34" s="14" t="s">
        <v>90</v>
      </c>
      <c r="H34" s="11"/>
    </row>
    <row r="35" spans="1:8" x14ac:dyDescent="0.15">
      <c r="A35" s="5">
        <v>1</v>
      </c>
      <c r="B35" s="5" t="s">
        <v>967</v>
      </c>
      <c r="H35" s="11"/>
    </row>
    <row r="36" spans="1:8" x14ac:dyDescent="0.15">
      <c r="H36" s="11"/>
    </row>
    <row r="37" spans="1:8" x14ac:dyDescent="0.15">
      <c r="A37" s="5">
        <v>2</v>
      </c>
      <c r="B37" s="5" t="s">
        <v>92</v>
      </c>
      <c r="H37" s="11"/>
    </row>
    <row r="38" spans="1:8" x14ac:dyDescent="0.15">
      <c r="H38" s="11"/>
    </row>
    <row r="39" spans="1:8" x14ac:dyDescent="0.15">
      <c r="A39" s="5">
        <v>3</v>
      </c>
      <c r="B39" s="5" t="s">
        <v>93</v>
      </c>
      <c r="H39" s="11"/>
    </row>
    <row r="40" spans="1:8" x14ac:dyDescent="0.15">
      <c r="B40" s="5" t="s">
        <v>94</v>
      </c>
      <c r="H40" s="11"/>
    </row>
    <row r="41" spans="1:8" x14ac:dyDescent="0.15">
      <c r="B41" s="5" t="s">
        <v>95</v>
      </c>
      <c r="H41" s="11"/>
    </row>
    <row r="42" spans="1:8" x14ac:dyDescent="0.15">
      <c r="A42" s="1"/>
      <c r="B42" s="1"/>
      <c r="C42" s="1"/>
      <c r="D42" s="1"/>
      <c r="E42" s="1"/>
      <c r="F42" s="1"/>
      <c r="G42" s="3"/>
      <c r="H42" s="20"/>
    </row>
  </sheetData>
  <mergeCells count="7">
    <mergeCell ref="B23:C23"/>
    <mergeCell ref="A2:C2"/>
    <mergeCell ref="A3:C3"/>
    <mergeCell ref="B4:C4"/>
    <mergeCell ref="B5:C5"/>
    <mergeCell ref="B16:C16"/>
    <mergeCell ref="A22:C2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1" sqref="J1:J65536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956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901</v>
      </c>
      <c r="D6" s="5" t="s">
        <v>921</v>
      </c>
      <c r="E6" s="5" t="s">
        <v>15</v>
      </c>
      <c r="F6" s="5">
        <v>490</v>
      </c>
      <c r="G6" s="10">
        <v>4914.68</v>
      </c>
      <c r="H6" s="11">
        <v>11.850000000000001</v>
      </c>
    </row>
    <row r="7" spans="1:8" x14ac:dyDescent="0.15">
      <c r="B7" s="12">
        <v>7.6999999999999999E-2</v>
      </c>
      <c r="C7" s="5" t="s">
        <v>13</v>
      </c>
      <c r="D7" s="5" t="s">
        <v>131</v>
      </c>
      <c r="E7" s="5" t="s">
        <v>15</v>
      </c>
      <c r="F7" s="5">
        <v>470</v>
      </c>
      <c r="G7" s="10">
        <v>4603.16</v>
      </c>
      <c r="H7" s="11">
        <v>11.1</v>
      </c>
    </row>
    <row r="8" spans="1:8" x14ac:dyDescent="0.15">
      <c r="B8" s="12">
        <v>8.5999999999999993E-2</v>
      </c>
      <c r="C8" s="5" t="s">
        <v>23</v>
      </c>
      <c r="D8" s="5" t="s">
        <v>900</v>
      </c>
      <c r="E8" s="5" t="s">
        <v>15</v>
      </c>
      <c r="F8" s="5">
        <v>10</v>
      </c>
      <c r="G8" s="10">
        <v>99.490000000000009</v>
      </c>
      <c r="H8" s="11">
        <v>0.24000000000000002</v>
      </c>
    </row>
    <row r="9" spans="1:8" x14ac:dyDescent="0.15">
      <c r="B9" s="12">
        <v>7.5999999999999998E-2</v>
      </c>
      <c r="C9" s="5" t="s">
        <v>13</v>
      </c>
      <c r="D9" s="5" t="s">
        <v>912</v>
      </c>
      <c r="E9" s="5" t="s">
        <v>15</v>
      </c>
      <c r="F9" s="5">
        <v>10</v>
      </c>
      <c r="G9" s="10">
        <v>97.63</v>
      </c>
      <c r="H9" s="11">
        <v>0.24000000000000002</v>
      </c>
    </row>
    <row r="10" spans="1:8" ht="9.75" thickBot="1" x14ac:dyDescent="0.2">
      <c r="E10" s="14" t="s">
        <v>49</v>
      </c>
      <c r="G10" s="15">
        <v>9714.9599999999991</v>
      </c>
      <c r="H10" s="16">
        <v>23.43</v>
      </c>
    </row>
    <row r="11" spans="1:8" ht="15.75" thickTop="1" x14ac:dyDescent="0.25">
      <c r="B11" s="62" t="s">
        <v>190</v>
      </c>
      <c r="C11" s="63"/>
      <c r="H11" s="11"/>
    </row>
    <row r="12" spans="1:8" x14ac:dyDescent="0.15">
      <c r="B12" s="13" t="s">
        <v>20</v>
      </c>
      <c r="C12" s="5" t="s">
        <v>957</v>
      </c>
      <c r="D12" s="5" t="s">
        <v>958</v>
      </c>
      <c r="E12" s="5" t="s">
        <v>15</v>
      </c>
      <c r="F12" s="5">
        <v>490</v>
      </c>
      <c r="G12" s="10">
        <v>4939.4800000000005</v>
      </c>
      <c r="H12" s="11">
        <v>11.910000000000002</v>
      </c>
    </row>
    <row r="13" spans="1:8" x14ac:dyDescent="0.15">
      <c r="B13" s="12">
        <v>7.2999999999999995E-2</v>
      </c>
      <c r="C13" s="5" t="s">
        <v>193</v>
      </c>
      <c r="D13" s="5" t="s">
        <v>194</v>
      </c>
      <c r="E13" s="5" t="s">
        <v>15</v>
      </c>
      <c r="F13" s="5">
        <v>465</v>
      </c>
      <c r="G13" s="10">
        <v>4511.09</v>
      </c>
      <c r="H13" s="11">
        <v>10.88</v>
      </c>
    </row>
    <row r="14" spans="1:8" x14ac:dyDescent="0.15">
      <c r="B14" s="12">
        <v>8.2500000000000004E-2</v>
      </c>
      <c r="C14" s="5" t="s">
        <v>193</v>
      </c>
      <c r="D14" s="5" t="s">
        <v>905</v>
      </c>
      <c r="E14" s="5" t="s">
        <v>15</v>
      </c>
      <c r="F14" s="5">
        <v>30</v>
      </c>
      <c r="G14" s="10">
        <v>295.32</v>
      </c>
      <c r="H14" s="11">
        <v>0.71000000000000008</v>
      </c>
    </row>
    <row r="15" spans="1:8" ht="9.75" thickBot="1" x14ac:dyDescent="0.2">
      <c r="E15" s="14" t="s">
        <v>49</v>
      </c>
      <c r="G15" s="15">
        <v>9745.89</v>
      </c>
      <c r="H15" s="16">
        <v>23.5</v>
      </c>
    </row>
    <row r="16" spans="1:8" ht="15.75" thickTop="1" x14ac:dyDescent="0.25">
      <c r="B16" s="64" t="s">
        <v>50</v>
      </c>
      <c r="C16" s="63"/>
      <c r="H16" s="11"/>
    </row>
    <row r="17" spans="1:8" x14ac:dyDescent="0.15">
      <c r="B17" s="62" t="s">
        <v>9</v>
      </c>
      <c r="C17" s="65"/>
      <c r="H17" s="11"/>
    </row>
    <row r="18" spans="1:8" x14ac:dyDescent="0.15">
      <c r="B18" s="12">
        <v>8.3599999999999994E-2</v>
      </c>
      <c r="C18" s="5" t="s">
        <v>67</v>
      </c>
      <c r="D18" s="5" t="s">
        <v>959</v>
      </c>
      <c r="E18" s="5" t="s">
        <v>53</v>
      </c>
      <c r="F18" s="5">
        <v>14900000</v>
      </c>
      <c r="G18" s="10">
        <v>14922.74</v>
      </c>
      <c r="H18" s="11">
        <v>35.99</v>
      </c>
    </row>
    <row r="19" spans="1:8" x14ac:dyDescent="0.15">
      <c r="B19" s="12">
        <v>7.6200000000000004E-2</v>
      </c>
      <c r="C19" s="5" t="s">
        <v>67</v>
      </c>
      <c r="D19" s="5" t="s">
        <v>960</v>
      </c>
      <c r="E19" s="5" t="s">
        <v>53</v>
      </c>
      <c r="F19" s="5">
        <v>4500000</v>
      </c>
      <c r="G19" s="10">
        <v>4432.29</v>
      </c>
      <c r="H19" s="11">
        <v>10.690000000000001</v>
      </c>
    </row>
    <row r="20" spans="1:8" x14ac:dyDescent="0.15">
      <c r="B20" s="12">
        <v>7.5499999999999998E-2</v>
      </c>
      <c r="C20" s="5" t="s">
        <v>67</v>
      </c>
      <c r="D20" s="5" t="s">
        <v>961</v>
      </c>
      <c r="E20" s="5" t="s">
        <v>53</v>
      </c>
      <c r="F20" s="5">
        <v>2000000</v>
      </c>
      <c r="G20" s="10">
        <v>1965.8</v>
      </c>
      <c r="H20" s="11">
        <v>4.74</v>
      </c>
    </row>
    <row r="21" spans="1:8" ht="9.75" thickBot="1" x14ac:dyDescent="0.2">
      <c r="E21" s="14" t="s">
        <v>49</v>
      </c>
      <c r="G21" s="15">
        <f>SUM(G18:G20)</f>
        <v>21320.829999999998</v>
      </c>
      <c r="H21" s="16">
        <v>98.35</v>
      </c>
    </row>
    <row r="22" spans="1:8" ht="9.75" thickTop="1" x14ac:dyDescent="0.15">
      <c r="H22" s="11"/>
    </row>
    <row r="23" spans="1:8" x14ac:dyDescent="0.15">
      <c r="A23" s="17" t="s">
        <v>88</v>
      </c>
      <c r="G23" s="18">
        <v>684.49</v>
      </c>
      <c r="H23" s="19">
        <v>1.65</v>
      </c>
    </row>
    <row r="24" spans="1:8" x14ac:dyDescent="0.15">
      <c r="H24" s="11"/>
    </row>
    <row r="25" spans="1:8" ht="9.75" thickBot="1" x14ac:dyDescent="0.2">
      <c r="E25" s="14" t="s">
        <v>89</v>
      </c>
      <c r="G25" s="15">
        <v>41466.17</v>
      </c>
      <c r="H25" s="16">
        <v>100</v>
      </c>
    </row>
    <row r="26" spans="1:8" ht="9.75" thickTop="1" x14ac:dyDescent="0.15">
      <c r="H26" s="11"/>
    </row>
    <row r="27" spans="1:8" x14ac:dyDescent="0.15">
      <c r="A27" s="14" t="s">
        <v>90</v>
      </c>
      <c r="H27" s="11"/>
    </row>
    <row r="28" spans="1:8" x14ac:dyDescent="0.15">
      <c r="A28" s="5">
        <v>1</v>
      </c>
      <c r="B28" s="5" t="s">
        <v>962</v>
      </c>
      <c r="H28" s="11"/>
    </row>
    <row r="29" spans="1:8" x14ac:dyDescent="0.15">
      <c r="H29" s="11"/>
    </row>
    <row r="30" spans="1:8" x14ac:dyDescent="0.15">
      <c r="A30" s="5">
        <v>2</v>
      </c>
      <c r="B30" s="5" t="s">
        <v>92</v>
      </c>
      <c r="H30" s="11"/>
    </row>
    <row r="31" spans="1:8" x14ac:dyDescent="0.15">
      <c r="H31" s="11"/>
    </row>
    <row r="32" spans="1:8" x14ac:dyDescent="0.15">
      <c r="A32" s="5">
        <v>3</v>
      </c>
      <c r="B32" s="5" t="s">
        <v>93</v>
      </c>
      <c r="H32" s="11"/>
    </row>
    <row r="33" spans="1:8" x14ac:dyDescent="0.15">
      <c r="B33" s="5" t="s">
        <v>94</v>
      </c>
      <c r="H33" s="11"/>
    </row>
    <row r="34" spans="1:8" x14ac:dyDescent="0.15">
      <c r="B34" s="5" t="s">
        <v>95</v>
      </c>
      <c r="H34" s="11"/>
    </row>
    <row r="35" spans="1:8" x14ac:dyDescent="0.15">
      <c r="A35" s="1"/>
      <c r="B35" s="1"/>
      <c r="C35" s="1"/>
      <c r="D35" s="1"/>
      <c r="E35" s="1"/>
      <c r="F35" s="1"/>
      <c r="G35" s="3"/>
      <c r="H35" s="20"/>
    </row>
  </sheetData>
  <mergeCells count="7">
    <mergeCell ref="B17:C17"/>
    <mergeCell ref="A2:C2"/>
    <mergeCell ref="A3:C3"/>
    <mergeCell ref="B4:C4"/>
    <mergeCell ref="B5:C5"/>
    <mergeCell ref="B11:C11"/>
    <mergeCell ref="B16:C1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940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9.1899999999999996E-2</v>
      </c>
      <c r="C6" s="5" t="s">
        <v>225</v>
      </c>
      <c r="D6" s="5" t="s">
        <v>941</v>
      </c>
      <c r="E6" s="5" t="s">
        <v>227</v>
      </c>
      <c r="F6" s="5">
        <v>15</v>
      </c>
      <c r="G6" s="10">
        <v>1481.46</v>
      </c>
      <c r="H6" s="11">
        <v>9.81</v>
      </c>
    </row>
    <row r="7" spans="1:8" x14ac:dyDescent="0.15">
      <c r="B7" s="12">
        <v>9.9099999999999994E-2</v>
      </c>
      <c r="C7" s="5" t="s">
        <v>556</v>
      </c>
      <c r="D7" s="5" t="s">
        <v>942</v>
      </c>
      <c r="E7" s="5" t="s">
        <v>359</v>
      </c>
      <c r="F7" s="5">
        <v>100</v>
      </c>
      <c r="G7" s="10">
        <v>1013.34</v>
      </c>
      <c r="H7" s="11">
        <v>6.7100000000000009</v>
      </c>
    </row>
    <row r="8" spans="1:8" x14ac:dyDescent="0.15">
      <c r="B8" s="12">
        <v>8.9700000000000002E-2</v>
      </c>
      <c r="C8" s="5" t="s">
        <v>34</v>
      </c>
      <c r="D8" s="5" t="s">
        <v>440</v>
      </c>
      <c r="E8" s="5" t="s">
        <v>45</v>
      </c>
      <c r="F8" s="5">
        <v>100</v>
      </c>
      <c r="G8" s="10">
        <v>1004.03</v>
      </c>
      <c r="H8" s="11">
        <v>6.65</v>
      </c>
    </row>
    <row r="9" spans="1:8" x14ac:dyDescent="0.15">
      <c r="B9" s="12">
        <v>7.4999999999999997E-2</v>
      </c>
      <c r="C9" s="5" t="s">
        <v>155</v>
      </c>
      <c r="D9" s="5" t="s">
        <v>943</v>
      </c>
      <c r="E9" s="5" t="s">
        <v>32</v>
      </c>
      <c r="F9" s="5">
        <v>100</v>
      </c>
      <c r="G9" s="10">
        <v>998.33</v>
      </c>
      <c r="H9" s="11">
        <v>6.61</v>
      </c>
    </row>
    <row r="10" spans="1:8" x14ac:dyDescent="0.15">
      <c r="B10" s="12">
        <v>8.9499999999999996E-2</v>
      </c>
      <c r="C10" s="5" t="s">
        <v>526</v>
      </c>
      <c r="D10" s="5" t="s">
        <v>527</v>
      </c>
      <c r="E10" s="5" t="s">
        <v>359</v>
      </c>
      <c r="F10" s="5">
        <v>100</v>
      </c>
      <c r="G10" s="10">
        <v>995.89</v>
      </c>
      <c r="H10" s="11">
        <v>6.59</v>
      </c>
    </row>
    <row r="11" spans="1:8" x14ac:dyDescent="0.15">
      <c r="B11" s="12">
        <v>8.5699999999999998E-2</v>
      </c>
      <c r="C11" s="5" t="s">
        <v>548</v>
      </c>
      <c r="D11" s="5" t="s">
        <v>944</v>
      </c>
      <c r="E11" s="5" t="s">
        <v>48</v>
      </c>
      <c r="F11" s="5">
        <v>100</v>
      </c>
      <c r="G11" s="10">
        <v>992.86</v>
      </c>
      <c r="H11" s="11">
        <v>6.5700000000000012</v>
      </c>
    </row>
    <row r="12" spans="1:8" x14ac:dyDescent="0.15">
      <c r="B12" s="12">
        <v>8.2500000000000004E-2</v>
      </c>
      <c r="C12" s="5" t="s">
        <v>945</v>
      </c>
      <c r="D12" s="5" t="s">
        <v>946</v>
      </c>
      <c r="E12" s="5" t="s">
        <v>947</v>
      </c>
      <c r="F12" s="5">
        <v>100</v>
      </c>
      <c r="G12" s="10">
        <v>982.81000000000006</v>
      </c>
      <c r="H12" s="11">
        <v>6.5100000000000007</v>
      </c>
    </row>
    <row r="13" spans="1:8" x14ac:dyDescent="0.15">
      <c r="B13" s="12">
        <v>7.8E-2</v>
      </c>
      <c r="C13" s="5" t="s">
        <v>948</v>
      </c>
      <c r="D13" s="5" t="s">
        <v>949</v>
      </c>
      <c r="E13" s="5" t="s">
        <v>32</v>
      </c>
      <c r="F13" s="5">
        <v>40</v>
      </c>
      <c r="G13" s="10">
        <v>981.13</v>
      </c>
      <c r="H13" s="11">
        <v>6.49</v>
      </c>
    </row>
    <row r="14" spans="1:8" x14ac:dyDescent="0.15">
      <c r="B14" s="12">
        <v>7.85E-2</v>
      </c>
      <c r="C14" s="5" t="s">
        <v>950</v>
      </c>
      <c r="D14" s="5" t="s">
        <v>951</v>
      </c>
      <c r="E14" s="5" t="s">
        <v>947</v>
      </c>
      <c r="F14" s="5">
        <v>100</v>
      </c>
      <c r="G14" s="10">
        <v>977.57</v>
      </c>
      <c r="H14" s="11">
        <v>6.4700000000000006</v>
      </c>
    </row>
    <row r="15" spans="1:8" x14ac:dyDescent="0.15">
      <c r="B15" s="12">
        <v>7.85E-2</v>
      </c>
      <c r="C15" s="5" t="s">
        <v>116</v>
      </c>
      <c r="D15" s="5" t="s">
        <v>952</v>
      </c>
      <c r="E15" s="5" t="s">
        <v>15</v>
      </c>
      <c r="F15" s="5">
        <v>40</v>
      </c>
      <c r="G15" s="10">
        <v>388.81</v>
      </c>
      <c r="H15" s="11">
        <v>2.5700000000000003</v>
      </c>
    </row>
    <row r="16" spans="1:8" ht="9.75" thickBot="1" x14ac:dyDescent="0.2">
      <c r="E16" s="14" t="s">
        <v>49</v>
      </c>
      <c r="G16" s="15">
        <v>9816.23</v>
      </c>
      <c r="H16" s="16">
        <v>64.98</v>
      </c>
    </row>
    <row r="17" spans="1:8" ht="9.75" thickTop="1" x14ac:dyDescent="0.15">
      <c r="B17" s="62" t="s">
        <v>190</v>
      </c>
      <c r="C17" s="65"/>
      <c r="H17" s="11"/>
    </row>
    <row r="18" spans="1:8" x14ac:dyDescent="0.15">
      <c r="B18" s="13" t="s">
        <v>20</v>
      </c>
      <c r="C18" s="5" t="s">
        <v>576</v>
      </c>
      <c r="D18" s="5" t="s">
        <v>953</v>
      </c>
      <c r="E18" s="5" t="s">
        <v>578</v>
      </c>
      <c r="F18" s="5">
        <v>10</v>
      </c>
      <c r="G18" s="10">
        <v>1030.92</v>
      </c>
      <c r="H18" s="11">
        <v>6.8199999999999994</v>
      </c>
    </row>
    <row r="19" spans="1:8" x14ac:dyDescent="0.15">
      <c r="B19" s="12">
        <v>9.5699999999999993E-2</v>
      </c>
      <c r="C19" s="5" t="s">
        <v>594</v>
      </c>
      <c r="D19" s="5" t="s">
        <v>595</v>
      </c>
      <c r="E19" s="5" t="s">
        <v>359</v>
      </c>
      <c r="F19" s="5">
        <v>100</v>
      </c>
      <c r="G19" s="10">
        <v>1005.57</v>
      </c>
      <c r="H19" s="11">
        <v>6.660000000000001</v>
      </c>
    </row>
    <row r="20" spans="1:8" x14ac:dyDescent="0.15">
      <c r="B20" s="12">
        <v>9.5000000000000001E-2</v>
      </c>
      <c r="C20" s="5" t="s">
        <v>583</v>
      </c>
      <c r="D20" s="5" t="s">
        <v>954</v>
      </c>
      <c r="E20" s="5" t="s">
        <v>585</v>
      </c>
      <c r="F20" s="5">
        <v>1000</v>
      </c>
      <c r="G20" s="10">
        <v>998.59</v>
      </c>
      <c r="H20" s="11">
        <v>6.61</v>
      </c>
    </row>
    <row r="21" spans="1:8" x14ac:dyDescent="0.15">
      <c r="B21" s="12">
        <v>9.5699999999999993E-2</v>
      </c>
      <c r="C21" s="5" t="s">
        <v>732</v>
      </c>
      <c r="D21" s="5" t="s">
        <v>733</v>
      </c>
      <c r="E21" s="5" t="s">
        <v>726</v>
      </c>
      <c r="F21" s="5">
        <v>9</v>
      </c>
      <c r="G21" s="10">
        <v>898.39</v>
      </c>
      <c r="H21" s="11">
        <v>5.95</v>
      </c>
    </row>
    <row r="22" spans="1:8" ht="9.75" thickBot="1" x14ac:dyDescent="0.2">
      <c r="E22" s="14" t="s">
        <v>49</v>
      </c>
      <c r="G22" s="15">
        <v>3933.47</v>
      </c>
      <c r="H22" s="16">
        <v>26.04</v>
      </c>
    </row>
    <row r="23" spans="1:8" ht="9.75" thickTop="1" x14ac:dyDescent="0.15">
      <c r="H23" s="11"/>
    </row>
    <row r="24" spans="1:8" x14ac:dyDescent="0.15">
      <c r="B24" s="13" t="s">
        <v>86</v>
      </c>
      <c r="H24" s="11"/>
    </row>
    <row r="25" spans="1:8" x14ac:dyDescent="0.15">
      <c r="C25" s="5" t="s">
        <v>87</v>
      </c>
      <c r="E25" s="5" t="s">
        <v>86</v>
      </c>
      <c r="G25" s="10">
        <v>863</v>
      </c>
      <c r="H25" s="11">
        <v>5.7100000000000009</v>
      </c>
    </row>
    <row r="26" spans="1:8" x14ac:dyDescent="0.15">
      <c r="H26" s="11"/>
    </row>
    <row r="27" spans="1:8" x14ac:dyDescent="0.15">
      <c r="A27" s="17" t="s">
        <v>88</v>
      </c>
      <c r="G27" s="18">
        <v>493.28</v>
      </c>
      <c r="H27" s="19">
        <v>3.27</v>
      </c>
    </row>
    <row r="28" spans="1:8" x14ac:dyDescent="0.15">
      <c r="H28" s="11"/>
    </row>
    <row r="29" spans="1:8" ht="9.75" thickBot="1" x14ac:dyDescent="0.2">
      <c r="E29" s="14" t="s">
        <v>89</v>
      </c>
      <c r="G29" s="15">
        <v>15105.98</v>
      </c>
      <c r="H29" s="16">
        <v>100</v>
      </c>
    </row>
    <row r="30" spans="1:8" ht="9.75" thickTop="1" x14ac:dyDescent="0.15">
      <c r="H30" s="11"/>
    </row>
    <row r="31" spans="1:8" x14ac:dyDescent="0.15">
      <c r="A31" s="14" t="s">
        <v>90</v>
      </c>
      <c r="H31" s="11"/>
    </row>
    <row r="32" spans="1:8" x14ac:dyDescent="0.15">
      <c r="A32" s="5">
        <v>1</v>
      </c>
      <c r="B32" s="5" t="s">
        <v>955</v>
      </c>
      <c r="H32" s="11"/>
    </row>
    <row r="33" spans="1:8" x14ac:dyDescent="0.15">
      <c r="H33" s="11"/>
    </row>
    <row r="34" spans="1:8" x14ac:dyDescent="0.15">
      <c r="A34" s="5">
        <v>2</v>
      </c>
      <c r="B34" s="5" t="s">
        <v>92</v>
      </c>
      <c r="H34" s="11"/>
    </row>
    <row r="35" spans="1:8" x14ac:dyDescent="0.15">
      <c r="H35" s="11"/>
    </row>
    <row r="36" spans="1:8" x14ac:dyDescent="0.15">
      <c r="A36" s="5">
        <v>3</v>
      </c>
      <c r="B36" s="5" t="s">
        <v>93</v>
      </c>
      <c r="H36" s="11"/>
    </row>
    <row r="37" spans="1:8" x14ac:dyDescent="0.15">
      <c r="B37" s="5" t="s">
        <v>94</v>
      </c>
      <c r="H37" s="11"/>
    </row>
    <row r="38" spans="1:8" x14ac:dyDescent="0.15">
      <c r="B38" s="5" t="s">
        <v>95</v>
      </c>
      <c r="H38" s="11"/>
    </row>
    <row r="39" spans="1:8" x14ac:dyDescent="0.15">
      <c r="A39" s="1"/>
      <c r="B39" s="1"/>
      <c r="C39" s="1"/>
      <c r="D39" s="1"/>
      <c r="E39" s="1"/>
      <c r="F39" s="1"/>
      <c r="G39" s="3"/>
      <c r="H39" s="20"/>
    </row>
  </sheetData>
  <mergeCells count="5">
    <mergeCell ref="A2:C2"/>
    <mergeCell ref="A3:C3"/>
    <mergeCell ref="B4:C4"/>
    <mergeCell ref="B5:C5"/>
    <mergeCell ref="B17:C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13" workbookViewId="0">
      <selection activeCell="N25" sqref="N25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932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142</v>
      </c>
      <c r="D6" s="5" t="s">
        <v>933</v>
      </c>
      <c r="E6" s="5" t="s">
        <v>15</v>
      </c>
      <c r="F6" s="5">
        <v>740</v>
      </c>
      <c r="G6" s="10">
        <v>7392.02</v>
      </c>
      <c r="H6" s="11">
        <v>11.850000000000001</v>
      </c>
    </row>
    <row r="7" spans="1:8" x14ac:dyDescent="0.15">
      <c r="B7" s="13" t="s">
        <v>20</v>
      </c>
      <c r="C7" s="5" t="s">
        <v>901</v>
      </c>
      <c r="D7" s="5" t="s">
        <v>921</v>
      </c>
      <c r="E7" s="5" t="s">
        <v>15</v>
      </c>
      <c r="F7" s="5">
        <v>733</v>
      </c>
      <c r="G7" s="10">
        <v>7351.96</v>
      </c>
      <c r="H7" s="11">
        <v>11.78</v>
      </c>
    </row>
    <row r="8" spans="1:8" x14ac:dyDescent="0.15">
      <c r="B8" s="12">
        <v>7.6999999999999999E-2</v>
      </c>
      <c r="C8" s="5" t="s">
        <v>13</v>
      </c>
      <c r="D8" s="5" t="s">
        <v>131</v>
      </c>
      <c r="E8" s="5" t="s">
        <v>15</v>
      </c>
      <c r="F8" s="5">
        <v>385</v>
      </c>
      <c r="G8" s="10">
        <v>3770.67</v>
      </c>
      <c r="H8" s="11">
        <v>6.04</v>
      </c>
    </row>
    <row r="9" spans="1:8" x14ac:dyDescent="0.15">
      <c r="B9" s="13" t="s">
        <v>20</v>
      </c>
      <c r="C9" s="5" t="s">
        <v>21</v>
      </c>
      <c r="D9" s="5" t="s">
        <v>923</v>
      </c>
      <c r="E9" s="5" t="s">
        <v>15</v>
      </c>
      <c r="F9" s="5">
        <v>15</v>
      </c>
      <c r="G9" s="10">
        <v>1752.96</v>
      </c>
      <c r="H9" s="11">
        <v>2.81</v>
      </c>
    </row>
    <row r="10" spans="1:8" x14ac:dyDescent="0.15">
      <c r="B10" s="12">
        <v>7.7299999999999994E-2</v>
      </c>
      <c r="C10" s="5" t="s">
        <v>16</v>
      </c>
      <c r="D10" s="5" t="s">
        <v>934</v>
      </c>
      <c r="E10" s="5" t="s">
        <v>15</v>
      </c>
      <c r="F10" s="5">
        <v>120</v>
      </c>
      <c r="G10" s="10">
        <v>1173.97</v>
      </c>
      <c r="H10" s="11">
        <v>1.8800000000000001</v>
      </c>
    </row>
    <row r="11" spans="1:8" x14ac:dyDescent="0.15">
      <c r="B11" s="13" t="s">
        <v>20</v>
      </c>
      <c r="C11" s="5" t="s">
        <v>114</v>
      </c>
      <c r="D11" s="5" t="s">
        <v>910</v>
      </c>
      <c r="E11" s="5" t="s">
        <v>15</v>
      </c>
      <c r="F11" s="5">
        <v>80</v>
      </c>
      <c r="G11" s="10">
        <v>796.24</v>
      </c>
      <c r="H11" s="11">
        <v>1.28</v>
      </c>
    </row>
    <row r="12" spans="1:8" x14ac:dyDescent="0.15">
      <c r="B12" s="12">
        <v>7.7299999999999994E-2</v>
      </c>
      <c r="C12" s="5" t="s">
        <v>16</v>
      </c>
      <c r="D12" s="5" t="s">
        <v>922</v>
      </c>
      <c r="E12" s="5" t="s">
        <v>15</v>
      </c>
      <c r="F12" s="5">
        <v>30</v>
      </c>
      <c r="G12" s="10">
        <v>293.32</v>
      </c>
      <c r="H12" s="11">
        <v>0.47000000000000003</v>
      </c>
    </row>
    <row r="13" spans="1:8" ht="9.75" thickBot="1" x14ac:dyDescent="0.2">
      <c r="E13" s="14" t="s">
        <v>49</v>
      </c>
      <c r="G13" s="15">
        <v>22531.14</v>
      </c>
      <c r="H13" s="16">
        <v>36.11</v>
      </c>
    </row>
    <row r="14" spans="1:8" ht="15.75" thickTop="1" x14ac:dyDescent="0.25">
      <c r="B14" s="62" t="s">
        <v>190</v>
      </c>
      <c r="C14" s="63"/>
      <c r="H14" s="11"/>
    </row>
    <row r="15" spans="1:8" x14ac:dyDescent="0.15">
      <c r="B15" s="12">
        <v>8.2500000000000004E-2</v>
      </c>
      <c r="C15" s="5" t="s">
        <v>193</v>
      </c>
      <c r="D15" s="5" t="s">
        <v>905</v>
      </c>
      <c r="E15" s="5" t="s">
        <v>15</v>
      </c>
      <c r="F15" s="5">
        <v>740</v>
      </c>
      <c r="G15" s="10">
        <v>7284.4400000000005</v>
      </c>
      <c r="H15" s="11">
        <v>11.670000000000002</v>
      </c>
    </row>
    <row r="16" spans="1:8" ht="9.75" thickBot="1" x14ac:dyDescent="0.2">
      <c r="E16" s="14" t="s">
        <v>49</v>
      </c>
      <c r="G16" s="15">
        <v>7284.44</v>
      </c>
      <c r="H16" s="16">
        <v>11.67</v>
      </c>
    </row>
    <row r="17" spans="1:8" ht="9.75" thickTop="1" x14ac:dyDescent="0.15">
      <c r="B17" s="64" t="s">
        <v>50</v>
      </c>
      <c r="C17" s="65"/>
      <c r="H17" s="11"/>
    </row>
    <row r="18" spans="1:8" ht="15" x14ac:dyDescent="0.25">
      <c r="B18" s="62" t="s">
        <v>9</v>
      </c>
      <c r="C18" s="63"/>
      <c r="H18" s="11"/>
    </row>
    <row r="19" spans="1:8" x14ac:dyDescent="0.15">
      <c r="B19" s="12">
        <v>8.48E-2</v>
      </c>
      <c r="C19" s="5" t="s">
        <v>67</v>
      </c>
      <c r="D19" s="5" t="s">
        <v>935</v>
      </c>
      <c r="E19" s="5" t="s">
        <v>53</v>
      </c>
      <c r="F19" s="5">
        <v>15000000</v>
      </c>
      <c r="G19" s="10">
        <v>15080.84</v>
      </c>
      <c r="H19" s="11">
        <v>24.169999999999998</v>
      </c>
    </row>
    <row r="20" spans="1:8" x14ac:dyDescent="0.15">
      <c r="B20" s="12">
        <v>8.4699999999999998E-2</v>
      </c>
      <c r="C20" s="5" t="s">
        <v>67</v>
      </c>
      <c r="D20" s="5" t="s">
        <v>936</v>
      </c>
      <c r="E20" s="5" t="s">
        <v>53</v>
      </c>
      <c r="F20" s="5">
        <v>10000000</v>
      </c>
      <c r="G20" s="10">
        <v>10047.82</v>
      </c>
      <c r="H20" s="11">
        <v>16.100000000000001</v>
      </c>
    </row>
    <row r="21" spans="1:8" x14ac:dyDescent="0.15">
      <c r="B21" s="12">
        <v>8.4199999999999997E-2</v>
      </c>
      <c r="C21" s="5" t="s">
        <v>67</v>
      </c>
      <c r="D21" s="5" t="s">
        <v>937</v>
      </c>
      <c r="E21" s="5" t="s">
        <v>53</v>
      </c>
      <c r="F21" s="5">
        <v>5500000</v>
      </c>
      <c r="G21" s="10">
        <v>5518.22</v>
      </c>
      <c r="H21" s="11">
        <v>8.84</v>
      </c>
    </row>
    <row r="22" spans="1:8" x14ac:dyDescent="0.15">
      <c r="B22" s="12">
        <v>8.43E-2</v>
      </c>
      <c r="C22" s="5" t="s">
        <v>67</v>
      </c>
      <c r="D22" s="5" t="s">
        <v>938</v>
      </c>
      <c r="E22" s="5" t="s">
        <v>53</v>
      </c>
      <c r="F22" s="5">
        <v>1000000</v>
      </c>
      <c r="G22" s="10">
        <v>1004.0600000000001</v>
      </c>
      <c r="H22" s="11">
        <v>1.6099999999999999</v>
      </c>
    </row>
    <row r="23" spans="1:8" ht="9.75" thickBot="1" x14ac:dyDescent="0.2">
      <c r="E23" s="14" t="s">
        <v>49</v>
      </c>
      <c r="G23" s="15">
        <v>31650.94</v>
      </c>
      <c r="H23" s="16">
        <v>50.72</v>
      </c>
    </row>
    <row r="24" spans="1:8" ht="9.75" thickTop="1" x14ac:dyDescent="0.15">
      <c r="H24" s="11"/>
    </row>
    <row r="25" spans="1:8" x14ac:dyDescent="0.15">
      <c r="B25" s="13" t="s">
        <v>86</v>
      </c>
      <c r="H25" s="11"/>
    </row>
    <row r="26" spans="1:8" x14ac:dyDescent="0.15">
      <c r="C26" s="5" t="s">
        <v>87</v>
      </c>
      <c r="E26" s="5" t="s">
        <v>86</v>
      </c>
      <c r="G26" s="10">
        <v>76</v>
      </c>
      <c r="H26" s="11">
        <v>0.12000000000000001</v>
      </c>
    </row>
    <row r="27" spans="1:8" x14ac:dyDescent="0.15">
      <c r="H27" s="11"/>
    </row>
    <row r="28" spans="1:8" x14ac:dyDescent="0.15">
      <c r="A28" s="17" t="s">
        <v>88</v>
      </c>
      <c r="G28" s="18">
        <v>860.39</v>
      </c>
      <c r="H28" s="19">
        <v>1.38</v>
      </c>
    </row>
    <row r="29" spans="1:8" x14ac:dyDescent="0.15">
      <c r="H29" s="11"/>
    </row>
    <row r="30" spans="1:8" ht="9.75" thickBot="1" x14ac:dyDescent="0.2">
      <c r="E30" s="14" t="s">
        <v>89</v>
      </c>
      <c r="G30" s="15">
        <v>62402.91</v>
      </c>
      <c r="H30" s="16">
        <v>100</v>
      </c>
    </row>
    <row r="31" spans="1:8" ht="9.75" thickTop="1" x14ac:dyDescent="0.15">
      <c r="H31" s="11"/>
    </row>
    <row r="32" spans="1:8" x14ac:dyDescent="0.15">
      <c r="A32" s="14" t="s">
        <v>90</v>
      </c>
      <c r="H32" s="11"/>
    </row>
    <row r="33" spans="1:8" x14ac:dyDescent="0.15">
      <c r="A33" s="5">
        <v>1</v>
      </c>
      <c r="B33" s="5" t="s">
        <v>939</v>
      </c>
      <c r="H33" s="11"/>
    </row>
    <row r="34" spans="1:8" x14ac:dyDescent="0.15">
      <c r="H34" s="11"/>
    </row>
    <row r="35" spans="1:8" x14ac:dyDescent="0.15">
      <c r="A35" s="5">
        <v>2</v>
      </c>
      <c r="B35" s="5" t="s">
        <v>92</v>
      </c>
      <c r="H35" s="11"/>
    </row>
    <row r="36" spans="1:8" x14ac:dyDescent="0.15">
      <c r="H36" s="11"/>
    </row>
    <row r="37" spans="1:8" x14ac:dyDescent="0.15">
      <c r="A37" s="5">
        <v>3</v>
      </c>
      <c r="B37" s="5" t="s">
        <v>93</v>
      </c>
      <c r="H37" s="11"/>
    </row>
    <row r="38" spans="1:8" x14ac:dyDescent="0.15">
      <c r="B38" s="5" t="s">
        <v>94</v>
      </c>
      <c r="H38" s="11"/>
    </row>
    <row r="39" spans="1:8" x14ac:dyDescent="0.15">
      <c r="B39" s="5" t="s">
        <v>95</v>
      </c>
      <c r="H39" s="11"/>
    </row>
    <row r="40" spans="1:8" x14ac:dyDescent="0.15">
      <c r="A40" s="1"/>
      <c r="B40" s="1"/>
      <c r="C40" s="1"/>
      <c r="D40" s="1"/>
      <c r="E40" s="1"/>
      <c r="F40" s="1"/>
      <c r="G40" s="3"/>
      <c r="H40" s="20"/>
    </row>
  </sheetData>
  <mergeCells count="7">
    <mergeCell ref="B18:C18"/>
    <mergeCell ref="A2:C2"/>
    <mergeCell ref="A3:C3"/>
    <mergeCell ref="B4:C4"/>
    <mergeCell ref="B5:C5"/>
    <mergeCell ref="B14:C14"/>
    <mergeCell ref="B17:C17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B25" sqref="B25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928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72</v>
      </c>
      <c r="B3" s="63"/>
      <c r="C3" s="63"/>
      <c r="H3" s="11"/>
    </row>
    <row r="4" spans="1:8" ht="15" x14ac:dyDescent="0.25">
      <c r="B4" s="64" t="s">
        <v>73</v>
      </c>
      <c r="C4" s="63"/>
      <c r="H4" s="11"/>
    </row>
    <row r="5" spans="1:8" x14ac:dyDescent="0.15">
      <c r="B5" s="13" t="s">
        <v>74</v>
      </c>
      <c r="C5" s="5" t="s">
        <v>929</v>
      </c>
      <c r="D5" s="5" t="s">
        <v>930</v>
      </c>
      <c r="E5" s="5" t="s">
        <v>77</v>
      </c>
      <c r="F5" s="5">
        <v>1000</v>
      </c>
      <c r="G5" s="10">
        <v>5000</v>
      </c>
      <c r="H5" s="11">
        <v>11.790000000000001</v>
      </c>
    </row>
    <row r="6" spans="1:8" x14ac:dyDescent="0.15">
      <c r="B6" s="13" t="s">
        <v>74</v>
      </c>
      <c r="C6" s="5" t="s">
        <v>23</v>
      </c>
      <c r="D6" s="5" t="s">
        <v>681</v>
      </c>
      <c r="E6" s="5" t="s">
        <v>77</v>
      </c>
      <c r="F6" s="5">
        <v>1000</v>
      </c>
      <c r="G6" s="10">
        <v>5000</v>
      </c>
      <c r="H6" s="11">
        <v>11.790000000000001</v>
      </c>
    </row>
    <row r="7" spans="1:8" x14ac:dyDescent="0.15">
      <c r="B7" s="13" t="s">
        <v>74</v>
      </c>
      <c r="C7" s="5" t="s">
        <v>741</v>
      </c>
      <c r="D7" s="5" t="s">
        <v>683</v>
      </c>
      <c r="E7" s="5" t="s">
        <v>77</v>
      </c>
      <c r="F7" s="5">
        <v>1000</v>
      </c>
      <c r="G7" s="10">
        <v>4997.2300000000005</v>
      </c>
      <c r="H7" s="11">
        <v>11.78</v>
      </c>
    </row>
    <row r="8" spans="1:8" x14ac:dyDescent="0.15">
      <c r="B8" s="13" t="s">
        <v>74</v>
      </c>
      <c r="C8" s="5" t="s">
        <v>488</v>
      </c>
      <c r="D8" s="5" t="s">
        <v>489</v>
      </c>
      <c r="E8" s="5" t="s">
        <v>77</v>
      </c>
      <c r="F8" s="5">
        <v>800</v>
      </c>
      <c r="G8" s="10">
        <v>3997.54</v>
      </c>
      <c r="H8" s="11">
        <v>9.4300000000000015</v>
      </c>
    </row>
    <row r="9" spans="1:8" x14ac:dyDescent="0.15">
      <c r="B9" s="13" t="s">
        <v>74</v>
      </c>
      <c r="C9" s="5" t="s">
        <v>21</v>
      </c>
      <c r="D9" s="5" t="s">
        <v>84</v>
      </c>
      <c r="E9" s="5" t="s">
        <v>85</v>
      </c>
      <c r="F9" s="5">
        <v>380</v>
      </c>
      <c r="G9" s="10">
        <v>1898.97</v>
      </c>
      <c r="H9" s="11">
        <v>4.4799999999999995</v>
      </c>
    </row>
    <row r="10" spans="1:8" ht="9.75" thickBot="1" x14ac:dyDescent="0.2">
      <c r="E10" s="14" t="s">
        <v>49</v>
      </c>
      <c r="G10" s="22">
        <v>20893.740000000002</v>
      </c>
      <c r="H10" s="23">
        <v>49.27</v>
      </c>
    </row>
    <row r="11" spans="1:8" ht="9.75" thickTop="1" x14ac:dyDescent="0.15">
      <c r="H11" s="11"/>
    </row>
    <row r="12" spans="1:8" x14ac:dyDescent="0.15">
      <c r="C12" s="5" t="s">
        <v>866</v>
      </c>
      <c r="G12" s="10">
        <v>4008.29</v>
      </c>
      <c r="H12" s="11">
        <v>9.452</v>
      </c>
    </row>
    <row r="13" spans="1:8" x14ac:dyDescent="0.15">
      <c r="B13" s="13" t="s">
        <v>86</v>
      </c>
      <c r="H13" s="11"/>
    </row>
    <row r="14" spans="1:8" x14ac:dyDescent="0.15">
      <c r="C14" s="5" t="s">
        <v>87</v>
      </c>
      <c r="E14" s="5" t="s">
        <v>86</v>
      </c>
      <c r="G14" s="10">
        <v>17486</v>
      </c>
      <c r="H14" s="11">
        <v>41.23</v>
      </c>
    </row>
    <row r="15" spans="1:8" x14ac:dyDescent="0.15">
      <c r="H15" s="11"/>
    </row>
    <row r="16" spans="1:8" x14ac:dyDescent="0.15">
      <c r="A16" s="17" t="s">
        <v>88</v>
      </c>
      <c r="G16" s="18">
        <v>18.559999999999999</v>
      </c>
      <c r="H16" s="19">
        <v>0.05</v>
      </c>
    </row>
    <row r="17" spans="1:8" x14ac:dyDescent="0.15">
      <c r="H17" s="11"/>
    </row>
    <row r="18" spans="1:8" ht="9.75" thickBot="1" x14ac:dyDescent="0.2">
      <c r="E18" s="14" t="s">
        <v>89</v>
      </c>
      <c r="G18" s="15">
        <v>42406.59</v>
      </c>
      <c r="H18" s="16">
        <v>100</v>
      </c>
    </row>
    <row r="19" spans="1:8" ht="9.75" thickTop="1" x14ac:dyDescent="0.15">
      <c r="H19" s="11"/>
    </row>
    <row r="20" spans="1:8" x14ac:dyDescent="0.15">
      <c r="A20" s="14" t="s">
        <v>90</v>
      </c>
      <c r="H20" s="11"/>
    </row>
    <row r="21" spans="1:8" x14ac:dyDescent="0.15">
      <c r="A21" s="5">
        <v>1</v>
      </c>
      <c r="B21" s="5" t="s">
        <v>931</v>
      </c>
      <c r="H21" s="11"/>
    </row>
    <row r="22" spans="1:8" x14ac:dyDescent="0.15">
      <c r="H22" s="11"/>
    </row>
    <row r="23" spans="1:8" x14ac:dyDescent="0.15">
      <c r="A23" s="5">
        <v>2</v>
      </c>
      <c r="B23" s="5" t="s">
        <v>92</v>
      </c>
      <c r="H23" s="11"/>
    </row>
    <row r="24" spans="1:8" x14ac:dyDescent="0.15">
      <c r="H24" s="11"/>
    </row>
    <row r="25" spans="1:8" x14ac:dyDescent="0.15">
      <c r="A25" s="5">
        <v>3</v>
      </c>
      <c r="B25" s="5" t="s">
        <v>868</v>
      </c>
      <c r="H25" s="11"/>
    </row>
    <row r="26" spans="1:8" x14ac:dyDescent="0.15">
      <c r="H26" s="11"/>
    </row>
    <row r="27" spans="1:8" x14ac:dyDescent="0.15">
      <c r="A27" s="5">
        <v>4</v>
      </c>
      <c r="B27" s="5" t="s">
        <v>93</v>
      </c>
      <c r="H27" s="11"/>
    </row>
    <row r="28" spans="1:8" x14ac:dyDescent="0.15">
      <c r="B28" s="5" t="s">
        <v>94</v>
      </c>
      <c r="H28" s="11"/>
    </row>
    <row r="29" spans="1:8" x14ac:dyDescent="0.15">
      <c r="B29" s="5" t="s">
        <v>95</v>
      </c>
      <c r="H29" s="11"/>
    </row>
    <row r="30" spans="1:8" x14ac:dyDescent="0.15">
      <c r="A30" s="1"/>
      <c r="B30" s="1"/>
      <c r="C30" s="1"/>
      <c r="D30" s="1"/>
      <c r="E30" s="1"/>
      <c r="F30" s="1"/>
      <c r="G30" s="3"/>
      <c r="H30" s="20"/>
    </row>
  </sheetData>
  <mergeCells count="3">
    <mergeCell ref="A2:C2"/>
    <mergeCell ref="A3:C3"/>
    <mergeCell ref="B4:C4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G10" sqref="G10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926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111</v>
      </c>
      <c r="D6" s="5" t="s">
        <v>918</v>
      </c>
      <c r="E6" s="5" t="s">
        <v>15</v>
      </c>
      <c r="F6" s="5">
        <v>325</v>
      </c>
      <c r="G6" s="10">
        <v>2527.08</v>
      </c>
      <c r="H6" s="11">
        <v>11.63</v>
      </c>
    </row>
    <row r="7" spans="1:8" x14ac:dyDescent="0.15">
      <c r="B7" s="13" t="s">
        <v>20</v>
      </c>
      <c r="C7" s="5" t="s">
        <v>901</v>
      </c>
      <c r="D7" s="5" t="s">
        <v>921</v>
      </c>
      <c r="E7" s="5" t="s">
        <v>15</v>
      </c>
      <c r="F7" s="5">
        <v>249</v>
      </c>
      <c r="G7" s="10">
        <v>2497.46</v>
      </c>
      <c r="H7" s="11">
        <v>11.49</v>
      </c>
    </row>
    <row r="8" spans="1:8" x14ac:dyDescent="0.15">
      <c r="B8" s="12">
        <v>7.7299999999999994E-2</v>
      </c>
      <c r="C8" s="5" t="s">
        <v>13</v>
      </c>
      <c r="D8" s="5" t="s">
        <v>927</v>
      </c>
      <c r="E8" s="5" t="s">
        <v>15</v>
      </c>
      <c r="F8" s="5">
        <v>250</v>
      </c>
      <c r="G8" s="10">
        <v>2446.94</v>
      </c>
      <c r="H8" s="11">
        <v>11.26</v>
      </c>
    </row>
    <row r="9" spans="1:8" x14ac:dyDescent="0.15">
      <c r="B9" s="13" t="s">
        <v>20</v>
      </c>
      <c r="C9" s="5" t="s">
        <v>114</v>
      </c>
      <c r="D9" s="5" t="s">
        <v>910</v>
      </c>
      <c r="E9" s="5" t="s">
        <v>15</v>
      </c>
      <c r="F9" s="5">
        <v>70</v>
      </c>
      <c r="G9" s="10">
        <v>696.71</v>
      </c>
      <c r="H9" s="11">
        <v>3.2100000000000004</v>
      </c>
    </row>
    <row r="10" spans="1:8" ht="9.75" thickBot="1" x14ac:dyDescent="0.2">
      <c r="E10" s="14" t="s">
        <v>49</v>
      </c>
      <c r="G10" s="15">
        <v>8168.19</v>
      </c>
      <c r="H10" s="16">
        <v>37.590000000000003</v>
      </c>
    </row>
    <row r="11" spans="1:8" ht="15.75" thickTop="1" x14ac:dyDescent="0.25">
      <c r="B11" s="62" t="s">
        <v>190</v>
      </c>
      <c r="C11" s="63"/>
      <c r="H11" s="11"/>
    </row>
    <row r="12" spans="1:8" x14ac:dyDescent="0.15">
      <c r="B12" s="12">
        <v>8.2500000000000004E-2</v>
      </c>
      <c r="C12" s="5" t="s">
        <v>193</v>
      </c>
      <c r="D12" s="5" t="s">
        <v>905</v>
      </c>
      <c r="E12" s="5" t="s">
        <v>15</v>
      </c>
      <c r="F12" s="5">
        <v>150</v>
      </c>
      <c r="G12" s="10">
        <v>1476.58</v>
      </c>
      <c r="H12" s="11">
        <v>6.8000000000000007</v>
      </c>
    </row>
    <row r="13" spans="1:8" ht="9.75" thickBot="1" x14ac:dyDescent="0.2">
      <c r="E13" s="14" t="s">
        <v>49</v>
      </c>
      <c r="G13" s="15">
        <v>1476.58</v>
      </c>
      <c r="H13" s="16">
        <v>6.8</v>
      </c>
    </row>
    <row r="14" spans="1:8" ht="15.75" thickTop="1" x14ac:dyDescent="0.25">
      <c r="B14" s="64" t="s">
        <v>50</v>
      </c>
      <c r="C14" s="63"/>
      <c r="H14" s="11"/>
    </row>
    <row r="15" spans="1:8" ht="15" x14ac:dyDescent="0.25">
      <c r="B15" s="62" t="s">
        <v>9</v>
      </c>
      <c r="C15" s="63"/>
      <c r="H15" s="11"/>
    </row>
    <row r="16" spans="1:8" x14ac:dyDescent="0.15">
      <c r="B16" s="12">
        <v>8.1500000000000003E-2</v>
      </c>
      <c r="C16" s="5" t="s">
        <v>67</v>
      </c>
      <c r="D16" s="5" t="s">
        <v>924</v>
      </c>
      <c r="E16" s="5" t="s">
        <v>53</v>
      </c>
      <c r="F16" s="5">
        <v>6500000</v>
      </c>
      <c r="G16" s="10">
        <v>6463.46</v>
      </c>
      <c r="H16" s="11">
        <v>29.74</v>
      </c>
    </row>
    <row r="17" spans="1:8" x14ac:dyDescent="0.15">
      <c r="B17" s="12">
        <v>8.1500000000000003E-2</v>
      </c>
      <c r="C17" s="5" t="s">
        <v>67</v>
      </c>
      <c r="D17" s="5" t="s">
        <v>913</v>
      </c>
      <c r="E17" s="5" t="s">
        <v>53</v>
      </c>
      <c r="F17" s="5">
        <v>5100000</v>
      </c>
      <c r="G17" s="10">
        <v>5072.25</v>
      </c>
      <c r="H17" s="11">
        <v>23.340000000000003</v>
      </c>
    </row>
    <row r="18" spans="1:8" ht="9.75" thickBot="1" x14ac:dyDescent="0.2">
      <c r="E18" s="14" t="s">
        <v>49</v>
      </c>
      <c r="G18" s="15">
        <f>SUM(G16:G17)</f>
        <v>11535.71</v>
      </c>
      <c r="H18" s="16">
        <v>97.47</v>
      </c>
    </row>
    <row r="19" spans="1:8" ht="9.75" thickTop="1" x14ac:dyDescent="0.15">
      <c r="H19" s="11"/>
    </row>
    <row r="20" spans="1:8" x14ac:dyDescent="0.15">
      <c r="A20" s="17" t="s">
        <v>88</v>
      </c>
      <c r="G20" s="18">
        <v>549.77</v>
      </c>
      <c r="H20" s="19">
        <v>2.5299999999999998</v>
      </c>
    </row>
    <row r="21" spans="1:8" x14ac:dyDescent="0.15">
      <c r="H21" s="11"/>
    </row>
    <row r="22" spans="1:8" ht="9.75" thickBot="1" x14ac:dyDescent="0.2">
      <c r="E22" s="14" t="s">
        <v>89</v>
      </c>
      <c r="G22" s="15">
        <v>21730.25</v>
      </c>
      <c r="H22" s="16">
        <v>100</v>
      </c>
    </row>
    <row r="23" spans="1:8" ht="9.75" thickTop="1" x14ac:dyDescent="0.15">
      <c r="H23" s="11"/>
    </row>
    <row r="24" spans="1:8" x14ac:dyDescent="0.15">
      <c r="A24" s="14" t="s">
        <v>90</v>
      </c>
      <c r="H24" s="11"/>
    </row>
    <row r="25" spans="1:8" x14ac:dyDescent="0.15">
      <c r="A25" s="5">
        <v>1</v>
      </c>
      <c r="B25" s="5" t="s">
        <v>925</v>
      </c>
      <c r="H25" s="11"/>
    </row>
    <row r="26" spans="1:8" x14ac:dyDescent="0.15">
      <c r="H26" s="11"/>
    </row>
    <row r="27" spans="1:8" x14ac:dyDescent="0.15">
      <c r="A27" s="5">
        <v>2</v>
      </c>
      <c r="B27" s="5" t="s">
        <v>92</v>
      </c>
      <c r="H27" s="11"/>
    </row>
    <row r="28" spans="1:8" x14ac:dyDescent="0.15">
      <c r="H28" s="11"/>
    </row>
    <row r="29" spans="1:8" x14ac:dyDescent="0.15">
      <c r="A29" s="5">
        <v>3</v>
      </c>
      <c r="B29" s="5" t="s">
        <v>93</v>
      </c>
      <c r="H29" s="11"/>
    </row>
    <row r="30" spans="1:8" x14ac:dyDescent="0.15">
      <c r="B30" s="5" t="s">
        <v>94</v>
      </c>
      <c r="H30" s="11"/>
    </row>
    <row r="31" spans="1:8" x14ac:dyDescent="0.15">
      <c r="B31" s="5" t="s">
        <v>95</v>
      </c>
      <c r="H31" s="11"/>
    </row>
    <row r="32" spans="1:8" x14ac:dyDescent="0.15">
      <c r="A32" s="1"/>
      <c r="B32" s="1"/>
      <c r="C32" s="1"/>
      <c r="D32" s="1"/>
      <c r="E32" s="1"/>
      <c r="F32" s="1"/>
      <c r="G32" s="3"/>
      <c r="H32" s="20"/>
    </row>
  </sheetData>
  <mergeCells count="7">
    <mergeCell ref="B15:C15"/>
    <mergeCell ref="A2:C2"/>
    <mergeCell ref="A3:C3"/>
    <mergeCell ref="B4:C4"/>
    <mergeCell ref="B5:C5"/>
    <mergeCell ref="B11:C11"/>
    <mergeCell ref="B14:C14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G24" sqref="G24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920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8.4699999999999998E-2</v>
      </c>
      <c r="C6" s="5" t="s">
        <v>122</v>
      </c>
      <c r="D6" s="5" t="s">
        <v>146</v>
      </c>
      <c r="E6" s="5" t="s">
        <v>32</v>
      </c>
      <c r="F6" s="5">
        <v>450</v>
      </c>
      <c r="G6" s="10">
        <v>4473.54</v>
      </c>
      <c r="H6" s="11">
        <v>10.17</v>
      </c>
    </row>
    <row r="7" spans="1:8" x14ac:dyDescent="0.15">
      <c r="B7" s="13" t="s">
        <v>20</v>
      </c>
      <c r="C7" s="5" t="s">
        <v>898</v>
      </c>
      <c r="D7" s="5" t="s">
        <v>917</v>
      </c>
      <c r="E7" s="5" t="s">
        <v>39</v>
      </c>
      <c r="F7" s="5">
        <v>424</v>
      </c>
      <c r="G7" s="10">
        <v>3309.82</v>
      </c>
      <c r="H7" s="11">
        <v>7.5200000000000005</v>
      </c>
    </row>
    <row r="8" spans="1:8" x14ac:dyDescent="0.15">
      <c r="B8" s="13" t="s">
        <v>20</v>
      </c>
      <c r="C8" s="5" t="s">
        <v>111</v>
      </c>
      <c r="D8" s="5" t="s">
        <v>918</v>
      </c>
      <c r="E8" s="5" t="s">
        <v>15</v>
      </c>
      <c r="F8" s="5">
        <v>310</v>
      </c>
      <c r="G8" s="10">
        <v>2410.44</v>
      </c>
      <c r="H8" s="11">
        <v>5.48</v>
      </c>
    </row>
    <row r="9" spans="1:8" x14ac:dyDescent="0.15">
      <c r="B9" s="13" t="s">
        <v>20</v>
      </c>
      <c r="C9" s="5" t="s">
        <v>901</v>
      </c>
      <c r="D9" s="5" t="s">
        <v>921</v>
      </c>
      <c r="E9" s="5" t="s">
        <v>15</v>
      </c>
      <c r="F9" s="5">
        <v>200</v>
      </c>
      <c r="G9" s="10">
        <v>2005.99</v>
      </c>
      <c r="H9" s="11">
        <v>4.5600000000000005</v>
      </c>
    </row>
    <row r="10" spans="1:8" x14ac:dyDescent="0.15">
      <c r="B10" s="12">
        <v>9.1800000000000007E-2</v>
      </c>
      <c r="C10" s="5" t="s">
        <v>16</v>
      </c>
      <c r="D10" s="5" t="s">
        <v>903</v>
      </c>
      <c r="E10" s="5" t="s">
        <v>15</v>
      </c>
      <c r="F10" s="5">
        <v>150</v>
      </c>
      <c r="G10" s="10">
        <v>1519.56</v>
      </c>
      <c r="H10" s="11">
        <v>3.45</v>
      </c>
    </row>
    <row r="11" spans="1:8" x14ac:dyDescent="0.15">
      <c r="B11" s="12">
        <v>7.7299999999999994E-2</v>
      </c>
      <c r="C11" s="5" t="s">
        <v>16</v>
      </c>
      <c r="D11" s="5" t="s">
        <v>922</v>
      </c>
      <c r="E11" s="5" t="s">
        <v>15</v>
      </c>
      <c r="F11" s="5">
        <v>120</v>
      </c>
      <c r="G11" s="10">
        <v>1173.3</v>
      </c>
      <c r="H11" s="11">
        <v>2.67</v>
      </c>
    </row>
    <row r="12" spans="1:8" x14ac:dyDescent="0.15">
      <c r="B12" s="12">
        <v>7.5999999999999998E-2</v>
      </c>
      <c r="C12" s="5" t="s">
        <v>13</v>
      </c>
      <c r="D12" s="5" t="s">
        <v>912</v>
      </c>
      <c r="E12" s="5" t="s">
        <v>15</v>
      </c>
      <c r="F12" s="5">
        <v>90</v>
      </c>
      <c r="G12" s="10">
        <v>878.68000000000006</v>
      </c>
      <c r="H12" s="11">
        <v>2</v>
      </c>
    </row>
    <row r="13" spans="1:8" x14ac:dyDescent="0.15">
      <c r="B13" s="12">
        <v>8.3599999999999994E-2</v>
      </c>
      <c r="C13" s="5" t="s">
        <v>16</v>
      </c>
      <c r="D13" s="5" t="s">
        <v>130</v>
      </c>
      <c r="E13" s="5" t="s">
        <v>15</v>
      </c>
      <c r="F13" s="5">
        <v>30</v>
      </c>
      <c r="G13" s="10">
        <v>299.07</v>
      </c>
      <c r="H13" s="11">
        <v>0.68</v>
      </c>
    </row>
    <row r="14" spans="1:8" x14ac:dyDescent="0.15">
      <c r="B14" s="13" t="s">
        <v>20</v>
      </c>
      <c r="C14" s="5" t="s">
        <v>21</v>
      </c>
      <c r="D14" s="5" t="s">
        <v>923</v>
      </c>
      <c r="E14" s="5" t="s">
        <v>15</v>
      </c>
      <c r="F14" s="5">
        <v>1</v>
      </c>
      <c r="G14" s="10">
        <v>116.86</v>
      </c>
      <c r="H14" s="11">
        <v>0.27</v>
      </c>
    </row>
    <row r="15" spans="1:8" x14ac:dyDescent="0.15">
      <c r="B15" s="12">
        <v>7.4999999999999997E-2</v>
      </c>
      <c r="C15" s="5" t="s">
        <v>21</v>
      </c>
      <c r="D15" s="5" t="s">
        <v>118</v>
      </c>
      <c r="E15" s="5" t="s">
        <v>15</v>
      </c>
      <c r="F15" s="5">
        <v>1</v>
      </c>
      <c r="G15" s="10">
        <v>97.710000000000008</v>
      </c>
      <c r="H15" s="11">
        <v>0.22</v>
      </c>
    </row>
    <row r="16" spans="1:8" ht="9.75" thickBot="1" x14ac:dyDescent="0.2">
      <c r="E16" s="14" t="s">
        <v>49</v>
      </c>
      <c r="G16" s="15">
        <v>16284.97</v>
      </c>
      <c r="H16" s="16">
        <v>37.020000000000003</v>
      </c>
    </row>
    <row r="17" spans="1:8" ht="9.75" thickTop="1" x14ac:dyDescent="0.15">
      <c r="B17" s="62" t="s">
        <v>190</v>
      </c>
      <c r="C17" s="65"/>
      <c r="H17" s="11"/>
    </row>
    <row r="18" spans="1:8" x14ac:dyDescent="0.15">
      <c r="B18" s="12">
        <v>8.2500000000000004E-2</v>
      </c>
      <c r="C18" s="5" t="s">
        <v>193</v>
      </c>
      <c r="D18" s="5" t="s">
        <v>905</v>
      </c>
      <c r="E18" s="5" t="s">
        <v>15</v>
      </c>
      <c r="F18" s="5">
        <v>510</v>
      </c>
      <c r="G18" s="10">
        <v>5020.3599999999997</v>
      </c>
      <c r="H18" s="11">
        <v>11.41</v>
      </c>
    </row>
    <row r="19" spans="1:8" ht="9.75" thickBot="1" x14ac:dyDescent="0.2">
      <c r="E19" s="14" t="s">
        <v>49</v>
      </c>
      <c r="G19" s="15">
        <v>5020.3599999999997</v>
      </c>
      <c r="H19" s="16">
        <v>11.41</v>
      </c>
    </row>
    <row r="20" spans="1:8" ht="15.75" thickTop="1" x14ac:dyDescent="0.25">
      <c r="B20" s="64" t="s">
        <v>50</v>
      </c>
      <c r="C20" s="63"/>
      <c r="H20" s="11"/>
    </row>
    <row r="21" spans="1:8" ht="15" x14ac:dyDescent="0.25">
      <c r="B21" s="62" t="s">
        <v>9</v>
      </c>
      <c r="C21" s="63"/>
      <c r="H21" s="11"/>
    </row>
    <row r="22" spans="1:8" x14ac:dyDescent="0.15">
      <c r="B22" s="12">
        <v>8.1500000000000003E-2</v>
      </c>
      <c r="C22" s="5" t="s">
        <v>67</v>
      </c>
      <c r="D22" s="5" t="s">
        <v>924</v>
      </c>
      <c r="E22" s="5" t="s">
        <v>53</v>
      </c>
      <c r="F22" s="5">
        <v>21500000</v>
      </c>
      <c r="G22" s="10">
        <v>21379.15</v>
      </c>
      <c r="H22" s="11">
        <v>48.59</v>
      </c>
    </row>
    <row r="23" spans="1:8" x14ac:dyDescent="0.15">
      <c r="B23" s="12">
        <v>8.2100000000000006E-2</v>
      </c>
      <c r="C23" s="5" t="s">
        <v>67</v>
      </c>
      <c r="D23" s="5" t="s">
        <v>906</v>
      </c>
      <c r="E23" s="5" t="s">
        <v>53</v>
      </c>
      <c r="F23" s="5">
        <v>300000</v>
      </c>
      <c r="G23" s="10">
        <v>299.64</v>
      </c>
      <c r="H23" s="11">
        <v>0.68</v>
      </c>
    </row>
    <row r="24" spans="1:8" ht="9.75" thickBot="1" x14ac:dyDescent="0.2">
      <c r="E24" s="14" t="s">
        <v>49</v>
      </c>
      <c r="G24" s="15">
        <f>SUM(G22:G23)</f>
        <v>21678.79</v>
      </c>
      <c r="H24" s="16">
        <v>97.7</v>
      </c>
    </row>
    <row r="25" spans="1:8" ht="9.75" thickTop="1" x14ac:dyDescent="0.15">
      <c r="H25" s="11"/>
    </row>
    <row r="26" spans="1:8" x14ac:dyDescent="0.15">
      <c r="A26" s="17" t="s">
        <v>88</v>
      </c>
      <c r="G26" s="18">
        <v>1015.53</v>
      </c>
      <c r="H26" s="19">
        <v>2.2999999999999998</v>
      </c>
    </row>
    <row r="27" spans="1:8" x14ac:dyDescent="0.15">
      <c r="H27" s="11"/>
    </row>
    <row r="28" spans="1:8" ht="9.75" thickBot="1" x14ac:dyDescent="0.2">
      <c r="E28" s="14" t="s">
        <v>89</v>
      </c>
      <c r="G28" s="15">
        <v>43999.65</v>
      </c>
      <c r="H28" s="16">
        <v>100</v>
      </c>
    </row>
    <row r="29" spans="1:8" ht="9.75" thickTop="1" x14ac:dyDescent="0.15">
      <c r="H29" s="11"/>
    </row>
    <row r="30" spans="1:8" x14ac:dyDescent="0.15">
      <c r="A30" s="14" t="s">
        <v>90</v>
      </c>
      <c r="H30" s="11"/>
    </row>
    <row r="31" spans="1:8" x14ac:dyDescent="0.15">
      <c r="A31" s="5">
        <v>1</v>
      </c>
      <c r="B31" s="5" t="s">
        <v>925</v>
      </c>
      <c r="H31" s="11"/>
    </row>
    <row r="32" spans="1:8" x14ac:dyDescent="0.15">
      <c r="H32" s="11"/>
    </row>
    <row r="33" spans="1:8" x14ac:dyDescent="0.15">
      <c r="A33" s="5">
        <v>2</v>
      </c>
      <c r="B33" s="5" t="s">
        <v>92</v>
      </c>
      <c r="H33" s="11"/>
    </row>
    <row r="34" spans="1:8" x14ac:dyDescent="0.15">
      <c r="H34" s="11"/>
    </row>
    <row r="35" spans="1:8" x14ac:dyDescent="0.15">
      <c r="A35" s="5">
        <v>3</v>
      </c>
      <c r="B35" s="5" t="s">
        <v>93</v>
      </c>
      <c r="H35" s="11"/>
    </row>
    <row r="36" spans="1:8" x14ac:dyDescent="0.15">
      <c r="B36" s="5" t="s">
        <v>94</v>
      </c>
      <c r="H36" s="11"/>
    </row>
    <row r="37" spans="1:8" x14ac:dyDescent="0.15">
      <c r="B37" s="5" t="s">
        <v>95</v>
      </c>
      <c r="H37" s="11"/>
    </row>
    <row r="38" spans="1:8" x14ac:dyDescent="0.15">
      <c r="A38" s="1"/>
      <c r="B38" s="1"/>
      <c r="C38" s="1"/>
      <c r="D38" s="1"/>
      <c r="E38" s="1"/>
      <c r="F38" s="1"/>
      <c r="G38" s="3"/>
      <c r="H38" s="20"/>
    </row>
  </sheetData>
  <mergeCells count="7">
    <mergeCell ref="B21:C21"/>
    <mergeCell ref="A2:C2"/>
    <mergeCell ref="A3:C3"/>
    <mergeCell ref="B4:C4"/>
    <mergeCell ref="B5:C5"/>
    <mergeCell ref="B17:C17"/>
    <mergeCell ref="B20:C2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17" sqref="J17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916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898</v>
      </c>
      <c r="D6" s="5" t="s">
        <v>917</v>
      </c>
      <c r="E6" s="5" t="s">
        <v>39</v>
      </c>
      <c r="F6" s="5">
        <v>170</v>
      </c>
      <c r="G6" s="10">
        <v>1327.05</v>
      </c>
      <c r="H6" s="11">
        <v>11.63</v>
      </c>
    </row>
    <row r="7" spans="1:8" x14ac:dyDescent="0.15">
      <c r="B7" s="13" t="s">
        <v>20</v>
      </c>
      <c r="C7" s="5" t="s">
        <v>901</v>
      </c>
      <c r="D7" s="5" t="s">
        <v>902</v>
      </c>
      <c r="E7" s="5" t="s">
        <v>28</v>
      </c>
      <c r="F7" s="5">
        <v>130</v>
      </c>
      <c r="G7" s="10">
        <v>1308.79</v>
      </c>
      <c r="H7" s="11">
        <v>11.47</v>
      </c>
    </row>
    <row r="8" spans="1:8" x14ac:dyDescent="0.15">
      <c r="B8" s="12">
        <v>7.6999999999999999E-2</v>
      </c>
      <c r="C8" s="5" t="s">
        <v>13</v>
      </c>
      <c r="D8" s="5" t="s">
        <v>131</v>
      </c>
      <c r="E8" s="5" t="s">
        <v>15</v>
      </c>
      <c r="F8" s="5">
        <v>100</v>
      </c>
      <c r="G8" s="10">
        <v>979.4</v>
      </c>
      <c r="H8" s="11">
        <v>8.58</v>
      </c>
    </row>
    <row r="9" spans="1:8" x14ac:dyDescent="0.15">
      <c r="B9" s="13" t="s">
        <v>20</v>
      </c>
      <c r="C9" s="5" t="s">
        <v>111</v>
      </c>
      <c r="D9" s="5" t="s">
        <v>918</v>
      </c>
      <c r="E9" s="5" t="s">
        <v>15</v>
      </c>
      <c r="F9" s="5">
        <v>15</v>
      </c>
      <c r="G9" s="10">
        <v>116.63</v>
      </c>
      <c r="H9" s="11">
        <v>1.02</v>
      </c>
    </row>
    <row r="10" spans="1:8" ht="9.75" thickBot="1" x14ac:dyDescent="0.2">
      <c r="E10" s="14" t="s">
        <v>49</v>
      </c>
      <c r="G10" s="15">
        <v>3731.87</v>
      </c>
      <c r="H10" s="16">
        <v>32.700000000000003</v>
      </c>
    </row>
    <row r="11" spans="1:8" ht="15.75" thickTop="1" x14ac:dyDescent="0.25">
      <c r="B11" s="62" t="s">
        <v>190</v>
      </c>
      <c r="C11" s="63"/>
      <c r="H11" s="11"/>
    </row>
    <row r="12" spans="1:8" x14ac:dyDescent="0.15">
      <c r="B12" s="12">
        <v>8.2500000000000004E-2</v>
      </c>
      <c r="C12" s="5" t="s">
        <v>193</v>
      </c>
      <c r="D12" s="5" t="s">
        <v>905</v>
      </c>
      <c r="E12" s="5" t="s">
        <v>15</v>
      </c>
      <c r="F12" s="5">
        <v>130</v>
      </c>
      <c r="G12" s="10">
        <v>1279.7</v>
      </c>
      <c r="H12" s="11">
        <v>11.22</v>
      </c>
    </row>
    <row r="13" spans="1:8" ht="9.75" thickBot="1" x14ac:dyDescent="0.2">
      <c r="E13" s="14" t="s">
        <v>49</v>
      </c>
      <c r="G13" s="15">
        <v>1279.7</v>
      </c>
      <c r="H13" s="16">
        <v>11.22</v>
      </c>
    </row>
    <row r="14" spans="1:8" ht="15.75" thickTop="1" x14ac:dyDescent="0.25">
      <c r="B14" s="64" t="s">
        <v>50</v>
      </c>
      <c r="C14" s="63"/>
      <c r="H14" s="11"/>
    </row>
    <row r="15" spans="1:8" ht="15" x14ac:dyDescent="0.25">
      <c r="B15" s="62" t="s">
        <v>9</v>
      </c>
      <c r="C15" s="63"/>
      <c r="H15" s="11"/>
    </row>
    <row r="16" spans="1:8" x14ac:dyDescent="0.15">
      <c r="B16" s="12">
        <v>8.1500000000000003E-2</v>
      </c>
      <c r="C16" s="5" t="s">
        <v>67</v>
      </c>
      <c r="D16" s="5" t="s">
        <v>913</v>
      </c>
      <c r="E16" s="5" t="s">
        <v>53</v>
      </c>
      <c r="F16" s="5">
        <v>5050000</v>
      </c>
      <c r="G16" s="10">
        <v>5022.5200000000004</v>
      </c>
      <c r="H16" s="11">
        <v>44.03</v>
      </c>
    </row>
    <row r="17" spans="1:8" x14ac:dyDescent="0.15">
      <c r="B17" s="12">
        <v>8.3900000000000002E-2</v>
      </c>
      <c r="C17" s="5" t="s">
        <v>67</v>
      </c>
      <c r="D17" s="5" t="s">
        <v>914</v>
      </c>
      <c r="E17" s="5" t="s">
        <v>53</v>
      </c>
      <c r="F17" s="5">
        <v>1000000</v>
      </c>
      <c r="G17" s="10">
        <v>1003.2</v>
      </c>
      <c r="H17" s="11">
        <v>8.7900000000000009</v>
      </c>
    </row>
    <row r="18" spans="1:8" ht="9.75" thickBot="1" x14ac:dyDescent="0.2">
      <c r="E18" s="14" t="s">
        <v>49</v>
      </c>
      <c r="G18" s="15">
        <v>6025.72</v>
      </c>
      <c r="H18" s="16">
        <v>52.82</v>
      </c>
    </row>
    <row r="19" spans="1:8" ht="9.75" thickTop="1" x14ac:dyDescent="0.15">
      <c r="H19" s="11"/>
    </row>
    <row r="20" spans="1:8" x14ac:dyDescent="0.15">
      <c r="B20" s="13" t="s">
        <v>86</v>
      </c>
      <c r="H20" s="11"/>
    </row>
    <row r="21" spans="1:8" x14ac:dyDescent="0.15">
      <c r="C21" s="5" t="s">
        <v>87</v>
      </c>
      <c r="E21" s="5" t="s">
        <v>86</v>
      </c>
      <c r="G21" s="10">
        <v>96</v>
      </c>
      <c r="H21" s="11">
        <v>0.84000000000000008</v>
      </c>
    </row>
    <row r="22" spans="1:8" x14ac:dyDescent="0.15">
      <c r="H22" s="11"/>
    </row>
    <row r="23" spans="1:8" x14ac:dyDescent="0.15">
      <c r="A23" s="17" t="s">
        <v>88</v>
      </c>
      <c r="G23" s="18">
        <v>274.98</v>
      </c>
      <c r="H23" s="19">
        <v>2.42</v>
      </c>
    </row>
    <row r="24" spans="1:8" x14ac:dyDescent="0.15">
      <c r="H24" s="11"/>
    </row>
    <row r="25" spans="1:8" ht="9.75" thickBot="1" x14ac:dyDescent="0.2">
      <c r="E25" s="14" t="s">
        <v>89</v>
      </c>
      <c r="G25" s="15">
        <v>11408.27</v>
      </c>
      <c r="H25" s="16">
        <v>100</v>
      </c>
    </row>
    <row r="26" spans="1:8" ht="9.75" thickTop="1" x14ac:dyDescent="0.15">
      <c r="H26" s="11"/>
    </row>
    <row r="27" spans="1:8" x14ac:dyDescent="0.15">
      <c r="A27" s="14" t="s">
        <v>90</v>
      </c>
      <c r="H27" s="11"/>
    </row>
    <row r="28" spans="1:8" x14ac:dyDescent="0.15">
      <c r="A28" s="5">
        <v>1</v>
      </c>
      <c r="B28" s="5" t="s">
        <v>919</v>
      </c>
      <c r="H28" s="11"/>
    </row>
    <row r="29" spans="1:8" x14ac:dyDescent="0.15">
      <c r="H29" s="11"/>
    </row>
    <row r="30" spans="1:8" x14ac:dyDescent="0.15">
      <c r="A30" s="5">
        <v>2</v>
      </c>
      <c r="B30" s="5" t="s">
        <v>92</v>
      </c>
      <c r="H30" s="11"/>
    </row>
    <row r="31" spans="1:8" x14ac:dyDescent="0.15">
      <c r="H31" s="11"/>
    </row>
    <row r="32" spans="1:8" x14ac:dyDescent="0.15">
      <c r="A32" s="5">
        <v>3</v>
      </c>
      <c r="B32" s="5" t="s">
        <v>93</v>
      </c>
      <c r="H32" s="11"/>
    </row>
    <row r="33" spans="1:8" x14ac:dyDescent="0.15">
      <c r="B33" s="5" t="s">
        <v>94</v>
      </c>
      <c r="H33" s="11"/>
    </row>
    <row r="34" spans="1:8" x14ac:dyDescent="0.15">
      <c r="B34" s="5" t="s">
        <v>95</v>
      </c>
      <c r="H34" s="11"/>
    </row>
    <row r="35" spans="1:8" x14ac:dyDescent="0.15">
      <c r="A35" s="1"/>
      <c r="B35" s="1"/>
      <c r="C35" s="1"/>
      <c r="D35" s="1"/>
      <c r="E35" s="1"/>
      <c r="F35" s="1"/>
      <c r="G35" s="3"/>
      <c r="H35" s="20"/>
    </row>
  </sheetData>
  <mergeCells count="7">
    <mergeCell ref="B15:C15"/>
    <mergeCell ref="A2:C2"/>
    <mergeCell ref="A3:C3"/>
    <mergeCell ref="B4:C4"/>
    <mergeCell ref="B5:C5"/>
    <mergeCell ref="B11:C11"/>
    <mergeCell ref="B14:C14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911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7.9600000000000004E-2</v>
      </c>
      <c r="C6" s="5" t="s">
        <v>898</v>
      </c>
      <c r="D6" s="5" t="s">
        <v>899</v>
      </c>
      <c r="E6" s="5" t="s">
        <v>39</v>
      </c>
      <c r="F6" s="5">
        <v>160</v>
      </c>
      <c r="G6" s="10">
        <v>1564.28</v>
      </c>
      <c r="H6" s="11">
        <v>10.940000000000001</v>
      </c>
    </row>
    <row r="7" spans="1:8" x14ac:dyDescent="0.15">
      <c r="B7" s="12">
        <v>7.5200000000000003E-2</v>
      </c>
      <c r="C7" s="5" t="s">
        <v>103</v>
      </c>
      <c r="D7" s="5" t="s">
        <v>909</v>
      </c>
      <c r="E7" s="5" t="s">
        <v>32</v>
      </c>
      <c r="F7" s="5">
        <v>120</v>
      </c>
      <c r="G7" s="10">
        <v>1171.93</v>
      </c>
      <c r="H7" s="11">
        <v>8.2000000000000011</v>
      </c>
    </row>
    <row r="8" spans="1:8" x14ac:dyDescent="0.15">
      <c r="B8" s="12">
        <v>8.5999999999999993E-2</v>
      </c>
      <c r="C8" s="5" t="s">
        <v>23</v>
      </c>
      <c r="D8" s="5" t="s">
        <v>900</v>
      </c>
      <c r="E8" s="5" t="s">
        <v>15</v>
      </c>
      <c r="F8" s="5">
        <v>110</v>
      </c>
      <c r="G8" s="10">
        <v>1094.3399999999999</v>
      </c>
      <c r="H8" s="11">
        <v>7.6499999999999995</v>
      </c>
    </row>
    <row r="9" spans="1:8" x14ac:dyDescent="0.15">
      <c r="B9" s="13" t="s">
        <v>20</v>
      </c>
      <c r="C9" s="5" t="s">
        <v>901</v>
      </c>
      <c r="D9" s="5" t="s">
        <v>902</v>
      </c>
      <c r="E9" s="5" t="s">
        <v>28</v>
      </c>
      <c r="F9" s="5">
        <v>70</v>
      </c>
      <c r="G9" s="10">
        <v>704.73</v>
      </c>
      <c r="H9" s="11">
        <v>4.9300000000000006</v>
      </c>
    </row>
    <row r="10" spans="1:8" x14ac:dyDescent="0.15">
      <c r="B10" s="13" t="s">
        <v>20</v>
      </c>
      <c r="C10" s="5" t="s">
        <v>114</v>
      </c>
      <c r="D10" s="5" t="s">
        <v>910</v>
      </c>
      <c r="E10" s="5" t="s">
        <v>15</v>
      </c>
      <c r="F10" s="5">
        <v>20</v>
      </c>
      <c r="G10" s="10">
        <v>199.06</v>
      </c>
      <c r="H10" s="11">
        <v>1.3900000000000001</v>
      </c>
    </row>
    <row r="11" spans="1:8" x14ac:dyDescent="0.15">
      <c r="B11" s="12">
        <v>7.5999999999999998E-2</v>
      </c>
      <c r="C11" s="5" t="s">
        <v>13</v>
      </c>
      <c r="D11" s="5" t="s">
        <v>912</v>
      </c>
      <c r="E11" s="5" t="s">
        <v>15</v>
      </c>
      <c r="F11" s="5">
        <v>10</v>
      </c>
      <c r="G11" s="10">
        <v>97.63</v>
      </c>
      <c r="H11" s="11">
        <v>0.68</v>
      </c>
    </row>
    <row r="12" spans="1:8" ht="9.75" thickBot="1" x14ac:dyDescent="0.2">
      <c r="E12" s="14" t="s">
        <v>49</v>
      </c>
      <c r="G12" s="15">
        <v>4831.97</v>
      </c>
      <c r="H12" s="16">
        <v>33.79</v>
      </c>
    </row>
    <row r="13" spans="1:8" ht="15.75" thickTop="1" x14ac:dyDescent="0.25">
      <c r="B13" s="62" t="s">
        <v>190</v>
      </c>
      <c r="C13" s="63"/>
      <c r="H13" s="11"/>
    </row>
    <row r="14" spans="1:8" x14ac:dyDescent="0.15">
      <c r="B14" s="12">
        <v>8.2500000000000004E-2</v>
      </c>
      <c r="C14" s="5" t="s">
        <v>193</v>
      </c>
      <c r="D14" s="5" t="s">
        <v>905</v>
      </c>
      <c r="E14" s="5" t="s">
        <v>15</v>
      </c>
      <c r="F14" s="5">
        <v>170</v>
      </c>
      <c r="G14" s="10">
        <v>1673.45</v>
      </c>
      <c r="H14" s="11">
        <v>11.700000000000001</v>
      </c>
    </row>
    <row r="15" spans="1:8" ht="9.75" thickBot="1" x14ac:dyDescent="0.2">
      <c r="E15" s="14" t="s">
        <v>49</v>
      </c>
      <c r="G15" s="15">
        <v>1673.45</v>
      </c>
      <c r="H15" s="16">
        <v>11.7</v>
      </c>
    </row>
    <row r="16" spans="1:8" ht="15.75" thickTop="1" x14ac:dyDescent="0.25">
      <c r="B16" s="64" t="s">
        <v>50</v>
      </c>
      <c r="C16" s="63"/>
      <c r="H16" s="11"/>
    </row>
    <row r="17" spans="1:8" x14ac:dyDescent="0.15">
      <c r="B17" s="62" t="s">
        <v>9</v>
      </c>
      <c r="C17" s="65"/>
      <c r="H17" s="11"/>
    </row>
    <row r="18" spans="1:8" x14ac:dyDescent="0.15">
      <c r="B18" s="12">
        <v>8.1500000000000003E-2</v>
      </c>
      <c r="C18" s="5" t="s">
        <v>67</v>
      </c>
      <c r="D18" s="5" t="s">
        <v>913</v>
      </c>
      <c r="E18" s="5" t="s">
        <v>53</v>
      </c>
      <c r="F18" s="5">
        <v>5850000</v>
      </c>
      <c r="G18" s="10">
        <v>5818.16</v>
      </c>
      <c r="H18" s="11">
        <v>40.690000000000005</v>
      </c>
    </row>
    <row r="19" spans="1:8" x14ac:dyDescent="0.15">
      <c r="B19" s="12">
        <v>8.3900000000000002E-2</v>
      </c>
      <c r="C19" s="5" t="s">
        <v>67</v>
      </c>
      <c r="D19" s="5" t="s">
        <v>914</v>
      </c>
      <c r="E19" s="5" t="s">
        <v>53</v>
      </c>
      <c r="F19" s="5">
        <v>1500000</v>
      </c>
      <c r="G19" s="10">
        <v>1504.8</v>
      </c>
      <c r="H19" s="11">
        <v>10.52</v>
      </c>
    </row>
    <row r="20" spans="1:8" ht="9.75" thickBot="1" x14ac:dyDescent="0.2">
      <c r="E20" s="14" t="s">
        <v>49</v>
      </c>
      <c r="G20" s="15">
        <v>7322.96</v>
      </c>
      <c r="H20" s="16">
        <v>51.21</v>
      </c>
    </row>
    <row r="21" spans="1:8" ht="9.75" thickTop="1" x14ac:dyDescent="0.15">
      <c r="H21" s="11"/>
    </row>
    <row r="22" spans="1:8" x14ac:dyDescent="0.15">
      <c r="B22" s="13" t="s">
        <v>86</v>
      </c>
      <c r="H22" s="11"/>
    </row>
    <row r="23" spans="1:8" x14ac:dyDescent="0.15">
      <c r="C23" s="5" t="s">
        <v>87</v>
      </c>
      <c r="E23" s="5" t="s">
        <v>86</v>
      </c>
      <c r="G23" s="10">
        <v>64</v>
      </c>
      <c r="H23" s="11">
        <v>0.45000000000000007</v>
      </c>
    </row>
    <row r="24" spans="1:8" x14ac:dyDescent="0.15">
      <c r="H24" s="11"/>
    </row>
    <row r="25" spans="1:8" x14ac:dyDescent="0.15">
      <c r="A25" s="17" t="s">
        <v>88</v>
      </c>
      <c r="G25" s="18">
        <v>405.45</v>
      </c>
      <c r="H25" s="19">
        <v>2.85</v>
      </c>
    </row>
    <row r="26" spans="1:8" x14ac:dyDescent="0.15">
      <c r="H26" s="11"/>
    </row>
    <row r="27" spans="1:8" ht="9.75" thickBot="1" x14ac:dyDescent="0.2">
      <c r="E27" s="14" t="s">
        <v>89</v>
      </c>
      <c r="G27" s="15">
        <v>14297.83</v>
      </c>
      <c r="H27" s="16">
        <v>100</v>
      </c>
    </row>
    <row r="28" spans="1:8" ht="9.75" thickTop="1" x14ac:dyDescent="0.15">
      <c r="H28" s="11"/>
    </row>
    <row r="29" spans="1:8" x14ac:dyDescent="0.15">
      <c r="A29" s="14" t="s">
        <v>90</v>
      </c>
      <c r="H29" s="11"/>
    </row>
    <row r="30" spans="1:8" x14ac:dyDescent="0.15">
      <c r="A30" s="5">
        <v>1</v>
      </c>
      <c r="B30" s="5" t="s">
        <v>915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92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93</v>
      </c>
      <c r="H34" s="11"/>
    </row>
    <row r="35" spans="1:8" x14ac:dyDescent="0.15">
      <c r="B35" s="5" t="s">
        <v>94</v>
      </c>
      <c r="H35" s="11"/>
    </row>
    <row r="36" spans="1:8" x14ac:dyDescent="0.15">
      <c r="B36" s="5" t="s">
        <v>95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7">
    <mergeCell ref="B17:C17"/>
    <mergeCell ref="A2:C2"/>
    <mergeCell ref="A3:C3"/>
    <mergeCell ref="B4:C4"/>
    <mergeCell ref="B5:C5"/>
    <mergeCell ref="B13:C13"/>
    <mergeCell ref="B16:C16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908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901</v>
      </c>
      <c r="D6" s="5" t="s">
        <v>902</v>
      </c>
      <c r="E6" s="5" t="s">
        <v>28</v>
      </c>
      <c r="F6" s="5">
        <v>150</v>
      </c>
      <c r="G6" s="10">
        <v>1510.14</v>
      </c>
      <c r="H6" s="11">
        <v>11.370000000000001</v>
      </c>
    </row>
    <row r="7" spans="1:8" x14ac:dyDescent="0.15">
      <c r="B7" s="12">
        <v>7.9600000000000004E-2</v>
      </c>
      <c r="C7" s="5" t="s">
        <v>898</v>
      </c>
      <c r="D7" s="5" t="s">
        <v>899</v>
      </c>
      <c r="E7" s="5" t="s">
        <v>39</v>
      </c>
      <c r="F7" s="5">
        <v>150</v>
      </c>
      <c r="G7" s="10">
        <v>1466.51</v>
      </c>
      <c r="H7" s="11">
        <v>11.040000000000001</v>
      </c>
    </row>
    <row r="8" spans="1:8" x14ac:dyDescent="0.15">
      <c r="B8" s="12">
        <v>7.5200000000000003E-2</v>
      </c>
      <c r="C8" s="5" t="s">
        <v>103</v>
      </c>
      <c r="D8" s="5" t="s">
        <v>909</v>
      </c>
      <c r="E8" s="5" t="s">
        <v>32</v>
      </c>
      <c r="F8" s="5">
        <v>130</v>
      </c>
      <c r="G8" s="10">
        <v>1269.6000000000001</v>
      </c>
      <c r="H8" s="11">
        <v>9.56</v>
      </c>
    </row>
    <row r="9" spans="1:8" x14ac:dyDescent="0.15">
      <c r="B9" s="13" t="s">
        <v>20</v>
      </c>
      <c r="C9" s="5" t="s">
        <v>114</v>
      </c>
      <c r="D9" s="5" t="s">
        <v>910</v>
      </c>
      <c r="E9" s="5" t="s">
        <v>15</v>
      </c>
      <c r="F9" s="5">
        <v>30</v>
      </c>
      <c r="G9" s="10">
        <v>298.59000000000003</v>
      </c>
      <c r="H9" s="11">
        <v>2.2500000000000004</v>
      </c>
    </row>
    <row r="10" spans="1:8" x14ac:dyDescent="0.15">
      <c r="B10" s="12">
        <v>8.5999999999999993E-2</v>
      </c>
      <c r="C10" s="5" t="s">
        <v>23</v>
      </c>
      <c r="D10" s="5" t="s">
        <v>900</v>
      </c>
      <c r="E10" s="5" t="s">
        <v>15</v>
      </c>
      <c r="F10" s="5">
        <v>10</v>
      </c>
      <c r="G10" s="10">
        <v>99.490000000000009</v>
      </c>
      <c r="H10" s="11">
        <v>0.75000000000000011</v>
      </c>
    </row>
    <row r="11" spans="1:8" ht="9.75" thickBot="1" x14ac:dyDescent="0.2">
      <c r="E11" s="14" t="s">
        <v>49</v>
      </c>
      <c r="G11" s="15">
        <v>4644.33</v>
      </c>
      <c r="H11" s="16">
        <v>34.97</v>
      </c>
    </row>
    <row r="12" spans="1:8" ht="15.75" thickTop="1" x14ac:dyDescent="0.25">
      <c r="B12" s="62" t="s">
        <v>190</v>
      </c>
      <c r="C12" s="63"/>
      <c r="H12" s="11"/>
    </row>
    <row r="13" spans="1:8" x14ac:dyDescent="0.15">
      <c r="B13" s="12">
        <v>8.2500000000000004E-2</v>
      </c>
      <c r="C13" s="5" t="s">
        <v>193</v>
      </c>
      <c r="D13" s="5" t="s">
        <v>905</v>
      </c>
      <c r="E13" s="5" t="s">
        <v>15</v>
      </c>
      <c r="F13" s="5">
        <v>150</v>
      </c>
      <c r="G13" s="10">
        <v>1476.58</v>
      </c>
      <c r="H13" s="11">
        <v>11.120000000000001</v>
      </c>
    </row>
    <row r="14" spans="1:8" ht="9.75" thickBot="1" x14ac:dyDescent="0.2">
      <c r="E14" s="14" t="s">
        <v>49</v>
      </c>
      <c r="G14" s="15">
        <v>1476.58</v>
      </c>
      <c r="H14" s="16">
        <v>11.12</v>
      </c>
    </row>
    <row r="15" spans="1:8" ht="15.75" thickTop="1" x14ac:dyDescent="0.25">
      <c r="B15" s="64" t="s">
        <v>50</v>
      </c>
      <c r="C15" s="63"/>
      <c r="H15" s="11"/>
    </row>
    <row r="16" spans="1:8" ht="15" x14ac:dyDescent="0.25">
      <c r="B16" s="62" t="s">
        <v>9</v>
      </c>
      <c r="C16" s="63"/>
      <c r="H16" s="11"/>
    </row>
    <row r="17" spans="1:8" x14ac:dyDescent="0.15">
      <c r="B17" s="12">
        <v>8.2100000000000006E-2</v>
      </c>
      <c r="C17" s="5" t="s">
        <v>67</v>
      </c>
      <c r="D17" s="5" t="s">
        <v>906</v>
      </c>
      <c r="E17" s="5" t="s">
        <v>53</v>
      </c>
      <c r="F17" s="5">
        <v>6600000</v>
      </c>
      <c r="G17" s="10">
        <v>6592.1</v>
      </c>
      <c r="H17" s="11">
        <v>49.64</v>
      </c>
    </row>
    <row r="18" spans="1:8" ht="9.75" thickBot="1" x14ac:dyDescent="0.2">
      <c r="E18" s="14" t="s">
        <v>49</v>
      </c>
      <c r="G18" s="15">
        <v>6592.1</v>
      </c>
      <c r="H18" s="16">
        <v>49.64</v>
      </c>
    </row>
    <row r="19" spans="1:8" ht="9.75" thickTop="1" x14ac:dyDescent="0.15">
      <c r="H19" s="11"/>
    </row>
    <row r="20" spans="1:8" x14ac:dyDescent="0.15">
      <c r="B20" s="13" t="s">
        <v>86</v>
      </c>
      <c r="H20" s="11"/>
    </row>
    <row r="21" spans="1:8" x14ac:dyDescent="0.15">
      <c r="C21" s="5" t="s">
        <v>87</v>
      </c>
      <c r="E21" s="5" t="s">
        <v>86</v>
      </c>
      <c r="G21" s="10">
        <v>351</v>
      </c>
      <c r="H21" s="11">
        <v>2.64</v>
      </c>
    </row>
    <row r="22" spans="1:8" x14ac:dyDescent="0.15">
      <c r="H22" s="11"/>
    </row>
    <row r="23" spans="1:8" x14ac:dyDescent="0.15">
      <c r="A23" s="17" t="s">
        <v>88</v>
      </c>
      <c r="G23" s="18">
        <v>216.17</v>
      </c>
      <c r="H23" s="19">
        <v>1.63</v>
      </c>
    </row>
    <row r="24" spans="1:8" x14ac:dyDescent="0.15">
      <c r="H24" s="11"/>
    </row>
    <row r="25" spans="1:8" ht="9.75" thickBot="1" x14ac:dyDescent="0.2">
      <c r="E25" s="14" t="s">
        <v>89</v>
      </c>
      <c r="G25" s="15">
        <v>13280.18</v>
      </c>
      <c r="H25" s="16">
        <v>100</v>
      </c>
    </row>
    <row r="26" spans="1:8" ht="9.75" thickTop="1" x14ac:dyDescent="0.15">
      <c r="H26" s="11"/>
    </row>
    <row r="27" spans="1:8" x14ac:dyDescent="0.15">
      <c r="A27" s="14" t="s">
        <v>90</v>
      </c>
      <c r="H27" s="11"/>
    </row>
    <row r="28" spans="1:8" x14ac:dyDescent="0.15">
      <c r="A28" s="5">
        <v>1</v>
      </c>
      <c r="B28" s="5" t="s">
        <v>907</v>
      </c>
      <c r="H28" s="11"/>
    </row>
    <row r="29" spans="1:8" x14ac:dyDescent="0.15">
      <c r="H29" s="11"/>
    </row>
    <row r="30" spans="1:8" x14ac:dyDescent="0.15">
      <c r="A30" s="5">
        <v>2</v>
      </c>
      <c r="B30" s="5" t="s">
        <v>92</v>
      </c>
      <c r="H30" s="11"/>
    </row>
    <row r="31" spans="1:8" x14ac:dyDescent="0.15">
      <c r="H31" s="11"/>
    </row>
    <row r="32" spans="1:8" x14ac:dyDescent="0.15">
      <c r="A32" s="5">
        <v>3</v>
      </c>
      <c r="B32" s="5" t="s">
        <v>93</v>
      </c>
      <c r="H32" s="11"/>
    </row>
    <row r="33" spans="1:8" x14ac:dyDescent="0.15">
      <c r="B33" s="5" t="s">
        <v>94</v>
      </c>
      <c r="H33" s="11"/>
    </row>
    <row r="34" spans="1:8" x14ac:dyDescent="0.15">
      <c r="B34" s="5" t="s">
        <v>95</v>
      </c>
      <c r="H34" s="11"/>
    </row>
    <row r="35" spans="1:8" x14ac:dyDescent="0.15">
      <c r="A35" s="1"/>
      <c r="B35" s="1"/>
      <c r="C35" s="1"/>
      <c r="D35" s="1"/>
      <c r="E35" s="1"/>
      <c r="F35" s="1"/>
      <c r="G35" s="3"/>
      <c r="H35" s="20"/>
    </row>
  </sheetData>
  <mergeCells count="7">
    <mergeCell ref="B16:C16"/>
    <mergeCell ref="A2:C2"/>
    <mergeCell ref="A3:C3"/>
    <mergeCell ref="B4:C4"/>
    <mergeCell ref="B5:C5"/>
    <mergeCell ref="B12:C12"/>
    <mergeCell ref="B15:C1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J19" sqref="J19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285156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897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7.9600000000000004E-2</v>
      </c>
      <c r="C6" s="5" t="s">
        <v>898</v>
      </c>
      <c r="D6" s="5" t="s">
        <v>899</v>
      </c>
      <c r="E6" s="5" t="s">
        <v>39</v>
      </c>
      <c r="F6" s="5">
        <v>90</v>
      </c>
      <c r="G6" s="10">
        <v>879.9</v>
      </c>
      <c r="H6" s="11">
        <v>11.16</v>
      </c>
    </row>
    <row r="7" spans="1:8" x14ac:dyDescent="0.15">
      <c r="B7" s="12">
        <v>8.5999999999999993E-2</v>
      </c>
      <c r="C7" s="5" t="s">
        <v>23</v>
      </c>
      <c r="D7" s="5" t="s">
        <v>900</v>
      </c>
      <c r="E7" s="5" t="s">
        <v>15</v>
      </c>
      <c r="F7" s="5">
        <v>70</v>
      </c>
      <c r="G7" s="10">
        <v>696.4</v>
      </c>
      <c r="H7" s="11">
        <v>8.83</v>
      </c>
    </row>
    <row r="8" spans="1:8" x14ac:dyDescent="0.15">
      <c r="B8" s="13" t="s">
        <v>20</v>
      </c>
      <c r="C8" s="5" t="s">
        <v>901</v>
      </c>
      <c r="D8" s="5" t="s">
        <v>902</v>
      </c>
      <c r="E8" s="5" t="s">
        <v>28</v>
      </c>
      <c r="F8" s="5">
        <v>50</v>
      </c>
      <c r="G8" s="10">
        <v>503.38</v>
      </c>
      <c r="H8" s="11">
        <v>6.3800000000000008</v>
      </c>
    </row>
    <row r="9" spans="1:8" x14ac:dyDescent="0.15">
      <c r="B9" s="12">
        <v>9.1800000000000007E-2</v>
      </c>
      <c r="C9" s="5" t="s">
        <v>16</v>
      </c>
      <c r="D9" s="5" t="s">
        <v>903</v>
      </c>
      <c r="E9" s="5" t="s">
        <v>15</v>
      </c>
      <c r="F9" s="5">
        <v>40</v>
      </c>
      <c r="G9" s="10">
        <v>405.22</v>
      </c>
      <c r="H9" s="11">
        <v>5.1400000000000006</v>
      </c>
    </row>
    <row r="10" spans="1:8" x14ac:dyDescent="0.15">
      <c r="B10" s="12">
        <v>8.9800000000000005E-2</v>
      </c>
      <c r="C10" s="5" t="s">
        <v>21</v>
      </c>
      <c r="D10" s="5" t="s">
        <v>904</v>
      </c>
      <c r="E10" s="5" t="s">
        <v>15</v>
      </c>
      <c r="F10" s="5">
        <v>7</v>
      </c>
      <c r="G10" s="10">
        <v>70.290000000000006</v>
      </c>
      <c r="H10" s="11">
        <v>0.89</v>
      </c>
    </row>
    <row r="11" spans="1:8" ht="9.75" thickBot="1" x14ac:dyDescent="0.2">
      <c r="E11" s="14" t="s">
        <v>49</v>
      </c>
      <c r="G11" s="15">
        <v>2555.19</v>
      </c>
      <c r="H11" s="16">
        <v>32.4</v>
      </c>
    </row>
    <row r="12" spans="1:8" ht="15.75" thickTop="1" x14ac:dyDescent="0.25">
      <c r="B12" s="62" t="s">
        <v>190</v>
      </c>
      <c r="C12" s="63"/>
      <c r="H12" s="11"/>
    </row>
    <row r="13" spans="1:8" x14ac:dyDescent="0.15">
      <c r="B13" s="12">
        <v>8.2500000000000004E-2</v>
      </c>
      <c r="C13" s="5" t="s">
        <v>193</v>
      </c>
      <c r="D13" s="5" t="s">
        <v>905</v>
      </c>
      <c r="E13" s="5" t="s">
        <v>15</v>
      </c>
      <c r="F13" s="5">
        <v>90</v>
      </c>
      <c r="G13" s="10">
        <v>885.95</v>
      </c>
      <c r="H13" s="11">
        <v>11.23</v>
      </c>
    </row>
    <row r="14" spans="1:8" ht="9.75" thickBot="1" x14ac:dyDescent="0.2">
      <c r="E14" s="14" t="s">
        <v>49</v>
      </c>
      <c r="G14" s="15">
        <v>885.95</v>
      </c>
      <c r="H14" s="16">
        <v>11.23</v>
      </c>
    </row>
    <row r="15" spans="1:8" ht="15.75" thickTop="1" x14ac:dyDescent="0.25">
      <c r="B15" s="64" t="s">
        <v>50</v>
      </c>
      <c r="C15" s="63"/>
      <c r="H15" s="11"/>
    </row>
    <row r="16" spans="1:8" ht="15" x14ac:dyDescent="0.25">
      <c r="B16" s="62" t="s">
        <v>9</v>
      </c>
      <c r="C16" s="63"/>
      <c r="H16" s="11"/>
    </row>
    <row r="17" spans="1:8" x14ac:dyDescent="0.15">
      <c r="B17" s="12">
        <v>8.2100000000000006E-2</v>
      </c>
      <c r="C17" s="5" t="s">
        <v>67</v>
      </c>
      <c r="D17" s="5" t="s">
        <v>906</v>
      </c>
      <c r="E17" s="5" t="s">
        <v>53</v>
      </c>
      <c r="F17" s="5">
        <v>4096000</v>
      </c>
      <c r="G17" s="10">
        <v>4091.1</v>
      </c>
      <c r="H17" s="11">
        <v>51.870000000000005</v>
      </c>
    </row>
    <row r="18" spans="1:8" ht="9.75" thickBot="1" x14ac:dyDescent="0.2">
      <c r="E18" s="14" t="s">
        <v>49</v>
      </c>
      <c r="G18" s="15">
        <v>4091.1</v>
      </c>
      <c r="H18" s="16">
        <v>51.87</v>
      </c>
    </row>
    <row r="19" spans="1:8" ht="9.75" thickTop="1" x14ac:dyDescent="0.15">
      <c r="H19" s="11"/>
    </row>
    <row r="20" spans="1:8" x14ac:dyDescent="0.15">
      <c r="B20" s="13" t="s">
        <v>86</v>
      </c>
      <c r="H20" s="11"/>
    </row>
    <row r="21" spans="1:8" x14ac:dyDescent="0.15">
      <c r="C21" s="5" t="s">
        <v>87</v>
      </c>
      <c r="E21" s="5" t="s">
        <v>86</v>
      </c>
      <c r="G21" s="10">
        <v>223</v>
      </c>
      <c r="H21" s="11">
        <v>2.83</v>
      </c>
    </row>
    <row r="22" spans="1:8" x14ac:dyDescent="0.15">
      <c r="H22" s="11"/>
    </row>
    <row r="23" spans="1:8" x14ac:dyDescent="0.15">
      <c r="A23" s="17" t="s">
        <v>88</v>
      </c>
      <c r="G23" s="18">
        <v>131.22</v>
      </c>
      <c r="H23" s="19">
        <v>1.67</v>
      </c>
    </row>
    <row r="24" spans="1:8" x14ac:dyDescent="0.15">
      <c r="H24" s="11"/>
    </row>
    <row r="25" spans="1:8" ht="9.75" thickBot="1" x14ac:dyDescent="0.2">
      <c r="E25" s="14" t="s">
        <v>89</v>
      </c>
      <c r="G25" s="15">
        <v>7886.46</v>
      </c>
      <c r="H25" s="16">
        <v>100</v>
      </c>
    </row>
    <row r="26" spans="1:8" ht="9.75" thickTop="1" x14ac:dyDescent="0.15">
      <c r="H26" s="11"/>
    </row>
    <row r="27" spans="1:8" x14ac:dyDescent="0.15">
      <c r="A27" s="14" t="s">
        <v>90</v>
      </c>
      <c r="H27" s="11"/>
    </row>
    <row r="28" spans="1:8" x14ac:dyDescent="0.15">
      <c r="A28" s="5">
        <v>1</v>
      </c>
      <c r="B28" s="5" t="s">
        <v>907</v>
      </c>
      <c r="H28" s="11"/>
    </row>
    <row r="29" spans="1:8" x14ac:dyDescent="0.15">
      <c r="H29" s="11"/>
    </row>
    <row r="30" spans="1:8" x14ac:dyDescent="0.15">
      <c r="A30" s="5">
        <v>2</v>
      </c>
      <c r="B30" s="5" t="s">
        <v>92</v>
      </c>
      <c r="H30" s="11"/>
    </row>
    <row r="31" spans="1:8" x14ac:dyDescent="0.15">
      <c r="H31" s="11"/>
    </row>
    <row r="32" spans="1:8" x14ac:dyDescent="0.15">
      <c r="A32" s="5">
        <v>3</v>
      </c>
      <c r="B32" s="5" t="s">
        <v>93</v>
      </c>
      <c r="H32" s="11"/>
    </row>
    <row r="33" spans="1:8" x14ac:dyDescent="0.15">
      <c r="B33" s="5" t="s">
        <v>94</v>
      </c>
      <c r="H33" s="11"/>
    </row>
    <row r="34" spans="1:8" x14ac:dyDescent="0.15">
      <c r="B34" s="5" t="s">
        <v>95</v>
      </c>
      <c r="H34" s="11"/>
    </row>
    <row r="35" spans="1:8" x14ac:dyDescent="0.15">
      <c r="A35" s="1"/>
      <c r="B35" s="1"/>
      <c r="C35" s="1"/>
      <c r="D35" s="1"/>
      <c r="E35" s="1"/>
      <c r="F35" s="1"/>
      <c r="G35" s="3"/>
      <c r="H35" s="20"/>
    </row>
  </sheetData>
  <mergeCells count="7">
    <mergeCell ref="B16:C16"/>
    <mergeCell ref="A2:C2"/>
    <mergeCell ref="A3:C3"/>
    <mergeCell ref="B4:C4"/>
    <mergeCell ref="B5:C5"/>
    <mergeCell ref="B12:C12"/>
    <mergeCell ref="B15:C15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893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7.6200000000000004E-2</v>
      </c>
      <c r="C6" s="5" t="s">
        <v>114</v>
      </c>
      <c r="D6" s="5" t="s">
        <v>115</v>
      </c>
      <c r="E6" s="5" t="s">
        <v>15</v>
      </c>
      <c r="F6" s="5">
        <v>100</v>
      </c>
      <c r="G6" s="10">
        <v>978.97</v>
      </c>
      <c r="H6" s="11">
        <v>10.37</v>
      </c>
    </row>
    <row r="7" spans="1:8" x14ac:dyDescent="0.15">
      <c r="B7" s="12">
        <v>7.2999999999999995E-2</v>
      </c>
      <c r="C7" s="5" t="s">
        <v>16</v>
      </c>
      <c r="D7" s="5" t="s">
        <v>133</v>
      </c>
      <c r="E7" s="5" t="s">
        <v>15</v>
      </c>
      <c r="F7" s="5">
        <v>100</v>
      </c>
      <c r="G7" s="10">
        <v>977.66</v>
      </c>
      <c r="H7" s="11">
        <v>10.350000000000001</v>
      </c>
    </row>
    <row r="8" spans="1:8" x14ac:dyDescent="0.15">
      <c r="B8" s="12">
        <v>7.4999999999999997E-2</v>
      </c>
      <c r="C8" s="5" t="s">
        <v>21</v>
      </c>
      <c r="D8" s="5" t="s">
        <v>118</v>
      </c>
      <c r="E8" s="5" t="s">
        <v>15</v>
      </c>
      <c r="F8" s="5">
        <v>10</v>
      </c>
      <c r="G8" s="10">
        <v>977.09</v>
      </c>
      <c r="H8" s="11">
        <v>10.350000000000001</v>
      </c>
    </row>
    <row r="9" spans="1:8" x14ac:dyDescent="0.15">
      <c r="B9" s="12">
        <v>6.9800000000000001E-2</v>
      </c>
      <c r="C9" s="5" t="s">
        <v>75</v>
      </c>
      <c r="D9" s="5" t="s">
        <v>158</v>
      </c>
      <c r="E9" s="5" t="s">
        <v>15</v>
      </c>
      <c r="F9" s="5">
        <v>100</v>
      </c>
      <c r="G9" s="10">
        <v>970.65</v>
      </c>
      <c r="H9" s="11">
        <v>10.280000000000001</v>
      </c>
    </row>
    <row r="10" spans="1:8" x14ac:dyDescent="0.15">
      <c r="B10" s="12">
        <v>8.8800000000000004E-2</v>
      </c>
      <c r="C10" s="5" t="s">
        <v>23</v>
      </c>
      <c r="D10" s="5" t="s">
        <v>894</v>
      </c>
      <c r="E10" s="5" t="s">
        <v>15</v>
      </c>
      <c r="F10" s="5">
        <v>24</v>
      </c>
      <c r="G10" s="10">
        <v>240.34</v>
      </c>
      <c r="H10" s="11">
        <v>2.5500000000000003</v>
      </c>
    </row>
    <row r="11" spans="1:8" x14ac:dyDescent="0.15">
      <c r="B11" s="12">
        <v>6.8699999999999997E-2</v>
      </c>
      <c r="C11" s="5" t="s">
        <v>13</v>
      </c>
      <c r="D11" s="5" t="s">
        <v>364</v>
      </c>
      <c r="E11" s="5" t="s">
        <v>15</v>
      </c>
      <c r="F11" s="5">
        <v>10</v>
      </c>
      <c r="G11" s="10">
        <v>96.7</v>
      </c>
      <c r="H11" s="11">
        <v>1.02</v>
      </c>
    </row>
    <row r="12" spans="1:8" ht="9.75" thickBot="1" x14ac:dyDescent="0.2">
      <c r="E12" s="14" t="s">
        <v>49</v>
      </c>
      <c r="G12" s="15">
        <v>4241.41</v>
      </c>
      <c r="H12" s="16">
        <v>44.92</v>
      </c>
    </row>
    <row r="13" spans="1:8" ht="15.75" thickTop="1" x14ac:dyDescent="0.25">
      <c r="B13" s="64" t="s">
        <v>50</v>
      </c>
      <c r="C13" s="63"/>
      <c r="H13" s="11"/>
    </row>
    <row r="14" spans="1:8" ht="15" x14ac:dyDescent="0.25">
      <c r="B14" s="62" t="s">
        <v>9</v>
      </c>
      <c r="C14" s="63"/>
      <c r="H14" s="11"/>
    </row>
    <row r="15" spans="1:8" x14ac:dyDescent="0.15">
      <c r="B15" s="12">
        <v>8.4699999999999998E-2</v>
      </c>
      <c r="C15" s="5" t="s">
        <v>855</v>
      </c>
      <c r="D15" s="5" t="s">
        <v>891</v>
      </c>
      <c r="E15" s="5" t="s">
        <v>53</v>
      </c>
      <c r="F15" s="5">
        <v>3573000</v>
      </c>
      <c r="G15" s="10">
        <v>3588.37</v>
      </c>
      <c r="H15" s="11">
        <v>38</v>
      </c>
    </row>
    <row r="16" spans="1:8" x14ac:dyDescent="0.15">
      <c r="B16" s="12">
        <v>8.4400000000000003E-2</v>
      </c>
      <c r="C16" s="5" t="s">
        <v>855</v>
      </c>
      <c r="D16" s="5" t="s">
        <v>895</v>
      </c>
      <c r="E16" s="5" t="s">
        <v>53</v>
      </c>
      <c r="F16" s="5">
        <v>1200000</v>
      </c>
      <c r="G16" s="10">
        <v>1204.3700000000001</v>
      </c>
      <c r="H16" s="11">
        <v>12.75</v>
      </c>
    </row>
    <row r="17" spans="1:8" ht="9.75" thickBot="1" x14ac:dyDescent="0.2">
      <c r="E17" s="14" t="s">
        <v>49</v>
      </c>
      <c r="G17" s="15">
        <v>4792.74</v>
      </c>
      <c r="H17" s="16">
        <v>50.75</v>
      </c>
    </row>
    <row r="18" spans="1:8" ht="9.75" thickTop="1" x14ac:dyDescent="0.15">
      <c r="H18" s="11"/>
    </row>
    <row r="19" spans="1:8" x14ac:dyDescent="0.15">
      <c r="B19" s="13" t="s">
        <v>86</v>
      </c>
      <c r="H19" s="11"/>
    </row>
    <row r="20" spans="1:8" x14ac:dyDescent="0.15">
      <c r="C20" s="5" t="s">
        <v>87</v>
      </c>
      <c r="E20" s="5" t="s">
        <v>86</v>
      </c>
      <c r="G20" s="10">
        <v>85</v>
      </c>
      <c r="H20" s="11">
        <v>0.90000000000000013</v>
      </c>
    </row>
    <row r="21" spans="1:8" x14ac:dyDescent="0.15">
      <c r="H21" s="11"/>
    </row>
    <row r="22" spans="1:8" x14ac:dyDescent="0.15">
      <c r="A22" s="17" t="s">
        <v>88</v>
      </c>
      <c r="G22" s="18">
        <v>323.19</v>
      </c>
      <c r="H22" s="19">
        <v>3.43</v>
      </c>
    </row>
    <row r="23" spans="1:8" x14ac:dyDescent="0.15">
      <c r="H23" s="11"/>
    </row>
    <row r="24" spans="1:8" ht="9.75" thickBot="1" x14ac:dyDescent="0.2">
      <c r="E24" s="14" t="s">
        <v>89</v>
      </c>
      <c r="G24" s="15">
        <v>9442.34</v>
      </c>
      <c r="H24" s="16">
        <v>100</v>
      </c>
    </row>
    <row r="25" spans="1:8" ht="9.75" thickTop="1" x14ac:dyDescent="0.15">
      <c r="H25" s="11"/>
    </row>
    <row r="26" spans="1:8" x14ac:dyDescent="0.15">
      <c r="A26" s="14" t="s">
        <v>90</v>
      </c>
      <c r="H26" s="11"/>
    </row>
    <row r="27" spans="1:8" x14ac:dyDescent="0.15">
      <c r="A27" s="5">
        <v>1</v>
      </c>
      <c r="B27" s="5" t="s">
        <v>896</v>
      </c>
      <c r="H27" s="11"/>
    </row>
    <row r="28" spans="1:8" x14ac:dyDescent="0.15">
      <c r="H28" s="11"/>
    </row>
    <row r="29" spans="1:8" x14ac:dyDescent="0.15">
      <c r="A29" s="5">
        <v>2</v>
      </c>
      <c r="B29" s="5" t="s">
        <v>92</v>
      </c>
      <c r="H29" s="11"/>
    </row>
    <row r="30" spans="1:8" x14ac:dyDescent="0.15">
      <c r="H30" s="11"/>
    </row>
    <row r="31" spans="1:8" x14ac:dyDescent="0.15">
      <c r="A31" s="5">
        <v>3</v>
      </c>
      <c r="B31" s="5" t="s">
        <v>93</v>
      </c>
      <c r="H31" s="11"/>
    </row>
    <row r="32" spans="1:8" x14ac:dyDescent="0.15">
      <c r="B32" s="5" t="s">
        <v>94</v>
      </c>
      <c r="H32" s="11"/>
    </row>
    <row r="33" spans="1:8" x14ac:dyDescent="0.15">
      <c r="B33" s="5" t="s">
        <v>95</v>
      </c>
      <c r="H33" s="11"/>
    </row>
    <row r="34" spans="1:8" x14ac:dyDescent="0.15">
      <c r="A34" s="1"/>
      <c r="B34" s="1"/>
      <c r="C34" s="1"/>
      <c r="D34" s="1"/>
      <c r="E34" s="1"/>
      <c r="F34" s="1"/>
      <c r="G34" s="3"/>
      <c r="H34" s="20"/>
    </row>
  </sheetData>
  <mergeCells count="6">
    <mergeCell ref="B14:C14"/>
    <mergeCell ref="A2:C2"/>
    <mergeCell ref="A3:C3"/>
    <mergeCell ref="B4:C4"/>
    <mergeCell ref="B5:C5"/>
    <mergeCell ref="B13:C13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5" workbookViewId="0">
      <selection activeCell="G42" sqref="G42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285156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886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8.3599999999999994E-2</v>
      </c>
      <c r="C6" s="5" t="s">
        <v>16</v>
      </c>
      <c r="D6" s="5" t="s">
        <v>887</v>
      </c>
      <c r="E6" s="5" t="s">
        <v>15</v>
      </c>
      <c r="F6" s="5">
        <v>110</v>
      </c>
      <c r="G6" s="10">
        <v>1095.81</v>
      </c>
      <c r="H6" s="11">
        <v>10.029999999999999</v>
      </c>
    </row>
    <row r="7" spans="1:8" x14ac:dyDescent="0.15">
      <c r="B7" s="12">
        <v>7.6200000000000004E-2</v>
      </c>
      <c r="C7" s="5" t="s">
        <v>114</v>
      </c>
      <c r="D7" s="5" t="s">
        <v>115</v>
      </c>
      <c r="E7" s="5" t="s">
        <v>15</v>
      </c>
      <c r="F7" s="5">
        <v>110</v>
      </c>
      <c r="G7" s="10">
        <v>1076.8600000000001</v>
      </c>
      <c r="H7" s="11">
        <v>9.8600000000000012</v>
      </c>
    </row>
    <row r="8" spans="1:8" x14ac:dyDescent="0.15">
      <c r="B8" s="12">
        <v>6.8699999999999997E-2</v>
      </c>
      <c r="C8" s="5" t="s">
        <v>13</v>
      </c>
      <c r="D8" s="5" t="s">
        <v>364</v>
      </c>
      <c r="E8" s="5" t="s">
        <v>15</v>
      </c>
      <c r="F8" s="5">
        <v>70</v>
      </c>
      <c r="G8" s="10">
        <v>676.89</v>
      </c>
      <c r="H8" s="11">
        <v>6.2</v>
      </c>
    </row>
    <row r="9" spans="1:8" x14ac:dyDescent="0.15">
      <c r="B9" s="12">
        <v>7.4999999999999997E-2</v>
      </c>
      <c r="C9" s="5" t="s">
        <v>21</v>
      </c>
      <c r="D9" s="5" t="s">
        <v>118</v>
      </c>
      <c r="E9" s="5" t="s">
        <v>15</v>
      </c>
      <c r="F9" s="5">
        <v>6</v>
      </c>
      <c r="G9" s="10">
        <v>586.25</v>
      </c>
      <c r="H9" s="11">
        <v>5.37</v>
      </c>
    </row>
    <row r="10" spans="1:8" x14ac:dyDescent="0.15">
      <c r="B10" s="12">
        <v>8.9499999999999996E-2</v>
      </c>
      <c r="C10" s="5" t="s">
        <v>21</v>
      </c>
      <c r="D10" s="5" t="s">
        <v>888</v>
      </c>
      <c r="E10" s="5" t="s">
        <v>15</v>
      </c>
      <c r="F10" s="5">
        <v>10</v>
      </c>
      <c r="G10" s="10">
        <v>100.34</v>
      </c>
      <c r="H10" s="11">
        <v>0.91999999999999993</v>
      </c>
    </row>
    <row r="11" spans="1:8" ht="9.75" thickBot="1" x14ac:dyDescent="0.2">
      <c r="E11" s="14" t="s">
        <v>49</v>
      </c>
      <c r="G11" s="15">
        <v>3536.15</v>
      </c>
      <c r="H11" s="16">
        <v>32.380000000000003</v>
      </c>
    </row>
    <row r="12" spans="1:8" ht="15.75" thickTop="1" x14ac:dyDescent="0.25">
      <c r="B12" s="62" t="s">
        <v>190</v>
      </c>
      <c r="C12" s="63"/>
      <c r="H12" s="11"/>
    </row>
    <row r="13" spans="1:8" x14ac:dyDescent="0.15">
      <c r="B13" s="12">
        <v>7.3999999999999996E-2</v>
      </c>
      <c r="C13" s="5" t="s">
        <v>191</v>
      </c>
      <c r="D13" s="5" t="s">
        <v>889</v>
      </c>
      <c r="E13" s="5" t="s">
        <v>15</v>
      </c>
      <c r="F13" s="5">
        <v>240</v>
      </c>
      <c r="G13" s="10">
        <v>1169.5899999999999</v>
      </c>
      <c r="H13" s="11">
        <v>10.71</v>
      </c>
    </row>
    <row r="14" spans="1:8" ht="9.75" thickBot="1" x14ac:dyDescent="0.2">
      <c r="E14" s="14" t="s">
        <v>49</v>
      </c>
      <c r="G14" s="15">
        <v>1169.5899999999999</v>
      </c>
      <c r="H14" s="16">
        <v>10.71</v>
      </c>
    </row>
    <row r="15" spans="1:8" ht="15.75" thickTop="1" x14ac:dyDescent="0.25">
      <c r="B15" s="64" t="s">
        <v>50</v>
      </c>
      <c r="C15" s="63"/>
      <c r="H15" s="11"/>
    </row>
    <row r="16" spans="1:8" ht="15" x14ac:dyDescent="0.25">
      <c r="B16" s="62" t="s">
        <v>9</v>
      </c>
      <c r="C16" s="63"/>
      <c r="H16" s="11"/>
    </row>
    <row r="17" spans="1:8" x14ac:dyDescent="0.15">
      <c r="B17" s="12">
        <v>8.6999999999999994E-2</v>
      </c>
      <c r="C17" s="5" t="s">
        <v>855</v>
      </c>
      <c r="D17" s="5" t="s">
        <v>890</v>
      </c>
      <c r="E17" s="5" t="s">
        <v>53</v>
      </c>
      <c r="F17" s="5">
        <v>5000000</v>
      </c>
      <c r="G17" s="10">
        <v>5045.04</v>
      </c>
      <c r="H17" s="11">
        <v>46.190000000000005</v>
      </c>
    </row>
    <row r="18" spans="1:8" x14ac:dyDescent="0.15">
      <c r="B18" s="12">
        <v>8.4699999999999998E-2</v>
      </c>
      <c r="C18" s="5" t="s">
        <v>855</v>
      </c>
      <c r="D18" s="5" t="s">
        <v>891</v>
      </c>
      <c r="E18" s="5" t="s">
        <v>53</v>
      </c>
      <c r="F18" s="5">
        <v>420000</v>
      </c>
      <c r="G18" s="10">
        <v>421.81</v>
      </c>
      <c r="H18" s="11">
        <v>3.8600000000000003</v>
      </c>
    </row>
    <row r="19" spans="1:8" x14ac:dyDescent="0.15">
      <c r="B19" s="12">
        <v>8.3900000000000002E-2</v>
      </c>
      <c r="C19" s="5" t="s">
        <v>201</v>
      </c>
      <c r="D19" s="5" t="s">
        <v>202</v>
      </c>
      <c r="E19" s="5" t="s">
        <v>53</v>
      </c>
      <c r="F19" s="5">
        <v>65000</v>
      </c>
      <c r="G19" s="10">
        <v>65.290000000000006</v>
      </c>
      <c r="H19" s="11">
        <v>0.6</v>
      </c>
    </row>
    <row r="20" spans="1:8" ht="9.75" thickBot="1" x14ac:dyDescent="0.2">
      <c r="E20" s="14" t="s">
        <v>49</v>
      </c>
      <c r="G20" s="15">
        <v>5532.14</v>
      </c>
      <c r="H20" s="16">
        <v>50.65</v>
      </c>
    </row>
    <row r="21" spans="1:8" ht="9.75" thickTop="1" x14ac:dyDescent="0.15">
      <c r="H21" s="11"/>
    </row>
    <row r="22" spans="1:8" x14ac:dyDescent="0.15">
      <c r="B22" s="13" t="s">
        <v>86</v>
      </c>
      <c r="H22" s="11"/>
    </row>
    <row r="23" spans="1:8" x14ac:dyDescent="0.15">
      <c r="C23" s="5" t="s">
        <v>87</v>
      </c>
      <c r="E23" s="5" t="s">
        <v>86</v>
      </c>
      <c r="G23" s="10">
        <v>286</v>
      </c>
      <c r="H23" s="11">
        <v>2.62</v>
      </c>
    </row>
    <row r="24" spans="1:8" x14ac:dyDescent="0.15">
      <c r="H24" s="11"/>
    </row>
    <row r="25" spans="1:8" x14ac:dyDescent="0.15">
      <c r="A25" s="17" t="s">
        <v>88</v>
      </c>
      <c r="G25" s="18">
        <v>399.62</v>
      </c>
      <c r="H25" s="19">
        <v>3.64</v>
      </c>
    </row>
    <row r="26" spans="1:8" x14ac:dyDescent="0.15">
      <c r="H26" s="11"/>
    </row>
    <row r="27" spans="1:8" ht="9.75" thickBot="1" x14ac:dyDescent="0.2">
      <c r="E27" s="14" t="s">
        <v>89</v>
      </c>
      <c r="G27" s="15">
        <v>10923.5</v>
      </c>
      <c r="H27" s="16">
        <v>100</v>
      </c>
    </row>
    <row r="28" spans="1:8" ht="9.75" thickTop="1" x14ac:dyDescent="0.15">
      <c r="H28" s="11"/>
    </row>
    <row r="29" spans="1:8" x14ac:dyDescent="0.15">
      <c r="A29" s="14" t="s">
        <v>90</v>
      </c>
      <c r="H29" s="11"/>
    </row>
    <row r="30" spans="1:8" x14ac:dyDescent="0.15">
      <c r="A30" s="5">
        <v>1</v>
      </c>
      <c r="B30" s="5" t="s">
        <v>892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92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93</v>
      </c>
      <c r="H34" s="11"/>
    </row>
    <row r="35" spans="1:8" x14ac:dyDescent="0.15">
      <c r="B35" s="5" t="s">
        <v>94</v>
      </c>
      <c r="H35" s="11"/>
    </row>
    <row r="36" spans="1:8" x14ac:dyDescent="0.15">
      <c r="B36" s="5" t="s">
        <v>95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7">
    <mergeCell ref="B16:C16"/>
    <mergeCell ref="A2:C2"/>
    <mergeCell ref="A3:C3"/>
    <mergeCell ref="B4:C4"/>
    <mergeCell ref="B5:C5"/>
    <mergeCell ref="B12:C12"/>
    <mergeCell ref="B15:C15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878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8.7900000000000006E-2</v>
      </c>
      <c r="C6" s="5" t="s">
        <v>114</v>
      </c>
      <c r="D6" s="5" t="s">
        <v>476</v>
      </c>
      <c r="E6" s="5" t="s">
        <v>101</v>
      </c>
      <c r="F6" s="5">
        <v>75</v>
      </c>
      <c r="G6" s="10">
        <v>750.02</v>
      </c>
      <c r="H6" s="11">
        <v>10.870000000000001</v>
      </c>
    </row>
    <row r="7" spans="1:8" x14ac:dyDescent="0.15">
      <c r="B7" s="13" t="s">
        <v>20</v>
      </c>
      <c r="C7" s="5" t="s">
        <v>111</v>
      </c>
      <c r="D7" s="5" t="s">
        <v>879</v>
      </c>
      <c r="E7" s="5" t="s">
        <v>15</v>
      </c>
      <c r="F7" s="5">
        <v>88</v>
      </c>
      <c r="G7" s="10">
        <v>737.56000000000006</v>
      </c>
      <c r="H7" s="11">
        <v>10.690000000000001</v>
      </c>
    </row>
    <row r="8" spans="1:8" x14ac:dyDescent="0.15">
      <c r="B8" s="12">
        <v>7.2499999999999995E-2</v>
      </c>
      <c r="C8" s="5" t="s">
        <v>103</v>
      </c>
      <c r="D8" s="5" t="s">
        <v>153</v>
      </c>
      <c r="E8" s="5" t="s">
        <v>32</v>
      </c>
      <c r="F8" s="5">
        <v>65</v>
      </c>
      <c r="G8" s="10">
        <v>637.20000000000005</v>
      </c>
      <c r="H8" s="11">
        <v>9.24</v>
      </c>
    </row>
    <row r="9" spans="1:8" x14ac:dyDescent="0.15">
      <c r="B9" s="12">
        <v>8.8700000000000001E-2</v>
      </c>
      <c r="C9" s="5" t="s">
        <v>13</v>
      </c>
      <c r="D9" s="5" t="s">
        <v>850</v>
      </c>
      <c r="E9" s="5" t="s">
        <v>15</v>
      </c>
      <c r="F9" s="5">
        <v>50</v>
      </c>
      <c r="G9" s="10">
        <v>503.12</v>
      </c>
      <c r="H9" s="11">
        <v>7.2900000000000009</v>
      </c>
    </row>
    <row r="10" spans="1:8" x14ac:dyDescent="0.15">
      <c r="B10" s="12">
        <v>8.3699999999999997E-2</v>
      </c>
      <c r="C10" s="5" t="s">
        <v>75</v>
      </c>
      <c r="D10" s="5" t="s">
        <v>880</v>
      </c>
      <c r="E10" s="5" t="s">
        <v>15</v>
      </c>
      <c r="F10" s="5">
        <v>50</v>
      </c>
      <c r="G10" s="10">
        <v>499.59000000000003</v>
      </c>
      <c r="H10" s="11">
        <v>7.24</v>
      </c>
    </row>
    <row r="11" spans="1:8" x14ac:dyDescent="0.15">
      <c r="B11" s="12">
        <v>7.9799999999999996E-2</v>
      </c>
      <c r="C11" s="5" t="s">
        <v>23</v>
      </c>
      <c r="D11" s="5" t="s">
        <v>881</v>
      </c>
      <c r="E11" s="5" t="s">
        <v>15</v>
      </c>
      <c r="F11" s="5">
        <v>50</v>
      </c>
      <c r="G11" s="10">
        <v>493.23</v>
      </c>
      <c r="H11" s="11">
        <v>7.15</v>
      </c>
    </row>
    <row r="12" spans="1:8" x14ac:dyDescent="0.15">
      <c r="B12" s="12">
        <v>7.5999999999999998E-2</v>
      </c>
      <c r="C12" s="5" t="s">
        <v>21</v>
      </c>
      <c r="D12" s="5" t="s">
        <v>882</v>
      </c>
      <c r="E12" s="5" t="s">
        <v>15</v>
      </c>
      <c r="F12" s="5">
        <v>5</v>
      </c>
      <c r="G12" s="10">
        <v>489.52</v>
      </c>
      <c r="H12" s="11">
        <v>7.1000000000000005</v>
      </c>
    </row>
    <row r="13" spans="1:8" x14ac:dyDescent="0.15">
      <c r="B13" s="12">
        <v>6.54E-2</v>
      </c>
      <c r="C13" s="5" t="s">
        <v>150</v>
      </c>
      <c r="D13" s="5" t="s">
        <v>378</v>
      </c>
      <c r="E13" s="5" t="s">
        <v>15</v>
      </c>
      <c r="F13" s="5">
        <v>40</v>
      </c>
      <c r="G13" s="10">
        <v>390.04</v>
      </c>
      <c r="H13" s="11">
        <v>5.65</v>
      </c>
    </row>
    <row r="14" spans="1:8" x14ac:dyDescent="0.15">
      <c r="B14" s="12">
        <v>8.6999999999999994E-2</v>
      </c>
      <c r="C14" s="5" t="s">
        <v>16</v>
      </c>
      <c r="D14" s="5" t="s">
        <v>883</v>
      </c>
      <c r="E14" s="5" t="s">
        <v>15</v>
      </c>
      <c r="F14" s="5">
        <v>36</v>
      </c>
      <c r="G14" s="10">
        <v>361.02</v>
      </c>
      <c r="H14" s="11">
        <v>5.2299999999999995</v>
      </c>
    </row>
    <row r="15" spans="1:8" x14ac:dyDescent="0.15">
      <c r="B15" s="12">
        <v>6.83E-2</v>
      </c>
      <c r="C15" s="5" t="s">
        <v>16</v>
      </c>
      <c r="D15" s="5" t="s">
        <v>161</v>
      </c>
      <c r="E15" s="5" t="s">
        <v>15</v>
      </c>
      <c r="F15" s="5">
        <v>25</v>
      </c>
      <c r="G15" s="10">
        <v>242.86</v>
      </c>
      <c r="H15" s="11">
        <v>3.52</v>
      </c>
    </row>
    <row r="16" spans="1:8" x14ac:dyDescent="0.15">
      <c r="B16" s="12">
        <v>8.6599999999999996E-2</v>
      </c>
      <c r="C16" s="5" t="s">
        <v>142</v>
      </c>
      <c r="D16" s="5" t="s">
        <v>852</v>
      </c>
      <c r="E16" s="5" t="s">
        <v>15</v>
      </c>
      <c r="F16" s="5">
        <v>10</v>
      </c>
      <c r="G16" s="10">
        <v>99.84</v>
      </c>
      <c r="H16" s="11">
        <v>1.4500000000000002</v>
      </c>
    </row>
    <row r="17" spans="1:8" x14ac:dyDescent="0.15">
      <c r="B17" s="12">
        <v>8.3799999999999999E-2</v>
      </c>
      <c r="C17" s="5" t="s">
        <v>16</v>
      </c>
      <c r="D17" s="5" t="s">
        <v>862</v>
      </c>
      <c r="E17" s="5" t="s">
        <v>15</v>
      </c>
      <c r="F17" s="5">
        <v>10</v>
      </c>
      <c r="G17" s="10">
        <v>99.72</v>
      </c>
      <c r="H17" s="11">
        <v>1.4500000000000002</v>
      </c>
    </row>
    <row r="18" spans="1:8" x14ac:dyDescent="0.15">
      <c r="B18" s="12">
        <v>7.8E-2</v>
      </c>
      <c r="C18" s="5" t="s">
        <v>23</v>
      </c>
      <c r="D18" s="5" t="s">
        <v>573</v>
      </c>
      <c r="E18" s="5" t="s">
        <v>15</v>
      </c>
      <c r="F18" s="5">
        <v>5</v>
      </c>
      <c r="G18" s="10">
        <v>49.22</v>
      </c>
      <c r="H18" s="11">
        <v>0.71000000000000008</v>
      </c>
    </row>
    <row r="19" spans="1:8" ht="9.75" thickBot="1" x14ac:dyDescent="0.2">
      <c r="E19" s="14" t="s">
        <v>49</v>
      </c>
      <c r="G19" s="15">
        <v>5352.94</v>
      </c>
      <c r="H19" s="16">
        <v>77.59</v>
      </c>
    </row>
    <row r="20" spans="1:8" ht="15.75" thickTop="1" x14ac:dyDescent="0.25">
      <c r="B20" s="64" t="s">
        <v>50</v>
      </c>
      <c r="C20" s="63"/>
      <c r="H20" s="11"/>
    </row>
    <row r="21" spans="1:8" ht="15" x14ac:dyDescent="0.25">
      <c r="B21" s="62" t="s">
        <v>9</v>
      </c>
      <c r="C21" s="63"/>
      <c r="H21" s="11"/>
    </row>
    <row r="22" spans="1:8" x14ac:dyDescent="0.15">
      <c r="B22" s="12">
        <v>8.0299999999999996E-2</v>
      </c>
      <c r="C22" s="5" t="s">
        <v>855</v>
      </c>
      <c r="D22" s="5" t="s">
        <v>884</v>
      </c>
      <c r="E22" s="5" t="s">
        <v>53</v>
      </c>
      <c r="F22" s="5">
        <v>1000000</v>
      </c>
      <c r="G22" s="10">
        <v>995.83</v>
      </c>
      <c r="H22" s="11">
        <v>14.44</v>
      </c>
    </row>
    <row r="23" spans="1:8" ht="9.75" thickBot="1" x14ac:dyDescent="0.2">
      <c r="E23" s="14" t="s">
        <v>49</v>
      </c>
      <c r="G23" s="15">
        <v>995.83</v>
      </c>
      <c r="H23" s="16">
        <v>14.44</v>
      </c>
    </row>
    <row r="24" spans="1:8" ht="9.75" thickTop="1" x14ac:dyDescent="0.15">
      <c r="H24" s="11"/>
    </row>
    <row r="25" spans="1:8" x14ac:dyDescent="0.15">
      <c r="B25" s="13" t="s">
        <v>86</v>
      </c>
      <c r="H25" s="11"/>
    </row>
    <row r="26" spans="1:8" x14ac:dyDescent="0.15">
      <c r="C26" s="5" t="s">
        <v>87</v>
      </c>
      <c r="E26" s="5" t="s">
        <v>86</v>
      </c>
      <c r="G26" s="10">
        <v>343</v>
      </c>
      <c r="H26" s="11">
        <v>4.97</v>
      </c>
    </row>
    <row r="27" spans="1:8" x14ac:dyDescent="0.15">
      <c r="H27" s="11"/>
    </row>
    <row r="28" spans="1:8" x14ac:dyDescent="0.15">
      <c r="A28" s="17" t="s">
        <v>88</v>
      </c>
      <c r="G28" s="18">
        <v>206.21</v>
      </c>
      <c r="H28" s="19">
        <v>3</v>
      </c>
    </row>
    <row r="29" spans="1:8" x14ac:dyDescent="0.15">
      <c r="H29" s="11"/>
    </row>
    <row r="30" spans="1:8" ht="9.75" thickBot="1" x14ac:dyDescent="0.2">
      <c r="E30" s="14" t="s">
        <v>89</v>
      </c>
      <c r="G30" s="15">
        <v>6897.98</v>
      </c>
      <c r="H30" s="16">
        <v>100</v>
      </c>
    </row>
    <row r="31" spans="1:8" ht="9.75" thickTop="1" x14ac:dyDescent="0.15">
      <c r="H31" s="11"/>
    </row>
    <row r="32" spans="1:8" x14ac:dyDescent="0.15">
      <c r="A32" s="14" t="s">
        <v>90</v>
      </c>
      <c r="H32" s="11"/>
    </row>
    <row r="33" spans="1:8" x14ac:dyDescent="0.15">
      <c r="A33" s="5">
        <v>1</v>
      </c>
      <c r="B33" s="5" t="s">
        <v>885</v>
      </c>
      <c r="H33" s="11"/>
    </row>
    <row r="34" spans="1:8" x14ac:dyDescent="0.15">
      <c r="H34" s="11"/>
    </row>
    <row r="35" spans="1:8" x14ac:dyDescent="0.15">
      <c r="A35" s="5">
        <v>2</v>
      </c>
      <c r="B35" s="5" t="s">
        <v>92</v>
      </c>
      <c r="H35" s="11"/>
    </row>
    <row r="36" spans="1:8" x14ac:dyDescent="0.15">
      <c r="H36" s="11"/>
    </row>
    <row r="37" spans="1:8" x14ac:dyDescent="0.15">
      <c r="A37" s="5">
        <v>3</v>
      </c>
      <c r="B37" s="5" t="s">
        <v>93</v>
      </c>
      <c r="H37" s="11"/>
    </row>
    <row r="38" spans="1:8" x14ac:dyDescent="0.15">
      <c r="B38" s="5" t="s">
        <v>94</v>
      </c>
      <c r="H38" s="11"/>
    </row>
    <row r="39" spans="1:8" x14ac:dyDescent="0.15">
      <c r="B39" s="5" t="s">
        <v>95</v>
      </c>
      <c r="H39" s="11"/>
    </row>
    <row r="40" spans="1:8" x14ac:dyDescent="0.15">
      <c r="A40" s="1"/>
      <c r="B40" s="1"/>
      <c r="C40" s="1"/>
      <c r="D40" s="1"/>
      <c r="E40" s="1"/>
      <c r="F40" s="1"/>
      <c r="G40" s="3"/>
      <c r="H40" s="20"/>
    </row>
  </sheetData>
  <mergeCells count="6">
    <mergeCell ref="B21:C21"/>
    <mergeCell ref="A2:C2"/>
    <mergeCell ref="A3:C3"/>
    <mergeCell ref="B4:C4"/>
    <mergeCell ref="B5:C5"/>
    <mergeCell ref="B20:C2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4" workbookViewId="0">
      <selection activeCell="C25" sqref="C25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874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111</v>
      </c>
      <c r="D6" s="5" t="s">
        <v>875</v>
      </c>
      <c r="E6" s="5" t="s">
        <v>15</v>
      </c>
      <c r="F6" s="5">
        <v>150</v>
      </c>
      <c r="G6" s="10">
        <v>1275.02</v>
      </c>
      <c r="H6" s="11">
        <v>11.510000000000002</v>
      </c>
    </row>
    <row r="7" spans="1:8" x14ac:dyDescent="0.15">
      <c r="B7" s="13" t="s">
        <v>20</v>
      </c>
      <c r="C7" s="5" t="s">
        <v>114</v>
      </c>
      <c r="D7" s="5" t="s">
        <v>876</v>
      </c>
      <c r="E7" s="5" t="s">
        <v>15</v>
      </c>
      <c r="F7" s="5">
        <v>120</v>
      </c>
      <c r="G7" s="10">
        <v>1274.23</v>
      </c>
      <c r="H7" s="11">
        <v>11.5</v>
      </c>
    </row>
    <row r="8" spans="1:8" x14ac:dyDescent="0.15">
      <c r="B8" s="12">
        <v>8.1500000000000003E-2</v>
      </c>
      <c r="C8" s="5" t="s">
        <v>370</v>
      </c>
      <c r="D8" s="5" t="s">
        <v>864</v>
      </c>
      <c r="E8" s="5" t="s">
        <v>15</v>
      </c>
      <c r="F8" s="5">
        <v>110</v>
      </c>
      <c r="G8" s="10">
        <v>1095.1000000000001</v>
      </c>
      <c r="H8" s="11">
        <v>9.879999999999999</v>
      </c>
    </row>
    <row r="9" spans="1:8" x14ac:dyDescent="0.15">
      <c r="B9" s="12">
        <v>7.8E-2</v>
      </c>
      <c r="C9" s="5" t="s">
        <v>23</v>
      </c>
      <c r="D9" s="5" t="s">
        <v>573</v>
      </c>
      <c r="E9" s="5" t="s">
        <v>15</v>
      </c>
      <c r="F9" s="5">
        <v>110</v>
      </c>
      <c r="G9" s="10">
        <v>1082.79</v>
      </c>
      <c r="H9" s="11">
        <v>9.7700000000000014</v>
      </c>
    </row>
    <row r="10" spans="1:8" x14ac:dyDescent="0.15">
      <c r="B10" s="12">
        <v>6.83E-2</v>
      </c>
      <c r="C10" s="5" t="s">
        <v>16</v>
      </c>
      <c r="D10" s="5" t="s">
        <v>161</v>
      </c>
      <c r="E10" s="5" t="s">
        <v>15</v>
      </c>
      <c r="F10" s="5">
        <v>110</v>
      </c>
      <c r="G10" s="10">
        <v>1068.58</v>
      </c>
      <c r="H10" s="11">
        <v>9.64</v>
      </c>
    </row>
    <row r="11" spans="1:8" x14ac:dyDescent="0.15">
      <c r="B11" s="12">
        <v>8.8700000000000001E-2</v>
      </c>
      <c r="C11" s="5" t="s">
        <v>13</v>
      </c>
      <c r="D11" s="5" t="s">
        <v>850</v>
      </c>
      <c r="E11" s="5" t="s">
        <v>15</v>
      </c>
      <c r="F11" s="5">
        <v>100</v>
      </c>
      <c r="G11" s="10">
        <v>1006.24</v>
      </c>
      <c r="H11" s="11">
        <v>9.08</v>
      </c>
    </row>
    <row r="12" spans="1:8" x14ac:dyDescent="0.15">
      <c r="B12" s="12">
        <v>7.2499999999999995E-2</v>
      </c>
      <c r="C12" s="5" t="s">
        <v>103</v>
      </c>
      <c r="D12" s="5" t="s">
        <v>153</v>
      </c>
      <c r="E12" s="5" t="s">
        <v>32</v>
      </c>
      <c r="F12" s="5">
        <v>100</v>
      </c>
      <c r="G12" s="10">
        <v>980.31000000000006</v>
      </c>
      <c r="H12" s="11">
        <v>8.8500000000000014</v>
      </c>
    </row>
    <row r="13" spans="1:8" x14ac:dyDescent="0.15">
      <c r="B13" s="12">
        <v>6.54E-2</v>
      </c>
      <c r="C13" s="5" t="s">
        <v>150</v>
      </c>
      <c r="D13" s="5" t="s">
        <v>378</v>
      </c>
      <c r="E13" s="5" t="s">
        <v>15</v>
      </c>
      <c r="F13" s="5">
        <v>70</v>
      </c>
      <c r="G13" s="10">
        <v>682.58</v>
      </c>
      <c r="H13" s="11">
        <v>6.16</v>
      </c>
    </row>
    <row r="14" spans="1:8" x14ac:dyDescent="0.15">
      <c r="B14" s="12">
        <v>7.4899999999999994E-2</v>
      </c>
      <c r="C14" s="5" t="s">
        <v>21</v>
      </c>
      <c r="D14" s="5" t="s">
        <v>781</v>
      </c>
      <c r="E14" s="5" t="s">
        <v>15</v>
      </c>
      <c r="F14" s="5">
        <v>4</v>
      </c>
      <c r="G14" s="10">
        <v>397.15000000000003</v>
      </c>
      <c r="H14" s="11">
        <v>3.58</v>
      </c>
    </row>
    <row r="15" spans="1:8" x14ac:dyDescent="0.15">
      <c r="B15" s="12">
        <v>8.6599999999999996E-2</v>
      </c>
      <c r="C15" s="5" t="s">
        <v>142</v>
      </c>
      <c r="D15" s="5" t="s">
        <v>852</v>
      </c>
      <c r="E15" s="5" t="s">
        <v>15</v>
      </c>
      <c r="F15" s="5">
        <v>20</v>
      </c>
      <c r="G15" s="10">
        <v>199.68</v>
      </c>
      <c r="H15" s="11">
        <v>1.8000000000000003</v>
      </c>
    </row>
    <row r="16" spans="1:8" x14ac:dyDescent="0.15">
      <c r="B16" s="12">
        <v>8.3599999999999994E-2</v>
      </c>
      <c r="C16" s="5" t="s">
        <v>16</v>
      </c>
      <c r="D16" s="5" t="s">
        <v>130</v>
      </c>
      <c r="E16" s="5" t="s">
        <v>15</v>
      </c>
      <c r="F16" s="5">
        <v>10</v>
      </c>
      <c r="G16" s="10">
        <v>99.69</v>
      </c>
      <c r="H16" s="11">
        <v>0.90000000000000013</v>
      </c>
    </row>
    <row r="17" spans="1:8" x14ac:dyDescent="0.15">
      <c r="B17" s="12">
        <v>8.2000000000000003E-2</v>
      </c>
      <c r="C17" s="5" t="s">
        <v>370</v>
      </c>
      <c r="D17" s="5" t="s">
        <v>849</v>
      </c>
      <c r="E17" s="5" t="s">
        <v>15</v>
      </c>
      <c r="F17" s="5">
        <v>10</v>
      </c>
      <c r="G17" s="10">
        <v>99.64</v>
      </c>
      <c r="H17" s="11">
        <v>0.90000000000000013</v>
      </c>
    </row>
    <row r="18" spans="1:8" x14ac:dyDescent="0.15">
      <c r="B18" s="12">
        <v>7.0000000000000007E-2</v>
      </c>
      <c r="C18" s="5" t="s">
        <v>21</v>
      </c>
      <c r="D18" s="5" t="s">
        <v>119</v>
      </c>
      <c r="E18" s="5" t="s">
        <v>15</v>
      </c>
      <c r="F18" s="5">
        <v>1</v>
      </c>
      <c r="G18" s="10">
        <v>98.08</v>
      </c>
      <c r="H18" s="11">
        <v>0.89</v>
      </c>
    </row>
    <row r="19" spans="1:8" ht="9.75" thickBot="1" x14ac:dyDescent="0.2">
      <c r="E19" s="14" t="s">
        <v>49</v>
      </c>
      <c r="G19" s="15">
        <v>9359.09</v>
      </c>
      <c r="H19" s="16">
        <v>84.46</v>
      </c>
    </row>
    <row r="20" spans="1:8" ht="15.75" thickTop="1" x14ac:dyDescent="0.25">
      <c r="B20" s="64" t="s">
        <v>50</v>
      </c>
      <c r="C20" s="63"/>
      <c r="H20" s="11"/>
    </row>
    <row r="21" spans="1:8" ht="15" x14ac:dyDescent="0.25">
      <c r="B21" s="62" t="s">
        <v>9</v>
      </c>
      <c r="C21" s="63"/>
      <c r="H21" s="11"/>
    </row>
    <row r="22" spans="1:8" x14ac:dyDescent="0.15">
      <c r="B22" s="12">
        <v>8.3900000000000002E-2</v>
      </c>
      <c r="C22" s="5" t="s">
        <v>855</v>
      </c>
      <c r="D22" s="5" t="s">
        <v>856</v>
      </c>
      <c r="E22" s="5" t="s">
        <v>53</v>
      </c>
      <c r="F22" s="5">
        <v>1000000</v>
      </c>
      <c r="G22" s="10">
        <v>1002.57</v>
      </c>
      <c r="H22" s="11">
        <v>9.0500000000000007</v>
      </c>
    </row>
    <row r="23" spans="1:8" ht="9.75" thickBot="1" x14ac:dyDescent="0.2">
      <c r="E23" s="14" t="s">
        <v>49</v>
      </c>
      <c r="G23" s="22">
        <v>1002.57</v>
      </c>
      <c r="H23" s="23">
        <v>9.0500000000000007</v>
      </c>
    </row>
    <row r="24" spans="1:8" ht="9.75" thickTop="1" x14ac:dyDescent="0.15">
      <c r="H24" s="11"/>
    </row>
    <row r="25" spans="1:8" x14ac:dyDescent="0.15">
      <c r="C25" s="5" t="s">
        <v>866</v>
      </c>
      <c r="G25" s="10">
        <v>453.09000000000003</v>
      </c>
      <c r="H25" s="11">
        <v>4.0888999999999998</v>
      </c>
    </row>
    <row r="26" spans="1:8" x14ac:dyDescent="0.15">
      <c r="B26" s="13" t="s">
        <v>86</v>
      </c>
      <c r="H26" s="11"/>
    </row>
    <row r="27" spans="1:8" x14ac:dyDescent="0.15">
      <c r="C27" s="5" t="s">
        <v>87</v>
      </c>
      <c r="E27" s="5" t="s">
        <v>86</v>
      </c>
      <c r="G27" s="10">
        <v>93</v>
      </c>
      <c r="H27" s="11">
        <v>0.84000000000000008</v>
      </c>
    </row>
    <row r="28" spans="1:8" x14ac:dyDescent="0.15">
      <c r="H28" s="11"/>
    </row>
    <row r="29" spans="1:8" x14ac:dyDescent="0.15">
      <c r="A29" s="17" t="s">
        <v>88</v>
      </c>
      <c r="G29" s="18">
        <v>173.17</v>
      </c>
      <c r="H29" s="19">
        <v>1.56</v>
      </c>
    </row>
    <row r="30" spans="1:8" x14ac:dyDescent="0.15">
      <c r="H30" s="11"/>
    </row>
    <row r="31" spans="1:8" ht="9.75" thickBot="1" x14ac:dyDescent="0.2">
      <c r="E31" s="14" t="s">
        <v>89</v>
      </c>
      <c r="G31" s="15">
        <v>11080.92</v>
      </c>
      <c r="H31" s="16">
        <v>100</v>
      </c>
    </row>
    <row r="32" spans="1:8" ht="9.75" thickTop="1" x14ac:dyDescent="0.15">
      <c r="H32" s="11"/>
    </row>
    <row r="33" spans="1:8" x14ac:dyDescent="0.15">
      <c r="A33" s="14" t="s">
        <v>90</v>
      </c>
      <c r="H33" s="11"/>
    </row>
    <row r="34" spans="1:8" x14ac:dyDescent="0.15">
      <c r="A34" s="5">
        <v>1</v>
      </c>
      <c r="B34" s="5" t="s">
        <v>877</v>
      </c>
      <c r="H34" s="11"/>
    </row>
    <row r="35" spans="1:8" x14ac:dyDescent="0.15">
      <c r="H35" s="11"/>
    </row>
    <row r="36" spans="1:8" x14ac:dyDescent="0.15">
      <c r="A36" s="5">
        <v>2</v>
      </c>
      <c r="B36" s="5" t="s">
        <v>92</v>
      </c>
      <c r="H36" s="11"/>
    </row>
    <row r="37" spans="1:8" x14ac:dyDescent="0.15">
      <c r="H37" s="11"/>
    </row>
    <row r="38" spans="1:8" x14ac:dyDescent="0.15">
      <c r="A38" s="5">
        <v>3</v>
      </c>
      <c r="B38" s="5" t="s">
        <v>868</v>
      </c>
      <c r="H38" s="11"/>
    </row>
    <row r="39" spans="1:8" x14ac:dyDescent="0.15">
      <c r="H39" s="11"/>
    </row>
    <row r="40" spans="1:8" x14ac:dyDescent="0.15">
      <c r="A40" s="5">
        <v>4</v>
      </c>
      <c r="B40" s="5" t="s">
        <v>93</v>
      </c>
      <c r="H40" s="11"/>
    </row>
    <row r="41" spans="1:8" x14ac:dyDescent="0.15">
      <c r="B41" s="5" t="s">
        <v>94</v>
      </c>
      <c r="H41" s="11"/>
    </row>
    <row r="42" spans="1:8" x14ac:dyDescent="0.15">
      <c r="B42" s="5" t="s">
        <v>95</v>
      </c>
      <c r="H42" s="11"/>
    </row>
    <row r="43" spans="1:8" x14ac:dyDescent="0.15">
      <c r="A43" s="1"/>
      <c r="B43" s="1"/>
      <c r="C43" s="1"/>
      <c r="D43" s="1"/>
      <c r="E43" s="1"/>
      <c r="F43" s="1"/>
      <c r="G43" s="3"/>
      <c r="H43" s="20"/>
    </row>
  </sheetData>
  <mergeCells count="6">
    <mergeCell ref="B21:C21"/>
    <mergeCell ref="A2:C2"/>
    <mergeCell ref="A3:C3"/>
    <mergeCell ref="B4:C4"/>
    <mergeCell ref="B5:C5"/>
    <mergeCell ref="B20:C2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opLeftCell="A12" workbookViewId="0">
      <selection activeCell="C27" sqref="C27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869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111</v>
      </c>
      <c r="D6" s="5" t="s">
        <v>870</v>
      </c>
      <c r="E6" s="5" t="s">
        <v>15</v>
      </c>
      <c r="F6" s="5">
        <v>340</v>
      </c>
      <c r="G6" s="10">
        <v>2884.7200000000003</v>
      </c>
      <c r="H6" s="11">
        <v>11.72</v>
      </c>
    </row>
    <row r="7" spans="1:8" x14ac:dyDescent="0.15">
      <c r="B7" s="13" t="s">
        <v>20</v>
      </c>
      <c r="C7" s="5" t="s">
        <v>114</v>
      </c>
      <c r="D7" s="5" t="s">
        <v>871</v>
      </c>
      <c r="E7" s="5" t="s">
        <v>15</v>
      </c>
      <c r="F7" s="5">
        <v>250</v>
      </c>
      <c r="G7" s="10">
        <v>2686.58</v>
      </c>
      <c r="H7" s="11">
        <v>10.92</v>
      </c>
    </row>
    <row r="8" spans="1:8" x14ac:dyDescent="0.15">
      <c r="B8" s="12">
        <v>6.83E-2</v>
      </c>
      <c r="C8" s="5" t="s">
        <v>16</v>
      </c>
      <c r="D8" s="5" t="s">
        <v>161</v>
      </c>
      <c r="E8" s="5" t="s">
        <v>15</v>
      </c>
      <c r="F8" s="5">
        <v>260</v>
      </c>
      <c r="G8" s="10">
        <v>2525.73</v>
      </c>
      <c r="H8" s="11">
        <v>10.260000000000002</v>
      </c>
    </row>
    <row r="9" spans="1:8" x14ac:dyDescent="0.15">
      <c r="B9" s="12">
        <v>7.7799999999999994E-2</v>
      </c>
      <c r="C9" s="5" t="s">
        <v>21</v>
      </c>
      <c r="D9" s="5" t="s">
        <v>872</v>
      </c>
      <c r="E9" s="5" t="s">
        <v>15</v>
      </c>
      <c r="F9" s="5">
        <v>25</v>
      </c>
      <c r="G9" s="10">
        <v>2460.5</v>
      </c>
      <c r="H9" s="11">
        <v>10</v>
      </c>
    </row>
    <row r="10" spans="1:8" x14ac:dyDescent="0.15">
      <c r="B10" s="12">
        <v>7.2499999999999995E-2</v>
      </c>
      <c r="C10" s="5" t="s">
        <v>103</v>
      </c>
      <c r="D10" s="5" t="s">
        <v>153</v>
      </c>
      <c r="E10" s="5" t="s">
        <v>32</v>
      </c>
      <c r="F10" s="5">
        <v>235</v>
      </c>
      <c r="G10" s="10">
        <v>2303.7400000000002</v>
      </c>
      <c r="H10" s="11">
        <v>9.36</v>
      </c>
    </row>
    <row r="11" spans="1:8" x14ac:dyDescent="0.15">
      <c r="B11" s="12">
        <v>9.0399999999999994E-2</v>
      </c>
      <c r="C11" s="5" t="s">
        <v>13</v>
      </c>
      <c r="D11" s="5" t="s">
        <v>187</v>
      </c>
      <c r="E11" s="5" t="s">
        <v>15</v>
      </c>
      <c r="F11" s="5">
        <v>205</v>
      </c>
      <c r="G11" s="10">
        <v>2065.1999999999998</v>
      </c>
      <c r="H11" s="11">
        <v>8.39</v>
      </c>
    </row>
    <row r="12" spans="1:8" x14ac:dyDescent="0.15">
      <c r="B12" s="12">
        <v>8.1500000000000003E-2</v>
      </c>
      <c r="C12" s="5" t="s">
        <v>370</v>
      </c>
      <c r="D12" s="5" t="s">
        <v>864</v>
      </c>
      <c r="E12" s="5" t="s">
        <v>15</v>
      </c>
      <c r="F12" s="5">
        <v>120</v>
      </c>
      <c r="G12" s="10">
        <v>1194.6500000000001</v>
      </c>
      <c r="H12" s="11">
        <v>4.8500000000000005</v>
      </c>
    </row>
    <row r="13" spans="1:8" x14ac:dyDescent="0.15">
      <c r="B13" s="12">
        <v>8.2000000000000003E-2</v>
      </c>
      <c r="C13" s="5" t="s">
        <v>370</v>
      </c>
      <c r="D13" s="5" t="s">
        <v>849</v>
      </c>
      <c r="E13" s="5" t="s">
        <v>15</v>
      </c>
      <c r="F13" s="5">
        <v>100</v>
      </c>
      <c r="G13" s="10">
        <v>996.36</v>
      </c>
      <c r="H13" s="11">
        <v>4.05</v>
      </c>
    </row>
    <row r="14" spans="1:8" x14ac:dyDescent="0.15">
      <c r="B14" s="12">
        <v>8.4900000000000003E-2</v>
      </c>
      <c r="C14" s="5" t="s">
        <v>23</v>
      </c>
      <c r="D14" s="5" t="s">
        <v>863</v>
      </c>
      <c r="E14" s="5" t="s">
        <v>15</v>
      </c>
      <c r="F14" s="5">
        <v>70</v>
      </c>
      <c r="G14" s="10">
        <v>696.65</v>
      </c>
      <c r="H14" s="11">
        <v>2.83</v>
      </c>
    </row>
    <row r="15" spans="1:8" x14ac:dyDescent="0.15">
      <c r="B15" s="12">
        <v>8.6599999999999996E-2</v>
      </c>
      <c r="C15" s="5" t="s">
        <v>142</v>
      </c>
      <c r="D15" s="5" t="s">
        <v>852</v>
      </c>
      <c r="E15" s="5" t="s">
        <v>15</v>
      </c>
      <c r="F15" s="5">
        <v>50</v>
      </c>
      <c r="G15" s="10">
        <v>499.19</v>
      </c>
      <c r="H15" s="11">
        <v>2.0300000000000002</v>
      </c>
    </row>
    <row r="16" spans="1:8" x14ac:dyDescent="0.15">
      <c r="B16" s="12">
        <v>8.6800000000000002E-2</v>
      </c>
      <c r="C16" s="5" t="s">
        <v>23</v>
      </c>
      <c r="D16" s="5" t="s">
        <v>851</v>
      </c>
      <c r="E16" s="5" t="s">
        <v>15</v>
      </c>
      <c r="F16" s="5">
        <v>30</v>
      </c>
      <c r="G16" s="10">
        <v>299.52</v>
      </c>
      <c r="H16" s="11">
        <v>1.22</v>
      </c>
    </row>
    <row r="17" spans="1:8" x14ac:dyDescent="0.15">
      <c r="B17" s="12">
        <v>8.8700000000000001E-2</v>
      </c>
      <c r="C17" s="5" t="s">
        <v>13</v>
      </c>
      <c r="D17" s="5" t="s">
        <v>850</v>
      </c>
      <c r="E17" s="5" t="s">
        <v>15</v>
      </c>
      <c r="F17" s="5">
        <v>20</v>
      </c>
      <c r="G17" s="10">
        <v>201.25</v>
      </c>
      <c r="H17" s="11">
        <v>0.82000000000000006</v>
      </c>
    </row>
    <row r="18" spans="1:8" x14ac:dyDescent="0.15">
      <c r="B18" s="12">
        <v>8.3799999999999999E-2</v>
      </c>
      <c r="C18" s="5" t="s">
        <v>16</v>
      </c>
      <c r="D18" s="5" t="s">
        <v>862</v>
      </c>
      <c r="E18" s="5" t="s">
        <v>15</v>
      </c>
      <c r="F18" s="5">
        <v>20</v>
      </c>
      <c r="G18" s="10">
        <v>199.45000000000002</v>
      </c>
      <c r="H18" s="11">
        <v>0.80999999999999994</v>
      </c>
    </row>
    <row r="19" spans="1:8" x14ac:dyDescent="0.15">
      <c r="B19" s="12">
        <v>7.8E-2</v>
      </c>
      <c r="C19" s="5" t="s">
        <v>23</v>
      </c>
      <c r="D19" s="5" t="s">
        <v>573</v>
      </c>
      <c r="E19" s="5" t="s">
        <v>15</v>
      </c>
      <c r="F19" s="5">
        <v>10</v>
      </c>
      <c r="G19" s="10">
        <v>98.44</v>
      </c>
      <c r="H19" s="11">
        <v>0.4</v>
      </c>
    </row>
    <row r="20" spans="1:8" ht="9.75" thickBot="1" x14ac:dyDescent="0.2">
      <c r="E20" s="14" t="s">
        <v>49</v>
      </c>
      <c r="G20" s="15">
        <v>19111.98</v>
      </c>
      <c r="H20" s="16">
        <v>77.66</v>
      </c>
    </row>
    <row r="21" spans="1:8" ht="15.75" thickTop="1" x14ac:dyDescent="0.25">
      <c r="B21" s="64" t="s">
        <v>50</v>
      </c>
      <c r="C21" s="63"/>
      <c r="H21" s="11"/>
    </row>
    <row r="22" spans="1:8" ht="15" x14ac:dyDescent="0.25">
      <c r="B22" s="62" t="s">
        <v>9</v>
      </c>
      <c r="C22" s="63"/>
      <c r="H22" s="11"/>
    </row>
    <row r="23" spans="1:8" x14ac:dyDescent="0.15">
      <c r="B23" s="12">
        <v>8.3900000000000002E-2</v>
      </c>
      <c r="C23" s="5" t="s">
        <v>855</v>
      </c>
      <c r="D23" s="5" t="s">
        <v>856</v>
      </c>
      <c r="E23" s="5" t="s">
        <v>53</v>
      </c>
      <c r="F23" s="5">
        <v>3750000</v>
      </c>
      <c r="G23" s="10">
        <v>3759.64</v>
      </c>
      <c r="H23" s="11">
        <v>15.280000000000001</v>
      </c>
    </row>
    <row r="24" spans="1:8" x14ac:dyDescent="0.15">
      <c r="B24" s="12">
        <v>8.5599999999999996E-2</v>
      </c>
      <c r="C24" s="5" t="s">
        <v>855</v>
      </c>
      <c r="D24" s="5" t="s">
        <v>857</v>
      </c>
      <c r="E24" s="5" t="s">
        <v>53</v>
      </c>
      <c r="F24" s="5">
        <v>275000</v>
      </c>
      <c r="G24" s="10">
        <v>276.94</v>
      </c>
      <c r="H24" s="11">
        <v>1.1300000000000001</v>
      </c>
    </row>
    <row r="25" spans="1:8" ht="9.75" thickBot="1" x14ac:dyDescent="0.2">
      <c r="E25" s="14" t="s">
        <v>49</v>
      </c>
      <c r="G25" s="22">
        <v>4036.58</v>
      </c>
      <c r="H25" s="23">
        <v>16.41</v>
      </c>
    </row>
    <row r="26" spans="1:8" ht="9.75" thickTop="1" x14ac:dyDescent="0.15">
      <c r="H26" s="11"/>
    </row>
    <row r="27" spans="1:8" x14ac:dyDescent="0.15">
      <c r="C27" s="5" t="s">
        <v>866</v>
      </c>
      <c r="G27" s="10">
        <v>902.2</v>
      </c>
      <c r="H27" s="11">
        <v>3.6661999999999999</v>
      </c>
    </row>
    <row r="28" spans="1:8" x14ac:dyDescent="0.15">
      <c r="B28" s="13" t="s">
        <v>86</v>
      </c>
      <c r="H28" s="11"/>
    </row>
    <row r="29" spans="1:8" x14ac:dyDescent="0.15">
      <c r="C29" s="5" t="s">
        <v>87</v>
      </c>
      <c r="E29" s="5" t="s">
        <v>86</v>
      </c>
      <c r="G29" s="10">
        <v>145</v>
      </c>
      <c r="H29" s="11">
        <v>0.59</v>
      </c>
    </row>
    <row r="30" spans="1:8" x14ac:dyDescent="0.15">
      <c r="H30" s="11"/>
    </row>
    <row r="31" spans="1:8" x14ac:dyDescent="0.15">
      <c r="A31" s="17" t="s">
        <v>88</v>
      </c>
      <c r="G31" s="18">
        <v>412.68</v>
      </c>
      <c r="H31" s="19">
        <v>1.67</v>
      </c>
    </row>
    <row r="32" spans="1:8" x14ac:dyDescent="0.15">
      <c r="H32" s="11"/>
    </row>
    <row r="33" spans="1:8" ht="9.75" thickBot="1" x14ac:dyDescent="0.2">
      <c r="E33" s="14" t="s">
        <v>89</v>
      </c>
      <c r="G33" s="15">
        <v>24608.44</v>
      </c>
      <c r="H33" s="16">
        <v>100</v>
      </c>
    </row>
    <row r="34" spans="1:8" ht="9.75" thickTop="1" x14ac:dyDescent="0.15">
      <c r="H34" s="11"/>
    </row>
    <row r="35" spans="1:8" x14ac:dyDescent="0.15">
      <c r="A35" s="14" t="s">
        <v>90</v>
      </c>
      <c r="H35" s="11"/>
    </row>
    <row r="36" spans="1:8" x14ac:dyDescent="0.15">
      <c r="A36" s="5">
        <v>1</v>
      </c>
      <c r="B36" s="5" t="s">
        <v>873</v>
      </c>
      <c r="H36" s="11"/>
    </row>
    <row r="37" spans="1:8" x14ac:dyDescent="0.15">
      <c r="H37" s="11"/>
    </row>
    <row r="38" spans="1:8" x14ac:dyDescent="0.15">
      <c r="A38" s="5">
        <v>2</v>
      </c>
      <c r="B38" s="5" t="s">
        <v>92</v>
      </c>
      <c r="H38" s="11"/>
    </row>
    <row r="39" spans="1:8" x14ac:dyDescent="0.15">
      <c r="H39" s="11"/>
    </row>
    <row r="40" spans="1:8" x14ac:dyDescent="0.15">
      <c r="A40" s="5">
        <v>3</v>
      </c>
      <c r="B40" s="5" t="s">
        <v>868</v>
      </c>
      <c r="H40" s="11"/>
    </row>
    <row r="41" spans="1:8" x14ac:dyDescent="0.15">
      <c r="H41" s="11"/>
    </row>
    <row r="42" spans="1:8" x14ac:dyDescent="0.15">
      <c r="A42" s="5">
        <v>4</v>
      </c>
      <c r="B42" s="5" t="s">
        <v>93</v>
      </c>
      <c r="H42" s="11"/>
    </row>
    <row r="43" spans="1:8" x14ac:dyDescent="0.15">
      <c r="B43" s="5" t="s">
        <v>94</v>
      </c>
      <c r="H43" s="11"/>
    </row>
    <row r="44" spans="1:8" x14ac:dyDescent="0.15">
      <c r="B44" s="5" t="s">
        <v>95</v>
      </c>
      <c r="H44" s="11"/>
    </row>
    <row r="45" spans="1:8" x14ac:dyDescent="0.15">
      <c r="A45" s="1"/>
      <c r="B45" s="1"/>
      <c r="C45" s="1"/>
      <c r="D45" s="1"/>
      <c r="E45" s="1"/>
      <c r="F45" s="1"/>
      <c r="G45" s="3"/>
      <c r="H45" s="20"/>
    </row>
  </sheetData>
  <mergeCells count="6">
    <mergeCell ref="B22:C22"/>
    <mergeCell ref="A2:C2"/>
    <mergeCell ref="A3:C3"/>
    <mergeCell ref="B4:C4"/>
    <mergeCell ref="B5:C5"/>
    <mergeCell ref="B21:C2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7" workbookViewId="0">
      <selection activeCell="C22" sqref="C22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859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114</v>
      </c>
      <c r="D6" s="5" t="s">
        <v>860</v>
      </c>
      <c r="E6" s="5" t="s">
        <v>15</v>
      </c>
      <c r="F6" s="5">
        <v>200</v>
      </c>
      <c r="G6" s="10">
        <v>2152.13</v>
      </c>
      <c r="H6" s="11">
        <v>11.99</v>
      </c>
    </row>
    <row r="7" spans="1:8" x14ac:dyDescent="0.15">
      <c r="B7" s="13" t="s">
        <v>20</v>
      </c>
      <c r="C7" s="5" t="s">
        <v>111</v>
      </c>
      <c r="D7" s="5" t="s">
        <v>861</v>
      </c>
      <c r="E7" s="5" t="s">
        <v>15</v>
      </c>
      <c r="F7" s="5">
        <v>252</v>
      </c>
      <c r="G7" s="10">
        <v>2141.04</v>
      </c>
      <c r="H7" s="11">
        <v>11.93</v>
      </c>
    </row>
    <row r="8" spans="1:8" x14ac:dyDescent="0.15">
      <c r="B8" s="12">
        <v>8.3799999999999999E-2</v>
      </c>
      <c r="C8" s="5" t="s">
        <v>16</v>
      </c>
      <c r="D8" s="5" t="s">
        <v>862</v>
      </c>
      <c r="E8" s="5" t="s">
        <v>15</v>
      </c>
      <c r="F8" s="5">
        <v>190</v>
      </c>
      <c r="G8" s="10">
        <v>1894.74</v>
      </c>
      <c r="H8" s="11">
        <v>10.56</v>
      </c>
    </row>
    <row r="9" spans="1:8" x14ac:dyDescent="0.15">
      <c r="B9" s="12">
        <v>9.0399999999999994E-2</v>
      </c>
      <c r="C9" s="5" t="s">
        <v>13</v>
      </c>
      <c r="D9" s="5" t="s">
        <v>187</v>
      </c>
      <c r="E9" s="5" t="s">
        <v>15</v>
      </c>
      <c r="F9" s="5">
        <v>185</v>
      </c>
      <c r="G9" s="10">
        <v>1863.72</v>
      </c>
      <c r="H9" s="11">
        <v>10.38</v>
      </c>
    </row>
    <row r="10" spans="1:8" x14ac:dyDescent="0.15">
      <c r="B10" s="12">
        <v>8.4900000000000003E-2</v>
      </c>
      <c r="C10" s="5" t="s">
        <v>23</v>
      </c>
      <c r="D10" s="5" t="s">
        <v>863</v>
      </c>
      <c r="E10" s="5" t="s">
        <v>15</v>
      </c>
      <c r="F10" s="5">
        <v>180</v>
      </c>
      <c r="G10" s="10">
        <v>1791.38</v>
      </c>
      <c r="H10" s="11">
        <v>9.98</v>
      </c>
    </row>
    <row r="11" spans="1:8" x14ac:dyDescent="0.15">
      <c r="B11" s="12">
        <v>8.1500000000000003E-2</v>
      </c>
      <c r="C11" s="5" t="s">
        <v>370</v>
      </c>
      <c r="D11" s="5" t="s">
        <v>864</v>
      </c>
      <c r="E11" s="5" t="s">
        <v>15</v>
      </c>
      <c r="F11" s="5">
        <v>170</v>
      </c>
      <c r="G11" s="10">
        <v>1692.42</v>
      </c>
      <c r="H11" s="11">
        <v>9.4300000000000015</v>
      </c>
    </row>
    <row r="12" spans="1:8" x14ac:dyDescent="0.15">
      <c r="B12" s="12">
        <v>7.2499999999999995E-2</v>
      </c>
      <c r="C12" s="5" t="s">
        <v>103</v>
      </c>
      <c r="D12" s="5" t="s">
        <v>153</v>
      </c>
      <c r="E12" s="5" t="s">
        <v>32</v>
      </c>
      <c r="F12" s="5">
        <v>160</v>
      </c>
      <c r="G12" s="10">
        <v>1568.5</v>
      </c>
      <c r="H12" s="11">
        <v>8.74</v>
      </c>
    </row>
    <row r="13" spans="1:8" x14ac:dyDescent="0.15">
      <c r="B13" s="12">
        <v>0.1158</v>
      </c>
      <c r="C13" s="5" t="s">
        <v>21</v>
      </c>
      <c r="D13" s="5" t="s">
        <v>865</v>
      </c>
      <c r="E13" s="5" t="s">
        <v>15</v>
      </c>
      <c r="F13" s="5">
        <v>5</v>
      </c>
      <c r="G13" s="10">
        <v>522.41999999999996</v>
      </c>
      <c r="H13" s="11">
        <v>2.91</v>
      </c>
    </row>
    <row r="14" spans="1:8" x14ac:dyDescent="0.15">
      <c r="B14" s="12">
        <v>6.54E-2</v>
      </c>
      <c r="C14" s="5" t="s">
        <v>150</v>
      </c>
      <c r="D14" s="5" t="s">
        <v>378</v>
      </c>
      <c r="E14" s="5" t="s">
        <v>15</v>
      </c>
      <c r="F14" s="5">
        <v>50</v>
      </c>
      <c r="G14" s="10">
        <v>487.55</v>
      </c>
      <c r="H14" s="11">
        <v>2.72</v>
      </c>
    </row>
    <row r="15" spans="1:8" x14ac:dyDescent="0.15">
      <c r="B15" s="12">
        <v>7.0000000000000007E-2</v>
      </c>
      <c r="C15" s="5" t="s">
        <v>21</v>
      </c>
      <c r="D15" s="5" t="s">
        <v>119</v>
      </c>
      <c r="E15" s="5" t="s">
        <v>15</v>
      </c>
      <c r="F15" s="5">
        <v>1</v>
      </c>
      <c r="G15" s="10">
        <v>98.08</v>
      </c>
      <c r="H15" s="11">
        <v>0.55000000000000004</v>
      </c>
    </row>
    <row r="16" spans="1:8" ht="9.75" thickBot="1" x14ac:dyDescent="0.2">
      <c r="E16" s="14" t="s">
        <v>49</v>
      </c>
      <c r="G16" s="15">
        <v>14211.98</v>
      </c>
      <c r="H16" s="16">
        <v>79.19</v>
      </c>
    </row>
    <row r="17" spans="1:8" ht="9.75" thickTop="1" x14ac:dyDescent="0.15">
      <c r="B17" s="64" t="s">
        <v>50</v>
      </c>
      <c r="C17" s="65"/>
      <c r="H17" s="11"/>
    </row>
    <row r="18" spans="1:8" ht="15" x14ac:dyDescent="0.25">
      <c r="B18" s="62" t="s">
        <v>9</v>
      </c>
      <c r="C18" s="63"/>
      <c r="H18" s="11"/>
    </row>
    <row r="19" spans="1:8" x14ac:dyDescent="0.15">
      <c r="B19" s="12">
        <v>8.3900000000000002E-2</v>
      </c>
      <c r="C19" s="5" t="s">
        <v>855</v>
      </c>
      <c r="D19" s="5" t="s">
        <v>856</v>
      </c>
      <c r="E19" s="5" t="s">
        <v>53</v>
      </c>
      <c r="F19" s="5">
        <v>2500000</v>
      </c>
      <c r="G19" s="10">
        <v>2506.4299999999998</v>
      </c>
      <c r="H19" s="11">
        <v>13.96</v>
      </c>
    </row>
    <row r="20" spans="1:8" ht="9.75" thickBot="1" x14ac:dyDescent="0.2">
      <c r="E20" s="14" t="s">
        <v>49</v>
      </c>
      <c r="G20" s="22">
        <v>2506.4299999999998</v>
      </c>
      <c r="H20" s="23">
        <v>13.96</v>
      </c>
    </row>
    <row r="21" spans="1:8" ht="9.75" thickTop="1" x14ac:dyDescent="0.15">
      <c r="H21" s="11"/>
    </row>
    <row r="22" spans="1:8" x14ac:dyDescent="0.15">
      <c r="C22" s="5" t="s">
        <v>866</v>
      </c>
      <c r="G22" s="10">
        <v>815.55000000000007</v>
      </c>
      <c r="H22" s="11">
        <v>4.5435999999999996</v>
      </c>
    </row>
    <row r="23" spans="1:8" x14ac:dyDescent="0.15">
      <c r="B23" s="13" t="s">
        <v>86</v>
      </c>
      <c r="H23" s="11"/>
    </row>
    <row r="24" spans="1:8" x14ac:dyDescent="0.15">
      <c r="C24" s="5" t="s">
        <v>87</v>
      </c>
      <c r="E24" s="5" t="s">
        <v>86</v>
      </c>
      <c r="G24" s="10">
        <v>128</v>
      </c>
      <c r="H24" s="11">
        <v>0.71000000000000008</v>
      </c>
    </row>
    <row r="25" spans="1:8" x14ac:dyDescent="0.15">
      <c r="H25" s="11"/>
    </row>
    <row r="26" spans="1:8" x14ac:dyDescent="0.15">
      <c r="A26" s="17" t="s">
        <v>88</v>
      </c>
      <c r="G26" s="18">
        <v>287.38</v>
      </c>
      <c r="H26" s="19">
        <v>1.6</v>
      </c>
    </row>
    <row r="27" spans="1:8" x14ac:dyDescent="0.15">
      <c r="H27" s="11"/>
    </row>
    <row r="28" spans="1:8" ht="9.75" thickBot="1" x14ac:dyDescent="0.2">
      <c r="E28" s="14" t="s">
        <v>89</v>
      </c>
      <c r="G28" s="15">
        <v>17949.34</v>
      </c>
      <c r="H28" s="16">
        <v>100</v>
      </c>
    </row>
    <row r="29" spans="1:8" ht="9.75" thickTop="1" x14ac:dyDescent="0.15">
      <c r="H29" s="11"/>
    </row>
    <row r="30" spans="1:8" x14ac:dyDescent="0.15">
      <c r="A30" s="14" t="s">
        <v>90</v>
      </c>
      <c r="H30" s="11"/>
    </row>
    <row r="31" spans="1:8" x14ac:dyDescent="0.15">
      <c r="A31" s="5">
        <v>1</v>
      </c>
      <c r="B31" s="5" t="s">
        <v>867</v>
      </c>
      <c r="H31" s="11"/>
    </row>
    <row r="32" spans="1:8" x14ac:dyDescent="0.15">
      <c r="H32" s="11"/>
    </row>
    <row r="33" spans="1:8" x14ac:dyDescent="0.15">
      <c r="A33" s="5">
        <v>2</v>
      </c>
      <c r="B33" s="5" t="s">
        <v>92</v>
      </c>
      <c r="H33" s="11"/>
    </row>
    <row r="34" spans="1:8" x14ac:dyDescent="0.15">
      <c r="H34" s="11"/>
    </row>
    <row r="35" spans="1:8" x14ac:dyDescent="0.15">
      <c r="A35" s="5">
        <v>3</v>
      </c>
      <c r="B35" s="5" t="s">
        <v>868</v>
      </c>
      <c r="H35" s="11"/>
    </row>
    <row r="36" spans="1:8" x14ac:dyDescent="0.15">
      <c r="H36" s="11"/>
    </row>
    <row r="37" spans="1:8" x14ac:dyDescent="0.15">
      <c r="A37" s="5">
        <v>4</v>
      </c>
      <c r="B37" s="5" t="s">
        <v>93</v>
      </c>
      <c r="H37" s="11"/>
    </row>
    <row r="38" spans="1:8" x14ac:dyDescent="0.15">
      <c r="B38" s="5" t="s">
        <v>94</v>
      </c>
      <c r="H38" s="11"/>
    </row>
    <row r="39" spans="1:8" x14ac:dyDescent="0.15">
      <c r="B39" s="5" t="s">
        <v>95</v>
      </c>
      <c r="H39" s="11"/>
    </row>
    <row r="40" spans="1:8" x14ac:dyDescent="0.15">
      <c r="A40" s="1"/>
      <c r="B40" s="1"/>
      <c r="C40" s="1"/>
      <c r="D40" s="1"/>
      <c r="E40" s="1"/>
      <c r="F40" s="1"/>
      <c r="G40" s="3"/>
      <c r="H40" s="20"/>
    </row>
  </sheetData>
  <mergeCells count="6">
    <mergeCell ref="B18:C18"/>
    <mergeCell ref="A2:C2"/>
    <mergeCell ref="A3:C3"/>
    <mergeCell ref="B4:C4"/>
    <mergeCell ref="B5:C5"/>
    <mergeCell ref="B17:C17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847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114</v>
      </c>
      <c r="D6" s="5" t="s">
        <v>848</v>
      </c>
      <c r="E6" s="5" t="s">
        <v>15</v>
      </c>
      <c r="F6" s="5">
        <v>190</v>
      </c>
      <c r="G6" s="10">
        <v>2055.6999999999998</v>
      </c>
      <c r="H6" s="11">
        <v>11.790000000000001</v>
      </c>
    </row>
    <row r="7" spans="1:8" x14ac:dyDescent="0.15">
      <c r="B7" s="12">
        <v>8.2000000000000003E-2</v>
      </c>
      <c r="C7" s="5" t="s">
        <v>370</v>
      </c>
      <c r="D7" s="5" t="s">
        <v>849</v>
      </c>
      <c r="E7" s="5" t="s">
        <v>15</v>
      </c>
      <c r="F7" s="5">
        <v>190</v>
      </c>
      <c r="G7" s="10">
        <v>1893.0900000000001</v>
      </c>
      <c r="H7" s="11">
        <v>10.85</v>
      </c>
    </row>
    <row r="8" spans="1:8" x14ac:dyDescent="0.15">
      <c r="B8" s="12">
        <v>8.8700000000000001E-2</v>
      </c>
      <c r="C8" s="5" t="s">
        <v>13</v>
      </c>
      <c r="D8" s="5" t="s">
        <v>850</v>
      </c>
      <c r="E8" s="5" t="s">
        <v>15</v>
      </c>
      <c r="F8" s="5">
        <v>180</v>
      </c>
      <c r="G8" s="10">
        <v>1811.23</v>
      </c>
      <c r="H8" s="11">
        <v>10.38</v>
      </c>
    </row>
    <row r="9" spans="1:8" x14ac:dyDescent="0.15">
      <c r="B9" s="12">
        <v>8.3599999999999994E-2</v>
      </c>
      <c r="C9" s="5" t="s">
        <v>16</v>
      </c>
      <c r="D9" s="5" t="s">
        <v>130</v>
      </c>
      <c r="E9" s="5" t="s">
        <v>15</v>
      </c>
      <c r="F9" s="5">
        <v>180</v>
      </c>
      <c r="G9" s="10">
        <v>1794.42</v>
      </c>
      <c r="H9" s="11">
        <v>10.290000000000001</v>
      </c>
    </row>
    <row r="10" spans="1:8" x14ac:dyDescent="0.15">
      <c r="B10" s="12">
        <v>8.6800000000000002E-2</v>
      </c>
      <c r="C10" s="5" t="s">
        <v>23</v>
      </c>
      <c r="D10" s="5" t="s">
        <v>851</v>
      </c>
      <c r="E10" s="5" t="s">
        <v>15</v>
      </c>
      <c r="F10" s="5">
        <v>170</v>
      </c>
      <c r="G10" s="10">
        <v>1697.3</v>
      </c>
      <c r="H10" s="11">
        <v>9.73</v>
      </c>
    </row>
    <row r="11" spans="1:8" x14ac:dyDescent="0.15">
      <c r="B11" s="12">
        <v>8.6599999999999996E-2</v>
      </c>
      <c r="C11" s="5" t="s">
        <v>142</v>
      </c>
      <c r="D11" s="5" t="s">
        <v>852</v>
      </c>
      <c r="E11" s="5" t="s">
        <v>15</v>
      </c>
      <c r="F11" s="5">
        <v>170</v>
      </c>
      <c r="G11" s="10">
        <v>1697.24</v>
      </c>
      <c r="H11" s="11">
        <v>9.73</v>
      </c>
    </row>
    <row r="12" spans="1:8" x14ac:dyDescent="0.15">
      <c r="B12" s="12">
        <v>8.2199999999999995E-2</v>
      </c>
      <c r="C12" s="5" t="s">
        <v>75</v>
      </c>
      <c r="D12" s="5" t="s">
        <v>377</v>
      </c>
      <c r="E12" s="5" t="s">
        <v>15</v>
      </c>
      <c r="F12" s="5">
        <v>170</v>
      </c>
      <c r="G12" s="10">
        <v>1694.33</v>
      </c>
      <c r="H12" s="11">
        <v>9.7100000000000009</v>
      </c>
    </row>
    <row r="13" spans="1:8" x14ac:dyDescent="0.15">
      <c r="B13" s="12">
        <v>8.7499999999999994E-2</v>
      </c>
      <c r="C13" s="5" t="s">
        <v>21</v>
      </c>
      <c r="D13" s="5" t="s">
        <v>853</v>
      </c>
      <c r="E13" s="5" t="s">
        <v>15</v>
      </c>
      <c r="F13" s="5">
        <v>100</v>
      </c>
      <c r="G13" s="10">
        <v>499.73</v>
      </c>
      <c r="H13" s="11">
        <v>2.86</v>
      </c>
    </row>
    <row r="14" spans="1:8" x14ac:dyDescent="0.15">
      <c r="B14" s="12">
        <v>7.6999999999999999E-2</v>
      </c>
      <c r="C14" s="5" t="s">
        <v>111</v>
      </c>
      <c r="D14" s="5" t="s">
        <v>112</v>
      </c>
      <c r="E14" s="5" t="s">
        <v>15</v>
      </c>
      <c r="F14" s="5">
        <v>50</v>
      </c>
      <c r="G14" s="10">
        <v>496.3</v>
      </c>
      <c r="H14" s="11">
        <v>2.85</v>
      </c>
    </row>
    <row r="15" spans="1:8" x14ac:dyDescent="0.15">
      <c r="B15" s="12">
        <v>7.6499999999999999E-2</v>
      </c>
      <c r="C15" s="5" t="s">
        <v>21</v>
      </c>
      <c r="D15" s="5" t="s">
        <v>355</v>
      </c>
      <c r="E15" s="5" t="s">
        <v>15</v>
      </c>
      <c r="F15" s="5">
        <v>3</v>
      </c>
      <c r="G15" s="10">
        <v>297.97000000000003</v>
      </c>
      <c r="H15" s="11">
        <v>1.71</v>
      </c>
    </row>
    <row r="16" spans="1:8" x14ac:dyDescent="0.15">
      <c r="B16" s="12">
        <v>8.7999999999999995E-2</v>
      </c>
      <c r="C16" s="5" t="s">
        <v>13</v>
      </c>
      <c r="D16" s="5" t="s">
        <v>854</v>
      </c>
      <c r="E16" s="5" t="s">
        <v>15</v>
      </c>
      <c r="F16" s="5">
        <v>1</v>
      </c>
      <c r="G16" s="10">
        <v>10.050000000000001</v>
      </c>
      <c r="H16" s="11">
        <v>6.0000000000000005E-2</v>
      </c>
    </row>
    <row r="17" spans="1:8" ht="9.75" thickBot="1" x14ac:dyDescent="0.2">
      <c r="E17" s="14" t="s">
        <v>49</v>
      </c>
      <c r="G17" s="15">
        <v>13947.36</v>
      </c>
      <c r="H17" s="16">
        <v>79.959999999999994</v>
      </c>
    </row>
    <row r="18" spans="1:8" ht="15.75" thickTop="1" x14ac:dyDescent="0.25">
      <c r="B18" s="64" t="s">
        <v>50</v>
      </c>
      <c r="C18" s="63"/>
      <c r="H18" s="11"/>
    </row>
    <row r="19" spans="1:8" ht="15" x14ac:dyDescent="0.25">
      <c r="B19" s="62" t="s">
        <v>9</v>
      </c>
      <c r="C19" s="63"/>
      <c r="H19" s="11"/>
    </row>
    <row r="20" spans="1:8" x14ac:dyDescent="0.15">
      <c r="B20" s="12">
        <v>8.3900000000000002E-2</v>
      </c>
      <c r="C20" s="5" t="s">
        <v>855</v>
      </c>
      <c r="D20" s="5" t="s">
        <v>856</v>
      </c>
      <c r="E20" s="5" t="s">
        <v>53</v>
      </c>
      <c r="F20" s="5">
        <v>2549000</v>
      </c>
      <c r="G20" s="10">
        <v>2555.5500000000002</v>
      </c>
      <c r="H20" s="11">
        <v>14.650000000000002</v>
      </c>
    </row>
    <row r="21" spans="1:8" x14ac:dyDescent="0.15">
      <c r="B21" s="12">
        <v>8.5599999999999996E-2</v>
      </c>
      <c r="C21" s="5" t="s">
        <v>855</v>
      </c>
      <c r="D21" s="5" t="s">
        <v>857</v>
      </c>
      <c r="E21" s="5" t="s">
        <v>53</v>
      </c>
      <c r="F21" s="5">
        <v>225000</v>
      </c>
      <c r="G21" s="10">
        <v>226.59</v>
      </c>
      <c r="H21" s="11">
        <v>1.3</v>
      </c>
    </row>
    <row r="22" spans="1:8" ht="9.75" thickBot="1" x14ac:dyDescent="0.2">
      <c r="E22" s="14" t="s">
        <v>49</v>
      </c>
      <c r="G22" s="15">
        <v>2782.14</v>
      </c>
      <c r="H22" s="16">
        <v>15.95</v>
      </c>
    </row>
    <row r="23" spans="1:8" ht="9.75" thickTop="1" x14ac:dyDescent="0.15">
      <c r="H23" s="11"/>
    </row>
    <row r="24" spans="1:8" x14ac:dyDescent="0.15">
      <c r="B24" s="13" t="s">
        <v>86</v>
      </c>
      <c r="H24" s="11"/>
    </row>
    <row r="25" spans="1:8" x14ac:dyDescent="0.15">
      <c r="C25" s="5" t="s">
        <v>87</v>
      </c>
      <c r="E25" s="5" t="s">
        <v>86</v>
      </c>
      <c r="G25" s="10">
        <v>278</v>
      </c>
      <c r="H25" s="11">
        <v>1.59</v>
      </c>
    </row>
    <row r="26" spans="1:8" x14ac:dyDescent="0.15">
      <c r="H26" s="11"/>
    </row>
    <row r="27" spans="1:8" x14ac:dyDescent="0.15">
      <c r="A27" s="17" t="s">
        <v>88</v>
      </c>
      <c r="G27" s="18">
        <v>435.7</v>
      </c>
      <c r="H27" s="19">
        <v>2.5</v>
      </c>
    </row>
    <row r="28" spans="1:8" x14ac:dyDescent="0.15">
      <c r="H28" s="11"/>
    </row>
    <row r="29" spans="1:8" ht="9.75" thickBot="1" x14ac:dyDescent="0.2">
      <c r="E29" s="14" t="s">
        <v>89</v>
      </c>
      <c r="G29" s="15">
        <v>17443.2</v>
      </c>
      <c r="H29" s="16">
        <v>100</v>
      </c>
    </row>
    <row r="30" spans="1:8" ht="9.75" thickTop="1" x14ac:dyDescent="0.15">
      <c r="H30" s="11"/>
    </row>
    <row r="31" spans="1:8" x14ac:dyDescent="0.15">
      <c r="A31" s="14" t="s">
        <v>90</v>
      </c>
      <c r="H31" s="11"/>
    </row>
    <row r="32" spans="1:8" x14ac:dyDescent="0.15">
      <c r="A32" s="5">
        <v>1</v>
      </c>
      <c r="B32" s="5" t="s">
        <v>858</v>
      </c>
      <c r="H32" s="11"/>
    </row>
    <row r="33" spans="1:8" x14ac:dyDescent="0.15">
      <c r="H33" s="11"/>
    </row>
    <row r="34" spans="1:8" x14ac:dyDescent="0.15">
      <c r="A34" s="5">
        <v>2</v>
      </c>
      <c r="B34" s="5" t="s">
        <v>92</v>
      </c>
      <c r="H34" s="11"/>
    </row>
    <row r="35" spans="1:8" x14ac:dyDescent="0.15">
      <c r="H35" s="11"/>
    </row>
    <row r="36" spans="1:8" x14ac:dyDescent="0.15">
      <c r="A36" s="5">
        <v>3</v>
      </c>
      <c r="B36" s="5" t="s">
        <v>93</v>
      </c>
      <c r="H36" s="11"/>
    </row>
    <row r="37" spans="1:8" x14ac:dyDescent="0.15">
      <c r="B37" s="5" t="s">
        <v>94</v>
      </c>
      <c r="H37" s="11"/>
    </row>
    <row r="38" spans="1:8" x14ac:dyDescent="0.15">
      <c r="B38" s="5" t="s">
        <v>95</v>
      </c>
      <c r="H38" s="11"/>
    </row>
    <row r="39" spans="1:8" x14ac:dyDescent="0.15">
      <c r="A39" s="1"/>
      <c r="B39" s="1"/>
      <c r="C39" s="1"/>
      <c r="D39" s="1"/>
      <c r="E39" s="1"/>
      <c r="F39" s="1"/>
      <c r="G39" s="3"/>
      <c r="H39" s="20"/>
    </row>
  </sheetData>
  <mergeCells count="6">
    <mergeCell ref="B19:C19"/>
    <mergeCell ref="A2:C2"/>
    <mergeCell ref="A3:C3"/>
    <mergeCell ref="B4:C4"/>
    <mergeCell ref="B5:C5"/>
    <mergeCell ref="B18:C18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20" sqref="A1:H4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140625" style="5" bestFit="1" customWidth="1"/>
    <col min="5" max="5" width="10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840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9.0200000000000002E-2</v>
      </c>
      <c r="C6" s="5" t="s">
        <v>13</v>
      </c>
      <c r="D6" s="5" t="s">
        <v>517</v>
      </c>
      <c r="E6" s="5" t="s">
        <v>15</v>
      </c>
      <c r="F6" s="5">
        <v>115</v>
      </c>
      <c r="G6" s="10">
        <v>1157.3</v>
      </c>
      <c r="H6" s="11">
        <v>10.31</v>
      </c>
    </row>
    <row r="7" spans="1:8" x14ac:dyDescent="0.15">
      <c r="B7" s="12">
        <v>8.6499999999999994E-2</v>
      </c>
      <c r="C7" s="5" t="s">
        <v>111</v>
      </c>
      <c r="D7" s="5" t="s">
        <v>132</v>
      </c>
      <c r="E7" s="5" t="s">
        <v>15</v>
      </c>
      <c r="F7" s="5">
        <v>115</v>
      </c>
      <c r="G7" s="10">
        <v>1148.76</v>
      </c>
      <c r="H7" s="11">
        <v>10.23</v>
      </c>
    </row>
    <row r="8" spans="1:8" x14ac:dyDescent="0.15">
      <c r="B8" s="12">
        <v>7.9500000000000001E-2</v>
      </c>
      <c r="C8" s="5" t="s">
        <v>16</v>
      </c>
      <c r="D8" s="5" t="s">
        <v>138</v>
      </c>
      <c r="E8" s="5" t="s">
        <v>15</v>
      </c>
      <c r="F8" s="5">
        <v>115</v>
      </c>
      <c r="G8" s="10">
        <v>1145.1200000000001</v>
      </c>
      <c r="H8" s="11">
        <v>10.200000000000001</v>
      </c>
    </row>
    <row r="9" spans="1:8" x14ac:dyDescent="0.15">
      <c r="B9" s="12">
        <v>8.3799999999999999E-2</v>
      </c>
      <c r="C9" s="5" t="s">
        <v>21</v>
      </c>
      <c r="D9" s="5" t="s">
        <v>841</v>
      </c>
      <c r="E9" s="5" t="s">
        <v>15</v>
      </c>
      <c r="F9" s="5">
        <v>10</v>
      </c>
      <c r="G9" s="10">
        <v>997.22</v>
      </c>
      <c r="H9" s="11">
        <v>8.8800000000000008</v>
      </c>
    </row>
    <row r="10" spans="1:8" x14ac:dyDescent="0.15">
      <c r="B10" s="12">
        <v>8.48E-2</v>
      </c>
      <c r="C10" s="5" t="s">
        <v>114</v>
      </c>
      <c r="D10" s="5" t="s">
        <v>157</v>
      </c>
      <c r="E10" s="5" t="s">
        <v>101</v>
      </c>
      <c r="F10" s="5">
        <v>100</v>
      </c>
      <c r="G10" s="10">
        <v>997.06000000000006</v>
      </c>
      <c r="H10" s="11">
        <v>8.8800000000000008</v>
      </c>
    </row>
    <row r="11" spans="1:8" x14ac:dyDescent="0.15">
      <c r="B11" s="12">
        <v>7.85E-2</v>
      </c>
      <c r="C11" s="5" t="s">
        <v>75</v>
      </c>
      <c r="D11" s="5" t="s">
        <v>842</v>
      </c>
      <c r="E11" s="5" t="s">
        <v>15</v>
      </c>
      <c r="F11" s="5">
        <v>100</v>
      </c>
      <c r="G11" s="10">
        <v>996.30000000000007</v>
      </c>
      <c r="H11" s="11">
        <v>8.870000000000001</v>
      </c>
    </row>
    <row r="12" spans="1:8" x14ac:dyDescent="0.15">
      <c r="B12" s="12">
        <v>9.2999999999999999E-2</v>
      </c>
      <c r="C12" s="5" t="s">
        <v>370</v>
      </c>
      <c r="D12" s="5" t="s">
        <v>843</v>
      </c>
      <c r="E12" s="5" t="s">
        <v>15</v>
      </c>
      <c r="F12" s="5">
        <v>40</v>
      </c>
      <c r="G12" s="10">
        <v>504.69</v>
      </c>
      <c r="H12" s="11">
        <v>4.49</v>
      </c>
    </row>
    <row r="13" spans="1:8" x14ac:dyDescent="0.15">
      <c r="B13" s="12">
        <v>7.9299999999999995E-2</v>
      </c>
      <c r="C13" s="5" t="s">
        <v>370</v>
      </c>
      <c r="D13" s="5" t="s">
        <v>844</v>
      </c>
      <c r="E13" s="5" t="s">
        <v>15</v>
      </c>
      <c r="F13" s="5">
        <v>50</v>
      </c>
      <c r="G13" s="10">
        <v>498.31</v>
      </c>
      <c r="H13" s="11">
        <v>4.4400000000000004</v>
      </c>
    </row>
    <row r="14" spans="1:8" x14ac:dyDescent="0.15">
      <c r="B14" s="12">
        <v>9.6299999999999997E-2</v>
      </c>
      <c r="C14" s="5" t="s">
        <v>150</v>
      </c>
      <c r="D14" s="5" t="s">
        <v>151</v>
      </c>
      <c r="E14" s="5" t="s">
        <v>15</v>
      </c>
      <c r="F14" s="5">
        <v>15</v>
      </c>
      <c r="G14" s="10">
        <v>150.93</v>
      </c>
      <c r="H14" s="11">
        <v>1.34</v>
      </c>
    </row>
    <row r="15" spans="1:8" x14ac:dyDescent="0.15">
      <c r="B15" s="12">
        <v>8.3299999999999999E-2</v>
      </c>
      <c r="C15" s="5" t="s">
        <v>159</v>
      </c>
      <c r="D15" s="5" t="s">
        <v>160</v>
      </c>
      <c r="E15" s="5" t="s">
        <v>15</v>
      </c>
      <c r="F15" s="5">
        <v>10</v>
      </c>
      <c r="G15" s="10">
        <v>100.19</v>
      </c>
      <c r="H15" s="11">
        <v>0.89</v>
      </c>
    </row>
    <row r="16" spans="1:8" x14ac:dyDescent="0.15">
      <c r="B16" s="12">
        <v>9.5100000000000004E-2</v>
      </c>
      <c r="C16" s="5" t="s">
        <v>23</v>
      </c>
      <c r="D16" s="5" t="s">
        <v>845</v>
      </c>
      <c r="E16" s="5" t="s">
        <v>15</v>
      </c>
      <c r="F16" s="5">
        <v>2</v>
      </c>
      <c r="G16" s="10">
        <v>20.170000000000002</v>
      </c>
      <c r="H16" s="11">
        <v>0.18000000000000002</v>
      </c>
    </row>
    <row r="17" spans="1:8" ht="9.75" thickBot="1" x14ac:dyDescent="0.2">
      <c r="E17" s="14" t="s">
        <v>49</v>
      </c>
      <c r="G17" s="15">
        <v>7716.05</v>
      </c>
      <c r="H17" s="16">
        <v>68.709999999999994</v>
      </c>
    </row>
    <row r="18" spans="1:8" ht="15.75" thickTop="1" x14ac:dyDescent="0.25">
      <c r="B18" s="62" t="s">
        <v>190</v>
      </c>
      <c r="C18" s="63"/>
      <c r="H18" s="11"/>
    </row>
    <row r="19" spans="1:8" x14ac:dyDescent="0.15">
      <c r="B19" s="12">
        <v>7.4800000000000005E-2</v>
      </c>
      <c r="C19" s="5" t="s">
        <v>191</v>
      </c>
      <c r="D19" s="5" t="s">
        <v>192</v>
      </c>
      <c r="E19" s="5" t="s">
        <v>15</v>
      </c>
      <c r="F19" s="5">
        <v>140</v>
      </c>
      <c r="G19" s="10">
        <v>693.49</v>
      </c>
      <c r="H19" s="11">
        <v>6.18</v>
      </c>
    </row>
    <row r="20" spans="1:8" ht="9.75" thickBot="1" x14ac:dyDescent="0.2">
      <c r="E20" s="14" t="s">
        <v>49</v>
      </c>
      <c r="G20" s="15">
        <v>693.49</v>
      </c>
      <c r="H20" s="16">
        <v>6.18</v>
      </c>
    </row>
    <row r="21" spans="1:8" ht="15.75" thickTop="1" x14ac:dyDescent="0.25">
      <c r="B21" s="64" t="s">
        <v>50</v>
      </c>
      <c r="C21" s="63"/>
      <c r="H21" s="11"/>
    </row>
    <row r="22" spans="1:8" ht="15" x14ac:dyDescent="0.25">
      <c r="B22" s="62" t="s">
        <v>9</v>
      </c>
      <c r="C22" s="63"/>
      <c r="H22" s="11"/>
    </row>
    <row r="23" spans="1:8" x14ac:dyDescent="0.15">
      <c r="B23" s="12">
        <v>7.8600000000000003E-2</v>
      </c>
      <c r="C23" s="5" t="s">
        <v>201</v>
      </c>
      <c r="D23" s="5" t="s">
        <v>495</v>
      </c>
      <c r="E23" s="5" t="s">
        <v>53</v>
      </c>
      <c r="F23" s="5">
        <v>1800000</v>
      </c>
      <c r="G23" s="10">
        <v>1800.16</v>
      </c>
      <c r="H23" s="11">
        <v>16.03</v>
      </c>
    </row>
    <row r="24" spans="1:8" ht="9.75" thickBot="1" x14ac:dyDescent="0.2">
      <c r="E24" s="14" t="s">
        <v>49</v>
      </c>
      <c r="G24" s="15">
        <v>1800.16</v>
      </c>
      <c r="H24" s="16">
        <v>16.03</v>
      </c>
    </row>
    <row r="25" spans="1:8" ht="9.75" thickTop="1" x14ac:dyDescent="0.15">
      <c r="H25" s="11"/>
    </row>
    <row r="26" spans="1:8" x14ac:dyDescent="0.15">
      <c r="B26" s="13" t="s">
        <v>86</v>
      </c>
      <c r="H26" s="11"/>
    </row>
    <row r="27" spans="1:8" x14ac:dyDescent="0.15">
      <c r="C27" s="5" t="s">
        <v>87</v>
      </c>
      <c r="E27" s="5" t="s">
        <v>86</v>
      </c>
      <c r="G27" s="10">
        <v>527</v>
      </c>
      <c r="H27" s="11">
        <v>4.6900000000000004</v>
      </c>
    </row>
    <row r="28" spans="1:8" x14ac:dyDescent="0.15">
      <c r="H28" s="11"/>
    </row>
    <row r="29" spans="1:8" x14ac:dyDescent="0.15">
      <c r="A29" s="17" t="s">
        <v>88</v>
      </c>
      <c r="G29" s="18">
        <v>493.62</v>
      </c>
      <c r="H29" s="19">
        <v>4.3899999999999997</v>
      </c>
    </row>
    <row r="30" spans="1:8" x14ac:dyDescent="0.15">
      <c r="H30" s="11"/>
    </row>
    <row r="31" spans="1:8" ht="9.75" thickBot="1" x14ac:dyDescent="0.2">
      <c r="E31" s="14" t="s">
        <v>89</v>
      </c>
      <c r="G31" s="15">
        <v>11230.32</v>
      </c>
      <c r="H31" s="16">
        <v>100</v>
      </c>
    </row>
    <row r="32" spans="1:8" ht="9.75" thickTop="1" x14ac:dyDescent="0.15">
      <c r="H32" s="11"/>
    </row>
    <row r="33" spans="1:8" x14ac:dyDescent="0.15">
      <c r="A33" s="14" t="s">
        <v>90</v>
      </c>
      <c r="H33" s="11"/>
    </row>
    <row r="34" spans="1:8" x14ac:dyDescent="0.15">
      <c r="A34" s="5">
        <v>1</v>
      </c>
      <c r="B34" s="5" t="s">
        <v>846</v>
      </c>
      <c r="H34" s="11"/>
    </row>
    <row r="35" spans="1:8" x14ac:dyDescent="0.15">
      <c r="H35" s="11"/>
    </row>
    <row r="36" spans="1:8" x14ac:dyDescent="0.15">
      <c r="A36" s="5">
        <v>2</v>
      </c>
      <c r="B36" s="5" t="s">
        <v>92</v>
      </c>
      <c r="H36" s="11"/>
    </row>
    <row r="37" spans="1:8" x14ac:dyDescent="0.15">
      <c r="H37" s="11"/>
    </row>
    <row r="38" spans="1:8" x14ac:dyDescent="0.15">
      <c r="A38" s="5">
        <v>3</v>
      </c>
      <c r="B38" s="5" t="s">
        <v>93</v>
      </c>
      <c r="H38" s="11"/>
    </row>
    <row r="39" spans="1:8" x14ac:dyDescent="0.15">
      <c r="B39" s="5" t="s">
        <v>94</v>
      </c>
      <c r="H39" s="11"/>
    </row>
    <row r="40" spans="1:8" x14ac:dyDescent="0.15">
      <c r="B40" s="5" t="s">
        <v>95</v>
      </c>
      <c r="H40" s="11"/>
    </row>
    <row r="41" spans="1:8" x14ac:dyDescent="0.15">
      <c r="A41" s="1"/>
      <c r="B41" s="1"/>
      <c r="C41" s="1"/>
      <c r="D41" s="1"/>
      <c r="E41" s="1"/>
      <c r="F41" s="1"/>
      <c r="G41" s="3"/>
      <c r="H41" s="20"/>
    </row>
  </sheetData>
  <mergeCells count="7">
    <mergeCell ref="B22:C22"/>
    <mergeCell ref="A2:C2"/>
    <mergeCell ref="A3:C3"/>
    <mergeCell ref="B4:C4"/>
    <mergeCell ref="B5:C5"/>
    <mergeCell ref="B18:C18"/>
    <mergeCell ref="B21:C2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G24" sqref="A1:H4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28515625" style="5" bestFit="1" customWidth="1"/>
    <col min="5" max="5" width="14.57031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838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8.5999999999999993E-2</v>
      </c>
      <c r="C6" s="5" t="s">
        <v>708</v>
      </c>
      <c r="D6" s="5" t="s">
        <v>835</v>
      </c>
      <c r="E6" s="5" t="s">
        <v>359</v>
      </c>
      <c r="F6" s="5">
        <v>200</v>
      </c>
      <c r="G6" s="10">
        <v>1999.89</v>
      </c>
      <c r="H6" s="11">
        <v>9.25</v>
      </c>
    </row>
    <row r="7" spans="1:8" x14ac:dyDescent="0.15">
      <c r="B7" s="12">
        <v>9.8199999999999996E-2</v>
      </c>
      <c r="C7" s="5" t="s">
        <v>710</v>
      </c>
      <c r="D7" s="5" t="s">
        <v>711</v>
      </c>
      <c r="E7" s="5" t="s">
        <v>593</v>
      </c>
      <c r="F7" s="5">
        <v>190</v>
      </c>
      <c r="G7" s="10">
        <v>1898.97</v>
      </c>
      <c r="H7" s="11">
        <v>8.7800000000000011</v>
      </c>
    </row>
    <row r="8" spans="1:8" x14ac:dyDescent="0.15">
      <c r="B8" s="13" t="s">
        <v>20</v>
      </c>
      <c r="C8" s="5" t="s">
        <v>155</v>
      </c>
      <c r="D8" s="5" t="s">
        <v>369</v>
      </c>
      <c r="E8" s="5" t="s">
        <v>32</v>
      </c>
      <c r="F8" s="5">
        <v>110</v>
      </c>
      <c r="G8" s="10">
        <v>1693.2</v>
      </c>
      <c r="H8" s="11">
        <v>7.830000000000001</v>
      </c>
    </row>
    <row r="9" spans="1:8" x14ac:dyDescent="0.15">
      <c r="B9" s="12">
        <v>0.105</v>
      </c>
      <c r="C9" s="5" t="s">
        <v>523</v>
      </c>
      <c r="D9" s="5" t="s">
        <v>712</v>
      </c>
      <c r="E9" s="5" t="s">
        <v>350</v>
      </c>
      <c r="F9" s="5">
        <v>160</v>
      </c>
      <c r="G9" s="10">
        <v>1615.33</v>
      </c>
      <c r="H9" s="11">
        <v>7.4700000000000006</v>
      </c>
    </row>
    <row r="10" spans="1:8" x14ac:dyDescent="0.15">
      <c r="B10" s="12">
        <v>0.10249999999999999</v>
      </c>
      <c r="C10" s="5" t="s">
        <v>554</v>
      </c>
      <c r="D10" s="5" t="s">
        <v>810</v>
      </c>
      <c r="E10" s="5" t="s">
        <v>227</v>
      </c>
      <c r="F10" s="5">
        <v>150</v>
      </c>
      <c r="G10" s="10">
        <v>1508.96</v>
      </c>
      <c r="H10" s="11">
        <v>6.98</v>
      </c>
    </row>
    <row r="11" spans="1:8" x14ac:dyDescent="0.15">
      <c r="B11" s="12">
        <v>0.1</v>
      </c>
      <c r="C11" s="5" t="s">
        <v>225</v>
      </c>
      <c r="D11" s="5" t="s">
        <v>830</v>
      </c>
      <c r="E11" s="5" t="s">
        <v>227</v>
      </c>
      <c r="F11" s="5">
        <v>6</v>
      </c>
      <c r="G11" s="10">
        <v>601.95000000000005</v>
      </c>
      <c r="H11" s="11">
        <v>2.7800000000000002</v>
      </c>
    </row>
    <row r="12" spans="1:8" x14ac:dyDescent="0.15">
      <c r="B12" s="12">
        <v>0.1</v>
      </c>
      <c r="C12" s="5" t="s">
        <v>225</v>
      </c>
      <c r="D12" s="5" t="s">
        <v>836</v>
      </c>
      <c r="E12" s="5" t="s">
        <v>227</v>
      </c>
      <c r="F12" s="5">
        <v>5</v>
      </c>
      <c r="G12" s="10">
        <v>501.76</v>
      </c>
      <c r="H12" s="11">
        <v>2.3200000000000003</v>
      </c>
    </row>
    <row r="13" spans="1:8" x14ac:dyDescent="0.15">
      <c r="B13" s="12">
        <v>7.85E-2</v>
      </c>
      <c r="C13" s="5" t="s">
        <v>116</v>
      </c>
      <c r="D13" s="5" t="s">
        <v>839</v>
      </c>
      <c r="E13" s="5" t="s">
        <v>15</v>
      </c>
      <c r="F13" s="5">
        <v>40</v>
      </c>
      <c r="G13" s="10">
        <v>397.34000000000003</v>
      </c>
      <c r="H13" s="11">
        <v>1.8399999999999999</v>
      </c>
    </row>
    <row r="14" spans="1:8" x14ac:dyDescent="0.15">
      <c r="B14" s="12">
        <v>0.107</v>
      </c>
      <c r="C14" s="5" t="s">
        <v>714</v>
      </c>
      <c r="D14" s="5" t="s">
        <v>715</v>
      </c>
      <c r="E14" s="5" t="s">
        <v>525</v>
      </c>
      <c r="F14" s="5">
        <v>20</v>
      </c>
      <c r="G14" s="10">
        <v>200.83</v>
      </c>
      <c r="H14" s="11">
        <v>0.93</v>
      </c>
    </row>
    <row r="15" spans="1:8" ht="9.75" thickBot="1" x14ac:dyDescent="0.2">
      <c r="E15" s="14" t="s">
        <v>49</v>
      </c>
      <c r="G15" s="15">
        <v>10418.23</v>
      </c>
      <c r="H15" s="16">
        <v>48.18</v>
      </c>
    </row>
    <row r="16" spans="1:8" ht="15.75" thickTop="1" x14ac:dyDescent="0.25">
      <c r="B16" s="62" t="s">
        <v>190</v>
      </c>
      <c r="C16" s="63"/>
      <c r="H16" s="11"/>
    </row>
    <row r="17" spans="1:8" x14ac:dyDescent="0.15">
      <c r="B17" s="13" t="s">
        <v>20</v>
      </c>
      <c r="C17" s="5" t="s">
        <v>718</v>
      </c>
      <c r="D17" s="5" t="s">
        <v>719</v>
      </c>
      <c r="E17" s="5" t="s">
        <v>720</v>
      </c>
      <c r="F17" s="5">
        <v>18</v>
      </c>
      <c r="G17" s="10">
        <v>2216.65</v>
      </c>
      <c r="H17" s="11">
        <v>10.25</v>
      </c>
    </row>
    <row r="18" spans="1:8" x14ac:dyDescent="0.15">
      <c r="B18" s="13" t="s">
        <v>20</v>
      </c>
      <c r="C18" s="5" t="s">
        <v>794</v>
      </c>
      <c r="D18" s="5" t="s">
        <v>795</v>
      </c>
      <c r="E18" s="5" t="s">
        <v>796</v>
      </c>
      <c r="F18" s="5">
        <v>300</v>
      </c>
      <c r="G18" s="10">
        <v>1836.8</v>
      </c>
      <c r="H18" s="11">
        <v>8.49</v>
      </c>
    </row>
    <row r="19" spans="1:8" x14ac:dyDescent="0.15">
      <c r="B19" s="13" t="s">
        <v>20</v>
      </c>
      <c r="C19" s="5" t="s">
        <v>598</v>
      </c>
      <c r="D19" s="5" t="s">
        <v>737</v>
      </c>
      <c r="E19" s="5" t="s">
        <v>585</v>
      </c>
      <c r="F19" s="5">
        <v>180</v>
      </c>
      <c r="G19" s="10">
        <v>1822.94</v>
      </c>
      <c r="H19" s="11">
        <v>8.43</v>
      </c>
    </row>
    <row r="20" spans="1:8" x14ac:dyDescent="0.15">
      <c r="B20" s="12">
        <v>9.5699999999999993E-2</v>
      </c>
      <c r="C20" s="5" t="s">
        <v>732</v>
      </c>
      <c r="D20" s="5" t="s">
        <v>733</v>
      </c>
      <c r="E20" s="5" t="s">
        <v>726</v>
      </c>
      <c r="F20" s="5">
        <v>18</v>
      </c>
      <c r="G20" s="10">
        <v>1796.79</v>
      </c>
      <c r="H20" s="11">
        <v>8.31</v>
      </c>
    </row>
    <row r="21" spans="1:8" x14ac:dyDescent="0.15">
      <c r="B21" s="12">
        <v>0.10050000000000001</v>
      </c>
      <c r="C21" s="5" t="s">
        <v>724</v>
      </c>
      <c r="D21" s="5" t="s">
        <v>725</v>
      </c>
      <c r="E21" s="5" t="s">
        <v>726</v>
      </c>
      <c r="F21" s="5">
        <v>17</v>
      </c>
      <c r="G21" s="10">
        <v>1696.52</v>
      </c>
      <c r="H21" s="11">
        <v>7.84</v>
      </c>
    </row>
    <row r="22" spans="1:8" x14ac:dyDescent="0.15">
      <c r="B22" s="12">
        <v>9.5699999999999993E-2</v>
      </c>
      <c r="C22" s="5" t="s">
        <v>594</v>
      </c>
      <c r="D22" s="5" t="s">
        <v>595</v>
      </c>
      <c r="E22" s="5" t="s">
        <v>359</v>
      </c>
      <c r="F22" s="5">
        <v>45</v>
      </c>
      <c r="G22" s="10">
        <v>452.51</v>
      </c>
      <c r="H22" s="11">
        <v>2.0900000000000003</v>
      </c>
    </row>
    <row r="23" spans="1:8" x14ac:dyDescent="0.15">
      <c r="B23" s="12">
        <v>9.7500000000000003E-2</v>
      </c>
      <c r="C23" s="5" t="s">
        <v>806</v>
      </c>
      <c r="D23" s="5" t="s">
        <v>811</v>
      </c>
      <c r="E23" s="5" t="s">
        <v>726</v>
      </c>
      <c r="F23" s="5">
        <v>3</v>
      </c>
      <c r="G23" s="10">
        <v>300.28000000000003</v>
      </c>
      <c r="H23" s="11">
        <v>1.3900000000000001</v>
      </c>
    </row>
    <row r="24" spans="1:8" ht="9.75" thickBot="1" x14ac:dyDescent="0.2">
      <c r="E24" s="14" t="s">
        <v>49</v>
      </c>
      <c r="G24" s="15">
        <v>10122.49</v>
      </c>
      <c r="H24" s="16">
        <v>46.8</v>
      </c>
    </row>
    <row r="25" spans="1:8" ht="9.75" thickTop="1" x14ac:dyDescent="0.15">
      <c r="H25" s="11"/>
    </row>
    <row r="26" spans="1:8" x14ac:dyDescent="0.15">
      <c r="B26" s="13" t="s">
        <v>86</v>
      </c>
      <c r="H26" s="11"/>
    </row>
    <row r="27" spans="1:8" x14ac:dyDescent="0.15">
      <c r="C27" s="5" t="s">
        <v>87</v>
      </c>
      <c r="E27" s="5" t="s">
        <v>86</v>
      </c>
      <c r="G27" s="10">
        <v>623</v>
      </c>
      <c r="H27" s="11">
        <v>2.8800000000000003</v>
      </c>
    </row>
    <row r="28" spans="1:8" x14ac:dyDescent="0.15">
      <c r="H28" s="11"/>
    </row>
    <row r="29" spans="1:8" x14ac:dyDescent="0.15">
      <c r="A29" s="17" t="s">
        <v>88</v>
      </c>
      <c r="G29" s="18">
        <v>462.18</v>
      </c>
      <c r="H29" s="19">
        <v>2.14</v>
      </c>
    </row>
    <row r="30" spans="1:8" x14ac:dyDescent="0.15">
      <c r="H30" s="11"/>
    </row>
    <row r="31" spans="1:8" ht="9.75" thickBot="1" x14ac:dyDescent="0.2">
      <c r="E31" s="14" t="s">
        <v>89</v>
      </c>
      <c r="G31" s="15">
        <v>21625.9</v>
      </c>
      <c r="H31" s="16">
        <v>100</v>
      </c>
    </row>
    <row r="32" spans="1:8" ht="9.75" thickTop="1" x14ac:dyDescent="0.15">
      <c r="H32" s="11"/>
    </row>
    <row r="33" spans="1:8" x14ac:dyDescent="0.15">
      <c r="A33" s="14" t="s">
        <v>90</v>
      </c>
      <c r="H33" s="11"/>
    </row>
    <row r="34" spans="1:8" x14ac:dyDescent="0.15">
      <c r="A34" s="5">
        <v>1</v>
      </c>
      <c r="B34" s="5" t="s">
        <v>812</v>
      </c>
      <c r="H34" s="11"/>
    </row>
    <row r="35" spans="1:8" x14ac:dyDescent="0.15">
      <c r="H35" s="11"/>
    </row>
    <row r="36" spans="1:8" x14ac:dyDescent="0.15">
      <c r="A36" s="5">
        <v>2</v>
      </c>
      <c r="B36" s="5" t="s">
        <v>92</v>
      </c>
      <c r="H36" s="11"/>
    </row>
    <row r="37" spans="1:8" x14ac:dyDescent="0.15">
      <c r="H37" s="11"/>
    </row>
    <row r="38" spans="1:8" x14ac:dyDescent="0.15">
      <c r="A38" s="5">
        <v>3</v>
      </c>
      <c r="B38" s="5" t="s">
        <v>93</v>
      </c>
      <c r="H38" s="11"/>
    </row>
    <row r="39" spans="1:8" x14ac:dyDescent="0.15">
      <c r="B39" s="5" t="s">
        <v>94</v>
      </c>
      <c r="H39" s="11"/>
    </row>
    <row r="40" spans="1:8" x14ac:dyDescent="0.15">
      <c r="B40" s="5" t="s">
        <v>95</v>
      </c>
      <c r="H40" s="11"/>
    </row>
    <row r="41" spans="1:8" x14ac:dyDescent="0.15">
      <c r="A41" s="1"/>
      <c r="B41" s="1"/>
      <c r="C41" s="1"/>
      <c r="D41" s="1"/>
      <c r="E41" s="1"/>
      <c r="F41" s="1"/>
      <c r="G41" s="3"/>
      <c r="H41" s="20"/>
    </row>
  </sheetData>
  <mergeCells count="5">
    <mergeCell ref="A2:C2"/>
    <mergeCell ref="A3:C3"/>
    <mergeCell ref="B4:C4"/>
    <mergeCell ref="B5:C5"/>
    <mergeCell ref="B16:C16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G23" sqref="A1:H40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28515625" style="5" bestFit="1" customWidth="1"/>
    <col min="5" max="5" width="14.57031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834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155</v>
      </c>
      <c r="D6" s="5" t="s">
        <v>369</v>
      </c>
      <c r="E6" s="5" t="s">
        <v>32</v>
      </c>
      <c r="F6" s="5">
        <v>150</v>
      </c>
      <c r="G6" s="10">
        <v>2308.91</v>
      </c>
      <c r="H6" s="11">
        <v>9.4</v>
      </c>
    </row>
    <row r="7" spans="1:8" x14ac:dyDescent="0.15">
      <c r="B7" s="12">
        <v>8.5999999999999993E-2</v>
      </c>
      <c r="C7" s="5" t="s">
        <v>708</v>
      </c>
      <c r="D7" s="5" t="s">
        <v>835</v>
      </c>
      <c r="E7" s="5" t="s">
        <v>359</v>
      </c>
      <c r="F7" s="5">
        <v>220</v>
      </c>
      <c r="G7" s="10">
        <v>2199.88</v>
      </c>
      <c r="H7" s="11">
        <v>8.9599999999999991</v>
      </c>
    </row>
    <row r="8" spans="1:8" x14ac:dyDescent="0.15">
      <c r="B8" s="12">
        <v>0.1</v>
      </c>
      <c r="C8" s="5" t="s">
        <v>225</v>
      </c>
      <c r="D8" s="5" t="s">
        <v>836</v>
      </c>
      <c r="E8" s="5" t="s">
        <v>227</v>
      </c>
      <c r="F8" s="5">
        <v>20</v>
      </c>
      <c r="G8" s="10">
        <v>2007.05</v>
      </c>
      <c r="H8" s="11">
        <v>8.1700000000000017</v>
      </c>
    </row>
    <row r="9" spans="1:8" x14ac:dyDescent="0.15">
      <c r="B9" s="12">
        <v>9.8199999999999996E-2</v>
      </c>
      <c r="C9" s="5" t="s">
        <v>710</v>
      </c>
      <c r="D9" s="5" t="s">
        <v>711</v>
      </c>
      <c r="E9" s="5" t="s">
        <v>593</v>
      </c>
      <c r="F9" s="5">
        <v>200</v>
      </c>
      <c r="G9" s="10">
        <v>1998.91</v>
      </c>
      <c r="H9" s="11">
        <v>8.14</v>
      </c>
    </row>
    <row r="10" spans="1:8" x14ac:dyDescent="0.15">
      <c r="B10" s="12">
        <v>0.105</v>
      </c>
      <c r="C10" s="5" t="s">
        <v>523</v>
      </c>
      <c r="D10" s="5" t="s">
        <v>791</v>
      </c>
      <c r="E10" s="5" t="s">
        <v>350</v>
      </c>
      <c r="F10" s="5">
        <v>150</v>
      </c>
      <c r="G10" s="10">
        <v>1514.55</v>
      </c>
      <c r="H10" s="11">
        <v>6.1700000000000008</v>
      </c>
    </row>
    <row r="11" spans="1:8" x14ac:dyDescent="0.15">
      <c r="B11" s="12">
        <v>0.10249999999999999</v>
      </c>
      <c r="C11" s="5" t="s">
        <v>554</v>
      </c>
      <c r="D11" s="5" t="s">
        <v>810</v>
      </c>
      <c r="E11" s="5" t="s">
        <v>227</v>
      </c>
      <c r="F11" s="5">
        <v>100</v>
      </c>
      <c r="G11" s="10">
        <v>1005.97</v>
      </c>
      <c r="H11" s="11">
        <v>4.1000000000000005</v>
      </c>
    </row>
    <row r="12" spans="1:8" x14ac:dyDescent="0.15">
      <c r="B12" s="12">
        <v>7.6499999999999999E-2</v>
      </c>
      <c r="C12" s="5" t="s">
        <v>21</v>
      </c>
      <c r="D12" s="5" t="s">
        <v>355</v>
      </c>
      <c r="E12" s="5" t="s">
        <v>15</v>
      </c>
      <c r="F12" s="5">
        <v>10</v>
      </c>
      <c r="G12" s="10">
        <v>993.23</v>
      </c>
      <c r="H12" s="11">
        <v>4.0400000000000009</v>
      </c>
    </row>
    <row r="13" spans="1:8" x14ac:dyDescent="0.15">
      <c r="B13" s="12">
        <v>0.105</v>
      </c>
      <c r="C13" s="5" t="s">
        <v>523</v>
      </c>
      <c r="D13" s="5" t="s">
        <v>712</v>
      </c>
      <c r="E13" s="5" t="s">
        <v>350</v>
      </c>
      <c r="F13" s="5">
        <v>50</v>
      </c>
      <c r="G13" s="10">
        <v>504.79</v>
      </c>
      <c r="H13" s="11">
        <v>2.06</v>
      </c>
    </row>
    <row r="14" spans="1:8" x14ac:dyDescent="0.15">
      <c r="B14" s="12">
        <v>8.9099999999999999E-2</v>
      </c>
      <c r="C14" s="5" t="s">
        <v>225</v>
      </c>
      <c r="D14" s="5" t="s">
        <v>713</v>
      </c>
      <c r="E14" s="5" t="s">
        <v>227</v>
      </c>
      <c r="F14" s="5">
        <v>4</v>
      </c>
      <c r="G14" s="10">
        <v>397.7</v>
      </c>
      <c r="H14" s="11">
        <v>1.6199999999999999</v>
      </c>
    </row>
    <row r="15" spans="1:8" ht="9.75" thickBot="1" x14ac:dyDescent="0.2">
      <c r="E15" s="14" t="s">
        <v>49</v>
      </c>
      <c r="G15" s="15">
        <v>12930.99</v>
      </c>
      <c r="H15" s="16">
        <v>52.66</v>
      </c>
    </row>
    <row r="16" spans="1:8" ht="15.75" thickTop="1" x14ac:dyDescent="0.25">
      <c r="B16" s="62" t="s">
        <v>190</v>
      </c>
      <c r="C16" s="63"/>
      <c r="H16" s="11"/>
    </row>
    <row r="17" spans="1:8" x14ac:dyDescent="0.15">
      <c r="B17" s="12">
        <v>9.5699999999999993E-2</v>
      </c>
      <c r="C17" s="5" t="s">
        <v>732</v>
      </c>
      <c r="D17" s="5" t="s">
        <v>733</v>
      </c>
      <c r="E17" s="5" t="s">
        <v>726</v>
      </c>
      <c r="F17" s="5">
        <v>28</v>
      </c>
      <c r="G17" s="10">
        <v>2795</v>
      </c>
      <c r="H17" s="11">
        <v>11.38</v>
      </c>
    </row>
    <row r="18" spans="1:8" x14ac:dyDescent="0.15">
      <c r="B18" s="13" t="s">
        <v>20</v>
      </c>
      <c r="C18" s="5" t="s">
        <v>718</v>
      </c>
      <c r="D18" s="5" t="s">
        <v>719</v>
      </c>
      <c r="E18" s="5" t="s">
        <v>720</v>
      </c>
      <c r="F18" s="5">
        <v>20</v>
      </c>
      <c r="G18" s="10">
        <v>2462.94</v>
      </c>
      <c r="H18" s="11">
        <v>10.029999999999999</v>
      </c>
    </row>
    <row r="19" spans="1:8" x14ac:dyDescent="0.15">
      <c r="B19" s="12">
        <v>0.10050000000000001</v>
      </c>
      <c r="C19" s="5" t="s">
        <v>724</v>
      </c>
      <c r="D19" s="5" t="s">
        <v>725</v>
      </c>
      <c r="E19" s="5" t="s">
        <v>726</v>
      </c>
      <c r="F19" s="5">
        <v>20</v>
      </c>
      <c r="G19" s="10">
        <v>1995.91</v>
      </c>
      <c r="H19" s="11">
        <v>8.129999999999999</v>
      </c>
    </row>
    <row r="20" spans="1:8" x14ac:dyDescent="0.15">
      <c r="B20" s="13" t="s">
        <v>20</v>
      </c>
      <c r="C20" s="5" t="s">
        <v>598</v>
      </c>
      <c r="D20" s="5" t="s">
        <v>737</v>
      </c>
      <c r="E20" s="5" t="s">
        <v>585</v>
      </c>
      <c r="F20" s="5">
        <v>150</v>
      </c>
      <c r="G20" s="10">
        <v>1519.1200000000001</v>
      </c>
      <c r="H20" s="11">
        <v>6.19</v>
      </c>
    </row>
    <row r="21" spans="1:8" x14ac:dyDescent="0.15">
      <c r="B21" s="13" t="s">
        <v>20</v>
      </c>
      <c r="C21" s="5" t="s">
        <v>794</v>
      </c>
      <c r="D21" s="5" t="s">
        <v>795</v>
      </c>
      <c r="E21" s="5" t="s">
        <v>796</v>
      </c>
      <c r="F21" s="5">
        <v>200</v>
      </c>
      <c r="G21" s="10">
        <v>1224.53</v>
      </c>
      <c r="H21" s="11">
        <v>4.99</v>
      </c>
    </row>
    <row r="22" spans="1:8" x14ac:dyDescent="0.15">
      <c r="B22" s="12">
        <v>9.5699999999999993E-2</v>
      </c>
      <c r="C22" s="5" t="s">
        <v>594</v>
      </c>
      <c r="D22" s="5" t="s">
        <v>595</v>
      </c>
      <c r="E22" s="5" t="s">
        <v>359</v>
      </c>
      <c r="F22" s="5">
        <v>50</v>
      </c>
      <c r="G22" s="10">
        <v>502.79</v>
      </c>
      <c r="H22" s="11">
        <v>2.0500000000000003</v>
      </c>
    </row>
    <row r="23" spans="1:8" ht="9.75" thickBot="1" x14ac:dyDescent="0.2">
      <c r="E23" s="14" t="s">
        <v>49</v>
      </c>
      <c r="G23" s="15">
        <v>10500.29</v>
      </c>
      <c r="H23" s="16">
        <v>42.77</v>
      </c>
    </row>
    <row r="24" spans="1:8" ht="9.75" thickTop="1" x14ac:dyDescent="0.15">
      <c r="H24" s="11"/>
    </row>
    <row r="25" spans="1:8" x14ac:dyDescent="0.15">
      <c r="B25" s="13" t="s">
        <v>86</v>
      </c>
      <c r="H25" s="11"/>
    </row>
    <row r="26" spans="1:8" x14ac:dyDescent="0.15">
      <c r="C26" s="5" t="s">
        <v>87</v>
      </c>
      <c r="E26" s="5" t="s">
        <v>86</v>
      </c>
      <c r="G26" s="10">
        <v>600</v>
      </c>
      <c r="H26" s="11">
        <v>2.44</v>
      </c>
    </row>
    <row r="27" spans="1:8" x14ac:dyDescent="0.15">
      <c r="H27" s="11"/>
    </row>
    <row r="28" spans="1:8" x14ac:dyDescent="0.15">
      <c r="A28" s="17" t="s">
        <v>88</v>
      </c>
      <c r="G28" s="18">
        <v>524.95000000000005</v>
      </c>
      <c r="H28" s="19">
        <v>2.13</v>
      </c>
    </row>
    <row r="29" spans="1:8" x14ac:dyDescent="0.15">
      <c r="H29" s="11"/>
    </row>
    <row r="30" spans="1:8" ht="9.75" thickBot="1" x14ac:dyDescent="0.2">
      <c r="E30" s="14" t="s">
        <v>89</v>
      </c>
      <c r="G30" s="15">
        <v>24556.23</v>
      </c>
      <c r="H30" s="16">
        <v>100</v>
      </c>
    </row>
    <row r="31" spans="1:8" ht="9.75" thickTop="1" x14ac:dyDescent="0.15">
      <c r="H31" s="11"/>
    </row>
    <row r="32" spans="1:8" x14ac:dyDescent="0.15">
      <c r="A32" s="14" t="s">
        <v>90</v>
      </c>
      <c r="H32" s="11"/>
    </row>
    <row r="33" spans="1:8" x14ac:dyDescent="0.15">
      <c r="A33" s="5">
        <v>1</v>
      </c>
      <c r="B33" s="5" t="s">
        <v>837</v>
      </c>
      <c r="H33" s="11"/>
    </row>
    <row r="34" spans="1:8" x14ac:dyDescent="0.15">
      <c r="H34" s="11"/>
    </row>
    <row r="35" spans="1:8" x14ac:dyDescent="0.15">
      <c r="A35" s="5">
        <v>2</v>
      </c>
      <c r="B35" s="5" t="s">
        <v>92</v>
      </c>
      <c r="H35" s="11"/>
    </row>
    <row r="36" spans="1:8" x14ac:dyDescent="0.15">
      <c r="H36" s="11"/>
    </row>
    <row r="37" spans="1:8" x14ac:dyDescent="0.15">
      <c r="A37" s="5">
        <v>3</v>
      </c>
      <c r="B37" s="5" t="s">
        <v>93</v>
      </c>
      <c r="H37" s="11"/>
    </row>
    <row r="38" spans="1:8" x14ac:dyDescent="0.15">
      <c r="B38" s="5" t="s">
        <v>94</v>
      </c>
      <c r="H38" s="11"/>
    </row>
    <row r="39" spans="1:8" x14ac:dyDescent="0.15">
      <c r="B39" s="5" t="s">
        <v>95</v>
      </c>
      <c r="H39" s="11"/>
    </row>
    <row r="40" spans="1:8" x14ac:dyDescent="0.15">
      <c r="A40" s="1"/>
      <c r="B40" s="1"/>
      <c r="C40" s="1"/>
      <c r="D40" s="1"/>
      <c r="E40" s="1"/>
      <c r="F40" s="1"/>
      <c r="G40" s="3"/>
      <c r="H40" s="20"/>
    </row>
  </sheetData>
  <mergeCells count="5">
    <mergeCell ref="A2:C2"/>
    <mergeCell ref="A3:C3"/>
    <mergeCell ref="B4:C4"/>
    <mergeCell ref="B5:C5"/>
    <mergeCell ref="B16:C16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23" sqref="B23:C23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85546875" style="5" bestFit="1" customWidth="1"/>
    <col min="5" max="5" width="18.28515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829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9.2499999999999999E-2</v>
      </c>
      <c r="C6" s="5" t="s">
        <v>559</v>
      </c>
      <c r="D6" s="5" t="s">
        <v>564</v>
      </c>
      <c r="E6" s="5" t="s">
        <v>359</v>
      </c>
      <c r="F6" s="5">
        <v>200</v>
      </c>
      <c r="G6" s="10">
        <v>2000.65</v>
      </c>
      <c r="H6" s="11">
        <v>8.5500000000000007</v>
      </c>
    </row>
    <row r="7" spans="1:8" x14ac:dyDescent="0.15">
      <c r="B7" s="12">
        <v>0.105</v>
      </c>
      <c r="C7" s="5" t="s">
        <v>523</v>
      </c>
      <c r="D7" s="5" t="s">
        <v>712</v>
      </c>
      <c r="E7" s="5" t="s">
        <v>350</v>
      </c>
      <c r="F7" s="5">
        <v>190</v>
      </c>
      <c r="G7" s="10">
        <v>1918.21</v>
      </c>
      <c r="H7" s="11">
        <v>8.19</v>
      </c>
    </row>
    <row r="8" spans="1:8" x14ac:dyDescent="0.15">
      <c r="B8" s="12">
        <v>0.1</v>
      </c>
      <c r="C8" s="5" t="s">
        <v>225</v>
      </c>
      <c r="D8" s="5" t="s">
        <v>830</v>
      </c>
      <c r="E8" s="5" t="s">
        <v>227</v>
      </c>
      <c r="F8" s="5">
        <v>19</v>
      </c>
      <c r="G8" s="10">
        <v>1906.18</v>
      </c>
      <c r="H8" s="11">
        <v>8.14</v>
      </c>
    </row>
    <row r="9" spans="1:8" x14ac:dyDescent="0.15">
      <c r="B9" s="12">
        <v>9.5000000000000001E-2</v>
      </c>
      <c r="C9" s="5" t="s">
        <v>30</v>
      </c>
      <c r="D9" s="5" t="s">
        <v>792</v>
      </c>
      <c r="E9" s="5" t="s">
        <v>32</v>
      </c>
      <c r="F9" s="5">
        <v>160</v>
      </c>
      <c r="G9" s="10">
        <v>1610.3</v>
      </c>
      <c r="H9" s="11">
        <v>6.88</v>
      </c>
    </row>
    <row r="10" spans="1:8" x14ac:dyDescent="0.15">
      <c r="B10" s="12">
        <v>8.4000000000000005E-2</v>
      </c>
      <c r="C10" s="5" t="s">
        <v>120</v>
      </c>
      <c r="D10" s="5" t="s">
        <v>121</v>
      </c>
      <c r="E10" s="5" t="s">
        <v>101</v>
      </c>
      <c r="F10" s="5">
        <v>150</v>
      </c>
      <c r="G10" s="10">
        <v>1499.91</v>
      </c>
      <c r="H10" s="11">
        <v>6.41</v>
      </c>
    </row>
    <row r="11" spans="1:8" x14ac:dyDescent="0.15">
      <c r="B11" s="12">
        <v>9.1499999999999998E-2</v>
      </c>
      <c r="C11" s="5" t="s">
        <v>831</v>
      </c>
      <c r="D11" s="5" t="s">
        <v>832</v>
      </c>
      <c r="E11" s="5" t="s">
        <v>833</v>
      </c>
      <c r="F11" s="5">
        <v>138</v>
      </c>
      <c r="G11" s="10">
        <v>1382.76</v>
      </c>
      <c r="H11" s="11">
        <v>5.91</v>
      </c>
    </row>
    <row r="12" spans="1:8" x14ac:dyDescent="0.15">
      <c r="B12" s="12">
        <v>8.7499999999999994E-2</v>
      </c>
      <c r="C12" s="5" t="s">
        <v>334</v>
      </c>
      <c r="D12" s="5" t="s">
        <v>335</v>
      </c>
      <c r="E12" s="5" t="s">
        <v>48</v>
      </c>
      <c r="F12" s="5">
        <v>120000</v>
      </c>
      <c r="G12" s="10">
        <v>1197.1000000000001</v>
      </c>
      <c r="H12" s="11">
        <v>5.1100000000000003</v>
      </c>
    </row>
    <row r="13" spans="1:8" x14ac:dyDescent="0.15">
      <c r="B13" s="12">
        <v>8.5999999999999993E-2</v>
      </c>
      <c r="C13" s="5" t="s">
        <v>708</v>
      </c>
      <c r="D13" s="5" t="s">
        <v>709</v>
      </c>
      <c r="E13" s="5" t="s">
        <v>359</v>
      </c>
      <c r="F13" s="5">
        <v>60</v>
      </c>
      <c r="G13" s="10">
        <v>599.97</v>
      </c>
      <c r="H13" s="11">
        <v>2.56</v>
      </c>
    </row>
    <row r="14" spans="1:8" ht="9.75" thickBot="1" x14ac:dyDescent="0.2">
      <c r="E14" s="14" t="s">
        <v>49</v>
      </c>
      <c r="G14" s="15">
        <v>12115.08</v>
      </c>
      <c r="H14" s="16">
        <v>51.75</v>
      </c>
    </row>
    <row r="15" spans="1:8" ht="15.75" thickTop="1" x14ac:dyDescent="0.25">
      <c r="B15" s="62" t="s">
        <v>190</v>
      </c>
      <c r="C15" s="63"/>
      <c r="H15" s="11"/>
    </row>
    <row r="16" spans="1:8" x14ac:dyDescent="0.15">
      <c r="B16" s="12">
        <v>9.5699999999999993E-2</v>
      </c>
      <c r="C16" s="5" t="s">
        <v>732</v>
      </c>
      <c r="D16" s="5" t="s">
        <v>733</v>
      </c>
      <c r="E16" s="5" t="s">
        <v>726</v>
      </c>
      <c r="F16" s="5">
        <v>25</v>
      </c>
      <c r="G16" s="10">
        <v>2495.54</v>
      </c>
      <c r="H16" s="11">
        <v>10.66</v>
      </c>
    </row>
    <row r="17" spans="1:8" x14ac:dyDescent="0.15">
      <c r="B17" s="13" t="s">
        <v>20</v>
      </c>
      <c r="C17" s="5" t="s">
        <v>598</v>
      </c>
      <c r="D17" s="5" t="s">
        <v>737</v>
      </c>
      <c r="E17" s="5" t="s">
        <v>585</v>
      </c>
      <c r="F17" s="5">
        <v>200</v>
      </c>
      <c r="G17" s="10">
        <v>2025.49</v>
      </c>
      <c r="H17" s="11">
        <v>8.65</v>
      </c>
    </row>
    <row r="18" spans="1:8" x14ac:dyDescent="0.15">
      <c r="B18" s="12">
        <v>9.7500000000000003E-2</v>
      </c>
      <c r="C18" s="5" t="s">
        <v>806</v>
      </c>
      <c r="D18" s="5" t="s">
        <v>811</v>
      </c>
      <c r="E18" s="5" t="s">
        <v>726</v>
      </c>
      <c r="F18" s="5">
        <v>20</v>
      </c>
      <c r="G18" s="10">
        <v>2001.8700000000001</v>
      </c>
      <c r="H18" s="11">
        <v>8.5500000000000007</v>
      </c>
    </row>
    <row r="19" spans="1:8" x14ac:dyDescent="0.15">
      <c r="B19" s="13" t="s">
        <v>20</v>
      </c>
      <c r="C19" s="5" t="s">
        <v>729</v>
      </c>
      <c r="D19" s="5" t="s">
        <v>730</v>
      </c>
      <c r="E19" s="5" t="s">
        <v>731</v>
      </c>
      <c r="F19" s="5">
        <v>17</v>
      </c>
      <c r="G19" s="10">
        <v>1718.8400000000001</v>
      </c>
      <c r="H19" s="11">
        <v>7.3400000000000007</v>
      </c>
    </row>
    <row r="20" spans="1:8" x14ac:dyDescent="0.15">
      <c r="B20" s="13" t="s">
        <v>20</v>
      </c>
      <c r="C20" s="5" t="s">
        <v>794</v>
      </c>
      <c r="D20" s="5" t="s">
        <v>795</v>
      </c>
      <c r="E20" s="5" t="s">
        <v>796</v>
      </c>
      <c r="F20" s="5">
        <v>120</v>
      </c>
      <c r="G20" s="10">
        <v>734.72</v>
      </c>
      <c r="H20" s="11">
        <v>3.1400000000000006</v>
      </c>
    </row>
    <row r="21" spans="1:8" ht="9.75" thickBot="1" x14ac:dyDescent="0.2">
      <c r="E21" s="14" t="s">
        <v>49</v>
      </c>
      <c r="G21" s="22">
        <v>8976.4599999999991</v>
      </c>
      <c r="H21" s="23">
        <v>38.340000000000003</v>
      </c>
    </row>
    <row r="22" spans="1:8" ht="9.75" thickTop="1" x14ac:dyDescent="0.15">
      <c r="H22" s="11"/>
    </row>
    <row r="23" spans="1:8" ht="15" x14ac:dyDescent="0.25">
      <c r="B23" s="62" t="s">
        <v>697</v>
      </c>
      <c r="C23" s="63"/>
      <c r="H23" s="11"/>
    </row>
    <row r="24" spans="1:8" x14ac:dyDescent="0.15">
      <c r="C24" s="5" t="s">
        <v>698</v>
      </c>
      <c r="G24" s="10">
        <v>1172.8600000000001</v>
      </c>
      <c r="H24" s="11">
        <v>5.0104999999999995</v>
      </c>
    </row>
    <row r="25" spans="1:8" ht="9.75" thickBot="1" x14ac:dyDescent="0.2">
      <c r="E25" s="14" t="s">
        <v>49</v>
      </c>
      <c r="G25" s="15">
        <v>1172.8599999999999</v>
      </c>
      <c r="H25" s="16">
        <v>5.0105000000000004</v>
      </c>
    </row>
    <row r="26" spans="1:8" ht="9.75" thickTop="1" x14ac:dyDescent="0.15">
      <c r="B26" s="13" t="s">
        <v>86</v>
      </c>
      <c r="H26" s="11"/>
    </row>
    <row r="27" spans="1:8" x14ac:dyDescent="0.15">
      <c r="C27" s="5" t="s">
        <v>87</v>
      </c>
      <c r="E27" s="5" t="s">
        <v>86</v>
      </c>
      <c r="G27" s="10">
        <v>367</v>
      </c>
      <c r="H27" s="11">
        <v>1.5700000000000003</v>
      </c>
    </row>
    <row r="28" spans="1:8" x14ac:dyDescent="0.15">
      <c r="H28" s="11"/>
    </row>
    <row r="29" spans="1:8" x14ac:dyDescent="0.15">
      <c r="A29" s="17" t="s">
        <v>88</v>
      </c>
      <c r="G29" s="18">
        <v>776.88</v>
      </c>
      <c r="H29" s="19">
        <v>3.33</v>
      </c>
    </row>
    <row r="30" spans="1:8" x14ac:dyDescent="0.15">
      <c r="H30" s="11"/>
    </row>
    <row r="31" spans="1:8" ht="9.75" thickBot="1" x14ac:dyDescent="0.2">
      <c r="E31" s="14" t="s">
        <v>89</v>
      </c>
      <c r="G31" s="15">
        <v>23408.28</v>
      </c>
      <c r="H31" s="16">
        <v>100</v>
      </c>
    </row>
    <row r="32" spans="1:8" ht="9.75" thickTop="1" x14ac:dyDescent="0.15">
      <c r="H32" s="11"/>
    </row>
    <row r="33" spans="1:8" x14ac:dyDescent="0.15">
      <c r="A33" s="14" t="s">
        <v>90</v>
      </c>
      <c r="H33" s="11"/>
    </row>
    <row r="34" spans="1:8" x14ac:dyDescent="0.15">
      <c r="A34" s="5">
        <v>1</v>
      </c>
      <c r="B34" s="5" t="s">
        <v>490</v>
      </c>
      <c r="H34" s="11"/>
    </row>
    <row r="35" spans="1:8" x14ac:dyDescent="0.15">
      <c r="H35" s="11"/>
    </row>
    <row r="36" spans="1:8" x14ac:dyDescent="0.15">
      <c r="A36" s="5">
        <v>2</v>
      </c>
      <c r="B36" s="5" t="s">
        <v>92</v>
      </c>
      <c r="H36" s="11"/>
    </row>
    <row r="37" spans="1:8" x14ac:dyDescent="0.15">
      <c r="H37" s="11"/>
    </row>
    <row r="38" spans="1:8" x14ac:dyDescent="0.15">
      <c r="A38" s="5">
        <v>3</v>
      </c>
      <c r="B38" s="5" t="s">
        <v>93</v>
      </c>
      <c r="H38" s="11"/>
    </row>
    <row r="39" spans="1:8" x14ac:dyDescent="0.15">
      <c r="B39" s="5" t="s">
        <v>94</v>
      </c>
      <c r="H39" s="11"/>
    </row>
    <row r="40" spans="1:8" x14ac:dyDescent="0.15">
      <c r="B40" s="5" t="s">
        <v>95</v>
      </c>
      <c r="H40" s="11"/>
    </row>
    <row r="41" spans="1:8" x14ac:dyDescent="0.15">
      <c r="A41" s="1"/>
      <c r="B41" s="1"/>
      <c r="C41" s="1"/>
      <c r="D41" s="1"/>
      <c r="E41" s="1"/>
      <c r="F41" s="1"/>
      <c r="G41" s="3"/>
      <c r="H41" s="20"/>
    </row>
  </sheetData>
  <mergeCells count="6">
    <mergeCell ref="B23:C23"/>
    <mergeCell ref="A2:C2"/>
    <mergeCell ref="A3:C3"/>
    <mergeCell ref="B4:C4"/>
    <mergeCell ref="B5:C5"/>
    <mergeCell ref="B15:C15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6" workbookViewId="0">
      <selection activeCell="B41" sqref="B4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10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821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8.0600000000000005E-2</v>
      </c>
      <c r="C6" s="5" t="s">
        <v>103</v>
      </c>
      <c r="D6" s="5" t="s">
        <v>189</v>
      </c>
      <c r="E6" s="5" t="s">
        <v>32</v>
      </c>
      <c r="F6" s="5">
        <v>205</v>
      </c>
      <c r="G6" s="10">
        <v>2047.5</v>
      </c>
      <c r="H6" s="11">
        <v>10.190000000000001</v>
      </c>
    </row>
    <row r="7" spans="1:8" x14ac:dyDescent="0.15">
      <c r="B7" s="12">
        <v>8.3299999999999999E-2</v>
      </c>
      <c r="C7" s="5" t="s">
        <v>159</v>
      </c>
      <c r="D7" s="5" t="s">
        <v>160</v>
      </c>
      <c r="E7" s="5" t="s">
        <v>15</v>
      </c>
      <c r="F7" s="5">
        <v>200</v>
      </c>
      <c r="G7" s="10">
        <v>2003.8500000000001</v>
      </c>
      <c r="H7" s="11">
        <v>9.9700000000000006</v>
      </c>
    </row>
    <row r="8" spans="1:8" x14ac:dyDescent="0.15">
      <c r="B8" s="12">
        <v>7.9799999999999996E-2</v>
      </c>
      <c r="C8" s="5" t="s">
        <v>75</v>
      </c>
      <c r="D8" s="5" t="s">
        <v>113</v>
      </c>
      <c r="E8" s="5" t="s">
        <v>15</v>
      </c>
      <c r="F8" s="5">
        <v>190</v>
      </c>
      <c r="G8" s="10">
        <v>1897.0900000000001</v>
      </c>
      <c r="H8" s="11">
        <v>9.44</v>
      </c>
    </row>
    <row r="9" spans="1:8" x14ac:dyDescent="0.15">
      <c r="B9" s="13" t="s">
        <v>20</v>
      </c>
      <c r="C9" s="5" t="s">
        <v>114</v>
      </c>
      <c r="D9" s="5" t="s">
        <v>822</v>
      </c>
      <c r="E9" s="5" t="s">
        <v>101</v>
      </c>
      <c r="F9" s="5">
        <v>150</v>
      </c>
      <c r="G9" s="10">
        <v>1797.92</v>
      </c>
      <c r="H9" s="11">
        <v>8.9500000000000011</v>
      </c>
    </row>
    <row r="10" spans="1:8" x14ac:dyDescent="0.15">
      <c r="B10" s="13" t="s">
        <v>20</v>
      </c>
      <c r="C10" s="5" t="s">
        <v>111</v>
      </c>
      <c r="D10" s="5" t="s">
        <v>823</v>
      </c>
      <c r="E10" s="5" t="s">
        <v>15</v>
      </c>
      <c r="F10" s="5">
        <v>192</v>
      </c>
      <c r="G10" s="10">
        <v>1792.99</v>
      </c>
      <c r="H10" s="11">
        <v>8.92</v>
      </c>
    </row>
    <row r="11" spans="1:8" x14ac:dyDescent="0.15">
      <c r="B11" s="12">
        <v>9.69E-2</v>
      </c>
      <c r="C11" s="5" t="s">
        <v>16</v>
      </c>
      <c r="D11" s="5" t="s">
        <v>779</v>
      </c>
      <c r="E11" s="5" t="s">
        <v>15</v>
      </c>
      <c r="F11" s="5">
        <v>150</v>
      </c>
      <c r="G11" s="10">
        <v>1513.18</v>
      </c>
      <c r="H11" s="11">
        <v>7.53</v>
      </c>
    </row>
    <row r="12" spans="1:8" x14ac:dyDescent="0.15">
      <c r="B12" s="12">
        <v>8.7300000000000003E-2</v>
      </c>
      <c r="C12" s="5" t="s">
        <v>23</v>
      </c>
      <c r="D12" s="5" t="s">
        <v>824</v>
      </c>
      <c r="E12" s="5" t="s">
        <v>15</v>
      </c>
      <c r="F12" s="5">
        <v>100</v>
      </c>
      <c r="G12" s="10">
        <v>1001.34</v>
      </c>
      <c r="H12" s="11">
        <v>4.9800000000000004</v>
      </c>
    </row>
    <row r="13" spans="1:8" x14ac:dyDescent="0.15">
      <c r="B13" s="12">
        <v>8.3400000000000002E-2</v>
      </c>
      <c r="C13" s="5" t="s">
        <v>21</v>
      </c>
      <c r="D13" s="5" t="s">
        <v>106</v>
      </c>
      <c r="E13" s="5" t="s">
        <v>15</v>
      </c>
      <c r="F13" s="5">
        <v>9</v>
      </c>
      <c r="G13" s="10">
        <v>899.14</v>
      </c>
      <c r="H13" s="11">
        <v>4.4700000000000006</v>
      </c>
    </row>
    <row r="14" spans="1:8" x14ac:dyDescent="0.15">
      <c r="B14" s="12">
        <v>8.1199999999999994E-2</v>
      </c>
      <c r="C14" s="5" t="s">
        <v>16</v>
      </c>
      <c r="D14" s="5" t="s">
        <v>518</v>
      </c>
      <c r="E14" s="5" t="s">
        <v>15</v>
      </c>
      <c r="F14" s="5">
        <v>55</v>
      </c>
      <c r="G14" s="10">
        <v>549.24</v>
      </c>
      <c r="H14" s="11">
        <v>2.73</v>
      </c>
    </row>
    <row r="15" spans="1:8" x14ac:dyDescent="0.15">
      <c r="B15" s="12">
        <v>9.6500000000000002E-2</v>
      </c>
      <c r="C15" s="5" t="s">
        <v>23</v>
      </c>
      <c r="D15" s="5" t="s">
        <v>154</v>
      </c>
      <c r="E15" s="5" t="s">
        <v>15</v>
      </c>
      <c r="F15" s="5">
        <v>50</v>
      </c>
      <c r="G15" s="10">
        <v>504.16</v>
      </c>
      <c r="H15" s="11">
        <v>2.5100000000000002</v>
      </c>
    </row>
    <row r="16" spans="1:8" x14ac:dyDescent="0.15">
      <c r="B16" s="12">
        <v>8.3799999999999999E-2</v>
      </c>
      <c r="C16" s="5" t="s">
        <v>23</v>
      </c>
      <c r="D16" s="5" t="s">
        <v>825</v>
      </c>
      <c r="E16" s="5" t="s">
        <v>15</v>
      </c>
      <c r="F16" s="5">
        <v>50</v>
      </c>
      <c r="G16" s="10">
        <v>499.81</v>
      </c>
      <c r="H16" s="11">
        <v>2.4900000000000002</v>
      </c>
    </row>
    <row r="17" spans="1:8" x14ac:dyDescent="0.15">
      <c r="B17" s="12">
        <v>8.3900000000000002E-2</v>
      </c>
      <c r="C17" s="5" t="s">
        <v>21</v>
      </c>
      <c r="D17" s="5" t="s">
        <v>826</v>
      </c>
      <c r="E17" s="5" t="s">
        <v>15</v>
      </c>
      <c r="F17" s="5">
        <v>5</v>
      </c>
      <c r="G17" s="10">
        <v>499.74</v>
      </c>
      <c r="H17" s="11">
        <v>2.4900000000000002</v>
      </c>
    </row>
    <row r="18" spans="1:8" x14ac:dyDescent="0.15">
      <c r="B18" s="12">
        <v>9.6500000000000002E-2</v>
      </c>
      <c r="C18" s="5" t="s">
        <v>21</v>
      </c>
      <c r="D18" s="5" t="s">
        <v>816</v>
      </c>
      <c r="E18" s="5" t="s">
        <v>15</v>
      </c>
      <c r="F18" s="5">
        <v>35</v>
      </c>
      <c r="G18" s="10">
        <v>351.97</v>
      </c>
      <c r="H18" s="11">
        <v>1.7500000000000002</v>
      </c>
    </row>
    <row r="19" spans="1:8" x14ac:dyDescent="0.15">
      <c r="B19" s="12">
        <v>7.6999999999999999E-2</v>
      </c>
      <c r="C19" s="5" t="s">
        <v>111</v>
      </c>
      <c r="D19" s="5" t="s">
        <v>112</v>
      </c>
      <c r="E19" s="5" t="s">
        <v>15</v>
      </c>
      <c r="F19" s="5">
        <v>20</v>
      </c>
      <c r="G19" s="10">
        <v>198.52</v>
      </c>
      <c r="H19" s="11">
        <v>0.9900000000000001</v>
      </c>
    </row>
    <row r="20" spans="1:8" x14ac:dyDescent="0.15">
      <c r="B20" s="12">
        <v>0.1085</v>
      </c>
      <c r="C20" s="5" t="s">
        <v>13</v>
      </c>
      <c r="D20" s="5" t="s">
        <v>827</v>
      </c>
      <c r="E20" s="5" t="s">
        <v>15</v>
      </c>
      <c r="F20" s="5">
        <v>12</v>
      </c>
      <c r="G20" s="10">
        <v>121.03</v>
      </c>
      <c r="H20" s="11">
        <v>0.6</v>
      </c>
    </row>
    <row r="21" spans="1:8" x14ac:dyDescent="0.15">
      <c r="B21" s="12">
        <v>9.6500000000000002E-2</v>
      </c>
      <c r="C21" s="5" t="s">
        <v>21</v>
      </c>
      <c r="D21" s="5" t="s">
        <v>575</v>
      </c>
      <c r="E21" s="5" t="s">
        <v>15</v>
      </c>
      <c r="F21" s="5">
        <v>10</v>
      </c>
      <c r="G21" s="10">
        <v>100.55</v>
      </c>
      <c r="H21" s="11">
        <v>0.5</v>
      </c>
    </row>
    <row r="22" spans="1:8" ht="9.75" thickBot="1" x14ac:dyDescent="0.2">
      <c r="E22" s="14" t="s">
        <v>49</v>
      </c>
      <c r="G22" s="15">
        <v>15778.03</v>
      </c>
      <c r="H22" s="16">
        <v>78.510000000000005</v>
      </c>
    </row>
    <row r="23" spans="1:8" ht="15.75" thickTop="1" x14ac:dyDescent="0.25">
      <c r="B23" s="64" t="s">
        <v>50</v>
      </c>
      <c r="C23" s="63"/>
      <c r="H23" s="11"/>
    </row>
    <row r="24" spans="1:8" ht="15" x14ac:dyDescent="0.25">
      <c r="B24" s="62" t="s">
        <v>9</v>
      </c>
      <c r="C24" s="63"/>
      <c r="H24" s="11"/>
    </row>
    <row r="25" spans="1:8" x14ac:dyDescent="0.15">
      <c r="B25" s="12">
        <v>8.3900000000000002E-2</v>
      </c>
      <c r="C25" s="5" t="s">
        <v>201</v>
      </c>
      <c r="D25" s="5" t="s">
        <v>202</v>
      </c>
      <c r="E25" s="5" t="s">
        <v>53</v>
      </c>
      <c r="F25" s="5">
        <v>3000000</v>
      </c>
      <c r="G25" s="10">
        <v>3013.25</v>
      </c>
      <c r="H25" s="11">
        <v>14.99</v>
      </c>
    </row>
    <row r="26" spans="1:8" ht="9.75" thickBot="1" x14ac:dyDescent="0.2">
      <c r="E26" s="14" t="s">
        <v>49</v>
      </c>
      <c r="G26" s="22">
        <v>3013.25</v>
      </c>
      <c r="H26" s="23">
        <v>14.99</v>
      </c>
    </row>
    <row r="27" spans="1:8" ht="9.75" thickTop="1" x14ac:dyDescent="0.15">
      <c r="H27" s="11"/>
    </row>
    <row r="28" spans="1:8" x14ac:dyDescent="0.15">
      <c r="C28" s="5" t="s">
        <v>697</v>
      </c>
      <c r="G28" s="10">
        <v>634.38</v>
      </c>
      <c r="H28" s="11">
        <v>3.1564000000000001</v>
      </c>
    </row>
    <row r="29" spans="1:8" x14ac:dyDescent="0.15">
      <c r="B29" s="13" t="s">
        <v>86</v>
      </c>
      <c r="H29" s="11"/>
    </row>
    <row r="30" spans="1:8" x14ac:dyDescent="0.15">
      <c r="C30" s="5" t="s">
        <v>87</v>
      </c>
      <c r="E30" s="5" t="s">
        <v>86</v>
      </c>
      <c r="G30" s="10">
        <v>220</v>
      </c>
      <c r="H30" s="11">
        <v>1.0900000000000001</v>
      </c>
    </row>
    <row r="31" spans="1:8" x14ac:dyDescent="0.15">
      <c r="H31" s="11"/>
    </row>
    <row r="32" spans="1:8" x14ac:dyDescent="0.15">
      <c r="A32" s="17" t="s">
        <v>88</v>
      </c>
      <c r="G32" s="18">
        <v>452.59</v>
      </c>
      <c r="H32" s="19">
        <v>2.25</v>
      </c>
    </row>
    <row r="33" spans="1:8" x14ac:dyDescent="0.15">
      <c r="H33" s="11"/>
    </row>
    <row r="34" spans="1:8" ht="9.75" thickBot="1" x14ac:dyDescent="0.2">
      <c r="E34" s="14" t="s">
        <v>89</v>
      </c>
      <c r="G34" s="15">
        <v>20098.25</v>
      </c>
      <c r="H34" s="16">
        <v>100</v>
      </c>
    </row>
    <row r="35" spans="1:8" ht="9.75" thickTop="1" x14ac:dyDescent="0.15">
      <c r="H35" s="11"/>
    </row>
    <row r="36" spans="1:8" x14ac:dyDescent="0.15">
      <c r="A36" s="14" t="s">
        <v>90</v>
      </c>
      <c r="H36" s="11"/>
    </row>
    <row r="37" spans="1:8" x14ac:dyDescent="0.15">
      <c r="A37" s="5">
        <v>1</v>
      </c>
      <c r="B37" s="5" t="s">
        <v>828</v>
      </c>
      <c r="H37" s="11"/>
    </row>
    <row r="38" spans="1:8" x14ac:dyDescent="0.15">
      <c r="H38" s="11"/>
    </row>
    <row r="39" spans="1:8" x14ac:dyDescent="0.15">
      <c r="A39" s="5">
        <v>2</v>
      </c>
      <c r="B39" s="5" t="s">
        <v>92</v>
      </c>
      <c r="H39" s="11"/>
    </row>
    <row r="40" spans="1:8" x14ac:dyDescent="0.15">
      <c r="H40" s="11"/>
    </row>
    <row r="41" spans="1:8" x14ac:dyDescent="0.15">
      <c r="A41" s="5">
        <v>3</v>
      </c>
      <c r="B41" s="5" t="s">
        <v>868</v>
      </c>
      <c r="H41" s="11"/>
    </row>
    <row r="42" spans="1:8" x14ac:dyDescent="0.15">
      <c r="H42" s="11"/>
    </row>
    <row r="43" spans="1:8" x14ac:dyDescent="0.15">
      <c r="A43" s="5">
        <v>4</v>
      </c>
      <c r="B43" s="5" t="s">
        <v>93</v>
      </c>
      <c r="H43" s="11"/>
    </row>
    <row r="44" spans="1:8" x14ac:dyDescent="0.15">
      <c r="B44" s="5" t="s">
        <v>94</v>
      </c>
      <c r="H44" s="11"/>
    </row>
    <row r="45" spans="1:8" x14ac:dyDescent="0.15">
      <c r="B45" s="5" t="s">
        <v>95</v>
      </c>
      <c r="H45" s="11"/>
    </row>
    <row r="46" spans="1:8" x14ac:dyDescent="0.15">
      <c r="A46" s="1"/>
      <c r="B46" s="1"/>
      <c r="C46" s="1"/>
      <c r="D46" s="1"/>
      <c r="E46" s="1"/>
      <c r="F46" s="1"/>
      <c r="G46" s="3"/>
      <c r="H46" s="20"/>
    </row>
  </sheetData>
  <mergeCells count="6">
    <mergeCell ref="B24:C24"/>
    <mergeCell ref="A2:C2"/>
    <mergeCell ref="A3:C3"/>
    <mergeCell ref="B4:C4"/>
    <mergeCell ref="B5:C5"/>
    <mergeCell ref="B23:C23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9" workbookViewId="0">
      <selection activeCell="B38" sqref="B38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11.140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814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114</v>
      </c>
      <c r="D6" s="5" t="s">
        <v>815</v>
      </c>
      <c r="E6" s="5" t="s">
        <v>101</v>
      </c>
      <c r="F6" s="5">
        <v>70</v>
      </c>
      <c r="G6" s="10">
        <v>847.09</v>
      </c>
      <c r="H6" s="11">
        <v>9.85</v>
      </c>
    </row>
    <row r="7" spans="1:8" x14ac:dyDescent="0.15">
      <c r="B7" s="12">
        <v>9.6500000000000002E-2</v>
      </c>
      <c r="C7" s="5" t="s">
        <v>23</v>
      </c>
      <c r="D7" s="5" t="s">
        <v>154</v>
      </c>
      <c r="E7" s="5" t="s">
        <v>15</v>
      </c>
      <c r="F7" s="5">
        <v>70</v>
      </c>
      <c r="G7" s="10">
        <v>705.82</v>
      </c>
      <c r="H7" s="11">
        <v>8.2100000000000009</v>
      </c>
    </row>
    <row r="8" spans="1:8" x14ac:dyDescent="0.15">
      <c r="B8" s="12">
        <v>8.3299999999999999E-2</v>
      </c>
      <c r="C8" s="5" t="s">
        <v>159</v>
      </c>
      <c r="D8" s="5" t="s">
        <v>160</v>
      </c>
      <c r="E8" s="5" t="s">
        <v>15</v>
      </c>
      <c r="F8" s="5">
        <v>70</v>
      </c>
      <c r="G8" s="10">
        <v>701.35</v>
      </c>
      <c r="H8" s="11">
        <v>8.15</v>
      </c>
    </row>
    <row r="9" spans="1:8" x14ac:dyDescent="0.15">
      <c r="B9" s="12">
        <v>8.4000000000000005E-2</v>
      </c>
      <c r="C9" s="5" t="s">
        <v>120</v>
      </c>
      <c r="D9" s="5" t="s">
        <v>121</v>
      </c>
      <c r="E9" s="5" t="s">
        <v>101</v>
      </c>
      <c r="F9" s="5">
        <v>69</v>
      </c>
      <c r="G9" s="10">
        <v>689.96</v>
      </c>
      <c r="H9" s="11">
        <v>8.0200000000000014</v>
      </c>
    </row>
    <row r="10" spans="1:8" x14ac:dyDescent="0.15">
      <c r="B10" s="12">
        <v>9.6500000000000002E-2</v>
      </c>
      <c r="C10" s="5" t="s">
        <v>21</v>
      </c>
      <c r="D10" s="5" t="s">
        <v>816</v>
      </c>
      <c r="E10" s="5" t="s">
        <v>15</v>
      </c>
      <c r="F10" s="5">
        <v>65</v>
      </c>
      <c r="G10" s="10">
        <v>653.65</v>
      </c>
      <c r="H10" s="11">
        <v>7.6</v>
      </c>
    </row>
    <row r="11" spans="1:8" x14ac:dyDescent="0.15">
      <c r="B11" s="12">
        <v>8.0600000000000005E-2</v>
      </c>
      <c r="C11" s="5" t="s">
        <v>103</v>
      </c>
      <c r="D11" s="5" t="s">
        <v>189</v>
      </c>
      <c r="E11" s="5" t="s">
        <v>32</v>
      </c>
      <c r="F11" s="5">
        <v>65</v>
      </c>
      <c r="G11" s="10">
        <v>649.21</v>
      </c>
      <c r="H11" s="11">
        <v>7.55</v>
      </c>
    </row>
    <row r="12" spans="1:8" x14ac:dyDescent="0.15">
      <c r="B12" s="12">
        <v>0.09</v>
      </c>
      <c r="C12" s="5" t="s">
        <v>150</v>
      </c>
      <c r="D12" s="5" t="s">
        <v>780</v>
      </c>
      <c r="E12" s="5" t="s">
        <v>15</v>
      </c>
      <c r="F12" s="5">
        <v>63</v>
      </c>
      <c r="G12" s="10">
        <v>633.81000000000006</v>
      </c>
      <c r="H12" s="11">
        <v>7.37</v>
      </c>
    </row>
    <row r="13" spans="1:8" x14ac:dyDescent="0.15">
      <c r="B13" s="12">
        <v>9.69E-2</v>
      </c>
      <c r="C13" s="5" t="s">
        <v>16</v>
      </c>
      <c r="D13" s="5" t="s">
        <v>779</v>
      </c>
      <c r="E13" s="5" t="s">
        <v>15</v>
      </c>
      <c r="F13" s="5">
        <v>60</v>
      </c>
      <c r="G13" s="10">
        <v>605.27</v>
      </c>
      <c r="H13" s="11">
        <v>7.04</v>
      </c>
    </row>
    <row r="14" spans="1:8" x14ac:dyDescent="0.15">
      <c r="B14" s="12">
        <v>7.6999999999999999E-2</v>
      </c>
      <c r="C14" s="5" t="s">
        <v>111</v>
      </c>
      <c r="D14" s="5" t="s">
        <v>112</v>
      </c>
      <c r="E14" s="5" t="s">
        <v>15</v>
      </c>
      <c r="F14" s="5">
        <v>50</v>
      </c>
      <c r="G14" s="10">
        <v>496.3</v>
      </c>
      <c r="H14" s="11">
        <v>5.7700000000000005</v>
      </c>
    </row>
    <row r="15" spans="1:8" x14ac:dyDescent="0.15">
      <c r="B15" s="12">
        <v>9.8430000000000004E-2</v>
      </c>
      <c r="C15" s="5" t="s">
        <v>166</v>
      </c>
      <c r="D15" s="5" t="s">
        <v>817</v>
      </c>
      <c r="E15" s="5" t="s">
        <v>168</v>
      </c>
      <c r="F15" s="5">
        <v>153</v>
      </c>
      <c r="G15" s="10">
        <v>155.66</v>
      </c>
      <c r="H15" s="11">
        <v>1.81</v>
      </c>
    </row>
    <row r="16" spans="1:8" x14ac:dyDescent="0.15">
      <c r="B16" s="12">
        <v>9.8430000000000004E-2</v>
      </c>
      <c r="C16" s="5" t="s">
        <v>166</v>
      </c>
      <c r="D16" s="5" t="s">
        <v>818</v>
      </c>
      <c r="E16" s="5" t="s">
        <v>168</v>
      </c>
      <c r="F16" s="5">
        <v>153</v>
      </c>
      <c r="G16" s="10">
        <v>155.4</v>
      </c>
      <c r="H16" s="11">
        <v>1.81</v>
      </c>
    </row>
    <row r="17" spans="1:8" x14ac:dyDescent="0.15">
      <c r="B17" s="12">
        <v>9.8430000000000004E-2</v>
      </c>
      <c r="C17" s="5" t="s">
        <v>166</v>
      </c>
      <c r="D17" s="5" t="s">
        <v>819</v>
      </c>
      <c r="E17" s="5" t="s">
        <v>168</v>
      </c>
      <c r="F17" s="5">
        <v>153</v>
      </c>
      <c r="G17" s="10">
        <v>155.08000000000001</v>
      </c>
      <c r="H17" s="11">
        <v>1.8000000000000003</v>
      </c>
    </row>
    <row r="18" spans="1:8" x14ac:dyDescent="0.15">
      <c r="B18" s="12">
        <v>8.1199999999999994E-2</v>
      </c>
      <c r="C18" s="5" t="s">
        <v>16</v>
      </c>
      <c r="D18" s="5" t="s">
        <v>518</v>
      </c>
      <c r="E18" s="5" t="s">
        <v>15</v>
      </c>
      <c r="F18" s="5">
        <v>15</v>
      </c>
      <c r="G18" s="10">
        <v>149.79</v>
      </c>
      <c r="H18" s="11">
        <v>1.7400000000000002</v>
      </c>
    </row>
    <row r="19" spans="1:8" ht="9.75" thickBot="1" x14ac:dyDescent="0.2">
      <c r="E19" s="14" t="s">
        <v>49</v>
      </c>
      <c r="G19" s="15">
        <v>6598.39</v>
      </c>
      <c r="H19" s="16">
        <v>76.72</v>
      </c>
    </row>
    <row r="20" spans="1:8" ht="15.75" thickTop="1" x14ac:dyDescent="0.25">
      <c r="B20" s="64" t="s">
        <v>50</v>
      </c>
      <c r="C20" s="63"/>
      <c r="H20" s="11"/>
    </row>
    <row r="21" spans="1:8" ht="15" x14ac:dyDescent="0.25">
      <c r="B21" s="62" t="s">
        <v>9</v>
      </c>
      <c r="C21" s="63"/>
      <c r="H21" s="11"/>
    </row>
    <row r="22" spans="1:8" x14ac:dyDescent="0.15">
      <c r="B22" s="12">
        <v>8.3900000000000002E-2</v>
      </c>
      <c r="C22" s="5" t="s">
        <v>201</v>
      </c>
      <c r="D22" s="5" t="s">
        <v>202</v>
      </c>
      <c r="E22" s="5" t="s">
        <v>53</v>
      </c>
      <c r="F22" s="5">
        <v>1000000</v>
      </c>
      <c r="G22" s="10">
        <v>1004.4200000000001</v>
      </c>
      <c r="H22" s="11">
        <v>11.68</v>
      </c>
    </row>
    <row r="23" spans="1:8" ht="9.75" thickBot="1" x14ac:dyDescent="0.2">
      <c r="E23" s="14" t="s">
        <v>49</v>
      </c>
      <c r="G23" s="22">
        <v>1004.42</v>
      </c>
      <c r="H23" s="23">
        <v>11.68</v>
      </c>
    </row>
    <row r="24" spans="1:8" ht="9.75" thickTop="1" x14ac:dyDescent="0.15">
      <c r="H24" s="11"/>
    </row>
    <row r="25" spans="1:8" x14ac:dyDescent="0.15">
      <c r="C25" s="5" t="s">
        <v>866</v>
      </c>
      <c r="G25" s="10">
        <v>453.09000000000003</v>
      </c>
      <c r="H25" s="11">
        <v>5.2683</v>
      </c>
    </row>
    <row r="26" spans="1:8" x14ac:dyDescent="0.15">
      <c r="B26" s="13" t="s">
        <v>86</v>
      </c>
      <c r="H26" s="11"/>
    </row>
    <row r="27" spans="1:8" x14ac:dyDescent="0.15">
      <c r="C27" s="5" t="s">
        <v>87</v>
      </c>
      <c r="E27" s="5" t="s">
        <v>86</v>
      </c>
      <c r="G27" s="10">
        <v>134</v>
      </c>
      <c r="H27" s="11">
        <v>1.56</v>
      </c>
    </row>
    <row r="28" spans="1:8" x14ac:dyDescent="0.15">
      <c r="H28" s="11"/>
    </row>
    <row r="29" spans="1:8" x14ac:dyDescent="0.15">
      <c r="A29" s="17" t="s">
        <v>88</v>
      </c>
      <c r="G29" s="18">
        <v>410.36</v>
      </c>
      <c r="H29" s="19">
        <v>4.7699999999999996</v>
      </c>
    </row>
    <row r="30" spans="1:8" x14ac:dyDescent="0.15">
      <c r="H30" s="11"/>
    </row>
    <row r="31" spans="1:8" ht="9.75" thickBot="1" x14ac:dyDescent="0.2">
      <c r="E31" s="14" t="s">
        <v>89</v>
      </c>
      <c r="G31" s="15">
        <v>8600.26</v>
      </c>
      <c r="H31" s="16">
        <v>100</v>
      </c>
    </row>
    <row r="32" spans="1:8" ht="9.75" thickTop="1" x14ac:dyDescent="0.15">
      <c r="H32" s="11"/>
    </row>
    <row r="33" spans="1:8" x14ac:dyDescent="0.15">
      <c r="A33" s="14" t="s">
        <v>90</v>
      </c>
      <c r="H33" s="11"/>
    </row>
    <row r="34" spans="1:8" x14ac:dyDescent="0.15">
      <c r="A34" s="5">
        <v>1</v>
      </c>
      <c r="B34" s="5" t="s">
        <v>820</v>
      </c>
      <c r="H34" s="11"/>
    </row>
    <row r="35" spans="1:8" x14ac:dyDescent="0.15">
      <c r="H35" s="11"/>
    </row>
    <row r="36" spans="1:8" x14ac:dyDescent="0.15">
      <c r="A36" s="5">
        <v>2</v>
      </c>
      <c r="B36" s="5" t="s">
        <v>92</v>
      </c>
      <c r="H36" s="11"/>
    </row>
    <row r="37" spans="1:8" x14ac:dyDescent="0.15">
      <c r="H37" s="11"/>
    </row>
    <row r="38" spans="1:8" x14ac:dyDescent="0.15">
      <c r="A38" s="5">
        <v>3</v>
      </c>
      <c r="B38" s="5" t="s">
        <v>868</v>
      </c>
      <c r="H38" s="11"/>
    </row>
    <row r="39" spans="1:8" x14ac:dyDescent="0.15">
      <c r="H39" s="11"/>
    </row>
    <row r="40" spans="1:8" x14ac:dyDescent="0.15">
      <c r="A40" s="5">
        <v>4</v>
      </c>
      <c r="B40" s="5" t="s">
        <v>93</v>
      </c>
      <c r="H40" s="11"/>
    </row>
    <row r="41" spans="1:8" x14ac:dyDescent="0.15">
      <c r="B41" s="5" t="s">
        <v>94</v>
      </c>
      <c r="H41" s="11"/>
    </row>
    <row r="42" spans="1:8" x14ac:dyDescent="0.15">
      <c r="B42" s="5" t="s">
        <v>95</v>
      </c>
      <c r="H42" s="11"/>
    </row>
    <row r="43" spans="1:8" x14ac:dyDescent="0.15">
      <c r="A43" s="1"/>
      <c r="B43" s="1"/>
      <c r="C43" s="1"/>
      <c r="D43" s="1"/>
      <c r="E43" s="1"/>
      <c r="F43" s="1"/>
      <c r="G43" s="3"/>
      <c r="H43" s="20"/>
    </row>
  </sheetData>
  <mergeCells count="6">
    <mergeCell ref="B21:C21"/>
    <mergeCell ref="A2:C2"/>
    <mergeCell ref="A3:C3"/>
    <mergeCell ref="B4:C4"/>
    <mergeCell ref="B5:C5"/>
    <mergeCell ref="B20:C20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G16" sqref="G16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85546875" style="5" bestFit="1" customWidth="1"/>
    <col min="5" max="5" width="18.28515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813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9.2499999999999999E-2</v>
      </c>
      <c r="C6" s="5" t="s">
        <v>559</v>
      </c>
      <c r="D6" s="5" t="s">
        <v>564</v>
      </c>
      <c r="E6" s="5" t="s">
        <v>359</v>
      </c>
      <c r="F6" s="5">
        <v>100</v>
      </c>
      <c r="G6" s="10">
        <v>1000.33</v>
      </c>
      <c r="H6" s="11">
        <v>8.7800000000000011</v>
      </c>
    </row>
    <row r="7" spans="1:8" x14ac:dyDescent="0.15">
      <c r="B7" s="12">
        <v>9.8199999999999996E-2</v>
      </c>
      <c r="C7" s="5" t="s">
        <v>710</v>
      </c>
      <c r="D7" s="5" t="s">
        <v>711</v>
      </c>
      <c r="E7" s="5" t="s">
        <v>593</v>
      </c>
      <c r="F7" s="5">
        <v>100</v>
      </c>
      <c r="G7" s="10">
        <v>999.46</v>
      </c>
      <c r="H7" s="11">
        <v>8.77</v>
      </c>
    </row>
    <row r="8" spans="1:8" x14ac:dyDescent="0.15">
      <c r="B8" s="12">
        <v>0.107</v>
      </c>
      <c r="C8" s="5" t="s">
        <v>714</v>
      </c>
      <c r="D8" s="5" t="s">
        <v>715</v>
      </c>
      <c r="E8" s="5" t="s">
        <v>525</v>
      </c>
      <c r="F8" s="5">
        <v>70</v>
      </c>
      <c r="G8" s="10">
        <v>702.91</v>
      </c>
      <c r="H8" s="11">
        <v>6.1700000000000008</v>
      </c>
    </row>
    <row r="9" spans="1:8" x14ac:dyDescent="0.15">
      <c r="B9" s="12">
        <v>0.1065</v>
      </c>
      <c r="C9" s="5" t="s">
        <v>554</v>
      </c>
      <c r="D9" s="5" t="s">
        <v>558</v>
      </c>
      <c r="E9" s="5" t="s">
        <v>227</v>
      </c>
      <c r="F9" s="5">
        <v>30</v>
      </c>
      <c r="G9" s="10">
        <v>301.98</v>
      </c>
      <c r="H9" s="11">
        <v>2.6500000000000004</v>
      </c>
    </row>
    <row r="10" spans="1:8" ht="9.75" thickBot="1" x14ac:dyDescent="0.2">
      <c r="E10" s="14" t="s">
        <v>49</v>
      </c>
      <c r="G10" s="15">
        <v>3004.68</v>
      </c>
      <c r="H10" s="16">
        <v>26.37</v>
      </c>
    </row>
    <row r="11" spans="1:8" ht="15.75" thickTop="1" x14ac:dyDescent="0.25">
      <c r="B11" s="62" t="s">
        <v>190</v>
      </c>
      <c r="C11" s="63"/>
      <c r="H11" s="11"/>
    </row>
    <row r="12" spans="1:8" x14ac:dyDescent="0.15">
      <c r="B12" s="13" t="s">
        <v>20</v>
      </c>
      <c r="C12" s="5" t="s">
        <v>729</v>
      </c>
      <c r="D12" s="5" t="s">
        <v>730</v>
      </c>
      <c r="E12" s="5" t="s">
        <v>731</v>
      </c>
      <c r="F12" s="5">
        <v>13</v>
      </c>
      <c r="G12" s="10">
        <v>1314.41</v>
      </c>
      <c r="H12" s="11">
        <v>11.53</v>
      </c>
    </row>
    <row r="13" spans="1:8" x14ac:dyDescent="0.15">
      <c r="B13" s="12">
        <v>9.5699999999999993E-2</v>
      </c>
      <c r="C13" s="5" t="s">
        <v>732</v>
      </c>
      <c r="D13" s="5" t="s">
        <v>733</v>
      </c>
      <c r="E13" s="5" t="s">
        <v>726</v>
      </c>
      <c r="F13" s="5">
        <v>13</v>
      </c>
      <c r="G13" s="10">
        <v>1297.68</v>
      </c>
      <c r="H13" s="11">
        <v>11.38</v>
      </c>
    </row>
    <row r="14" spans="1:8" x14ac:dyDescent="0.15">
      <c r="B14" s="13" t="s">
        <v>20</v>
      </c>
      <c r="C14" s="5" t="s">
        <v>718</v>
      </c>
      <c r="D14" s="5" t="s">
        <v>797</v>
      </c>
      <c r="E14" s="5" t="s">
        <v>723</v>
      </c>
      <c r="F14" s="5">
        <v>9</v>
      </c>
      <c r="G14" s="10">
        <v>1134.8500000000001</v>
      </c>
      <c r="H14" s="11">
        <v>9.9600000000000009</v>
      </c>
    </row>
    <row r="15" spans="1:8" x14ac:dyDescent="0.15">
      <c r="B15" s="12">
        <v>9.5699999999999993E-2</v>
      </c>
      <c r="C15" s="5" t="s">
        <v>594</v>
      </c>
      <c r="D15" s="5" t="s">
        <v>595</v>
      </c>
      <c r="E15" s="5" t="s">
        <v>359</v>
      </c>
      <c r="F15" s="5">
        <v>90</v>
      </c>
      <c r="G15" s="10">
        <v>905.01</v>
      </c>
      <c r="H15" s="11">
        <v>7.9399999999999995</v>
      </c>
    </row>
    <row r="16" spans="1:8" x14ac:dyDescent="0.15">
      <c r="B16" s="12">
        <v>0.113</v>
      </c>
      <c r="C16" s="5" t="s">
        <v>727</v>
      </c>
      <c r="D16" s="5" t="s">
        <v>728</v>
      </c>
      <c r="E16" s="5" t="s">
        <v>723</v>
      </c>
      <c r="F16" s="5">
        <v>90</v>
      </c>
      <c r="G16" s="10">
        <v>902.29</v>
      </c>
      <c r="H16" s="11">
        <v>7.9200000000000008</v>
      </c>
    </row>
    <row r="17" spans="1:8" x14ac:dyDescent="0.15">
      <c r="B17" s="12">
        <v>0.113</v>
      </c>
      <c r="C17" s="5" t="s">
        <v>734</v>
      </c>
      <c r="D17" s="5" t="s">
        <v>735</v>
      </c>
      <c r="E17" s="5" t="s">
        <v>723</v>
      </c>
      <c r="F17" s="5">
        <v>90</v>
      </c>
      <c r="G17" s="10">
        <v>901.39</v>
      </c>
      <c r="H17" s="11">
        <v>7.91</v>
      </c>
    </row>
    <row r="18" spans="1:8" x14ac:dyDescent="0.15">
      <c r="B18" s="12">
        <v>9.7500000000000003E-2</v>
      </c>
      <c r="C18" s="5" t="s">
        <v>806</v>
      </c>
      <c r="D18" s="5" t="s">
        <v>811</v>
      </c>
      <c r="E18" s="5" t="s">
        <v>726</v>
      </c>
      <c r="F18" s="5">
        <v>8</v>
      </c>
      <c r="G18" s="10">
        <v>800.75</v>
      </c>
      <c r="H18" s="11">
        <v>7.02</v>
      </c>
    </row>
    <row r="19" spans="1:8" x14ac:dyDescent="0.15">
      <c r="B19" s="13" t="s">
        <v>20</v>
      </c>
      <c r="C19" s="5" t="s">
        <v>598</v>
      </c>
      <c r="D19" s="5" t="s">
        <v>737</v>
      </c>
      <c r="E19" s="5" t="s">
        <v>585</v>
      </c>
      <c r="F19" s="5">
        <v>70</v>
      </c>
      <c r="G19" s="10">
        <v>708.92</v>
      </c>
      <c r="H19" s="11">
        <v>6.2200000000000006</v>
      </c>
    </row>
    <row r="20" spans="1:8" ht="9.75" thickBot="1" x14ac:dyDescent="0.2">
      <c r="E20" s="14" t="s">
        <v>49</v>
      </c>
      <c r="G20" s="15">
        <v>7965.3</v>
      </c>
      <c r="H20" s="16">
        <v>69.88</v>
      </c>
    </row>
    <row r="21" spans="1:8" ht="9.75" thickTop="1" x14ac:dyDescent="0.15">
      <c r="H21" s="11"/>
    </row>
    <row r="22" spans="1:8" x14ac:dyDescent="0.15">
      <c r="B22" s="13" t="s">
        <v>86</v>
      </c>
      <c r="H22" s="11"/>
    </row>
    <row r="23" spans="1:8" x14ac:dyDescent="0.15">
      <c r="C23" s="5" t="s">
        <v>87</v>
      </c>
      <c r="E23" s="5" t="s">
        <v>86</v>
      </c>
      <c r="G23" s="10">
        <v>45</v>
      </c>
      <c r="H23" s="11">
        <v>0.39</v>
      </c>
    </row>
    <row r="24" spans="1:8" x14ac:dyDescent="0.15">
      <c r="H24" s="11"/>
    </row>
    <row r="25" spans="1:8" x14ac:dyDescent="0.15">
      <c r="A25" s="17" t="s">
        <v>88</v>
      </c>
      <c r="G25" s="18">
        <v>384.07</v>
      </c>
      <c r="H25" s="19">
        <v>3.36</v>
      </c>
    </row>
    <row r="26" spans="1:8" x14ac:dyDescent="0.15">
      <c r="H26" s="11"/>
    </row>
    <row r="27" spans="1:8" ht="9.75" thickBot="1" x14ac:dyDescent="0.2">
      <c r="E27" s="14" t="s">
        <v>89</v>
      </c>
      <c r="G27" s="15">
        <v>11399.05</v>
      </c>
      <c r="H27" s="16">
        <v>100</v>
      </c>
    </row>
    <row r="28" spans="1:8" ht="9.75" thickTop="1" x14ac:dyDescent="0.15">
      <c r="H28" s="11"/>
    </row>
    <row r="29" spans="1:8" x14ac:dyDescent="0.15">
      <c r="A29" s="14" t="s">
        <v>90</v>
      </c>
      <c r="H29" s="11"/>
    </row>
    <row r="30" spans="1:8" x14ac:dyDescent="0.15">
      <c r="A30" s="5">
        <v>1</v>
      </c>
      <c r="B30" s="5" t="s">
        <v>808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92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93</v>
      </c>
      <c r="H34" s="11"/>
    </row>
    <row r="35" spans="1:8" x14ac:dyDescent="0.15">
      <c r="B35" s="5" t="s">
        <v>94</v>
      </c>
      <c r="H35" s="11"/>
    </row>
    <row r="36" spans="1:8" x14ac:dyDescent="0.15">
      <c r="B36" s="5" t="s">
        <v>95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5">
    <mergeCell ref="A2:C2"/>
    <mergeCell ref="A3:C3"/>
    <mergeCell ref="B4:C4"/>
    <mergeCell ref="B5:C5"/>
    <mergeCell ref="B11:C11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85546875" style="5" bestFit="1" customWidth="1"/>
    <col min="5" max="5" width="18.28515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809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8.5999999999999993E-2</v>
      </c>
      <c r="C6" s="5" t="s">
        <v>708</v>
      </c>
      <c r="D6" s="5" t="s">
        <v>709</v>
      </c>
      <c r="E6" s="5" t="s">
        <v>359</v>
      </c>
      <c r="F6" s="5">
        <v>410</v>
      </c>
      <c r="G6" s="10">
        <v>4099.7700000000004</v>
      </c>
      <c r="H6" s="11">
        <v>8.8500000000000014</v>
      </c>
    </row>
    <row r="7" spans="1:8" x14ac:dyDescent="0.15">
      <c r="B7" s="12">
        <v>0.107</v>
      </c>
      <c r="C7" s="5" t="s">
        <v>714</v>
      </c>
      <c r="D7" s="5" t="s">
        <v>715</v>
      </c>
      <c r="E7" s="5" t="s">
        <v>525</v>
      </c>
      <c r="F7" s="5">
        <v>380</v>
      </c>
      <c r="G7" s="10">
        <v>3815.77</v>
      </c>
      <c r="H7" s="11">
        <v>8.23</v>
      </c>
    </row>
    <row r="8" spans="1:8" x14ac:dyDescent="0.15">
      <c r="B8" s="12">
        <v>0.10249999999999999</v>
      </c>
      <c r="C8" s="5" t="s">
        <v>554</v>
      </c>
      <c r="D8" s="5" t="s">
        <v>810</v>
      </c>
      <c r="E8" s="5" t="s">
        <v>227</v>
      </c>
      <c r="F8" s="5">
        <v>350</v>
      </c>
      <c r="G8" s="10">
        <v>3520.91</v>
      </c>
      <c r="H8" s="11">
        <v>7.6</v>
      </c>
    </row>
    <row r="9" spans="1:8" x14ac:dyDescent="0.15">
      <c r="B9" s="12">
        <v>9.8199999999999996E-2</v>
      </c>
      <c r="C9" s="5" t="s">
        <v>710</v>
      </c>
      <c r="D9" s="5" t="s">
        <v>790</v>
      </c>
      <c r="E9" s="5" t="s">
        <v>593</v>
      </c>
      <c r="F9" s="5">
        <v>280</v>
      </c>
      <c r="G9" s="10">
        <v>2798.48</v>
      </c>
      <c r="H9" s="11">
        <v>6.04</v>
      </c>
    </row>
    <row r="10" spans="1:8" x14ac:dyDescent="0.15">
      <c r="B10" s="12">
        <v>9.5000000000000001E-2</v>
      </c>
      <c r="C10" s="5" t="s">
        <v>30</v>
      </c>
      <c r="D10" s="5" t="s">
        <v>792</v>
      </c>
      <c r="E10" s="5" t="s">
        <v>32</v>
      </c>
      <c r="F10" s="5">
        <v>160</v>
      </c>
      <c r="G10" s="10">
        <v>1610.3</v>
      </c>
      <c r="H10" s="11">
        <v>3.4800000000000004</v>
      </c>
    </row>
    <row r="11" spans="1:8" x14ac:dyDescent="0.15">
      <c r="B11" s="12">
        <v>0.105</v>
      </c>
      <c r="C11" s="5" t="s">
        <v>523</v>
      </c>
      <c r="D11" s="5" t="s">
        <v>791</v>
      </c>
      <c r="E11" s="5" t="s">
        <v>350</v>
      </c>
      <c r="F11" s="5">
        <v>130</v>
      </c>
      <c r="G11" s="10">
        <v>1312.6100000000001</v>
      </c>
      <c r="H11" s="11">
        <v>2.83</v>
      </c>
    </row>
    <row r="12" spans="1:8" x14ac:dyDescent="0.15">
      <c r="B12" s="12">
        <v>9.8199999999999996E-2</v>
      </c>
      <c r="C12" s="5" t="s">
        <v>710</v>
      </c>
      <c r="D12" s="5" t="s">
        <v>711</v>
      </c>
      <c r="E12" s="5" t="s">
        <v>593</v>
      </c>
      <c r="F12" s="5">
        <v>110</v>
      </c>
      <c r="G12" s="10">
        <v>1099.4000000000001</v>
      </c>
      <c r="H12" s="11">
        <v>2.37</v>
      </c>
    </row>
    <row r="13" spans="1:8" x14ac:dyDescent="0.15">
      <c r="B13" s="12">
        <v>9.2499999999999999E-2</v>
      </c>
      <c r="C13" s="5" t="s">
        <v>559</v>
      </c>
      <c r="D13" s="5" t="s">
        <v>560</v>
      </c>
      <c r="E13" s="5" t="s">
        <v>359</v>
      </c>
      <c r="F13" s="5">
        <v>90</v>
      </c>
      <c r="G13" s="10">
        <v>900.30000000000007</v>
      </c>
      <c r="H13" s="11">
        <v>1.94</v>
      </c>
    </row>
    <row r="14" spans="1:8" x14ac:dyDescent="0.15">
      <c r="B14" s="12">
        <v>8.7499999999999994E-2</v>
      </c>
      <c r="C14" s="5" t="s">
        <v>334</v>
      </c>
      <c r="D14" s="5" t="s">
        <v>335</v>
      </c>
      <c r="E14" s="5" t="s">
        <v>48</v>
      </c>
      <c r="F14" s="5">
        <v>60000</v>
      </c>
      <c r="G14" s="10">
        <v>598.55000000000007</v>
      </c>
      <c r="H14" s="11">
        <v>1.29</v>
      </c>
    </row>
    <row r="15" spans="1:8" x14ac:dyDescent="0.15">
      <c r="B15" s="12">
        <v>8.9099999999999999E-2</v>
      </c>
      <c r="C15" s="5" t="s">
        <v>225</v>
      </c>
      <c r="D15" s="5" t="s">
        <v>713</v>
      </c>
      <c r="E15" s="5" t="s">
        <v>227</v>
      </c>
      <c r="F15" s="5">
        <v>3</v>
      </c>
      <c r="G15" s="10">
        <v>298.27</v>
      </c>
      <c r="H15" s="11">
        <v>0.64</v>
      </c>
    </row>
    <row r="16" spans="1:8" ht="9.75" thickBot="1" x14ac:dyDescent="0.2">
      <c r="E16" s="14" t="s">
        <v>49</v>
      </c>
      <c r="G16" s="15">
        <v>20054.36</v>
      </c>
      <c r="H16" s="16">
        <v>43.27</v>
      </c>
    </row>
    <row r="17" spans="1:8" ht="9.75" thickTop="1" x14ac:dyDescent="0.15">
      <c r="B17" s="62" t="s">
        <v>190</v>
      </c>
      <c r="C17" s="65"/>
      <c r="H17" s="11"/>
    </row>
    <row r="18" spans="1:8" x14ac:dyDescent="0.15">
      <c r="B18" s="13" t="s">
        <v>20</v>
      </c>
      <c r="C18" s="5" t="s">
        <v>729</v>
      </c>
      <c r="D18" s="5" t="s">
        <v>730</v>
      </c>
      <c r="E18" s="5" t="s">
        <v>731</v>
      </c>
      <c r="F18" s="5">
        <v>54</v>
      </c>
      <c r="G18" s="10">
        <v>5459.85</v>
      </c>
      <c r="H18" s="11">
        <v>11.78</v>
      </c>
    </row>
    <row r="19" spans="1:8" x14ac:dyDescent="0.15">
      <c r="B19" s="13" t="s">
        <v>20</v>
      </c>
      <c r="C19" s="5" t="s">
        <v>721</v>
      </c>
      <c r="D19" s="5" t="s">
        <v>793</v>
      </c>
      <c r="E19" s="5" t="s">
        <v>723</v>
      </c>
      <c r="F19" s="5">
        <v>38</v>
      </c>
      <c r="G19" s="10">
        <v>4794.82</v>
      </c>
      <c r="H19" s="11">
        <v>10.350000000000001</v>
      </c>
    </row>
    <row r="20" spans="1:8" x14ac:dyDescent="0.15">
      <c r="B20" s="13" t="s">
        <v>20</v>
      </c>
      <c r="C20" s="5" t="s">
        <v>718</v>
      </c>
      <c r="D20" s="5" t="s">
        <v>797</v>
      </c>
      <c r="E20" s="5" t="s">
        <v>723</v>
      </c>
      <c r="F20" s="5">
        <v>38</v>
      </c>
      <c r="G20" s="10">
        <v>4791.57</v>
      </c>
      <c r="H20" s="11">
        <v>10.34</v>
      </c>
    </row>
    <row r="21" spans="1:8" x14ac:dyDescent="0.15">
      <c r="B21" s="12">
        <v>0.1032</v>
      </c>
      <c r="C21" s="5" t="s">
        <v>732</v>
      </c>
      <c r="D21" s="5" t="s">
        <v>736</v>
      </c>
      <c r="E21" s="5" t="s">
        <v>726</v>
      </c>
      <c r="F21" s="5">
        <v>38</v>
      </c>
      <c r="G21" s="10">
        <v>3815.07</v>
      </c>
      <c r="H21" s="11">
        <v>8.23</v>
      </c>
    </row>
    <row r="22" spans="1:8" x14ac:dyDescent="0.15">
      <c r="B22" s="13" t="s">
        <v>20</v>
      </c>
      <c r="C22" s="5" t="s">
        <v>598</v>
      </c>
      <c r="D22" s="5" t="s">
        <v>737</v>
      </c>
      <c r="E22" s="5" t="s">
        <v>585</v>
      </c>
      <c r="F22" s="5">
        <v>250</v>
      </c>
      <c r="G22" s="10">
        <v>2531.87</v>
      </c>
      <c r="H22" s="11">
        <v>5.46</v>
      </c>
    </row>
    <row r="23" spans="1:8" x14ac:dyDescent="0.15">
      <c r="B23" s="12">
        <v>9.5699999999999993E-2</v>
      </c>
      <c r="C23" s="5" t="s">
        <v>594</v>
      </c>
      <c r="D23" s="5" t="s">
        <v>595</v>
      </c>
      <c r="E23" s="5" t="s">
        <v>359</v>
      </c>
      <c r="F23" s="5">
        <v>160</v>
      </c>
      <c r="G23" s="10">
        <v>1608.91</v>
      </c>
      <c r="H23" s="11">
        <v>3.47</v>
      </c>
    </row>
    <row r="24" spans="1:8" x14ac:dyDescent="0.15">
      <c r="B24" s="12">
        <v>9.7500000000000003E-2</v>
      </c>
      <c r="C24" s="5" t="s">
        <v>806</v>
      </c>
      <c r="D24" s="5" t="s">
        <v>811</v>
      </c>
      <c r="E24" s="5" t="s">
        <v>726</v>
      </c>
      <c r="F24" s="5">
        <v>9</v>
      </c>
      <c r="G24" s="10">
        <v>900.84</v>
      </c>
      <c r="H24" s="11">
        <v>1.94</v>
      </c>
    </row>
    <row r="25" spans="1:8" x14ac:dyDescent="0.15">
      <c r="B25" s="12">
        <v>9.5699999999999993E-2</v>
      </c>
      <c r="C25" s="5" t="s">
        <v>732</v>
      </c>
      <c r="D25" s="5" t="s">
        <v>733</v>
      </c>
      <c r="E25" s="5" t="s">
        <v>726</v>
      </c>
      <c r="F25" s="5">
        <v>3</v>
      </c>
      <c r="G25" s="10">
        <v>299.45999999999998</v>
      </c>
      <c r="H25" s="11">
        <v>0.65</v>
      </c>
    </row>
    <row r="26" spans="1:8" ht="9.75" thickBot="1" x14ac:dyDescent="0.2">
      <c r="E26" s="14" t="s">
        <v>49</v>
      </c>
      <c r="G26" s="15">
        <v>24202.39</v>
      </c>
      <c r="H26" s="16">
        <v>52.22</v>
      </c>
    </row>
    <row r="27" spans="1:8" ht="9.75" thickTop="1" x14ac:dyDescent="0.15">
      <c r="H27" s="11"/>
    </row>
    <row r="28" spans="1:8" x14ac:dyDescent="0.15">
      <c r="B28" s="13" t="s">
        <v>86</v>
      </c>
      <c r="H28" s="11"/>
    </row>
    <row r="29" spans="1:8" x14ac:dyDescent="0.15">
      <c r="C29" s="5" t="s">
        <v>87</v>
      </c>
      <c r="E29" s="5" t="s">
        <v>86</v>
      </c>
      <c r="G29" s="10">
        <v>623</v>
      </c>
      <c r="H29" s="11">
        <v>1.34</v>
      </c>
    </row>
    <row r="30" spans="1:8" x14ac:dyDescent="0.15">
      <c r="H30" s="11"/>
    </row>
    <row r="31" spans="1:8" x14ac:dyDescent="0.15">
      <c r="A31" s="17" t="s">
        <v>88</v>
      </c>
      <c r="G31" s="18">
        <v>1457.12</v>
      </c>
      <c r="H31" s="19">
        <v>3.17</v>
      </c>
    </row>
    <row r="32" spans="1:8" x14ac:dyDescent="0.15">
      <c r="H32" s="11"/>
    </row>
    <row r="33" spans="1:8" ht="9.75" thickBot="1" x14ac:dyDescent="0.2">
      <c r="E33" s="14" t="s">
        <v>89</v>
      </c>
      <c r="G33" s="15">
        <v>46336.87</v>
      </c>
      <c r="H33" s="16">
        <v>100</v>
      </c>
    </row>
    <row r="34" spans="1:8" ht="9.75" thickTop="1" x14ac:dyDescent="0.15">
      <c r="H34" s="11"/>
    </row>
    <row r="35" spans="1:8" x14ac:dyDescent="0.15">
      <c r="A35" s="14" t="s">
        <v>90</v>
      </c>
      <c r="H35" s="11"/>
    </row>
    <row r="36" spans="1:8" x14ac:dyDescent="0.15">
      <c r="A36" s="5">
        <v>1</v>
      </c>
      <c r="B36" s="5" t="s">
        <v>812</v>
      </c>
      <c r="H36" s="11"/>
    </row>
    <row r="37" spans="1:8" x14ac:dyDescent="0.15">
      <c r="H37" s="11"/>
    </row>
    <row r="38" spans="1:8" x14ac:dyDescent="0.15">
      <c r="A38" s="5">
        <v>2</v>
      </c>
      <c r="B38" s="5" t="s">
        <v>92</v>
      </c>
      <c r="H38" s="11"/>
    </row>
    <row r="39" spans="1:8" x14ac:dyDescent="0.15">
      <c r="H39" s="11"/>
    </row>
    <row r="40" spans="1:8" x14ac:dyDescent="0.15">
      <c r="A40" s="5">
        <v>3</v>
      </c>
      <c r="B40" s="5" t="s">
        <v>93</v>
      </c>
      <c r="H40" s="11"/>
    </row>
    <row r="41" spans="1:8" x14ac:dyDescent="0.15">
      <c r="B41" s="5" t="s">
        <v>94</v>
      </c>
      <c r="H41" s="11"/>
    </row>
    <row r="42" spans="1:8" x14ac:dyDescent="0.15">
      <c r="B42" s="5" t="s">
        <v>95</v>
      </c>
      <c r="H42" s="11"/>
    </row>
    <row r="43" spans="1:8" x14ac:dyDescent="0.15">
      <c r="A43" s="1"/>
      <c r="B43" s="1"/>
      <c r="C43" s="1"/>
      <c r="D43" s="1"/>
      <c r="E43" s="1"/>
      <c r="F43" s="1"/>
      <c r="G43" s="3"/>
      <c r="H43" s="20"/>
    </row>
  </sheetData>
  <mergeCells count="5">
    <mergeCell ref="A2:C2"/>
    <mergeCell ref="A3:C3"/>
    <mergeCell ref="B4:C4"/>
    <mergeCell ref="B5:C5"/>
    <mergeCell ref="B17:C17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85546875" style="5" bestFit="1" customWidth="1"/>
    <col min="5" max="5" width="18.28515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805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9.8199999999999996E-2</v>
      </c>
      <c r="C6" s="5" t="s">
        <v>710</v>
      </c>
      <c r="D6" s="5" t="s">
        <v>711</v>
      </c>
      <c r="E6" s="5" t="s">
        <v>593</v>
      </c>
      <c r="F6" s="5">
        <v>230</v>
      </c>
      <c r="G6" s="10">
        <v>2298.75</v>
      </c>
      <c r="H6" s="11">
        <v>9.0300000000000011</v>
      </c>
    </row>
    <row r="7" spans="1:8" x14ac:dyDescent="0.15">
      <c r="B7" s="12">
        <v>0.107</v>
      </c>
      <c r="C7" s="5" t="s">
        <v>714</v>
      </c>
      <c r="D7" s="5" t="s">
        <v>715</v>
      </c>
      <c r="E7" s="5" t="s">
        <v>525</v>
      </c>
      <c r="F7" s="5">
        <v>200</v>
      </c>
      <c r="G7" s="10">
        <v>2008.3</v>
      </c>
      <c r="H7" s="11">
        <v>7.89</v>
      </c>
    </row>
    <row r="8" spans="1:8" x14ac:dyDescent="0.15">
      <c r="B8" s="12">
        <v>9.2499999999999999E-2</v>
      </c>
      <c r="C8" s="5" t="s">
        <v>559</v>
      </c>
      <c r="D8" s="5" t="s">
        <v>564</v>
      </c>
      <c r="E8" s="5" t="s">
        <v>359</v>
      </c>
      <c r="F8" s="5">
        <v>200</v>
      </c>
      <c r="G8" s="10">
        <v>2000.65</v>
      </c>
      <c r="H8" s="11">
        <v>7.86</v>
      </c>
    </row>
    <row r="9" spans="1:8" x14ac:dyDescent="0.15">
      <c r="B9" s="12">
        <v>9.9099999999999994E-2</v>
      </c>
      <c r="C9" s="5" t="s">
        <v>556</v>
      </c>
      <c r="D9" s="5" t="s">
        <v>557</v>
      </c>
      <c r="E9" s="5" t="s">
        <v>359</v>
      </c>
      <c r="F9" s="5">
        <v>50</v>
      </c>
      <c r="G9" s="10">
        <v>502.96000000000004</v>
      </c>
      <c r="H9" s="11">
        <v>1.9800000000000002</v>
      </c>
    </row>
    <row r="10" spans="1:8" ht="9.75" thickBot="1" x14ac:dyDescent="0.2">
      <c r="E10" s="14" t="s">
        <v>49</v>
      </c>
      <c r="G10" s="15">
        <v>6810.66</v>
      </c>
      <c r="H10" s="16">
        <v>26.76</v>
      </c>
    </row>
    <row r="11" spans="1:8" ht="15.75" thickTop="1" x14ac:dyDescent="0.25">
      <c r="B11" s="62" t="s">
        <v>190</v>
      </c>
      <c r="C11" s="63"/>
      <c r="H11" s="11"/>
    </row>
    <row r="12" spans="1:8" x14ac:dyDescent="0.15">
      <c r="B12" s="13" t="s">
        <v>20</v>
      </c>
      <c r="C12" s="5" t="s">
        <v>729</v>
      </c>
      <c r="D12" s="5" t="s">
        <v>730</v>
      </c>
      <c r="E12" s="5" t="s">
        <v>731</v>
      </c>
      <c r="F12" s="5">
        <v>25</v>
      </c>
      <c r="G12" s="10">
        <v>2527.71</v>
      </c>
      <c r="H12" s="11">
        <v>9.93</v>
      </c>
    </row>
    <row r="13" spans="1:8" x14ac:dyDescent="0.15">
      <c r="B13" s="13" t="s">
        <v>20</v>
      </c>
      <c r="C13" s="5" t="s">
        <v>718</v>
      </c>
      <c r="D13" s="5" t="s">
        <v>797</v>
      </c>
      <c r="E13" s="5" t="s">
        <v>723</v>
      </c>
      <c r="F13" s="5">
        <v>20</v>
      </c>
      <c r="G13" s="10">
        <v>2521.88</v>
      </c>
      <c r="H13" s="11">
        <v>9.91</v>
      </c>
    </row>
    <row r="14" spans="1:8" x14ac:dyDescent="0.15">
      <c r="B14" s="13" t="s">
        <v>20</v>
      </c>
      <c r="C14" s="5" t="s">
        <v>598</v>
      </c>
      <c r="D14" s="5" t="s">
        <v>737</v>
      </c>
      <c r="E14" s="5" t="s">
        <v>585</v>
      </c>
      <c r="F14" s="5">
        <v>200</v>
      </c>
      <c r="G14" s="10">
        <v>2025.49</v>
      </c>
      <c r="H14" s="11">
        <v>7.9600000000000009</v>
      </c>
    </row>
    <row r="15" spans="1:8" x14ac:dyDescent="0.15">
      <c r="B15" s="12">
        <v>0.113</v>
      </c>
      <c r="C15" s="5" t="s">
        <v>734</v>
      </c>
      <c r="D15" s="5" t="s">
        <v>735</v>
      </c>
      <c r="E15" s="5" t="s">
        <v>723</v>
      </c>
      <c r="F15" s="5">
        <v>202</v>
      </c>
      <c r="G15" s="10">
        <v>2023.1100000000001</v>
      </c>
      <c r="H15" s="11">
        <v>7.95</v>
      </c>
    </row>
    <row r="16" spans="1:8" x14ac:dyDescent="0.15">
      <c r="B16" s="12">
        <v>9.7500000000000003E-2</v>
      </c>
      <c r="C16" s="5" t="s">
        <v>806</v>
      </c>
      <c r="D16" s="5" t="s">
        <v>807</v>
      </c>
      <c r="E16" s="5" t="s">
        <v>726</v>
      </c>
      <c r="F16" s="5">
        <v>20</v>
      </c>
      <c r="G16" s="10">
        <v>1999.3700000000001</v>
      </c>
      <c r="H16" s="11">
        <v>7.85</v>
      </c>
    </row>
    <row r="17" spans="1:8" x14ac:dyDescent="0.15">
      <c r="B17" s="12">
        <v>0.10050000000000001</v>
      </c>
      <c r="C17" s="5" t="s">
        <v>724</v>
      </c>
      <c r="D17" s="5" t="s">
        <v>725</v>
      </c>
      <c r="E17" s="5" t="s">
        <v>726</v>
      </c>
      <c r="F17" s="5">
        <v>20</v>
      </c>
      <c r="G17" s="10">
        <v>1995.91</v>
      </c>
      <c r="H17" s="11">
        <v>7.84</v>
      </c>
    </row>
    <row r="18" spans="1:8" x14ac:dyDescent="0.15">
      <c r="B18" s="12">
        <v>9.5699999999999993E-2</v>
      </c>
      <c r="C18" s="5" t="s">
        <v>594</v>
      </c>
      <c r="D18" s="5" t="s">
        <v>595</v>
      </c>
      <c r="E18" s="5" t="s">
        <v>359</v>
      </c>
      <c r="F18" s="5">
        <v>190</v>
      </c>
      <c r="G18" s="10">
        <v>1910.58</v>
      </c>
      <c r="H18" s="11">
        <v>7.51</v>
      </c>
    </row>
    <row r="19" spans="1:8" x14ac:dyDescent="0.15">
      <c r="B19" s="12">
        <v>0.113</v>
      </c>
      <c r="C19" s="5" t="s">
        <v>727</v>
      </c>
      <c r="D19" s="5" t="s">
        <v>728</v>
      </c>
      <c r="E19" s="5" t="s">
        <v>723</v>
      </c>
      <c r="F19" s="5">
        <v>127</v>
      </c>
      <c r="G19" s="10">
        <v>1273.23</v>
      </c>
      <c r="H19" s="11">
        <v>5</v>
      </c>
    </row>
    <row r="20" spans="1:8" x14ac:dyDescent="0.15">
      <c r="B20" s="12">
        <v>9.5699999999999993E-2</v>
      </c>
      <c r="C20" s="5" t="s">
        <v>732</v>
      </c>
      <c r="D20" s="5" t="s">
        <v>733</v>
      </c>
      <c r="E20" s="5" t="s">
        <v>726</v>
      </c>
      <c r="F20" s="5">
        <v>9</v>
      </c>
      <c r="G20" s="10">
        <v>898.39</v>
      </c>
      <c r="H20" s="11">
        <v>3.5300000000000007</v>
      </c>
    </row>
    <row r="21" spans="1:8" x14ac:dyDescent="0.15">
      <c r="B21" s="13" t="s">
        <v>20</v>
      </c>
      <c r="C21" s="5" t="s">
        <v>721</v>
      </c>
      <c r="D21" s="5" t="s">
        <v>793</v>
      </c>
      <c r="E21" s="5" t="s">
        <v>723</v>
      </c>
      <c r="F21" s="5">
        <v>4</v>
      </c>
      <c r="G21" s="10">
        <v>504.72</v>
      </c>
      <c r="H21" s="11">
        <v>1.9800000000000002</v>
      </c>
    </row>
    <row r="22" spans="1:8" ht="9.75" thickBot="1" x14ac:dyDescent="0.2">
      <c r="E22" s="14" t="s">
        <v>49</v>
      </c>
      <c r="G22" s="15">
        <v>17680.39</v>
      </c>
      <c r="H22" s="16">
        <v>69.459999999999994</v>
      </c>
    </row>
    <row r="23" spans="1:8" ht="9.75" thickTop="1" x14ac:dyDescent="0.15">
      <c r="H23" s="11"/>
    </row>
    <row r="24" spans="1:8" x14ac:dyDescent="0.15">
      <c r="B24" s="13" t="s">
        <v>86</v>
      </c>
      <c r="H24" s="11"/>
    </row>
    <row r="25" spans="1:8" x14ac:dyDescent="0.15">
      <c r="C25" s="5" t="s">
        <v>87</v>
      </c>
      <c r="E25" s="5" t="s">
        <v>86</v>
      </c>
      <c r="G25" s="10">
        <v>184</v>
      </c>
      <c r="H25" s="11">
        <v>0.72000000000000008</v>
      </c>
    </row>
    <row r="26" spans="1:8" x14ac:dyDescent="0.15">
      <c r="H26" s="11"/>
    </row>
    <row r="27" spans="1:8" x14ac:dyDescent="0.15">
      <c r="A27" s="17" t="s">
        <v>88</v>
      </c>
      <c r="G27" s="18">
        <v>781.59</v>
      </c>
      <c r="H27" s="19">
        <v>3.06</v>
      </c>
    </row>
    <row r="28" spans="1:8" x14ac:dyDescent="0.15">
      <c r="H28" s="11"/>
    </row>
    <row r="29" spans="1:8" ht="9.75" thickBot="1" x14ac:dyDescent="0.2">
      <c r="E29" s="14" t="s">
        <v>89</v>
      </c>
      <c r="G29" s="15">
        <v>25456.639999999999</v>
      </c>
      <c r="H29" s="16">
        <v>100</v>
      </c>
    </row>
    <row r="30" spans="1:8" ht="9.75" thickTop="1" x14ac:dyDescent="0.15">
      <c r="H30" s="11"/>
    </row>
    <row r="31" spans="1:8" x14ac:dyDescent="0.15">
      <c r="A31" s="14" t="s">
        <v>90</v>
      </c>
      <c r="H31" s="11"/>
    </row>
    <row r="32" spans="1:8" x14ac:dyDescent="0.15">
      <c r="A32" s="5">
        <v>1</v>
      </c>
      <c r="B32" s="5" t="s">
        <v>808</v>
      </c>
      <c r="H32" s="11"/>
    </row>
    <row r="33" spans="1:8" x14ac:dyDescent="0.15">
      <c r="H33" s="11"/>
    </row>
    <row r="34" spans="1:8" x14ac:dyDescent="0.15">
      <c r="A34" s="5">
        <v>2</v>
      </c>
      <c r="B34" s="5" t="s">
        <v>92</v>
      </c>
      <c r="H34" s="11"/>
    </row>
    <row r="35" spans="1:8" x14ac:dyDescent="0.15">
      <c r="H35" s="11"/>
    </row>
    <row r="36" spans="1:8" x14ac:dyDescent="0.15">
      <c r="A36" s="5">
        <v>3</v>
      </c>
      <c r="B36" s="5" t="s">
        <v>93</v>
      </c>
      <c r="H36" s="11"/>
    </row>
    <row r="37" spans="1:8" x14ac:dyDescent="0.15">
      <c r="B37" s="5" t="s">
        <v>94</v>
      </c>
      <c r="H37" s="11"/>
    </row>
    <row r="38" spans="1:8" x14ac:dyDescent="0.15">
      <c r="B38" s="5" t="s">
        <v>95</v>
      </c>
      <c r="H38" s="11"/>
    </row>
    <row r="39" spans="1:8" x14ac:dyDescent="0.15">
      <c r="A39" s="1"/>
      <c r="B39" s="1"/>
      <c r="C39" s="1"/>
      <c r="D39" s="1"/>
      <c r="E39" s="1"/>
      <c r="F39" s="1"/>
      <c r="G39" s="3"/>
      <c r="H39" s="20"/>
    </row>
  </sheetData>
  <mergeCells count="5">
    <mergeCell ref="A2:C2"/>
    <mergeCell ref="A3:C3"/>
    <mergeCell ref="B4:C4"/>
    <mergeCell ref="B5:C5"/>
    <mergeCell ref="B11:C1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>
      <selection activeCell="B19" sqref="B19:C19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28515625" style="5" bestFit="1" customWidth="1"/>
    <col min="5" max="5" width="10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799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114</v>
      </c>
      <c r="D6" s="5" t="s">
        <v>800</v>
      </c>
      <c r="E6" s="5" t="s">
        <v>101</v>
      </c>
      <c r="F6" s="5">
        <v>350</v>
      </c>
      <c r="G6" s="10">
        <v>4266.12</v>
      </c>
      <c r="H6" s="11">
        <v>14.44</v>
      </c>
    </row>
    <row r="7" spans="1:8" x14ac:dyDescent="0.15">
      <c r="B7" s="12">
        <v>9.7000000000000003E-2</v>
      </c>
      <c r="C7" s="5" t="s">
        <v>16</v>
      </c>
      <c r="D7" s="5" t="s">
        <v>801</v>
      </c>
      <c r="E7" s="5" t="s">
        <v>15</v>
      </c>
      <c r="F7" s="5">
        <v>350</v>
      </c>
      <c r="G7" s="10">
        <v>3526.27</v>
      </c>
      <c r="H7" s="11">
        <v>11.940000000000001</v>
      </c>
    </row>
    <row r="8" spans="1:8" x14ac:dyDescent="0.15">
      <c r="B8" s="12">
        <v>8.4500000000000006E-2</v>
      </c>
      <c r="C8" s="5" t="s">
        <v>21</v>
      </c>
      <c r="D8" s="5" t="s">
        <v>137</v>
      </c>
      <c r="E8" s="5" t="s">
        <v>15</v>
      </c>
      <c r="F8" s="5">
        <v>35</v>
      </c>
      <c r="G8" s="10">
        <v>3498.59</v>
      </c>
      <c r="H8" s="11">
        <v>11.84</v>
      </c>
    </row>
    <row r="9" spans="1:8" x14ac:dyDescent="0.15">
      <c r="B9" s="12">
        <v>8.3299999999999999E-2</v>
      </c>
      <c r="C9" s="5" t="s">
        <v>159</v>
      </c>
      <c r="D9" s="5" t="s">
        <v>160</v>
      </c>
      <c r="E9" s="5" t="s">
        <v>15</v>
      </c>
      <c r="F9" s="5">
        <v>310</v>
      </c>
      <c r="G9" s="10">
        <v>3105.9700000000003</v>
      </c>
      <c r="H9" s="11">
        <v>10.52</v>
      </c>
    </row>
    <row r="10" spans="1:8" x14ac:dyDescent="0.15">
      <c r="B10" s="12">
        <v>7.9799999999999996E-2</v>
      </c>
      <c r="C10" s="5" t="s">
        <v>75</v>
      </c>
      <c r="D10" s="5" t="s">
        <v>113</v>
      </c>
      <c r="E10" s="5" t="s">
        <v>15</v>
      </c>
      <c r="F10" s="5">
        <v>300</v>
      </c>
      <c r="G10" s="10">
        <v>2995.4</v>
      </c>
      <c r="H10" s="11">
        <v>10.14</v>
      </c>
    </row>
    <row r="11" spans="1:8" x14ac:dyDescent="0.15">
      <c r="B11" s="12">
        <v>8.0600000000000005E-2</v>
      </c>
      <c r="C11" s="5" t="s">
        <v>103</v>
      </c>
      <c r="D11" s="5" t="s">
        <v>189</v>
      </c>
      <c r="E11" s="5" t="s">
        <v>32</v>
      </c>
      <c r="F11" s="5">
        <v>295</v>
      </c>
      <c r="G11" s="10">
        <v>2946.4</v>
      </c>
      <c r="H11" s="11">
        <v>9.98</v>
      </c>
    </row>
    <row r="12" spans="1:8" x14ac:dyDescent="0.15">
      <c r="B12" s="12">
        <v>8.4000000000000005E-2</v>
      </c>
      <c r="C12" s="5" t="s">
        <v>23</v>
      </c>
      <c r="D12" s="5" t="s">
        <v>802</v>
      </c>
      <c r="E12" s="5" t="s">
        <v>15</v>
      </c>
      <c r="F12" s="5">
        <v>250</v>
      </c>
      <c r="G12" s="10">
        <v>2499.27</v>
      </c>
      <c r="H12" s="11">
        <v>8.4600000000000009</v>
      </c>
    </row>
    <row r="13" spans="1:8" x14ac:dyDescent="0.15">
      <c r="B13" s="12">
        <v>8.6499999999999994E-2</v>
      </c>
      <c r="C13" s="5" t="s">
        <v>13</v>
      </c>
      <c r="D13" s="5" t="s">
        <v>803</v>
      </c>
      <c r="E13" s="5" t="s">
        <v>15</v>
      </c>
      <c r="F13" s="5">
        <v>150</v>
      </c>
      <c r="G13" s="10">
        <v>1501.8700000000001</v>
      </c>
      <c r="H13" s="11">
        <v>5.08</v>
      </c>
    </row>
    <row r="14" spans="1:8" x14ac:dyDescent="0.15">
      <c r="B14" s="12">
        <v>8.0500000000000002E-2</v>
      </c>
      <c r="C14" s="5" t="s">
        <v>13</v>
      </c>
      <c r="D14" s="5" t="s">
        <v>164</v>
      </c>
      <c r="E14" s="5" t="s">
        <v>15</v>
      </c>
      <c r="F14" s="5">
        <v>140</v>
      </c>
      <c r="G14" s="10">
        <v>1398.06</v>
      </c>
      <c r="H14" s="11">
        <v>4.7300000000000004</v>
      </c>
    </row>
    <row r="15" spans="1:8" x14ac:dyDescent="0.15">
      <c r="B15" s="12">
        <v>7.6999999999999999E-2</v>
      </c>
      <c r="C15" s="5" t="s">
        <v>111</v>
      </c>
      <c r="D15" s="5" t="s">
        <v>112</v>
      </c>
      <c r="E15" s="5" t="s">
        <v>15</v>
      </c>
      <c r="F15" s="5">
        <v>100</v>
      </c>
      <c r="G15" s="10">
        <v>992.6</v>
      </c>
      <c r="H15" s="11">
        <v>3.3600000000000003</v>
      </c>
    </row>
    <row r="16" spans="1:8" x14ac:dyDescent="0.15">
      <c r="B16" s="12">
        <v>6.7500000000000004E-2</v>
      </c>
      <c r="C16" s="5" t="s">
        <v>13</v>
      </c>
      <c r="D16" s="5" t="s">
        <v>516</v>
      </c>
      <c r="E16" s="5" t="s">
        <v>15</v>
      </c>
      <c r="F16" s="5">
        <v>40</v>
      </c>
      <c r="G16" s="10">
        <v>395.48</v>
      </c>
      <c r="H16" s="11">
        <v>1.34</v>
      </c>
    </row>
    <row r="17" spans="1:8" ht="9.75" thickBot="1" x14ac:dyDescent="0.2">
      <c r="E17" s="14" t="s">
        <v>49</v>
      </c>
      <c r="G17" s="22">
        <v>27126.03</v>
      </c>
      <c r="H17" s="23">
        <v>91.83</v>
      </c>
    </row>
    <row r="18" spans="1:8" ht="9.75" thickTop="1" x14ac:dyDescent="0.15">
      <c r="H18" s="11"/>
    </row>
    <row r="19" spans="1:8" ht="15" x14ac:dyDescent="0.25">
      <c r="B19" s="62" t="s">
        <v>697</v>
      </c>
      <c r="C19" s="63"/>
      <c r="H19" s="11"/>
    </row>
    <row r="20" spans="1:8" x14ac:dyDescent="0.15">
      <c r="C20" s="5" t="s">
        <v>698</v>
      </c>
      <c r="G20" s="10">
        <v>1457.03</v>
      </c>
      <c r="H20" s="11">
        <v>4.9329999999999998</v>
      </c>
    </row>
    <row r="21" spans="1:8" ht="9.75" thickBot="1" x14ac:dyDescent="0.2">
      <c r="E21" s="14" t="s">
        <v>49</v>
      </c>
      <c r="G21" s="15">
        <v>1457.03</v>
      </c>
      <c r="H21" s="16">
        <v>4.9329999999999998</v>
      </c>
    </row>
    <row r="22" spans="1:8" ht="9.75" thickTop="1" x14ac:dyDescent="0.15">
      <c r="B22" s="13" t="s">
        <v>86</v>
      </c>
      <c r="H22" s="11"/>
    </row>
    <row r="23" spans="1:8" x14ac:dyDescent="0.15">
      <c r="C23" s="5" t="s">
        <v>87</v>
      </c>
      <c r="E23" s="5" t="s">
        <v>86</v>
      </c>
      <c r="G23" s="10">
        <v>180</v>
      </c>
      <c r="H23" s="11">
        <v>0.61</v>
      </c>
    </row>
    <row r="24" spans="1:8" x14ac:dyDescent="0.15">
      <c r="H24" s="11"/>
    </row>
    <row r="25" spans="1:8" x14ac:dyDescent="0.15">
      <c r="A25" s="17" t="s">
        <v>88</v>
      </c>
      <c r="G25" s="18">
        <v>773.6</v>
      </c>
      <c r="H25" s="19">
        <v>2.63</v>
      </c>
    </row>
    <row r="26" spans="1:8" x14ac:dyDescent="0.15">
      <c r="H26" s="11"/>
    </row>
    <row r="27" spans="1:8" ht="9.75" thickBot="1" x14ac:dyDescent="0.2">
      <c r="E27" s="14" t="s">
        <v>89</v>
      </c>
      <c r="G27" s="15">
        <v>29536.66</v>
      </c>
      <c r="H27" s="16">
        <v>100</v>
      </c>
    </row>
    <row r="28" spans="1:8" ht="9.75" thickTop="1" x14ac:dyDescent="0.15">
      <c r="H28" s="11"/>
    </row>
    <row r="29" spans="1:8" x14ac:dyDescent="0.15">
      <c r="A29" s="14" t="s">
        <v>90</v>
      </c>
      <c r="H29" s="11"/>
    </row>
    <row r="30" spans="1:8" x14ac:dyDescent="0.15">
      <c r="A30" s="5">
        <v>1</v>
      </c>
      <c r="B30" s="5" t="s">
        <v>804</v>
      </c>
      <c r="H30" s="11"/>
    </row>
    <row r="31" spans="1:8" x14ac:dyDescent="0.15">
      <c r="H31" s="11"/>
    </row>
    <row r="32" spans="1:8" x14ac:dyDescent="0.15">
      <c r="A32" s="5">
        <v>2</v>
      </c>
      <c r="B32" s="5" t="s">
        <v>92</v>
      </c>
      <c r="H32" s="11"/>
    </row>
    <row r="33" spans="1:8" x14ac:dyDescent="0.15">
      <c r="H33" s="11"/>
    </row>
    <row r="34" spans="1:8" x14ac:dyDescent="0.15">
      <c r="A34" s="5">
        <v>3</v>
      </c>
      <c r="B34" s="5" t="s">
        <v>93</v>
      </c>
      <c r="H34" s="11"/>
    </row>
    <row r="35" spans="1:8" x14ac:dyDescent="0.15">
      <c r="B35" s="5" t="s">
        <v>94</v>
      </c>
      <c r="H35" s="11"/>
    </row>
    <row r="36" spans="1:8" x14ac:dyDescent="0.15">
      <c r="B36" s="5" t="s">
        <v>95</v>
      </c>
      <c r="H36" s="11"/>
    </row>
    <row r="37" spans="1:8" x14ac:dyDescent="0.15">
      <c r="A37" s="1"/>
      <c r="B37" s="1"/>
      <c r="C37" s="1"/>
      <c r="D37" s="1"/>
      <c r="E37" s="1"/>
      <c r="F37" s="1"/>
      <c r="G37" s="3"/>
      <c r="H37" s="20"/>
    </row>
  </sheetData>
  <mergeCells count="5">
    <mergeCell ref="A2:C2"/>
    <mergeCell ref="A3:C3"/>
    <mergeCell ref="B4:C4"/>
    <mergeCell ref="B5:C5"/>
    <mergeCell ref="B19:C19"/>
  </mergeCells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9" workbookViewId="0">
      <selection activeCell="D17" sqref="D17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85546875" style="5" bestFit="1" customWidth="1"/>
    <col min="5" max="5" width="18.28515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9" width="9.140625" style="5"/>
    <col min="10" max="10" width="10.140625" style="5" bestFit="1" customWidth="1"/>
    <col min="11" max="16384" width="9.140625" style="5"/>
  </cols>
  <sheetData>
    <row r="1" spans="1:10" x14ac:dyDescent="0.15">
      <c r="A1" s="1"/>
      <c r="B1" s="1"/>
      <c r="C1" s="2" t="s">
        <v>789</v>
      </c>
      <c r="D1" s="1"/>
      <c r="E1" s="1"/>
      <c r="F1" s="1"/>
      <c r="G1" s="3"/>
      <c r="H1" s="4"/>
    </row>
    <row r="2" spans="1:10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10" ht="15" x14ac:dyDescent="0.25">
      <c r="A3" s="62" t="s">
        <v>7</v>
      </c>
      <c r="B3" s="63"/>
      <c r="C3" s="63"/>
      <c r="H3" s="11"/>
    </row>
    <row r="4" spans="1:10" ht="15" x14ac:dyDescent="0.25">
      <c r="B4" s="64" t="s">
        <v>8</v>
      </c>
      <c r="C4" s="63"/>
      <c r="H4" s="11"/>
    </row>
    <row r="5" spans="1:10" ht="15" x14ac:dyDescent="0.25">
      <c r="B5" s="62" t="s">
        <v>9</v>
      </c>
      <c r="C5" s="63"/>
      <c r="H5" s="11"/>
    </row>
    <row r="6" spans="1:10" x14ac:dyDescent="0.15">
      <c r="B6" s="12">
        <v>8.5999999999999993E-2</v>
      </c>
      <c r="C6" s="5" t="s">
        <v>708</v>
      </c>
      <c r="D6" s="5" t="s">
        <v>709</v>
      </c>
      <c r="E6" s="5" t="s">
        <v>359</v>
      </c>
      <c r="F6" s="5">
        <v>520</v>
      </c>
      <c r="G6" s="10">
        <v>5199.71</v>
      </c>
      <c r="H6" s="11">
        <v>9.2100000000000009</v>
      </c>
    </row>
    <row r="7" spans="1:10" x14ac:dyDescent="0.15">
      <c r="B7" s="12">
        <v>9.8199999999999996E-2</v>
      </c>
      <c r="C7" s="5" t="s">
        <v>710</v>
      </c>
      <c r="D7" s="5" t="s">
        <v>790</v>
      </c>
      <c r="E7" s="5" t="s">
        <v>593</v>
      </c>
      <c r="F7" s="5">
        <v>520</v>
      </c>
      <c r="G7" s="10">
        <v>5197.17</v>
      </c>
      <c r="H7" s="11">
        <v>9.1999999999999993</v>
      </c>
    </row>
    <row r="8" spans="1:10" x14ac:dyDescent="0.15">
      <c r="B8" s="12">
        <v>0.105</v>
      </c>
      <c r="C8" s="5" t="s">
        <v>523</v>
      </c>
      <c r="D8" s="5" t="s">
        <v>791</v>
      </c>
      <c r="E8" s="5" t="s">
        <v>350</v>
      </c>
      <c r="F8" s="5">
        <v>470</v>
      </c>
      <c r="G8" s="10">
        <v>4745.59</v>
      </c>
      <c r="H8" s="11">
        <v>8.4</v>
      </c>
    </row>
    <row r="9" spans="1:10" x14ac:dyDescent="0.15">
      <c r="B9" s="12">
        <v>0.1065</v>
      </c>
      <c r="C9" s="5" t="s">
        <v>554</v>
      </c>
      <c r="D9" s="5" t="s">
        <v>558</v>
      </c>
      <c r="E9" s="5" t="s">
        <v>227</v>
      </c>
      <c r="F9" s="5">
        <v>167</v>
      </c>
      <c r="G9" s="10">
        <v>1681.03</v>
      </c>
      <c r="H9" s="11">
        <v>2.98</v>
      </c>
    </row>
    <row r="10" spans="1:10" x14ac:dyDescent="0.15">
      <c r="B10" s="12">
        <v>9.5000000000000001E-2</v>
      </c>
      <c r="C10" s="5" t="s">
        <v>30</v>
      </c>
      <c r="D10" s="5" t="s">
        <v>792</v>
      </c>
      <c r="E10" s="5" t="s">
        <v>32</v>
      </c>
      <c r="F10" s="5">
        <v>140</v>
      </c>
      <c r="G10" s="10">
        <v>1409.01</v>
      </c>
      <c r="H10" s="11">
        <v>2.4900000000000002</v>
      </c>
    </row>
    <row r="11" spans="1:10" ht="9.75" thickBot="1" x14ac:dyDescent="0.2">
      <c r="E11" s="14" t="s">
        <v>49</v>
      </c>
      <c r="G11" s="15">
        <v>18232.509999999998</v>
      </c>
      <c r="H11" s="16">
        <v>32.28</v>
      </c>
      <c r="J11" s="10">
        <v>3456101216</v>
      </c>
    </row>
    <row r="12" spans="1:10" ht="15.75" thickTop="1" x14ac:dyDescent="0.25">
      <c r="B12" s="62" t="s">
        <v>190</v>
      </c>
      <c r="C12" s="63"/>
      <c r="H12" s="11"/>
    </row>
    <row r="13" spans="1:10" x14ac:dyDescent="0.15">
      <c r="B13" s="12">
        <v>0.1032</v>
      </c>
      <c r="C13" s="5" t="s">
        <v>732</v>
      </c>
      <c r="D13" s="5" t="s">
        <v>736</v>
      </c>
      <c r="E13" s="5" t="s">
        <v>726</v>
      </c>
      <c r="F13" s="5">
        <v>45</v>
      </c>
      <c r="G13" s="10">
        <v>4517.8500000000004</v>
      </c>
      <c r="H13" s="11">
        <v>8</v>
      </c>
      <c r="J13" s="10">
        <v>1945190670</v>
      </c>
    </row>
    <row r="14" spans="1:10" x14ac:dyDescent="0.15">
      <c r="B14" s="13" t="s">
        <v>20</v>
      </c>
      <c r="C14" s="5" t="s">
        <v>721</v>
      </c>
      <c r="D14" s="5" t="s">
        <v>793</v>
      </c>
      <c r="E14" s="5" t="s">
        <v>723</v>
      </c>
      <c r="F14" s="5">
        <v>33</v>
      </c>
      <c r="G14" s="10">
        <v>4163.92</v>
      </c>
      <c r="H14" s="11">
        <v>7.37</v>
      </c>
    </row>
    <row r="15" spans="1:10" x14ac:dyDescent="0.15">
      <c r="B15" s="13" t="s">
        <v>20</v>
      </c>
      <c r="C15" s="5" t="s">
        <v>794</v>
      </c>
      <c r="D15" s="5" t="s">
        <v>795</v>
      </c>
      <c r="E15" s="5" t="s">
        <v>796</v>
      </c>
      <c r="F15" s="5">
        <v>680</v>
      </c>
      <c r="G15" s="10">
        <v>4163.41</v>
      </c>
      <c r="H15" s="11">
        <v>7.37</v>
      </c>
      <c r="J15" s="10">
        <f>J11+J13</f>
        <v>5401291886</v>
      </c>
    </row>
    <row r="16" spans="1:10" x14ac:dyDescent="0.15">
      <c r="B16" s="13" t="s">
        <v>20</v>
      </c>
      <c r="C16" s="5" t="s">
        <v>718</v>
      </c>
      <c r="D16" s="5" t="s">
        <v>797</v>
      </c>
      <c r="E16" s="5" t="s">
        <v>723</v>
      </c>
      <c r="F16" s="5">
        <v>33</v>
      </c>
      <c r="G16" s="10">
        <v>4161.1000000000004</v>
      </c>
      <c r="H16" s="11">
        <v>7.37</v>
      </c>
    </row>
    <row r="17" spans="1:8" x14ac:dyDescent="0.15">
      <c r="B17" s="12">
        <v>9.5699999999999993E-2</v>
      </c>
      <c r="C17" s="5" t="s">
        <v>594</v>
      </c>
      <c r="D17" s="5" t="s">
        <v>595</v>
      </c>
      <c r="E17" s="5" t="s">
        <v>359</v>
      </c>
      <c r="F17" s="5">
        <v>395</v>
      </c>
      <c r="G17" s="10">
        <v>3972</v>
      </c>
      <c r="H17" s="11">
        <v>7.03</v>
      </c>
    </row>
    <row r="18" spans="1:8" x14ac:dyDescent="0.15">
      <c r="B18" s="12">
        <v>0.113</v>
      </c>
      <c r="C18" s="5" t="s">
        <v>727</v>
      </c>
      <c r="D18" s="5" t="s">
        <v>728</v>
      </c>
      <c r="E18" s="5" t="s">
        <v>723</v>
      </c>
      <c r="F18" s="5">
        <v>323</v>
      </c>
      <c r="G18" s="10">
        <v>3238.2200000000003</v>
      </c>
      <c r="H18" s="11">
        <v>5.73</v>
      </c>
    </row>
    <row r="19" spans="1:8" x14ac:dyDescent="0.15">
      <c r="B19" s="13" t="s">
        <v>20</v>
      </c>
      <c r="C19" s="5" t="s">
        <v>729</v>
      </c>
      <c r="D19" s="5" t="s">
        <v>730</v>
      </c>
      <c r="E19" s="5" t="s">
        <v>731</v>
      </c>
      <c r="F19" s="5">
        <v>30</v>
      </c>
      <c r="G19" s="10">
        <v>3033.25</v>
      </c>
      <c r="H19" s="11">
        <v>5.37</v>
      </c>
    </row>
    <row r="20" spans="1:8" x14ac:dyDescent="0.15">
      <c r="B20" s="12">
        <v>0.113</v>
      </c>
      <c r="C20" s="5" t="s">
        <v>734</v>
      </c>
      <c r="D20" s="5" t="s">
        <v>735</v>
      </c>
      <c r="E20" s="5" t="s">
        <v>723</v>
      </c>
      <c r="F20" s="5">
        <v>260</v>
      </c>
      <c r="G20" s="10">
        <v>2604.0100000000002</v>
      </c>
      <c r="H20" s="11">
        <v>4.6100000000000003</v>
      </c>
    </row>
    <row r="21" spans="1:8" x14ac:dyDescent="0.15">
      <c r="B21" s="13" t="s">
        <v>20</v>
      </c>
      <c r="C21" s="5" t="s">
        <v>598</v>
      </c>
      <c r="D21" s="5" t="s">
        <v>737</v>
      </c>
      <c r="E21" s="5" t="s">
        <v>585</v>
      </c>
      <c r="F21" s="5">
        <v>230</v>
      </c>
      <c r="G21" s="10">
        <v>2329.3200000000002</v>
      </c>
      <c r="H21" s="11">
        <v>4.12</v>
      </c>
    </row>
    <row r="22" spans="1:8" x14ac:dyDescent="0.15">
      <c r="B22" s="12">
        <v>9.5699999999999993E-2</v>
      </c>
      <c r="C22" s="5" t="s">
        <v>732</v>
      </c>
      <c r="D22" s="5" t="s">
        <v>733</v>
      </c>
      <c r="E22" s="5" t="s">
        <v>726</v>
      </c>
      <c r="F22" s="5">
        <v>20</v>
      </c>
      <c r="G22" s="10">
        <v>1996.43</v>
      </c>
      <c r="H22" s="11">
        <v>3.5300000000000007</v>
      </c>
    </row>
    <row r="23" spans="1:8" x14ac:dyDescent="0.15">
      <c r="B23" s="13" t="s">
        <v>20</v>
      </c>
      <c r="C23" s="5" t="s">
        <v>718</v>
      </c>
      <c r="D23" s="5" t="s">
        <v>719</v>
      </c>
      <c r="E23" s="5" t="s">
        <v>720</v>
      </c>
      <c r="F23" s="5">
        <v>13</v>
      </c>
      <c r="G23" s="10">
        <v>1600.91</v>
      </c>
      <c r="H23" s="11">
        <v>2.83</v>
      </c>
    </row>
    <row r="24" spans="1:8" ht="9.75" thickBot="1" x14ac:dyDescent="0.2">
      <c r="E24" s="14" t="s">
        <v>49</v>
      </c>
      <c r="G24" s="15">
        <v>35780.42</v>
      </c>
      <c r="H24" s="16">
        <v>63.33</v>
      </c>
    </row>
    <row r="25" spans="1:8" ht="9.75" thickTop="1" x14ac:dyDescent="0.15">
      <c r="H25" s="11"/>
    </row>
    <row r="26" spans="1:8" x14ac:dyDescent="0.15">
      <c r="B26" s="13" t="s">
        <v>86</v>
      </c>
      <c r="H26" s="11"/>
    </row>
    <row r="27" spans="1:8" x14ac:dyDescent="0.15">
      <c r="C27" s="5" t="s">
        <v>87</v>
      </c>
      <c r="E27" s="5" t="s">
        <v>86</v>
      </c>
      <c r="G27" s="10">
        <v>484</v>
      </c>
      <c r="H27" s="11">
        <v>0.86</v>
      </c>
    </row>
    <row r="28" spans="1:8" x14ac:dyDescent="0.15">
      <c r="H28" s="11"/>
    </row>
    <row r="29" spans="1:8" x14ac:dyDescent="0.15">
      <c r="A29" s="17" t="s">
        <v>88</v>
      </c>
      <c r="G29" s="18">
        <v>1984.81</v>
      </c>
      <c r="H29" s="19">
        <v>3.53</v>
      </c>
    </row>
    <row r="30" spans="1:8" x14ac:dyDescent="0.15">
      <c r="H30" s="11"/>
    </row>
    <row r="31" spans="1:8" ht="9.75" thickBot="1" x14ac:dyDescent="0.2">
      <c r="E31" s="14" t="s">
        <v>89</v>
      </c>
      <c r="G31" s="15">
        <v>56481.74</v>
      </c>
      <c r="H31" s="16">
        <v>100</v>
      </c>
    </row>
    <row r="32" spans="1:8" ht="9.75" thickTop="1" x14ac:dyDescent="0.15">
      <c r="H32" s="11"/>
    </row>
    <row r="33" spans="1:8" x14ac:dyDescent="0.15">
      <c r="A33" s="14" t="s">
        <v>90</v>
      </c>
      <c r="H33" s="11"/>
    </row>
    <row r="34" spans="1:8" x14ac:dyDescent="0.15">
      <c r="A34" s="5">
        <v>1</v>
      </c>
      <c r="B34" s="5" t="s">
        <v>798</v>
      </c>
      <c r="H34" s="11"/>
    </row>
    <row r="35" spans="1:8" x14ac:dyDescent="0.15">
      <c r="H35" s="11"/>
    </row>
    <row r="36" spans="1:8" x14ac:dyDescent="0.15">
      <c r="A36" s="5">
        <v>2</v>
      </c>
      <c r="B36" s="5" t="s">
        <v>92</v>
      </c>
      <c r="H36" s="11"/>
    </row>
    <row r="37" spans="1:8" x14ac:dyDescent="0.15">
      <c r="H37" s="11"/>
    </row>
    <row r="38" spans="1:8" x14ac:dyDescent="0.15">
      <c r="A38" s="5">
        <v>3</v>
      </c>
      <c r="B38" s="5" t="s">
        <v>93</v>
      </c>
      <c r="H38" s="11"/>
    </row>
    <row r="39" spans="1:8" x14ac:dyDescent="0.15">
      <c r="B39" s="5" t="s">
        <v>94</v>
      </c>
      <c r="H39" s="11"/>
    </row>
    <row r="40" spans="1:8" x14ac:dyDescent="0.15">
      <c r="B40" s="5" t="s">
        <v>95</v>
      </c>
      <c r="H40" s="11"/>
    </row>
    <row r="41" spans="1:8" x14ac:dyDescent="0.15">
      <c r="A41" s="1"/>
      <c r="B41" s="1"/>
      <c r="C41" s="1"/>
      <c r="D41" s="1"/>
      <c r="E41" s="1"/>
      <c r="F41" s="1"/>
      <c r="G41" s="3"/>
      <c r="H41" s="20"/>
    </row>
  </sheetData>
  <mergeCells count="5">
    <mergeCell ref="A2:C2"/>
    <mergeCell ref="A3:C3"/>
    <mergeCell ref="B4:C4"/>
    <mergeCell ref="B5:C5"/>
    <mergeCell ref="B12:C12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selection activeCell="B23" sqref="B23:C23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28515625" style="5" bestFit="1" customWidth="1"/>
    <col min="5" max="5" width="13.71093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782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9.7000000000000003E-2</v>
      </c>
      <c r="C6" s="5" t="s">
        <v>150</v>
      </c>
      <c r="D6" s="5" t="s">
        <v>162</v>
      </c>
      <c r="E6" s="5" t="s">
        <v>15</v>
      </c>
      <c r="F6" s="5">
        <v>200</v>
      </c>
      <c r="G6" s="10">
        <v>2012.38</v>
      </c>
      <c r="H6" s="11">
        <v>11.670000000000002</v>
      </c>
    </row>
    <row r="7" spans="1:8" x14ac:dyDescent="0.15">
      <c r="B7" s="12">
        <v>8.1699999999999995E-2</v>
      </c>
      <c r="C7" s="5" t="s">
        <v>16</v>
      </c>
      <c r="D7" s="5" t="s">
        <v>756</v>
      </c>
      <c r="E7" s="5" t="s">
        <v>15</v>
      </c>
      <c r="F7" s="5">
        <v>200</v>
      </c>
      <c r="G7" s="10">
        <v>2000.13</v>
      </c>
      <c r="H7" s="11">
        <v>11.600000000000001</v>
      </c>
    </row>
    <row r="8" spans="1:8" x14ac:dyDescent="0.15">
      <c r="B8" s="13" t="s">
        <v>20</v>
      </c>
      <c r="C8" s="5" t="s">
        <v>379</v>
      </c>
      <c r="D8" s="5" t="s">
        <v>783</v>
      </c>
      <c r="E8" s="5" t="s">
        <v>39</v>
      </c>
      <c r="F8" s="5">
        <v>320</v>
      </c>
      <c r="G8" s="10">
        <v>1950.43</v>
      </c>
      <c r="H8" s="11">
        <v>11.32</v>
      </c>
    </row>
    <row r="9" spans="1:8" x14ac:dyDescent="0.15">
      <c r="B9" s="12">
        <v>9.3799999999999994E-2</v>
      </c>
      <c r="C9" s="5" t="s">
        <v>13</v>
      </c>
      <c r="D9" s="5" t="s">
        <v>784</v>
      </c>
      <c r="E9" s="5" t="s">
        <v>15</v>
      </c>
      <c r="F9" s="5">
        <v>180</v>
      </c>
      <c r="G9" s="10">
        <v>1807.74</v>
      </c>
      <c r="H9" s="11">
        <v>10.49</v>
      </c>
    </row>
    <row r="10" spans="1:8" x14ac:dyDescent="0.15">
      <c r="B10" s="13" t="s">
        <v>20</v>
      </c>
      <c r="C10" s="5" t="s">
        <v>114</v>
      </c>
      <c r="D10" s="5" t="s">
        <v>785</v>
      </c>
      <c r="E10" s="5" t="s">
        <v>786</v>
      </c>
      <c r="F10" s="5">
        <v>130</v>
      </c>
      <c r="G10" s="10">
        <v>1596.05</v>
      </c>
      <c r="H10" s="11">
        <v>9.26</v>
      </c>
    </row>
    <row r="11" spans="1:8" x14ac:dyDescent="0.15">
      <c r="B11" s="12">
        <v>8.5000000000000006E-2</v>
      </c>
      <c r="C11" s="5" t="s">
        <v>142</v>
      </c>
      <c r="D11" s="5" t="s">
        <v>143</v>
      </c>
      <c r="E11" s="5" t="s">
        <v>15</v>
      </c>
      <c r="F11" s="5">
        <v>150</v>
      </c>
      <c r="G11" s="10">
        <v>1498.57</v>
      </c>
      <c r="H11" s="11">
        <v>8.6900000000000013</v>
      </c>
    </row>
    <row r="12" spans="1:8" x14ac:dyDescent="0.15">
      <c r="B12" s="13" t="s">
        <v>20</v>
      </c>
      <c r="C12" s="5" t="s">
        <v>23</v>
      </c>
      <c r="D12" s="5" t="s">
        <v>24</v>
      </c>
      <c r="E12" s="5" t="s">
        <v>15</v>
      </c>
      <c r="F12" s="5">
        <v>90</v>
      </c>
      <c r="G12" s="10">
        <v>1384.1200000000001</v>
      </c>
      <c r="H12" s="11">
        <v>8.0300000000000011</v>
      </c>
    </row>
    <row r="13" spans="1:8" x14ac:dyDescent="0.15">
      <c r="B13" s="12">
        <v>7.3999999999999996E-2</v>
      </c>
      <c r="C13" s="5" t="s">
        <v>21</v>
      </c>
      <c r="D13" s="5" t="s">
        <v>344</v>
      </c>
      <c r="E13" s="5" t="s">
        <v>15</v>
      </c>
      <c r="F13" s="5">
        <v>2</v>
      </c>
      <c r="G13" s="10">
        <v>198.88</v>
      </c>
      <c r="H13" s="11">
        <v>1.1499999999999999</v>
      </c>
    </row>
    <row r="14" spans="1:8" x14ac:dyDescent="0.15">
      <c r="B14" s="12">
        <v>8.5999999999999993E-2</v>
      </c>
      <c r="C14" s="5" t="s">
        <v>21</v>
      </c>
      <c r="D14" s="5" t="s">
        <v>787</v>
      </c>
      <c r="E14" s="5" t="s">
        <v>15</v>
      </c>
      <c r="F14" s="5">
        <v>1</v>
      </c>
      <c r="G14" s="10">
        <v>100.03</v>
      </c>
      <c r="H14" s="11">
        <v>0.58000000000000007</v>
      </c>
    </row>
    <row r="15" spans="1:8" ht="9.75" thickBot="1" x14ac:dyDescent="0.2">
      <c r="E15" s="14" t="s">
        <v>49</v>
      </c>
      <c r="G15" s="15">
        <v>12548.33</v>
      </c>
      <c r="H15" s="16">
        <v>72.790000000000006</v>
      </c>
    </row>
    <row r="16" spans="1:8" ht="15.75" thickTop="1" x14ac:dyDescent="0.25">
      <c r="B16" s="64" t="s">
        <v>50</v>
      </c>
      <c r="C16" s="63"/>
      <c r="H16" s="11"/>
    </row>
    <row r="17" spans="1:8" x14ac:dyDescent="0.15">
      <c r="B17" s="62" t="s">
        <v>9</v>
      </c>
      <c r="C17" s="65"/>
      <c r="H17" s="11"/>
    </row>
    <row r="18" spans="1:8" x14ac:dyDescent="0.15">
      <c r="B18" s="12">
        <v>9.1999999999999998E-2</v>
      </c>
      <c r="C18" s="5" t="s">
        <v>70</v>
      </c>
      <c r="D18" s="5" t="s">
        <v>775</v>
      </c>
      <c r="E18" s="5" t="s">
        <v>53</v>
      </c>
      <c r="F18" s="5">
        <v>1000000</v>
      </c>
      <c r="G18" s="10">
        <v>1007.72</v>
      </c>
      <c r="H18" s="11">
        <v>5.8500000000000005</v>
      </c>
    </row>
    <row r="19" spans="1:8" x14ac:dyDescent="0.15">
      <c r="B19" s="12">
        <v>9.5899999999999999E-2</v>
      </c>
      <c r="C19" s="5" t="s">
        <v>70</v>
      </c>
      <c r="D19" s="5" t="s">
        <v>762</v>
      </c>
      <c r="E19" s="5" t="s">
        <v>53</v>
      </c>
      <c r="F19" s="5">
        <v>645000</v>
      </c>
      <c r="G19" s="10">
        <v>646.29</v>
      </c>
      <c r="H19" s="11">
        <v>3.75</v>
      </c>
    </row>
    <row r="20" spans="1:8" x14ac:dyDescent="0.15">
      <c r="B20" s="12">
        <v>9.4E-2</v>
      </c>
      <c r="C20" s="5" t="s">
        <v>70</v>
      </c>
      <c r="D20" s="5" t="s">
        <v>750</v>
      </c>
      <c r="E20" s="5" t="s">
        <v>53</v>
      </c>
      <c r="F20" s="5">
        <v>200000</v>
      </c>
      <c r="G20" s="10">
        <v>200.37</v>
      </c>
      <c r="H20" s="11">
        <v>1.1600000000000001</v>
      </c>
    </row>
    <row r="21" spans="1:8" ht="9.75" thickBot="1" x14ac:dyDescent="0.2">
      <c r="E21" s="14" t="s">
        <v>49</v>
      </c>
      <c r="G21" s="22">
        <v>1854.38</v>
      </c>
      <c r="H21" s="23">
        <v>10.76</v>
      </c>
    </row>
    <row r="22" spans="1:8" ht="9.75" thickTop="1" x14ac:dyDescent="0.15">
      <c r="H22" s="11"/>
    </row>
    <row r="23" spans="1:8" ht="15" x14ac:dyDescent="0.25">
      <c r="B23" s="62" t="s">
        <v>697</v>
      </c>
      <c r="C23" s="63"/>
      <c r="H23" s="11"/>
    </row>
    <row r="24" spans="1:8" x14ac:dyDescent="0.15">
      <c r="C24" s="5" t="s">
        <v>698</v>
      </c>
      <c r="G24" s="10">
        <v>1460.89</v>
      </c>
      <c r="H24" s="11">
        <v>8.4752999999999989</v>
      </c>
    </row>
    <row r="25" spans="1:8" ht="9.75" thickBot="1" x14ac:dyDescent="0.2">
      <c r="E25" s="14" t="s">
        <v>49</v>
      </c>
      <c r="G25" s="15">
        <v>1460.89</v>
      </c>
      <c r="H25" s="16">
        <v>8.4753000000000007</v>
      </c>
    </row>
    <row r="26" spans="1:8" ht="9.75" thickTop="1" x14ac:dyDescent="0.15">
      <c r="B26" s="13" t="s">
        <v>86</v>
      </c>
      <c r="H26" s="11"/>
    </row>
    <row r="27" spans="1:8" x14ac:dyDescent="0.15">
      <c r="C27" s="5" t="s">
        <v>87</v>
      </c>
      <c r="E27" s="5" t="s">
        <v>86</v>
      </c>
      <c r="G27" s="10">
        <v>887</v>
      </c>
      <c r="H27" s="11">
        <v>5.15</v>
      </c>
    </row>
    <row r="28" spans="1:8" x14ac:dyDescent="0.15">
      <c r="H28" s="11"/>
    </row>
    <row r="29" spans="1:8" x14ac:dyDescent="0.15">
      <c r="A29" s="17" t="s">
        <v>88</v>
      </c>
      <c r="G29" s="18">
        <v>486.46</v>
      </c>
      <c r="H29" s="19">
        <v>2.82</v>
      </c>
    </row>
    <row r="30" spans="1:8" x14ac:dyDescent="0.15">
      <c r="H30" s="11"/>
    </row>
    <row r="31" spans="1:8" ht="9.75" thickBot="1" x14ac:dyDescent="0.2">
      <c r="E31" s="14" t="s">
        <v>89</v>
      </c>
      <c r="G31" s="15">
        <v>17237.060000000001</v>
      </c>
      <c r="H31" s="16">
        <v>100</v>
      </c>
    </row>
    <row r="32" spans="1:8" ht="9.75" thickTop="1" x14ac:dyDescent="0.15">
      <c r="H32" s="11"/>
    </row>
    <row r="33" spans="1:8" x14ac:dyDescent="0.15">
      <c r="A33" s="14" t="s">
        <v>90</v>
      </c>
      <c r="H33" s="11"/>
    </row>
    <row r="34" spans="1:8" x14ac:dyDescent="0.15">
      <c r="A34" s="5">
        <v>1</v>
      </c>
      <c r="B34" s="5" t="s">
        <v>788</v>
      </c>
      <c r="H34" s="11"/>
    </row>
    <row r="35" spans="1:8" x14ac:dyDescent="0.15">
      <c r="H35" s="11"/>
    </row>
    <row r="36" spans="1:8" x14ac:dyDescent="0.15">
      <c r="A36" s="5">
        <v>2</v>
      </c>
      <c r="B36" s="5" t="s">
        <v>92</v>
      </c>
      <c r="H36" s="11"/>
    </row>
    <row r="37" spans="1:8" x14ac:dyDescent="0.15">
      <c r="H37" s="11"/>
    </row>
    <row r="38" spans="1:8" x14ac:dyDescent="0.15">
      <c r="A38" s="5">
        <v>3</v>
      </c>
      <c r="B38" s="5" t="s">
        <v>93</v>
      </c>
      <c r="H38" s="11"/>
    </row>
    <row r="39" spans="1:8" x14ac:dyDescent="0.15">
      <c r="B39" s="5" t="s">
        <v>94</v>
      </c>
      <c r="H39" s="11"/>
    </row>
    <row r="40" spans="1:8" x14ac:dyDescent="0.15">
      <c r="B40" s="5" t="s">
        <v>95</v>
      </c>
      <c r="H40" s="11"/>
    </row>
    <row r="41" spans="1:8" x14ac:dyDescent="0.15">
      <c r="A41" s="1"/>
      <c r="B41" s="1"/>
      <c r="C41" s="1"/>
      <c r="D41" s="1"/>
      <c r="E41" s="1"/>
      <c r="F41" s="1"/>
      <c r="G41" s="3"/>
      <c r="H41" s="20"/>
    </row>
  </sheetData>
  <mergeCells count="7">
    <mergeCell ref="B23:C23"/>
    <mergeCell ref="A2:C2"/>
    <mergeCell ref="A3:C3"/>
    <mergeCell ref="B4:C4"/>
    <mergeCell ref="B5:C5"/>
    <mergeCell ref="B16:C16"/>
    <mergeCell ref="B17:C17"/>
  </mergeCells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9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777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7.9799999999999996E-2</v>
      </c>
      <c r="C6" s="5" t="s">
        <v>75</v>
      </c>
      <c r="D6" s="5" t="s">
        <v>113</v>
      </c>
      <c r="E6" s="5" t="s">
        <v>15</v>
      </c>
      <c r="F6" s="5">
        <v>65</v>
      </c>
      <c r="G6" s="10">
        <v>649</v>
      </c>
      <c r="H6" s="11">
        <v>11.53</v>
      </c>
    </row>
    <row r="7" spans="1:8" x14ac:dyDescent="0.15">
      <c r="B7" s="12">
        <v>9.6500000000000002E-2</v>
      </c>
      <c r="C7" s="5" t="s">
        <v>23</v>
      </c>
      <c r="D7" s="5" t="s">
        <v>154</v>
      </c>
      <c r="E7" s="5" t="s">
        <v>15</v>
      </c>
      <c r="F7" s="5">
        <v>60</v>
      </c>
      <c r="G7" s="10">
        <v>604.99</v>
      </c>
      <c r="H7" s="11">
        <v>10.75</v>
      </c>
    </row>
    <row r="8" spans="1:8" x14ac:dyDescent="0.15">
      <c r="B8" s="12">
        <v>8.3299999999999999E-2</v>
      </c>
      <c r="C8" s="5" t="s">
        <v>159</v>
      </c>
      <c r="D8" s="5" t="s">
        <v>160</v>
      </c>
      <c r="E8" s="5" t="s">
        <v>15</v>
      </c>
      <c r="F8" s="5">
        <v>55</v>
      </c>
      <c r="G8" s="10">
        <v>551.06000000000006</v>
      </c>
      <c r="H8" s="11">
        <v>9.7900000000000009</v>
      </c>
    </row>
    <row r="9" spans="1:8" x14ac:dyDescent="0.15">
      <c r="B9" s="12">
        <v>8.0600000000000005E-2</v>
      </c>
      <c r="C9" s="5" t="s">
        <v>103</v>
      </c>
      <c r="D9" s="5" t="s">
        <v>189</v>
      </c>
      <c r="E9" s="5" t="s">
        <v>32</v>
      </c>
      <c r="F9" s="5">
        <v>55</v>
      </c>
      <c r="G9" s="10">
        <v>549.33000000000004</v>
      </c>
      <c r="H9" s="11">
        <v>9.76</v>
      </c>
    </row>
    <row r="10" spans="1:8" x14ac:dyDescent="0.15">
      <c r="B10" s="12">
        <v>9.6299999999999997E-2</v>
      </c>
      <c r="C10" s="5" t="s">
        <v>13</v>
      </c>
      <c r="D10" s="5" t="s">
        <v>778</v>
      </c>
      <c r="E10" s="5" t="s">
        <v>15</v>
      </c>
      <c r="F10" s="5">
        <v>50</v>
      </c>
      <c r="G10" s="10">
        <v>503.89</v>
      </c>
      <c r="H10" s="11">
        <v>8.9500000000000011</v>
      </c>
    </row>
    <row r="11" spans="1:8" x14ac:dyDescent="0.15">
      <c r="B11" s="12">
        <v>9.6500000000000002E-2</v>
      </c>
      <c r="C11" s="5" t="s">
        <v>21</v>
      </c>
      <c r="D11" s="5" t="s">
        <v>575</v>
      </c>
      <c r="E11" s="5" t="s">
        <v>15</v>
      </c>
      <c r="F11" s="5">
        <v>50</v>
      </c>
      <c r="G11" s="10">
        <v>502.77000000000004</v>
      </c>
      <c r="H11" s="11">
        <v>8.93</v>
      </c>
    </row>
    <row r="12" spans="1:8" x14ac:dyDescent="0.15">
      <c r="B12" s="12">
        <v>9.69E-2</v>
      </c>
      <c r="C12" s="5" t="s">
        <v>16</v>
      </c>
      <c r="D12" s="5" t="s">
        <v>779</v>
      </c>
      <c r="E12" s="5" t="s">
        <v>15</v>
      </c>
      <c r="F12" s="5">
        <v>40</v>
      </c>
      <c r="G12" s="10">
        <v>403.51</v>
      </c>
      <c r="H12" s="11">
        <v>7.17</v>
      </c>
    </row>
    <row r="13" spans="1:8" x14ac:dyDescent="0.15">
      <c r="B13" s="12">
        <v>8.72E-2</v>
      </c>
      <c r="C13" s="5" t="s">
        <v>16</v>
      </c>
      <c r="D13" s="5" t="s">
        <v>165</v>
      </c>
      <c r="E13" s="5" t="s">
        <v>15</v>
      </c>
      <c r="F13" s="5">
        <v>20</v>
      </c>
      <c r="G13" s="10">
        <v>200.32</v>
      </c>
      <c r="H13" s="11">
        <v>3.56</v>
      </c>
    </row>
    <row r="14" spans="1:8" x14ac:dyDescent="0.15">
      <c r="B14" s="12">
        <v>0.09</v>
      </c>
      <c r="C14" s="5" t="s">
        <v>150</v>
      </c>
      <c r="D14" s="5" t="s">
        <v>780</v>
      </c>
      <c r="E14" s="5" t="s">
        <v>15</v>
      </c>
      <c r="F14" s="5">
        <v>15</v>
      </c>
      <c r="G14" s="10">
        <v>150.91</v>
      </c>
      <c r="H14" s="11">
        <v>2.68</v>
      </c>
    </row>
    <row r="15" spans="1:8" x14ac:dyDescent="0.15">
      <c r="B15" s="12">
        <v>8.0500000000000002E-2</v>
      </c>
      <c r="C15" s="5" t="s">
        <v>13</v>
      </c>
      <c r="D15" s="5" t="s">
        <v>164</v>
      </c>
      <c r="E15" s="5" t="s">
        <v>15</v>
      </c>
      <c r="F15" s="5">
        <v>10</v>
      </c>
      <c r="G15" s="10">
        <v>99.86</v>
      </c>
      <c r="H15" s="11">
        <v>1.77</v>
      </c>
    </row>
    <row r="16" spans="1:8" x14ac:dyDescent="0.15">
      <c r="B16" s="12">
        <v>7.4899999999999994E-2</v>
      </c>
      <c r="C16" s="5" t="s">
        <v>21</v>
      </c>
      <c r="D16" s="5" t="s">
        <v>781</v>
      </c>
      <c r="E16" s="5" t="s">
        <v>15</v>
      </c>
      <c r="F16" s="5">
        <v>1</v>
      </c>
      <c r="G16" s="10">
        <v>99.29</v>
      </c>
      <c r="H16" s="11">
        <v>1.76</v>
      </c>
    </row>
    <row r="17" spans="1:8" ht="9.75" thickBot="1" x14ac:dyDescent="0.2">
      <c r="E17" s="14" t="s">
        <v>49</v>
      </c>
      <c r="G17" s="15">
        <v>4314.93</v>
      </c>
      <c r="H17" s="16">
        <v>76.650000000000006</v>
      </c>
    </row>
    <row r="18" spans="1:8" ht="15.75" thickTop="1" x14ac:dyDescent="0.25">
      <c r="B18" s="64" t="s">
        <v>50</v>
      </c>
      <c r="C18" s="63"/>
      <c r="H18" s="11"/>
    </row>
    <row r="19" spans="1:8" ht="15" x14ac:dyDescent="0.25">
      <c r="B19" s="62" t="s">
        <v>9</v>
      </c>
      <c r="C19" s="63"/>
      <c r="H19" s="11"/>
    </row>
    <row r="20" spans="1:8" x14ac:dyDescent="0.15">
      <c r="B20" s="12">
        <v>8.43E-2</v>
      </c>
      <c r="C20" s="5" t="s">
        <v>201</v>
      </c>
      <c r="D20" s="5" t="s">
        <v>498</v>
      </c>
      <c r="E20" s="5" t="s">
        <v>53</v>
      </c>
      <c r="F20" s="5">
        <v>875000</v>
      </c>
      <c r="G20" s="10">
        <v>880.28</v>
      </c>
      <c r="H20" s="11">
        <v>15.64</v>
      </c>
    </row>
    <row r="21" spans="1:8" x14ac:dyDescent="0.15">
      <c r="B21" s="12">
        <v>8.3900000000000002E-2</v>
      </c>
      <c r="C21" s="5" t="s">
        <v>201</v>
      </c>
      <c r="D21" s="5" t="s">
        <v>202</v>
      </c>
      <c r="E21" s="5" t="s">
        <v>53</v>
      </c>
      <c r="F21" s="5">
        <v>100000</v>
      </c>
      <c r="G21" s="10">
        <v>100.44</v>
      </c>
      <c r="H21" s="11">
        <v>1.78</v>
      </c>
    </row>
    <row r="22" spans="1:8" ht="9.75" thickBot="1" x14ac:dyDescent="0.2">
      <c r="E22" s="14" t="s">
        <v>49</v>
      </c>
      <c r="G22" s="15">
        <v>980.72</v>
      </c>
      <c r="H22" s="16">
        <v>17.420000000000002</v>
      </c>
    </row>
    <row r="23" spans="1:8" ht="9.75" thickTop="1" x14ac:dyDescent="0.15">
      <c r="H23" s="11"/>
    </row>
    <row r="24" spans="1:8" x14ac:dyDescent="0.15">
      <c r="B24" s="13" t="s">
        <v>86</v>
      </c>
      <c r="H24" s="11"/>
    </row>
    <row r="25" spans="1:8" x14ac:dyDescent="0.15">
      <c r="C25" s="5" t="s">
        <v>87</v>
      </c>
      <c r="E25" s="5" t="s">
        <v>86</v>
      </c>
      <c r="G25" s="10">
        <v>172</v>
      </c>
      <c r="H25" s="11">
        <v>3.06</v>
      </c>
    </row>
    <row r="26" spans="1:8" x14ac:dyDescent="0.15">
      <c r="H26" s="11"/>
    </row>
    <row r="27" spans="1:8" x14ac:dyDescent="0.15">
      <c r="A27" s="17" t="s">
        <v>88</v>
      </c>
      <c r="G27" s="18">
        <v>161.62</v>
      </c>
      <c r="H27" s="19">
        <v>2.87</v>
      </c>
    </row>
    <row r="28" spans="1:8" x14ac:dyDescent="0.15">
      <c r="H28" s="11"/>
    </row>
    <row r="29" spans="1:8" ht="9.75" thickBot="1" x14ac:dyDescent="0.2">
      <c r="E29" s="14" t="s">
        <v>89</v>
      </c>
      <c r="G29" s="15">
        <v>5629.27</v>
      </c>
      <c r="H29" s="16">
        <v>100</v>
      </c>
    </row>
    <row r="30" spans="1:8" ht="9.75" thickTop="1" x14ac:dyDescent="0.15">
      <c r="H30" s="11"/>
    </row>
    <row r="31" spans="1:8" x14ac:dyDescent="0.15">
      <c r="A31" s="14" t="s">
        <v>90</v>
      </c>
      <c r="H31" s="11"/>
    </row>
    <row r="32" spans="1:8" x14ac:dyDescent="0.15">
      <c r="A32" s="5">
        <v>1</v>
      </c>
      <c r="B32" s="5" t="s">
        <v>739</v>
      </c>
      <c r="H32" s="11"/>
    </row>
    <row r="33" spans="1:8" x14ac:dyDescent="0.15">
      <c r="H33" s="11"/>
    </row>
    <row r="34" spans="1:8" x14ac:dyDescent="0.15">
      <c r="A34" s="5">
        <v>2</v>
      </c>
      <c r="B34" s="5" t="s">
        <v>92</v>
      </c>
      <c r="H34" s="11"/>
    </row>
    <row r="35" spans="1:8" x14ac:dyDescent="0.15">
      <c r="H35" s="11"/>
    </row>
    <row r="36" spans="1:8" x14ac:dyDescent="0.15">
      <c r="A36" s="5">
        <v>3</v>
      </c>
      <c r="B36" s="5" t="s">
        <v>93</v>
      </c>
      <c r="H36" s="11"/>
    </row>
    <row r="37" spans="1:8" x14ac:dyDescent="0.15">
      <c r="B37" s="5" t="s">
        <v>94</v>
      </c>
      <c r="H37" s="11"/>
    </row>
    <row r="38" spans="1:8" x14ac:dyDescent="0.15">
      <c r="B38" s="5" t="s">
        <v>95</v>
      </c>
      <c r="H38" s="11"/>
    </row>
    <row r="39" spans="1:8" x14ac:dyDescent="0.15">
      <c r="A39" s="1"/>
      <c r="B39" s="1"/>
      <c r="C39" s="1"/>
      <c r="D39" s="1"/>
      <c r="E39" s="1"/>
      <c r="F39" s="1"/>
      <c r="G39" s="3"/>
      <c r="H39" s="20"/>
    </row>
  </sheetData>
  <mergeCells count="6">
    <mergeCell ref="B19:C19"/>
    <mergeCell ref="A2:C2"/>
    <mergeCell ref="A3:C3"/>
    <mergeCell ref="B4:C4"/>
    <mergeCell ref="B5:C5"/>
    <mergeCell ref="B18:C18"/>
  </mergeCells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B31" sqref="B3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58.42578125" style="5" bestFit="1" customWidth="1"/>
    <col min="4" max="4" width="10.140625" style="5" bestFit="1" customWidth="1"/>
    <col min="5" max="5" width="10.28515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771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379</v>
      </c>
      <c r="D6" s="5" t="s">
        <v>772</v>
      </c>
      <c r="E6" s="5" t="s">
        <v>32</v>
      </c>
      <c r="F6" s="5">
        <v>500</v>
      </c>
      <c r="G6" s="10">
        <v>3068.2400000000002</v>
      </c>
      <c r="H6" s="11">
        <v>14.82</v>
      </c>
    </row>
    <row r="7" spans="1:8" x14ac:dyDescent="0.15">
      <c r="B7" s="12">
        <v>8.2799999999999999E-2</v>
      </c>
      <c r="C7" s="5" t="s">
        <v>16</v>
      </c>
      <c r="D7" s="5" t="s">
        <v>766</v>
      </c>
      <c r="E7" s="5" t="s">
        <v>15</v>
      </c>
      <c r="F7" s="5">
        <v>240</v>
      </c>
      <c r="G7" s="10">
        <v>2400.9900000000002</v>
      </c>
      <c r="H7" s="11">
        <v>11.59</v>
      </c>
    </row>
    <row r="8" spans="1:8" x14ac:dyDescent="0.15">
      <c r="B8" s="12">
        <v>8.1799999999999998E-2</v>
      </c>
      <c r="C8" s="5" t="s">
        <v>716</v>
      </c>
      <c r="D8" s="5" t="s">
        <v>717</v>
      </c>
      <c r="E8" s="5" t="s">
        <v>539</v>
      </c>
      <c r="F8" s="5">
        <v>240</v>
      </c>
      <c r="G8" s="10">
        <v>2396.34</v>
      </c>
      <c r="H8" s="11">
        <v>11.57</v>
      </c>
    </row>
    <row r="9" spans="1:8" x14ac:dyDescent="0.15">
      <c r="B9" s="12">
        <v>8.3199999999999996E-2</v>
      </c>
      <c r="C9" s="5" t="s">
        <v>97</v>
      </c>
      <c r="D9" s="5" t="s">
        <v>383</v>
      </c>
      <c r="E9" s="5" t="s">
        <v>39</v>
      </c>
      <c r="F9" s="5">
        <v>222</v>
      </c>
      <c r="G9" s="10">
        <v>2220.04</v>
      </c>
      <c r="H9" s="11">
        <v>10.72</v>
      </c>
    </row>
    <row r="10" spans="1:8" x14ac:dyDescent="0.15">
      <c r="B10" s="12">
        <v>8.2500000000000004E-2</v>
      </c>
      <c r="C10" s="5" t="s">
        <v>111</v>
      </c>
      <c r="D10" s="5" t="s">
        <v>188</v>
      </c>
      <c r="E10" s="5" t="s">
        <v>15</v>
      </c>
      <c r="F10" s="5">
        <v>190</v>
      </c>
      <c r="G10" s="10">
        <v>1898.65</v>
      </c>
      <c r="H10" s="11">
        <v>9.17</v>
      </c>
    </row>
    <row r="11" spans="1:8" x14ac:dyDescent="0.15">
      <c r="B11" s="12">
        <v>8.4500000000000006E-2</v>
      </c>
      <c r="C11" s="5" t="s">
        <v>23</v>
      </c>
      <c r="D11" s="5" t="s">
        <v>769</v>
      </c>
      <c r="E11" s="5" t="s">
        <v>15</v>
      </c>
      <c r="F11" s="5">
        <v>188</v>
      </c>
      <c r="G11" s="10">
        <v>1879.65</v>
      </c>
      <c r="H11" s="11">
        <v>9.08</v>
      </c>
    </row>
    <row r="12" spans="1:8" x14ac:dyDescent="0.15">
      <c r="B12" s="12">
        <v>0.11</v>
      </c>
      <c r="C12" s="5" t="s">
        <v>773</v>
      </c>
      <c r="D12" s="5" t="s">
        <v>774</v>
      </c>
      <c r="E12" s="5" t="s">
        <v>39</v>
      </c>
      <c r="F12" s="5">
        <v>150</v>
      </c>
      <c r="G12" s="10">
        <v>1511.39</v>
      </c>
      <c r="H12" s="11">
        <v>7.3000000000000007</v>
      </c>
    </row>
    <row r="13" spans="1:8" x14ac:dyDescent="0.15">
      <c r="B13" s="12">
        <v>8.1900000000000001E-2</v>
      </c>
      <c r="C13" s="5" t="s">
        <v>75</v>
      </c>
      <c r="D13" s="5" t="s">
        <v>381</v>
      </c>
      <c r="E13" s="5" t="s">
        <v>15</v>
      </c>
      <c r="F13" s="5">
        <v>40</v>
      </c>
      <c r="G13" s="10">
        <v>400.12</v>
      </c>
      <c r="H13" s="11">
        <v>1.9300000000000002</v>
      </c>
    </row>
    <row r="14" spans="1:8" ht="9.75" thickBot="1" x14ac:dyDescent="0.2">
      <c r="E14" s="14" t="s">
        <v>49</v>
      </c>
      <c r="G14" s="15">
        <v>15775.42</v>
      </c>
      <c r="H14" s="16">
        <v>76.180000000000007</v>
      </c>
    </row>
    <row r="15" spans="1:8" ht="15.75" thickTop="1" x14ac:dyDescent="0.25">
      <c r="B15" s="64" t="s">
        <v>50</v>
      </c>
      <c r="C15" s="63"/>
      <c r="H15" s="11"/>
    </row>
    <row r="16" spans="1:8" ht="15" x14ac:dyDescent="0.25">
      <c r="B16" s="62" t="s">
        <v>9</v>
      </c>
      <c r="C16" s="63"/>
      <c r="H16" s="11"/>
    </row>
    <row r="17" spans="1:8" x14ac:dyDescent="0.15">
      <c r="B17" s="12">
        <v>9.1999999999999998E-2</v>
      </c>
      <c r="C17" s="5" t="s">
        <v>70</v>
      </c>
      <c r="D17" s="5" t="s">
        <v>775</v>
      </c>
      <c r="E17" s="5" t="s">
        <v>53</v>
      </c>
      <c r="F17" s="5">
        <v>3000000</v>
      </c>
      <c r="G17" s="10">
        <v>3023.15</v>
      </c>
      <c r="H17" s="11">
        <v>14.600000000000001</v>
      </c>
    </row>
    <row r="18" spans="1:8" ht="9.75" thickBot="1" x14ac:dyDescent="0.2">
      <c r="E18" s="14" t="s">
        <v>49</v>
      </c>
      <c r="G18" s="22">
        <v>3023.15</v>
      </c>
      <c r="H18" s="23">
        <v>14.6</v>
      </c>
    </row>
    <row r="19" spans="1:8" ht="9.75" thickTop="1" x14ac:dyDescent="0.15">
      <c r="H19" s="11"/>
    </row>
    <row r="20" spans="1:8" x14ac:dyDescent="0.15">
      <c r="C20" s="5" t="s">
        <v>866</v>
      </c>
      <c r="G20" s="10">
        <v>996.33</v>
      </c>
      <c r="H20" s="11">
        <v>4.8111999999999995</v>
      </c>
    </row>
    <row r="21" spans="1:8" x14ac:dyDescent="0.15">
      <c r="H21" s="11"/>
    </row>
    <row r="22" spans="1:8" x14ac:dyDescent="0.15">
      <c r="A22" s="17" t="s">
        <v>88</v>
      </c>
      <c r="G22" s="18">
        <v>913.74</v>
      </c>
      <c r="H22" s="19">
        <v>4.41</v>
      </c>
    </row>
    <row r="23" spans="1:8" x14ac:dyDescent="0.15">
      <c r="H23" s="11"/>
    </row>
    <row r="24" spans="1:8" ht="9.75" thickBot="1" x14ac:dyDescent="0.2">
      <c r="E24" s="14" t="s">
        <v>89</v>
      </c>
      <c r="G24" s="15">
        <v>20708.64</v>
      </c>
      <c r="H24" s="16">
        <v>100</v>
      </c>
    </row>
    <row r="25" spans="1:8" ht="9.75" thickTop="1" x14ac:dyDescent="0.15">
      <c r="H25" s="11"/>
    </row>
    <row r="26" spans="1:8" x14ac:dyDescent="0.15">
      <c r="A26" s="14" t="s">
        <v>90</v>
      </c>
      <c r="H26" s="11"/>
    </row>
    <row r="27" spans="1:8" x14ac:dyDescent="0.15">
      <c r="A27" s="5">
        <v>1</v>
      </c>
      <c r="B27" s="5" t="s">
        <v>776</v>
      </c>
      <c r="H27" s="11"/>
    </row>
    <row r="28" spans="1:8" x14ac:dyDescent="0.15">
      <c r="H28" s="11"/>
    </row>
    <row r="29" spans="1:8" x14ac:dyDescent="0.15">
      <c r="A29" s="5">
        <v>2</v>
      </c>
      <c r="B29" s="5" t="s">
        <v>92</v>
      </c>
      <c r="H29" s="11"/>
    </row>
    <row r="30" spans="1:8" x14ac:dyDescent="0.15">
      <c r="H30" s="11"/>
    </row>
    <row r="31" spans="1:8" x14ac:dyDescent="0.15">
      <c r="A31" s="5">
        <v>3</v>
      </c>
      <c r="B31" s="5" t="s">
        <v>868</v>
      </c>
      <c r="H31" s="11"/>
    </row>
    <row r="32" spans="1:8" x14ac:dyDescent="0.15">
      <c r="H32" s="11"/>
    </row>
    <row r="33" spans="1:8" x14ac:dyDescent="0.15">
      <c r="A33" s="5">
        <v>4</v>
      </c>
      <c r="B33" s="5" t="s">
        <v>93</v>
      </c>
      <c r="H33" s="11"/>
    </row>
    <row r="34" spans="1:8" x14ac:dyDescent="0.15">
      <c r="B34" s="5" t="s">
        <v>94</v>
      </c>
      <c r="H34" s="11"/>
    </row>
    <row r="35" spans="1:8" x14ac:dyDescent="0.15">
      <c r="B35" s="5" t="s">
        <v>95</v>
      </c>
      <c r="H35" s="11"/>
    </row>
    <row r="36" spans="1:8" x14ac:dyDescent="0.15">
      <c r="A36" s="1"/>
      <c r="B36" s="1"/>
      <c r="C36" s="1"/>
      <c r="D36" s="1"/>
      <c r="E36" s="1"/>
      <c r="F36" s="1"/>
      <c r="G36" s="3"/>
      <c r="H36" s="20"/>
    </row>
  </sheetData>
  <mergeCells count="6">
    <mergeCell ref="B16:C16"/>
    <mergeCell ref="A2:C2"/>
    <mergeCell ref="A3:C3"/>
    <mergeCell ref="B4:C4"/>
    <mergeCell ref="B5:C5"/>
    <mergeCell ref="B15:C15"/>
  </mergeCells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3" workbookViewId="0">
      <selection activeCell="B36" sqref="B36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58.42578125" style="5" bestFit="1" customWidth="1"/>
    <col min="4" max="4" width="10.28515625" style="5" bestFit="1" customWidth="1"/>
    <col min="5" max="5" width="11.140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764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3" t="s">
        <v>20</v>
      </c>
      <c r="C6" s="5" t="s">
        <v>379</v>
      </c>
      <c r="D6" s="5" t="s">
        <v>765</v>
      </c>
      <c r="E6" s="5" t="s">
        <v>39</v>
      </c>
      <c r="F6" s="5">
        <v>320</v>
      </c>
      <c r="G6" s="10">
        <v>1999.29</v>
      </c>
      <c r="H6" s="11">
        <v>15.120000000000001</v>
      </c>
    </row>
    <row r="7" spans="1:8" x14ac:dyDescent="0.15">
      <c r="B7" s="12">
        <v>8.4000000000000005E-2</v>
      </c>
      <c r="C7" s="5" t="s">
        <v>506</v>
      </c>
      <c r="D7" s="5" t="s">
        <v>703</v>
      </c>
      <c r="E7" s="5" t="s">
        <v>15</v>
      </c>
      <c r="F7" s="5">
        <v>150</v>
      </c>
      <c r="G7" s="10">
        <v>1501.72</v>
      </c>
      <c r="H7" s="11">
        <v>11.360000000000001</v>
      </c>
    </row>
    <row r="8" spans="1:8" x14ac:dyDescent="0.15">
      <c r="B8" s="12">
        <v>8.2799999999999999E-2</v>
      </c>
      <c r="C8" s="5" t="s">
        <v>16</v>
      </c>
      <c r="D8" s="5" t="s">
        <v>766</v>
      </c>
      <c r="E8" s="5" t="s">
        <v>15</v>
      </c>
      <c r="F8" s="5">
        <v>150</v>
      </c>
      <c r="G8" s="10">
        <v>1500.6200000000001</v>
      </c>
      <c r="H8" s="11">
        <v>11.35</v>
      </c>
    </row>
    <row r="9" spans="1:8" x14ac:dyDescent="0.15">
      <c r="B9" s="12">
        <v>8.3199999999999996E-2</v>
      </c>
      <c r="C9" s="5" t="s">
        <v>97</v>
      </c>
      <c r="D9" s="5" t="s">
        <v>383</v>
      </c>
      <c r="E9" s="5" t="s">
        <v>39</v>
      </c>
      <c r="F9" s="5">
        <v>150</v>
      </c>
      <c r="G9" s="10">
        <v>1500.03</v>
      </c>
      <c r="H9" s="11">
        <v>11.35</v>
      </c>
    </row>
    <row r="10" spans="1:8" x14ac:dyDescent="0.15">
      <c r="B10" s="12">
        <v>8.2500000000000004E-2</v>
      </c>
      <c r="C10" s="5" t="s">
        <v>716</v>
      </c>
      <c r="D10" s="5" t="s">
        <v>767</v>
      </c>
      <c r="E10" s="5" t="s">
        <v>539</v>
      </c>
      <c r="F10" s="5">
        <v>150</v>
      </c>
      <c r="G10" s="10">
        <v>1497.51</v>
      </c>
      <c r="H10" s="11">
        <v>11.330000000000002</v>
      </c>
    </row>
    <row r="11" spans="1:8" x14ac:dyDescent="0.15">
      <c r="B11" s="12">
        <v>8.3500000000000005E-2</v>
      </c>
      <c r="C11" s="5" t="s">
        <v>99</v>
      </c>
      <c r="D11" s="5" t="s">
        <v>468</v>
      </c>
      <c r="E11" s="5" t="s">
        <v>101</v>
      </c>
      <c r="F11" s="5">
        <v>115</v>
      </c>
      <c r="G11" s="10">
        <v>1149.53</v>
      </c>
      <c r="H11" s="11">
        <v>8.7000000000000011</v>
      </c>
    </row>
    <row r="12" spans="1:8" x14ac:dyDescent="0.15">
      <c r="B12" s="12">
        <v>8.2500000000000004E-2</v>
      </c>
      <c r="C12" s="5" t="s">
        <v>111</v>
      </c>
      <c r="D12" s="5" t="s">
        <v>188</v>
      </c>
      <c r="E12" s="5" t="s">
        <v>15</v>
      </c>
      <c r="F12" s="5">
        <v>100</v>
      </c>
      <c r="G12" s="10">
        <v>999.29000000000008</v>
      </c>
      <c r="H12" s="11">
        <v>7.5600000000000005</v>
      </c>
    </row>
    <row r="13" spans="1:8" x14ac:dyDescent="0.15">
      <c r="B13" s="12">
        <v>9.8430000000000004E-2</v>
      </c>
      <c r="C13" s="5" t="s">
        <v>166</v>
      </c>
      <c r="D13" s="5" t="s">
        <v>768</v>
      </c>
      <c r="E13" s="5" t="s">
        <v>168</v>
      </c>
      <c r="F13" s="5">
        <v>170</v>
      </c>
      <c r="G13" s="10">
        <v>171.52</v>
      </c>
      <c r="H13" s="11">
        <v>1.3</v>
      </c>
    </row>
    <row r="14" spans="1:8" x14ac:dyDescent="0.15">
      <c r="B14" s="12">
        <v>8.4500000000000006E-2</v>
      </c>
      <c r="C14" s="5" t="s">
        <v>23</v>
      </c>
      <c r="D14" s="5" t="s">
        <v>769</v>
      </c>
      <c r="E14" s="5" t="s">
        <v>15</v>
      </c>
      <c r="F14" s="5">
        <v>12</v>
      </c>
      <c r="G14" s="10">
        <v>119.98</v>
      </c>
      <c r="H14" s="11">
        <v>0.91</v>
      </c>
    </row>
    <row r="15" spans="1:8" x14ac:dyDescent="0.15">
      <c r="B15" s="13" t="s">
        <v>20</v>
      </c>
      <c r="C15" s="5" t="s">
        <v>75</v>
      </c>
      <c r="D15" s="5" t="s">
        <v>482</v>
      </c>
      <c r="E15" s="5" t="s">
        <v>15</v>
      </c>
      <c r="F15" s="5">
        <v>500</v>
      </c>
      <c r="G15" s="10">
        <v>98.740000000000009</v>
      </c>
      <c r="H15" s="11">
        <v>0.75000000000000011</v>
      </c>
    </row>
    <row r="16" spans="1:8" ht="9.75" thickBot="1" x14ac:dyDescent="0.2">
      <c r="E16" s="14" t="s">
        <v>49</v>
      </c>
      <c r="G16" s="15">
        <v>10538.23</v>
      </c>
      <c r="H16" s="16">
        <v>79.73</v>
      </c>
    </row>
    <row r="17" spans="1:8" ht="9.75" thickTop="1" x14ac:dyDescent="0.15">
      <c r="H17" s="11"/>
    </row>
    <row r="18" spans="1:8" x14ac:dyDescent="0.15">
      <c r="A18" s="62" t="s">
        <v>72</v>
      </c>
      <c r="B18" s="65"/>
      <c r="C18" s="65"/>
      <c r="H18" s="11"/>
    </row>
    <row r="19" spans="1:8" ht="15" x14ac:dyDescent="0.25">
      <c r="B19" s="64" t="s">
        <v>73</v>
      </c>
      <c r="C19" s="63"/>
      <c r="H19" s="11"/>
    </row>
    <row r="20" spans="1:8" x14ac:dyDescent="0.15">
      <c r="B20" s="13" t="s">
        <v>215</v>
      </c>
      <c r="C20" s="5" t="s">
        <v>416</v>
      </c>
      <c r="D20" s="5" t="s">
        <v>417</v>
      </c>
      <c r="E20" s="5" t="s">
        <v>77</v>
      </c>
      <c r="F20" s="5">
        <v>1300</v>
      </c>
      <c r="G20" s="10">
        <v>1276.06</v>
      </c>
      <c r="H20" s="11">
        <v>9.65</v>
      </c>
    </row>
    <row r="21" spans="1:8" ht="9.75" thickBot="1" x14ac:dyDescent="0.2">
      <c r="E21" s="14" t="s">
        <v>49</v>
      </c>
      <c r="G21" s="22">
        <v>1276.06</v>
      </c>
      <c r="H21" s="23">
        <v>9.65</v>
      </c>
    </row>
    <row r="22" spans="1:8" ht="9.75" thickTop="1" x14ac:dyDescent="0.15">
      <c r="H22" s="11"/>
    </row>
    <row r="23" spans="1:8" x14ac:dyDescent="0.15">
      <c r="C23" s="5" t="s">
        <v>866</v>
      </c>
      <c r="G23" s="10">
        <v>635.61</v>
      </c>
      <c r="H23" s="11">
        <v>4.8080999999999996</v>
      </c>
    </row>
    <row r="24" spans="1:8" x14ac:dyDescent="0.15">
      <c r="B24" s="13" t="s">
        <v>86</v>
      </c>
      <c r="H24" s="11"/>
    </row>
    <row r="25" spans="1:8" x14ac:dyDescent="0.15">
      <c r="C25" s="5" t="s">
        <v>87</v>
      </c>
      <c r="E25" s="5" t="s">
        <v>86</v>
      </c>
      <c r="G25" s="10">
        <v>191</v>
      </c>
      <c r="H25" s="11">
        <v>1.4400000000000002</v>
      </c>
    </row>
    <row r="26" spans="1:8" x14ac:dyDescent="0.15">
      <c r="H26" s="11"/>
    </row>
    <row r="27" spans="1:8" x14ac:dyDescent="0.15">
      <c r="A27" s="17" t="s">
        <v>88</v>
      </c>
      <c r="G27" s="18">
        <v>578.55999999999995</v>
      </c>
      <c r="H27" s="19">
        <v>4.37</v>
      </c>
    </row>
    <row r="28" spans="1:8" x14ac:dyDescent="0.15">
      <c r="H28" s="11"/>
    </row>
    <row r="29" spans="1:8" ht="9.75" thickBot="1" x14ac:dyDescent="0.2">
      <c r="E29" s="14" t="s">
        <v>89</v>
      </c>
      <c r="G29" s="15">
        <v>13219.46</v>
      </c>
      <c r="H29" s="16">
        <v>100</v>
      </c>
    </row>
    <row r="30" spans="1:8" ht="9.75" thickTop="1" x14ac:dyDescent="0.15">
      <c r="H30" s="11"/>
    </row>
    <row r="31" spans="1:8" x14ac:dyDescent="0.15">
      <c r="A31" s="14" t="s">
        <v>90</v>
      </c>
      <c r="H31" s="11"/>
    </row>
    <row r="32" spans="1:8" x14ac:dyDescent="0.15">
      <c r="A32" s="5">
        <v>1</v>
      </c>
      <c r="B32" s="5" t="s">
        <v>770</v>
      </c>
      <c r="H32" s="11"/>
    </row>
    <row r="33" spans="1:8" x14ac:dyDescent="0.15">
      <c r="H33" s="11"/>
    </row>
    <row r="34" spans="1:8" x14ac:dyDescent="0.15">
      <c r="A34" s="5">
        <v>2</v>
      </c>
      <c r="B34" s="5" t="s">
        <v>92</v>
      </c>
      <c r="H34" s="11"/>
    </row>
    <row r="35" spans="1:8" x14ac:dyDescent="0.15">
      <c r="H35" s="11"/>
    </row>
    <row r="36" spans="1:8" x14ac:dyDescent="0.15">
      <c r="A36" s="5">
        <v>3</v>
      </c>
      <c r="B36" s="5" t="s">
        <v>868</v>
      </c>
      <c r="H36" s="11"/>
    </row>
    <row r="37" spans="1:8" x14ac:dyDescent="0.15">
      <c r="H37" s="11"/>
    </row>
    <row r="38" spans="1:8" x14ac:dyDescent="0.15">
      <c r="A38" s="5">
        <v>4</v>
      </c>
      <c r="B38" s="5" t="s">
        <v>93</v>
      </c>
      <c r="H38" s="11"/>
    </row>
    <row r="39" spans="1:8" x14ac:dyDescent="0.15">
      <c r="B39" s="5" t="s">
        <v>94</v>
      </c>
      <c r="H39" s="11"/>
    </row>
    <row r="40" spans="1:8" x14ac:dyDescent="0.15">
      <c r="B40" s="5" t="s">
        <v>95</v>
      </c>
      <c r="H40" s="11"/>
    </row>
    <row r="41" spans="1:8" x14ac:dyDescent="0.15">
      <c r="A41" s="1"/>
      <c r="B41" s="1"/>
      <c r="C41" s="1"/>
      <c r="D41" s="1"/>
      <c r="E41" s="1"/>
      <c r="F41" s="1"/>
      <c r="G41" s="3"/>
      <c r="H41" s="20"/>
    </row>
  </sheetData>
  <mergeCells count="6">
    <mergeCell ref="B19:C19"/>
    <mergeCell ref="A2:C2"/>
    <mergeCell ref="A3:C3"/>
    <mergeCell ref="B4:C4"/>
    <mergeCell ref="B5:C5"/>
    <mergeCell ref="A18:C18"/>
  </mergeCells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3" workbookViewId="0">
      <selection activeCell="B37" sqref="B37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28515625" style="5" bestFit="1" customWidth="1"/>
    <col min="5" max="5" width="11.140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754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8.1799999999999998E-2</v>
      </c>
      <c r="C6" s="5" t="s">
        <v>716</v>
      </c>
      <c r="D6" s="5" t="s">
        <v>717</v>
      </c>
      <c r="E6" s="5" t="s">
        <v>539</v>
      </c>
      <c r="F6" s="5">
        <v>500</v>
      </c>
      <c r="G6" s="10">
        <v>4992.38</v>
      </c>
      <c r="H6" s="11">
        <v>11.98</v>
      </c>
    </row>
    <row r="7" spans="1:8" x14ac:dyDescent="0.15">
      <c r="B7" s="12">
        <v>8.6699999999999999E-2</v>
      </c>
      <c r="C7" s="5" t="s">
        <v>99</v>
      </c>
      <c r="D7" s="5" t="s">
        <v>755</v>
      </c>
      <c r="E7" s="5" t="s">
        <v>101</v>
      </c>
      <c r="F7" s="5">
        <v>480</v>
      </c>
      <c r="G7" s="10">
        <v>4801.17</v>
      </c>
      <c r="H7" s="11">
        <v>11.53</v>
      </c>
    </row>
    <row r="8" spans="1:8" x14ac:dyDescent="0.15">
      <c r="B8" s="12">
        <v>8.1699999999999995E-2</v>
      </c>
      <c r="C8" s="5" t="s">
        <v>16</v>
      </c>
      <c r="D8" s="5" t="s">
        <v>756</v>
      </c>
      <c r="E8" s="5" t="s">
        <v>15</v>
      </c>
      <c r="F8" s="5">
        <v>480</v>
      </c>
      <c r="G8" s="10">
        <v>4800.3100000000004</v>
      </c>
      <c r="H8" s="11">
        <v>11.520000000000001</v>
      </c>
    </row>
    <row r="9" spans="1:8" x14ac:dyDescent="0.15">
      <c r="B9" s="12">
        <v>8.3199999999999996E-2</v>
      </c>
      <c r="C9" s="5" t="s">
        <v>97</v>
      </c>
      <c r="D9" s="5" t="s">
        <v>383</v>
      </c>
      <c r="E9" s="5" t="s">
        <v>39</v>
      </c>
      <c r="F9" s="5">
        <v>460</v>
      </c>
      <c r="G9" s="10">
        <v>4600.09</v>
      </c>
      <c r="H9" s="11">
        <v>11.040000000000001</v>
      </c>
    </row>
    <row r="10" spans="1:8" x14ac:dyDescent="0.15">
      <c r="B10" s="12">
        <v>8.7999999999999995E-2</v>
      </c>
      <c r="C10" s="5" t="s">
        <v>757</v>
      </c>
      <c r="D10" s="5" t="s">
        <v>758</v>
      </c>
      <c r="E10" s="5" t="s">
        <v>28</v>
      </c>
      <c r="F10" s="5">
        <v>350</v>
      </c>
      <c r="G10" s="10">
        <v>3501.14</v>
      </c>
      <c r="H10" s="11">
        <v>8.41</v>
      </c>
    </row>
    <row r="11" spans="1:8" x14ac:dyDescent="0.15">
      <c r="B11" s="12">
        <v>8.1900000000000001E-2</v>
      </c>
      <c r="C11" s="5" t="s">
        <v>75</v>
      </c>
      <c r="D11" s="5" t="s">
        <v>381</v>
      </c>
      <c r="E11" s="5" t="s">
        <v>15</v>
      </c>
      <c r="F11" s="5">
        <v>340</v>
      </c>
      <c r="G11" s="10">
        <v>3401.05</v>
      </c>
      <c r="H11" s="11">
        <v>8.16</v>
      </c>
    </row>
    <row r="12" spans="1:8" x14ac:dyDescent="0.15">
      <c r="B12" s="12">
        <v>8.8099999999999998E-2</v>
      </c>
      <c r="C12" s="5" t="s">
        <v>741</v>
      </c>
      <c r="D12" s="5" t="s">
        <v>759</v>
      </c>
      <c r="E12" s="5" t="s">
        <v>32</v>
      </c>
      <c r="F12" s="5">
        <v>120</v>
      </c>
      <c r="G12" s="10">
        <v>3001.61</v>
      </c>
      <c r="H12" s="11">
        <v>7.21</v>
      </c>
    </row>
    <row r="13" spans="1:8" x14ac:dyDescent="0.15">
      <c r="B13" s="12">
        <v>8.77E-2</v>
      </c>
      <c r="C13" s="5" t="s">
        <v>142</v>
      </c>
      <c r="D13" s="5" t="s">
        <v>760</v>
      </c>
      <c r="E13" s="5" t="s">
        <v>15</v>
      </c>
      <c r="F13" s="5">
        <v>200</v>
      </c>
      <c r="G13" s="10">
        <v>2000.06</v>
      </c>
      <c r="H13" s="11">
        <v>4.8</v>
      </c>
    </row>
    <row r="14" spans="1:8" x14ac:dyDescent="0.15">
      <c r="B14" s="12">
        <v>6.9800000000000001E-2</v>
      </c>
      <c r="C14" s="5" t="s">
        <v>23</v>
      </c>
      <c r="D14" s="5" t="s">
        <v>623</v>
      </c>
      <c r="E14" s="5" t="s">
        <v>32</v>
      </c>
      <c r="F14" s="5">
        <v>120</v>
      </c>
      <c r="G14" s="10">
        <v>1199.6300000000001</v>
      </c>
      <c r="H14" s="11">
        <v>2.8800000000000003</v>
      </c>
    </row>
    <row r="15" spans="1:8" x14ac:dyDescent="0.15">
      <c r="B15" s="12">
        <v>8.4000000000000005E-2</v>
      </c>
      <c r="C15" s="5" t="s">
        <v>506</v>
      </c>
      <c r="D15" s="5" t="s">
        <v>703</v>
      </c>
      <c r="E15" s="5" t="s">
        <v>15</v>
      </c>
      <c r="F15" s="5">
        <v>20</v>
      </c>
      <c r="G15" s="10">
        <v>200.23000000000002</v>
      </c>
      <c r="H15" s="11">
        <v>0.48000000000000004</v>
      </c>
    </row>
    <row r="16" spans="1:8" x14ac:dyDescent="0.15">
      <c r="B16" s="12">
        <v>9.8430000000000004E-2</v>
      </c>
      <c r="C16" s="5" t="s">
        <v>166</v>
      </c>
      <c r="D16" s="5" t="s">
        <v>761</v>
      </c>
      <c r="E16" s="5" t="s">
        <v>168</v>
      </c>
      <c r="F16" s="5">
        <v>170</v>
      </c>
      <c r="G16" s="10">
        <v>171.1</v>
      </c>
      <c r="H16" s="11">
        <v>0.41000000000000003</v>
      </c>
    </row>
    <row r="17" spans="1:8" ht="9.75" thickBot="1" x14ac:dyDescent="0.2">
      <c r="E17" s="14" t="s">
        <v>49</v>
      </c>
      <c r="G17" s="15">
        <v>32668.77</v>
      </c>
      <c r="H17" s="16">
        <v>78.42</v>
      </c>
    </row>
    <row r="18" spans="1:8" ht="15.75" thickTop="1" x14ac:dyDescent="0.25">
      <c r="B18" s="64" t="s">
        <v>50</v>
      </c>
      <c r="C18" s="63"/>
      <c r="H18" s="11"/>
    </row>
    <row r="19" spans="1:8" ht="15" x14ac:dyDescent="0.25">
      <c r="B19" s="62" t="s">
        <v>9</v>
      </c>
      <c r="C19" s="63"/>
      <c r="H19" s="11"/>
    </row>
    <row r="20" spans="1:8" x14ac:dyDescent="0.15">
      <c r="B20" s="12">
        <v>9.5899999999999999E-2</v>
      </c>
      <c r="C20" s="5" t="s">
        <v>70</v>
      </c>
      <c r="D20" s="5" t="s">
        <v>762</v>
      </c>
      <c r="E20" s="5" t="s">
        <v>53</v>
      </c>
      <c r="F20" s="5">
        <v>2500000</v>
      </c>
      <c r="G20" s="10">
        <v>2504.98</v>
      </c>
      <c r="H20" s="11">
        <v>6.01</v>
      </c>
    </row>
    <row r="21" spans="1:8" x14ac:dyDescent="0.15">
      <c r="B21" s="12">
        <v>9.4E-2</v>
      </c>
      <c r="C21" s="5" t="s">
        <v>70</v>
      </c>
      <c r="D21" s="5" t="s">
        <v>750</v>
      </c>
      <c r="E21" s="5" t="s">
        <v>53</v>
      </c>
      <c r="F21" s="5">
        <v>780000</v>
      </c>
      <c r="G21" s="10">
        <v>781.44</v>
      </c>
      <c r="H21" s="11">
        <v>1.8800000000000001</v>
      </c>
    </row>
    <row r="22" spans="1:8" ht="9.75" thickBot="1" x14ac:dyDescent="0.2">
      <c r="E22" s="14" t="s">
        <v>49</v>
      </c>
      <c r="G22" s="22">
        <v>3286.42</v>
      </c>
      <c r="H22" s="23">
        <v>7.89</v>
      </c>
    </row>
    <row r="23" spans="1:8" ht="9.75" thickTop="1" x14ac:dyDescent="0.15">
      <c r="H23" s="11"/>
    </row>
    <row r="24" spans="1:8" x14ac:dyDescent="0.15">
      <c r="C24" s="5" t="s">
        <v>866</v>
      </c>
      <c r="G24" s="10">
        <v>1536.96</v>
      </c>
      <c r="H24" s="11">
        <v>3.6896999999999998</v>
      </c>
    </row>
    <row r="25" spans="1:8" x14ac:dyDescent="0.15">
      <c r="B25" s="13" t="s">
        <v>86</v>
      </c>
      <c r="H25" s="11"/>
    </row>
    <row r="26" spans="1:8" x14ac:dyDescent="0.15">
      <c r="C26" s="5" t="s">
        <v>87</v>
      </c>
      <c r="E26" s="5" t="s">
        <v>86</v>
      </c>
      <c r="G26" s="10">
        <v>376</v>
      </c>
      <c r="H26" s="11">
        <v>0.90000000000000013</v>
      </c>
    </row>
    <row r="27" spans="1:8" x14ac:dyDescent="0.15">
      <c r="H27" s="11"/>
    </row>
    <row r="28" spans="1:8" x14ac:dyDescent="0.15">
      <c r="A28" s="17" t="s">
        <v>88</v>
      </c>
      <c r="G28" s="18">
        <v>3787.27</v>
      </c>
      <c r="H28" s="19">
        <v>9.1</v>
      </c>
    </row>
    <row r="29" spans="1:8" x14ac:dyDescent="0.15">
      <c r="H29" s="11"/>
    </row>
    <row r="30" spans="1:8" ht="9.75" thickBot="1" x14ac:dyDescent="0.2">
      <c r="E30" s="14" t="s">
        <v>89</v>
      </c>
      <c r="G30" s="15">
        <v>41655.42</v>
      </c>
      <c r="H30" s="16">
        <v>100</v>
      </c>
    </row>
    <row r="31" spans="1:8" ht="9.75" thickTop="1" x14ac:dyDescent="0.15">
      <c r="H31" s="11"/>
    </row>
    <row r="32" spans="1:8" x14ac:dyDescent="0.15">
      <c r="A32" s="14" t="s">
        <v>90</v>
      </c>
      <c r="H32" s="11"/>
    </row>
    <row r="33" spans="1:8" x14ac:dyDescent="0.15">
      <c r="A33" s="5">
        <v>1</v>
      </c>
      <c r="B33" s="5" t="s">
        <v>763</v>
      </c>
      <c r="H33" s="11"/>
    </row>
    <row r="34" spans="1:8" x14ac:dyDescent="0.15">
      <c r="H34" s="11"/>
    </row>
    <row r="35" spans="1:8" x14ac:dyDescent="0.15">
      <c r="A35" s="5">
        <v>2</v>
      </c>
      <c r="B35" s="5" t="s">
        <v>92</v>
      </c>
      <c r="H35" s="11"/>
    </row>
    <row r="36" spans="1:8" x14ac:dyDescent="0.15">
      <c r="H36" s="11"/>
    </row>
    <row r="37" spans="1:8" x14ac:dyDescent="0.15">
      <c r="A37" s="5">
        <v>3</v>
      </c>
      <c r="B37" s="5" t="s">
        <v>868</v>
      </c>
      <c r="H37" s="11"/>
    </row>
    <row r="38" spans="1:8" x14ac:dyDescent="0.15">
      <c r="H38" s="11"/>
    </row>
    <row r="39" spans="1:8" x14ac:dyDescent="0.15">
      <c r="A39" s="5">
        <v>4</v>
      </c>
      <c r="B39" s="5" t="s">
        <v>93</v>
      </c>
      <c r="H39" s="11"/>
    </row>
    <row r="40" spans="1:8" x14ac:dyDescent="0.15">
      <c r="B40" s="5" t="s">
        <v>94</v>
      </c>
      <c r="H40" s="11"/>
    </row>
    <row r="41" spans="1:8" x14ac:dyDescent="0.15">
      <c r="B41" s="5" t="s">
        <v>95</v>
      </c>
      <c r="H41" s="11"/>
    </row>
    <row r="42" spans="1:8" x14ac:dyDescent="0.15">
      <c r="A42" s="1"/>
      <c r="B42" s="1"/>
      <c r="C42" s="1"/>
      <c r="D42" s="1"/>
      <c r="E42" s="1"/>
      <c r="F42" s="1"/>
      <c r="G42" s="3"/>
      <c r="H42" s="20"/>
    </row>
  </sheetData>
  <mergeCells count="6">
    <mergeCell ref="B19:C19"/>
    <mergeCell ref="A2:C2"/>
    <mergeCell ref="A3:C3"/>
    <mergeCell ref="B4:C4"/>
    <mergeCell ref="B5:C5"/>
    <mergeCell ref="B18:C18"/>
  </mergeCells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opLeftCell="A8" workbookViewId="0">
      <selection activeCell="B43" sqref="B43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28515625" style="5" bestFit="1" customWidth="1"/>
    <col min="5" max="5" width="9.855468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745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8.8999999999999996E-2</v>
      </c>
      <c r="C6" s="5" t="s">
        <v>611</v>
      </c>
      <c r="D6" s="5" t="s">
        <v>701</v>
      </c>
      <c r="E6" s="5" t="s">
        <v>28</v>
      </c>
      <c r="F6" s="5">
        <v>370</v>
      </c>
      <c r="G6" s="10">
        <v>3702.54</v>
      </c>
      <c r="H6" s="11">
        <v>11.610000000000001</v>
      </c>
    </row>
    <row r="7" spans="1:8" x14ac:dyDescent="0.15">
      <c r="B7" s="12">
        <v>8.4000000000000005E-2</v>
      </c>
      <c r="C7" s="5" t="s">
        <v>16</v>
      </c>
      <c r="D7" s="5" t="s">
        <v>228</v>
      </c>
      <c r="E7" s="5" t="s">
        <v>15</v>
      </c>
      <c r="F7" s="5">
        <v>360</v>
      </c>
      <c r="G7" s="10">
        <v>3602.9</v>
      </c>
      <c r="H7" s="11">
        <v>11.3</v>
      </c>
    </row>
    <row r="8" spans="1:8" x14ac:dyDescent="0.15">
      <c r="B8" s="12">
        <v>7.1999999999999995E-2</v>
      </c>
      <c r="C8" s="5" t="s">
        <v>21</v>
      </c>
      <c r="D8" s="5" t="s">
        <v>25</v>
      </c>
      <c r="E8" s="5" t="s">
        <v>15</v>
      </c>
      <c r="F8" s="5">
        <v>33</v>
      </c>
      <c r="G8" s="10">
        <v>3299.33</v>
      </c>
      <c r="H8" s="11">
        <v>10.350000000000001</v>
      </c>
    </row>
    <row r="9" spans="1:8" x14ac:dyDescent="0.15">
      <c r="B9" s="12">
        <v>8.6999999999999994E-2</v>
      </c>
      <c r="C9" s="5" t="s">
        <v>23</v>
      </c>
      <c r="D9" s="5" t="s">
        <v>746</v>
      </c>
      <c r="E9" s="5" t="s">
        <v>15</v>
      </c>
      <c r="F9" s="5">
        <v>320</v>
      </c>
      <c r="G9" s="10">
        <v>3203.75</v>
      </c>
      <c r="H9" s="11">
        <v>10.050000000000001</v>
      </c>
    </row>
    <row r="10" spans="1:8" x14ac:dyDescent="0.15">
      <c r="B10" s="12">
        <v>8.4000000000000005E-2</v>
      </c>
      <c r="C10" s="5" t="s">
        <v>506</v>
      </c>
      <c r="D10" s="5" t="s">
        <v>703</v>
      </c>
      <c r="E10" s="5" t="s">
        <v>15</v>
      </c>
      <c r="F10" s="5">
        <v>310</v>
      </c>
      <c r="G10" s="10">
        <v>3103.55</v>
      </c>
      <c r="H10" s="11">
        <v>9.73</v>
      </c>
    </row>
    <row r="11" spans="1:8" x14ac:dyDescent="0.15">
      <c r="B11" s="12">
        <v>8.6999999999999994E-2</v>
      </c>
      <c r="C11" s="5" t="s">
        <v>370</v>
      </c>
      <c r="D11" s="5" t="s">
        <v>747</v>
      </c>
      <c r="E11" s="5" t="s">
        <v>15</v>
      </c>
      <c r="F11" s="5">
        <v>300</v>
      </c>
      <c r="G11" s="10">
        <v>3001.76</v>
      </c>
      <c r="H11" s="11">
        <v>9.42</v>
      </c>
    </row>
    <row r="12" spans="1:8" x14ac:dyDescent="0.15">
      <c r="B12" s="13" t="s">
        <v>20</v>
      </c>
      <c r="C12" s="5" t="s">
        <v>114</v>
      </c>
      <c r="D12" s="5" t="s">
        <v>748</v>
      </c>
      <c r="E12" s="5" t="s">
        <v>39</v>
      </c>
      <c r="F12" s="5">
        <v>130</v>
      </c>
      <c r="G12" s="10">
        <v>1660.14</v>
      </c>
      <c r="H12" s="11">
        <v>5.21</v>
      </c>
    </row>
    <row r="13" spans="1:8" x14ac:dyDescent="0.15">
      <c r="B13" s="12">
        <v>8.1900000000000001E-2</v>
      </c>
      <c r="C13" s="5" t="s">
        <v>75</v>
      </c>
      <c r="D13" s="5" t="s">
        <v>381</v>
      </c>
      <c r="E13" s="5" t="s">
        <v>15</v>
      </c>
      <c r="F13" s="5">
        <v>90</v>
      </c>
      <c r="G13" s="10">
        <v>900.28</v>
      </c>
      <c r="H13" s="11">
        <v>2.8200000000000003</v>
      </c>
    </row>
    <row r="14" spans="1:8" x14ac:dyDescent="0.15">
      <c r="B14" s="12">
        <v>8.4000000000000005E-2</v>
      </c>
      <c r="C14" s="5" t="s">
        <v>23</v>
      </c>
      <c r="D14" s="5" t="s">
        <v>749</v>
      </c>
      <c r="E14" s="5" t="s">
        <v>15</v>
      </c>
      <c r="F14" s="5">
        <v>30</v>
      </c>
      <c r="G14" s="10">
        <v>300.10000000000002</v>
      </c>
      <c r="H14" s="11">
        <v>0.94000000000000006</v>
      </c>
    </row>
    <row r="15" spans="1:8" ht="9.75" thickBot="1" x14ac:dyDescent="0.2">
      <c r="E15" s="14" t="s">
        <v>49</v>
      </c>
      <c r="G15" s="15">
        <v>22774.35</v>
      </c>
      <c r="H15" s="16">
        <v>71.430000000000007</v>
      </c>
    </row>
    <row r="16" spans="1:8" ht="15.75" thickTop="1" x14ac:dyDescent="0.25">
      <c r="B16" s="64" t="s">
        <v>50</v>
      </c>
      <c r="C16" s="63"/>
      <c r="H16" s="11"/>
    </row>
    <row r="17" spans="1:8" x14ac:dyDescent="0.15">
      <c r="B17" s="62" t="s">
        <v>9</v>
      </c>
      <c r="C17" s="65"/>
      <c r="H17" s="11"/>
    </row>
    <row r="18" spans="1:8" x14ac:dyDescent="0.15">
      <c r="B18" s="12">
        <v>7.7499999999999999E-2</v>
      </c>
      <c r="C18" s="5" t="s">
        <v>70</v>
      </c>
      <c r="D18" s="5" t="s">
        <v>386</v>
      </c>
      <c r="E18" s="5" t="s">
        <v>53</v>
      </c>
      <c r="F18" s="5">
        <v>500000</v>
      </c>
      <c r="G18" s="10">
        <v>500.29</v>
      </c>
      <c r="H18" s="11">
        <v>1.5700000000000003</v>
      </c>
    </row>
    <row r="19" spans="1:8" x14ac:dyDescent="0.15">
      <c r="B19" s="12">
        <v>9.4E-2</v>
      </c>
      <c r="C19" s="5" t="s">
        <v>70</v>
      </c>
      <c r="D19" s="5" t="s">
        <v>750</v>
      </c>
      <c r="E19" s="5" t="s">
        <v>53</v>
      </c>
      <c r="F19" s="5">
        <v>20000</v>
      </c>
      <c r="G19" s="10">
        <v>20.04</v>
      </c>
      <c r="H19" s="11">
        <v>6.0000000000000005E-2</v>
      </c>
    </row>
    <row r="20" spans="1:8" ht="9.75" thickBot="1" x14ac:dyDescent="0.2">
      <c r="E20" s="14" t="s">
        <v>49</v>
      </c>
      <c r="G20" s="15">
        <v>520.33000000000004</v>
      </c>
      <c r="H20" s="16">
        <v>1.63</v>
      </c>
    </row>
    <row r="21" spans="1:8" ht="9.75" thickTop="1" x14ac:dyDescent="0.15">
      <c r="H21" s="11"/>
    </row>
    <row r="22" spans="1:8" ht="15" x14ac:dyDescent="0.25">
      <c r="A22" s="62" t="s">
        <v>72</v>
      </c>
      <c r="B22" s="63"/>
      <c r="C22" s="63"/>
      <c r="H22" s="11"/>
    </row>
    <row r="23" spans="1:8" ht="15" x14ac:dyDescent="0.25">
      <c r="B23" s="64" t="s">
        <v>73</v>
      </c>
      <c r="C23" s="63"/>
      <c r="H23" s="11"/>
    </row>
    <row r="24" spans="1:8" x14ac:dyDescent="0.15">
      <c r="B24" s="13" t="s">
        <v>74</v>
      </c>
      <c r="C24" s="5" t="s">
        <v>75</v>
      </c>
      <c r="D24" s="5" t="s">
        <v>398</v>
      </c>
      <c r="E24" s="5" t="s">
        <v>77</v>
      </c>
      <c r="F24" s="5">
        <v>360</v>
      </c>
      <c r="G24" s="10">
        <v>1783.13</v>
      </c>
      <c r="H24" s="11">
        <v>5.5900000000000007</v>
      </c>
    </row>
    <row r="25" spans="1:8" x14ac:dyDescent="0.15">
      <c r="B25" s="13" t="s">
        <v>215</v>
      </c>
      <c r="C25" s="5" t="s">
        <v>400</v>
      </c>
      <c r="D25" s="5" t="s">
        <v>751</v>
      </c>
      <c r="E25" s="5" t="s">
        <v>77</v>
      </c>
      <c r="F25" s="5">
        <v>500</v>
      </c>
      <c r="G25" s="10">
        <v>496.95</v>
      </c>
      <c r="H25" s="11">
        <v>1.56</v>
      </c>
    </row>
    <row r="26" spans="1:8" x14ac:dyDescent="0.15">
      <c r="B26" s="13" t="s">
        <v>215</v>
      </c>
      <c r="C26" s="5" t="s">
        <v>216</v>
      </c>
      <c r="D26" s="5" t="s">
        <v>752</v>
      </c>
      <c r="E26" s="5" t="s">
        <v>77</v>
      </c>
      <c r="F26" s="5">
        <v>500</v>
      </c>
      <c r="G26" s="10">
        <v>496.76</v>
      </c>
      <c r="H26" s="11">
        <v>1.56</v>
      </c>
    </row>
    <row r="27" spans="1:8" x14ac:dyDescent="0.15">
      <c r="B27" s="13" t="s">
        <v>74</v>
      </c>
      <c r="C27" s="5" t="s">
        <v>379</v>
      </c>
      <c r="D27" s="5" t="s">
        <v>415</v>
      </c>
      <c r="E27" s="5" t="s">
        <v>80</v>
      </c>
      <c r="F27" s="5">
        <v>100</v>
      </c>
      <c r="G27" s="10">
        <v>495.15000000000003</v>
      </c>
      <c r="H27" s="11">
        <v>1.55</v>
      </c>
    </row>
    <row r="28" spans="1:8" ht="9.75" thickBot="1" x14ac:dyDescent="0.2">
      <c r="E28" s="14" t="s">
        <v>49</v>
      </c>
      <c r="G28" s="22">
        <v>3271.99</v>
      </c>
      <c r="H28" s="23">
        <v>10.26</v>
      </c>
    </row>
    <row r="29" spans="1:8" ht="9.75" thickTop="1" x14ac:dyDescent="0.15">
      <c r="H29" s="11"/>
    </row>
    <row r="30" spans="1:8" x14ac:dyDescent="0.15">
      <c r="C30" s="5" t="s">
        <v>866</v>
      </c>
      <c r="G30" s="10">
        <v>3009.73</v>
      </c>
      <c r="H30" s="11">
        <v>9.4403000000000006</v>
      </c>
    </row>
    <row r="31" spans="1:8" x14ac:dyDescent="0.15">
      <c r="B31" s="13" t="s">
        <v>86</v>
      </c>
      <c r="H31" s="11"/>
    </row>
    <row r="32" spans="1:8" x14ac:dyDescent="0.15">
      <c r="C32" s="5" t="s">
        <v>87</v>
      </c>
      <c r="E32" s="5" t="s">
        <v>86</v>
      </c>
      <c r="G32" s="10">
        <v>130</v>
      </c>
      <c r="H32" s="11">
        <v>0.41000000000000003</v>
      </c>
    </row>
    <row r="33" spans="1:8" x14ac:dyDescent="0.15">
      <c r="H33" s="11"/>
    </row>
    <row r="34" spans="1:8" x14ac:dyDescent="0.15">
      <c r="A34" s="17" t="s">
        <v>88</v>
      </c>
      <c r="G34" s="18">
        <v>2175.25</v>
      </c>
      <c r="H34" s="19">
        <v>6.83</v>
      </c>
    </row>
    <row r="35" spans="1:8" x14ac:dyDescent="0.15">
      <c r="H35" s="11"/>
    </row>
    <row r="36" spans="1:8" ht="9.75" thickBot="1" x14ac:dyDescent="0.2">
      <c r="E36" s="14" t="s">
        <v>89</v>
      </c>
      <c r="G36" s="15">
        <v>31881.65</v>
      </c>
      <c r="H36" s="16">
        <v>100</v>
      </c>
    </row>
    <row r="37" spans="1:8" ht="9.75" thickTop="1" x14ac:dyDescent="0.15">
      <c r="H37" s="11"/>
    </row>
    <row r="38" spans="1:8" x14ac:dyDescent="0.15">
      <c r="A38" s="14" t="s">
        <v>90</v>
      </c>
      <c r="H38" s="11"/>
    </row>
    <row r="39" spans="1:8" x14ac:dyDescent="0.15">
      <c r="A39" s="5">
        <v>1</v>
      </c>
      <c r="B39" s="5" t="s">
        <v>753</v>
      </c>
      <c r="H39" s="11"/>
    </row>
    <row r="40" spans="1:8" x14ac:dyDescent="0.15">
      <c r="H40" s="11"/>
    </row>
    <row r="41" spans="1:8" x14ac:dyDescent="0.15">
      <c r="A41" s="5">
        <v>2</v>
      </c>
      <c r="B41" s="5" t="s">
        <v>92</v>
      </c>
      <c r="H41" s="11"/>
    </row>
    <row r="42" spans="1:8" x14ac:dyDescent="0.15">
      <c r="H42" s="11"/>
    </row>
    <row r="43" spans="1:8" x14ac:dyDescent="0.15">
      <c r="A43" s="5">
        <v>3</v>
      </c>
      <c r="B43" s="5" t="s">
        <v>868</v>
      </c>
      <c r="H43" s="11"/>
    </row>
    <row r="44" spans="1:8" x14ac:dyDescent="0.15">
      <c r="H44" s="11"/>
    </row>
    <row r="45" spans="1:8" x14ac:dyDescent="0.15">
      <c r="A45" s="5">
        <v>4</v>
      </c>
      <c r="B45" s="5" t="s">
        <v>93</v>
      </c>
      <c r="H45" s="11"/>
    </row>
    <row r="46" spans="1:8" x14ac:dyDescent="0.15">
      <c r="B46" s="5" t="s">
        <v>94</v>
      </c>
      <c r="H46" s="11"/>
    </row>
    <row r="47" spans="1:8" x14ac:dyDescent="0.15">
      <c r="B47" s="5" t="s">
        <v>95</v>
      </c>
      <c r="H47" s="11"/>
    </row>
    <row r="48" spans="1:8" x14ac:dyDescent="0.15">
      <c r="A48" s="1"/>
      <c r="B48" s="1"/>
      <c r="C48" s="1"/>
      <c r="D48" s="1"/>
      <c r="E48" s="1"/>
      <c r="F48" s="1"/>
      <c r="G48" s="3"/>
      <c r="H48" s="20"/>
    </row>
  </sheetData>
  <mergeCells count="8">
    <mergeCell ref="A22:C22"/>
    <mergeCell ref="B23:C23"/>
    <mergeCell ref="A2:C2"/>
    <mergeCell ref="A3:C3"/>
    <mergeCell ref="B4:C4"/>
    <mergeCell ref="B5:C5"/>
    <mergeCell ref="B16:C16"/>
    <mergeCell ref="B17:C17"/>
  </mergeCells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11" workbookViewId="0">
      <selection activeCell="B39" sqref="B39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10.42578125" style="5" bestFit="1" customWidth="1"/>
    <col min="5" max="5" width="11.140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740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8.4000000000000005E-2</v>
      </c>
      <c r="C6" s="5" t="s">
        <v>16</v>
      </c>
      <c r="D6" s="5" t="s">
        <v>568</v>
      </c>
      <c r="E6" s="5" t="s">
        <v>15</v>
      </c>
      <c r="F6" s="5">
        <v>150</v>
      </c>
      <c r="G6" s="10">
        <v>1501.2</v>
      </c>
      <c r="H6" s="11">
        <v>11.31</v>
      </c>
    </row>
    <row r="7" spans="1:8" x14ac:dyDescent="0.15">
      <c r="B7" s="13" t="s">
        <v>20</v>
      </c>
      <c r="C7" s="5" t="s">
        <v>379</v>
      </c>
      <c r="D7" s="5" t="s">
        <v>624</v>
      </c>
      <c r="E7" s="5" t="s">
        <v>39</v>
      </c>
      <c r="F7" s="5">
        <v>220</v>
      </c>
      <c r="G7" s="10">
        <v>1290.93</v>
      </c>
      <c r="H7" s="11">
        <v>9.73</v>
      </c>
    </row>
    <row r="8" spans="1:8" x14ac:dyDescent="0.15">
      <c r="B8" s="13" t="s">
        <v>20</v>
      </c>
      <c r="C8" s="5" t="s">
        <v>114</v>
      </c>
      <c r="D8" s="5" t="s">
        <v>382</v>
      </c>
      <c r="E8" s="5" t="s">
        <v>39</v>
      </c>
      <c r="F8" s="5">
        <v>95</v>
      </c>
      <c r="G8" s="10">
        <v>1221.8399999999999</v>
      </c>
      <c r="H8" s="11">
        <v>9.2100000000000009</v>
      </c>
    </row>
    <row r="9" spans="1:8" x14ac:dyDescent="0.15">
      <c r="B9" s="12">
        <v>7.1999999999999995E-2</v>
      </c>
      <c r="C9" s="5" t="s">
        <v>21</v>
      </c>
      <c r="D9" s="5" t="s">
        <v>25</v>
      </c>
      <c r="E9" s="5" t="s">
        <v>15</v>
      </c>
      <c r="F9" s="5">
        <v>11</v>
      </c>
      <c r="G9" s="10">
        <v>1099.78</v>
      </c>
      <c r="H9" s="11">
        <v>8.2900000000000009</v>
      </c>
    </row>
    <row r="10" spans="1:8" x14ac:dyDescent="0.15">
      <c r="B10" s="12">
        <v>8.9099999999999999E-2</v>
      </c>
      <c r="C10" s="5" t="s">
        <v>741</v>
      </c>
      <c r="D10" s="5" t="s">
        <v>742</v>
      </c>
      <c r="E10" s="5" t="s">
        <v>32</v>
      </c>
      <c r="F10" s="5">
        <v>40</v>
      </c>
      <c r="G10" s="10">
        <v>1000.72</v>
      </c>
      <c r="H10" s="11">
        <v>7.5400000000000009</v>
      </c>
    </row>
    <row r="11" spans="1:8" x14ac:dyDescent="0.15">
      <c r="B11" s="12">
        <v>8.3500000000000005E-2</v>
      </c>
      <c r="C11" s="5" t="s">
        <v>716</v>
      </c>
      <c r="D11" s="5" t="s">
        <v>743</v>
      </c>
      <c r="E11" s="5" t="s">
        <v>539</v>
      </c>
      <c r="F11" s="5">
        <v>100</v>
      </c>
      <c r="G11" s="10">
        <v>1000.11</v>
      </c>
      <c r="H11" s="11">
        <v>7.5400000000000009</v>
      </c>
    </row>
    <row r="12" spans="1:8" x14ac:dyDescent="0.15">
      <c r="B12" s="12">
        <v>8.1900000000000001E-2</v>
      </c>
      <c r="C12" s="5" t="s">
        <v>75</v>
      </c>
      <c r="D12" s="5" t="s">
        <v>381</v>
      </c>
      <c r="E12" s="5" t="s">
        <v>15</v>
      </c>
      <c r="F12" s="5">
        <v>50</v>
      </c>
      <c r="G12" s="10">
        <v>500.15000000000003</v>
      </c>
      <c r="H12" s="11">
        <v>3.7700000000000005</v>
      </c>
    </row>
    <row r="13" spans="1:8" x14ac:dyDescent="0.15">
      <c r="B13" s="12">
        <v>9.8430000000000004E-2</v>
      </c>
      <c r="C13" s="5" t="s">
        <v>166</v>
      </c>
      <c r="D13" s="5" t="s">
        <v>480</v>
      </c>
      <c r="E13" s="5" t="s">
        <v>168</v>
      </c>
      <c r="F13" s="5">
        <v>130</v>
      </c>
      <c r="G13" s="10">
        <v>130.28</v>
      </c>
      <c r="H13" s="11">
        <v>0.98</v>
      </c>
    </row>
    <row r="14" spans="1:8" ht="9.75" thickBot="1" x14ac:dyDescent="0.2">
      <c r="E14" s="14" t="s">
        <v>49</v>
      </c>
      <c r="G14" s="15">
        <v>7745.01</v>
      </c>
      <c r="H14" s="16">
        <v>58.37</v>
      </c>
    </row>
    <row r="15" spans="1:8" ht="15.75" thickTop="1" x14ac:dyDescent="0.25">
      <c r="B15" s="64" t="s">
        <v>50</v>
      </c>
      <c r="C15" s="63"/>
      <c r="H15" s="11"/>
    </row>
    <row r="16" spans="1:8" ht="15" x14ac:dyDescent="0.25">
      <c r="B16" s="62" t="s">
        <v>9</v>
      </c>
      <c r="C16" s="63"/>
      <c r="H16" s="11"/>
    </row>
    <row r="17" spans="1:8" x14ac:dyDescent="0.15">
      <c r="B17" s="12">
        <v>7.7499999999999999E-2</v>
      </c>
      <c r="C17" s="5" t="s">
        <v>70</v>
      </c>
      <c r="D17" s="5" t="s">
        <v>386</v>
      </c>
      <c r="E17" s="5" t="s">
        <v>53</v>
      </c>
      <c r="F17" s="5">
        <v>500000</v>
      </c>
      <c r="G17" s="10">
        <v>500.29</v>
      </c>
      <c r="H17" s="11">
        <v>3.7700000000000005</v>
      </c>
    </row>
    <row r="18" spans="1:8" ht="9.75" thickBot="1" x14ac:dyDescent="0.2">
      <c r="E18" s="14" t="s">
        <v>49</v>
      </c>
      <c r="G18" s="15">
        <v>500.29</v>
      </c>
      <c r="H18" s="16">
        <v>3.77</v>
      </c>
    </row>
    <row r="19" spans="1:8" ht="9.75" thickTop="1" x14ac:dyDescent="0.15">
      <c r="H19" s="11"/>
    </row>
    <row r="20" spans="1:8" ht="15" x14ac:dyDescent="0.25">
      <c r="A20" s="62" t="s">
        <v>72</v>
      </c>
      <c r="B20" s="63"/>
      <c r="C20" s="63"/>
      <c r="H20" s="11"/>
    </row>
    <row r="21" spans="1:8" ht="15" x14ac:dyDescent="0.25">
      <c r="B21" s="64" t="s">
        <v>73</v>
      </c>
      <c r="C21" s="63"/>
      <c r="H21" s="11"/>
    </row>
    <row r="22" spans="1:8" x14ac:dyDescent="0.15">
      <c r="B22" s="13" t="s">
        <v>215</v>
      </c>
      <c r="C22" s="5" t="s">
        <v>410</v>
      </c>
      <c r="D22" s="5" t="s">
        <v>306</v>
      </c>
      <c r="E22" s="5" t="s">
        <v>77</v>
      </c>
      <c r="F22" s="5">
        <v>1500</v>
      </c>
      <c r="G22" s="10">
        <v>1493.28</v>
      </c>
      <c r="H22" s="11">
        <v>11.25</v>
      </c>
    </row>
    <row r="23" spans="1:8" x14ac:dyDescent="0.15">
      <c r="B23" s="13" t="s">
        <v>215</v>
      </c>
      <c r="C23" s="5" t="s">
        <v>400</v>
      </c>
      <c r="D23" s="5" t="s">
        <v>300</v>
      </c>
      <c r="E23" s="5" t="s">
        <v>80</v>
      </c>
      <c r="F23" s="5">
        <v>1300</v>
      </c>
      <c r="G23" s="10">
        <v>1297.6100000000001</v>
      </c>
      <c r="H23" s="11">
        <v>9.7799999999999994</v>
      </c>
    </row>
    <row r="24" spans="1:8" ht="9.75" thickBot="1" x14ac:dyDescent="0.2">
      <c r="E24" s="14" t="s">
        <v>49</v>
      </c>
      <c r="G24" s="22">
        <v>2790.89</v>
      </c>
      <c r="H24" s="23">
        <v>21.03</v>
      </c>
    </row>
    <row r="25" spans="1:8" ht="9.75" thickTop="1" x14ac:dyDescent="0.15">
      <c r="H25" s="11"/>
    </row>
    <row r="26" spans="1:8" x14ac:dyDescent="0.15">
      <c r="C26" s="5" t="s">
        <v>866</v>
      </c>
      <c r="G26" s="10">
        <v>1274.96</v>
      </c>
      <c r="H26" s="11">
        <v>9.6056999999999988</v>
      </c>
    </row>
    <row r="27" spans="1:8" x14ac:dyDescent="0.15">
      <c r="B27" s="13" t="s">
        <v>86</v>
      </c>
      <c r="H27" s="11"/>
    </row>
    <row r="28" spans="1:8" x14ac:dyDescent="0.15">
      <c r="C28" s="5" t="s">
        <v>87</v>
      </c>
      <c r="E28" s="5" t="s">
        <v>86</v>
      </c>
      <c r="G28" s="10">
        <v>361</v>
      </c>
      <c r="H28" s="11">
        <v>2.72</v>
      </c>
    </row>
    <row r="29" spans="1:8" x14ac:dyDescent="0.15">
      <c r="H29" s="11"/>
    </row>
    <row r="30" spans="1:8" x14ac:dyDescent="0.15">
      <c r="A30" s="17" t="s">
        <v>88</v>
      </c>
      <c r="G30" s="18">
        <v>600.75</v>
      </c>
      <c r="H30" s="19">
        <v>4.5</v>
      </c>
    </row>
    <row r="31" spans="1:8" x14ac:dyDescent="0.15">
      <c r="H31" s="11"/>
    </row>
    <row r="32" spans="1:8" ht="9.75" thickBot="1" x14ac:dyDescent="0.2">
      <c r="E32" s="14" t="s">
        <v>89</v>
      </c>
      <c r="G32" s="15">
        <v>13272.9</v>
      </c>
      <c r="H32" s="16">
        <v>100</v>
      </c>
    </row>
    <row r="33" spans="1:8" ht="9.75" thickTop="1" x14ac:dyDescent="0.15">
      <c r="H33" s="11"/>
    </row>
    <row r="34" spans="1:8" x14ac:dyDescent="0.15">
      <c r="A34" s="14" t="s">
        <v>90</v>
      </c>
      <c r="H34" s="11"/>
    </row>
    <row r="35" spans="1:8" x14ac:dyDescent="0.15">
      <c r="A35" s="5">
        <v>1</v>
      </c>
      <c r="B35" s="5" t="s">
        <v>744</v>
      </c>
      <c r="H35" s="11"/>
    </row>
    <row r="36" spans="1:8" x14ac:dyDescent="0.15">
      <c r="H36" s="11"/>
    </row>
    <row r="37" spans="1:8" x14ac:dyDescent="0.15">
      <c r="A37" s="5">
        <v>2</v>
      </c>
      <c r="B37" s="5" t="s">
        <v>92</v>
      </c>
      <c r="H37" s="11"/>
    </row>
    <row r="38" spans="1:8" x14ac:dyDescent="0.15">
      <c r="H38" s="11"/>
    </row>
    <row r="39" spans="1:8" x14ac:dyDescent="0.15">
      <c r="A39" s="5">
        <v>3</v>
      </c>
      <c r="B39" s="5" t="s">
        <v>868</v>
      </c>
      <c r="H39" s="11"/>
    </row>
    <row r="40" spans="1:8" x14ac:dyDescent="0.15">
      <c r="H40" s="11"/>
    </row>
    <row r="41" spans="1:8" x14ac:dyDescent="0.15">
      <c r="A41" s="5">
        <v>4</v>
      </c>
      <c r="B41" s="5" t="s">
        <v>93</v>
      </c>
      <c r="H41" s="11"/>
    </row>
    <row r="42" spans="1:8" x14ac:dyDescent="0.15">
      <c r="B42" s="5" t="s">
        <v>94</v>
      </c>
      <c r="H42" s="11"/>
    </row>
    <row r="43" spans="1:8" x14ac:dyDescent="0.15">
      <c r="B43" s="5" t="s">
        <v>95</v>
      </c>
      <c r="H43" s="11"/>
    </row>
    <row r="44" spans="1:8" x14ac:dyDescent="0.15">
      <c r="A44" s="1"/>
      <c r="B44" s="1"/>
      <c r="C44" s="1"/>
      <c r="D44" s="1"/>
      <c r="E44" s="1"/>
      <c r="F44" s="1"/>
      <c r="G44" s="3"/>
      <c r="H44" s="20"/>
    </row>
  </sheetData>
  <mergeCells count="8">
    <mergeCell ref="A20:C20"/>
    <mergeCell ref="B21:C21"/>
    <mergeCell ref="A2:C2"/>
    <mergeCell ref="A3:C3"/>
    <mergeCell ref="B4:C4"/>
    <mergeCell ref="B5:C5"/>
    <mergeCell ref="B15:C15"/>
    <mergeCell ref="B16:C16"/>
  </mergeCells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16" workbookViewId="0">
      <selection activeCell="B41" sqref="B41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72.85546875" style="5" bestFit="1" customWidth="1"/>
    <col min="4" max="4" width="9.85546875" style="5" bestFit="1" customWidth="1"/>
    <col min="5" max="5" width="18.28515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707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8.5999999999999993E-2</v>
      </c>
      <c r="C6" s="5" t="s">
        <v>708</v>
      </c>
      <c r="D6" s="5" t="s">
        <v>709</v>
      </c>
      <c r="E6" s="5" t="s">
        <v>359</v>
      </c>
      <c r="F6" s="5">
        <v>390</v>
      </c>
      <c r="G6" s="10">
        <v>3899.78</v>
      </c>
      <c r="H6" s="11">
        <v>9.2800000000000011</v>
      </c>
    </row>
    <row r="7" spans="1:8" x14ac:dyDescent="0.15">
      <c r="B7" s="12">
        <v>9.8199999999999996E-2</v>
      </c>
      <c r="C7" s="5" t="s">
        <v>710</v>
      </c>
      <c r="D7" s="5" t="s">
        <v>711</v>
      </c>
      <c r="E7" s="5" t="s">
        <v>593</v>
      </c>
      <c r="F7" s="5">
        <v>375</v>
      </c>
      <c r="G7" s="10">
        <v>3747.96</v>
      </c>
      <c r="H7" s="11">
        <v>8.92</v>
      </c>
    </row>
    <row r="8" spans="1:8" x14ac:dyDescent="0.15">
      <c r="B8" s="12">
        <v>0.105</v>
      </c>
      <c r="C8" s="5" t="s">
        <v>523</v>
      </c>
      <c r="D8" s="5" t="s">
        <v>712</v>
      </c>
      <c r="E8" s="5" t="s">
        <v>350</v>
      </c>
      <c r="F8" s="5">
        <v>350</v>
      </c>
      <c r="G8" s="10">
        <v>3533.54</v>
      </c>
      <c r="H8" s="11">
        <v>8.41</v>
      </c>
    </row>
    <row r="9" spans="1:8" x14ac:dyDescent="0.15">
      <c r="B9" s="12">
        <v>8.9099999999999999E-2</v>
      </c>
      <c r="C9" s="5" t="s">
        <v>225</v>
      </c>
      <c r="D9" s="5" t="s">
        <v>713</v>
      </c>
      <c r="E9" s="5" t="s">
        <v>227</v>
      </c>
      <c r="F9" s="5">
        <v>28</v>
      </c>
      <c r="G9" s="10">
        <v>2783.89</v>
      </c>
      <c r="H9" s="11">
        <v>6.620000000000001</v>
      </c>
    </row>
    <row r="10" spans="1:8" x14ac:dyDescent="0.15">
      <c r="B10" s="12">
        <v>9.9099999999999994E-2</v>
      </c>
      <c r="C10" s="5" t="s">
        <v>556</v>
      </c>
      <c r="D10" s="5" t="s">
        <v>557</v>
      </c>
      <c r="E10" s="5" t="s">
        <v>359</v>
      </c>
      <c r="F10" s="5">
        <v>50</v>
      </c>
      <c r="G10" s="10">
        <v>502.96000000000004</v>
      </c>
      <c r="H10" s="11">
        <v>1.2</v>
      </c>
    </row>
    <row r="11" spans="1:8" x14ac:dyDescent="0.15">
      <c r="B11" s="12">
        <v>0.107</v>
      </c>
      <c r="C11" s="5" t="s">
        <v>714</v>
      </c>
      <c r="D11" s="5" t="s">
        <v>715</v>
      </c>
      <c r="E11" s="5" t="s">
        <v>525</v>
      </c>
      <c r="F11" s="5">
        <v>30</v>
      </c>
      <c r="G11" s="10">
        <v>301.25</v>
      </c>
      <c r="H11" s="11">
        <v>0.72000000000000008</v>
      </c>
    </row>
    <row r="12" spans="1:8" x14ac:dyDescent="0.15">
      <c r="B12" s="12">
        <v>8.1799999999999998E-2</v>
      </c>
      <c r="C12" s="5" t="s">
        <v>716</v>
      </c>
      <c r="D12" s="5" t="s">
        <v>717</v>
      </c>
      <c r="E12" s="5" t="s">
        <v>539</v>
      </c>
      <c r="F12" s="5">
        <v>20</v>
      </c>
      <c r="G12" s="10">
        <v>199.70000000000002</v>
      </c>
      <c r="H12" s="11">
        <v>0.48000000000000004</v>
      </c>
    </row>
    <row r="13" spans="1:8" ht="9.75" thickBot="1" x14ac:dyDescent="0.2">
      <c r="E13" s="14" t="s">
        <v>49</v>
      </c>
      <c r="G13" s="15">
        <v>14969.08</v>
      </c>
      <c r="H13" s="16">
        <v>35.630000000000003</v>
      </c>
    </row>
    <row r="14" spans="1:8" ht="15.75" thickTop="1" x14ac:dyDescent="0.25">
      <c r="B14" s="62" t="s">
        <v>190</v>
      </c>
      <c r="C14" s="63"/>
      <c r="H14" s="11"/>
    </row>
    <row r="15" spans="1:8" x14ac:dyDescent="0.15">
      <c r="B15" s="13" t="s">
        <v>20</v>
      </c>
      <c r="C15" s="5" t="s">
        <v>718</v>
      </c>
      <c r="D15" s="5" t="s">
        <v>719</v>
      </c>
      <c r="E15" s="5" t="s">
        <v>720</v>
      </c>
      <c r="F15" s="5">
        <v>35</v>
      </c>
      <c r="G15" s="10">
        <v>4310.1499999999996</v>
      </c>
      <c r="H15" s="11">
        <v>10.260000000000002</v>
      </c>
    </row>
    <row r="16" spans="1:8" x14ac:dyDescent="0.15">
      <c r="B16" s="12">
        <v>9.5699999999999993E-2</v>
      </c>
      <c r="C16" s="5" t="s">
        <v>594</v>
      </c>
      <c r="D16" s="5" t="s">
        <v>595</v>
      </c>
      <c r="E16" s="5" t="s">
        <v>359</v>
      </c>
      <c r="F16" s="5">
        <v>350</v>
      </c>
      <c r="G16" s="10">
        <v>3519.5</v>
      </c>
      <c r="H16" s="11">
        <v>8.370000000000001</v>
      </c>
    </row>
    <row r="17" spans="1:8" x14ac:dyDescent="0.15">
      <c r="B17" s="13" t="s">
        <v>20</v>
      </c>
      <c r="C17" s="5" t="s">
        <v>721</v>
      </c>
      <c r="D17" s="5" t="s">
        <v>722</v>
      </c>
      <c r="E17" s="5" t="s">
        <v>723</v>
      </c>
      <c r="F17" s="5">
        <v>25</v>
      </c>
      <c r="G17" s="10">
        <v>3148.12</v>
      </c>
      <c r="H17" s="11">
        <v>7.4900000000000011</v>
      </c>
    </row>
    <row r="18" spans="1:8" x14ac:dyDescent="0.15">
      <c r="B18" s="12">
        <v>0.10050000000000001</v>
      </c>
      <c r="C18" s="5" t="s">
        <v>724</v>
      </c>
      <c r="D18" s="5" t="s">
        <v>725</v>
      </c>
      <c r="E18" s="5" t="s">
        <v>726</v>
      </c>
      <c r="F18" s="5">
        <v>28</v>
      </c>
      <c r="G18" s="10">
        <v>2794.27</v>
      </c>
      <c r="H18" s="11">
        <v>6.65</v>
      </c>
    </row>
    <row r="19" spans="1:8" x14ac:dyDescent="0.15">
      <c r="B19" s="12">
        <v>0.113</v>
      </c>
      <c r="C19" s="5" t="s">
        <v>727</v>
      </c>
      <c r="D19" s="5" t="s">
        <v>728</v>
      </c>
      <c r="E19" s="5" t="s">
        <v>723</v>
      </c>
      <c r="F19" s="5">
        <v>210</v>
      </c>
      <c r="G19" s="10">
        <v>2105.34</v>
      </c>
      <c r="H19" s="11">
        <v>5.0100000000000007</v>
      </c>
    </row>
    <row r="20" spans="1:8" x14ac:dyDescent="0.15">
      <c r="B20" s="13" t="s">
        <v>20</v>
      </c>
      <c r="C20" s="5" t="s">
        <v>729</v>
      </c>
      <c r="D20" s="5" t="s">
        <v>730</v>
      </c>
      <c r="E20" s="5" t="s">
        <v>731</v>
      </c>
      <c r="F20" s="5">
        <v>20</v>
      </c>
      <c r="G20" s="10">
        <v>2022.17</v>
      </c>
      <c r="H20" s="11">
        <v>4.8100000000000005</v>
      </c>
    </row>
    <row r="21" spans="1:8" x14ac:dyDescent="0.15">
      <c r="B21" s="12">
        <v>9.5699999999999993E-2</v>
      </c>
      <c r="C21" s="5" t="s">
        <v>732</v>
      </c>
      <c r="D21" s="5" t="s">
        <v>733</v>
      </c>
      <c r="E21" s="5" t="s">
        <v>726</v>
      </c>
      <c r="F21" s="5">
        <v>20</v>
      </c>
      <c r="G21" s="10">
        <v>1996.43</v>
      </c>
      <c r="H21" s="11">
        <v>4.75</v>
      </c>
    </row>
    <row r="22" spans="1:8" x14ac:dyDescent="0.15">
      <c r="B22" s="12">
        <v>0.113</v>
      </c>
      <c r="C22" s="5" t="s">
        <v>734</v>
      </c>
      <c r="D22" s="5" t="s">
        <v>735</v>
      </c>
      <c r="E22" s="5" t="s">
        <v>723</v>
      </c>
      <c r="F22" s="5">
        <v>198</v>
      </c>
      <c r="G22" s="10">
        <v>1983.05</v>
      </c>
      <c r="H22" s="11">
        <v>4.72</v>
      </c>
    </row>
    <row r="23" spans="1:8" x14ac:dyDescent="0.15">
      <c r="B23" s="12">
        <v>0.1032</v>
      </c>
      <c r="C23" s="5" t="s">
        <v>732</v>
      </c>
      <c r="D23" s="5" t="s">
        <v>736</v>
      </c>
      <c r="E23" s="5" t="s">
        <v>726</v>
      </c>
      <c r="F23" s="5">
        <v>17</v>
      </c>
      <c r="G23" s="10">
        <v>1706.74</v>
      </c>
      <c r="H23" s="11">
        <v>4.0600000000000005</v>
      </c>
    </row>
    <row r="24" spans="1:8" x14ac:dyDescent="0.15">
      <c r="B24" s="13" t="s">
        <v>20</v>
      </c>
      <c r="C24" s="5" t="s">
        <v>598</v>
      </c>
      <c r="D24" s="5" t="s">
        <v>737</v>
      </c>
      <c r="E24" s="5" t="s">
        <v>585</v>
      </c>
      <c r="F24" s="5">
        <v>50</v>
      </c>
      <c r="G24" s="10">
        <v>506.37</v>
      </c>
      <c r="H24" s="11">
        <v>1.2</v>
      </c>
    </row>
    <row r="25" spans="1:8" x14ac:dyDescent="0.15">
      <c r="B25" s="12">
        <v>9.5699999999999993E-2</v>
      </c>
      <c r="C25" s="5" t="s">
        <v>732</v>
      </c>
      <c r="D25" s="5" t="s">
        <v>738</v>
      </c>
      <c r="E25" s="5" t="s">
        <v>726</v>
      </c>
      <c r="F25" s="5">
        <v>5</v>
      </c>
      <c r="G25" s="10">
        <v>499.11</v>
      </c>
      <c r="H25" s="11">
        <v>1.1900000000000002</v>
      </c>
    </row>
    <row r="26" spans="1:8" ht="9.75" thickBot="1" x14ac:dyDescent="0.2">
      <c r="E26" s="14" t="s">
        <v>49</v>
      </c>
      <c r="G26" s="22">
        <v>24591.25</v>
      </c>
      <c r="H26" s="23">
        <v>58.51</v>
      </c>
    </row>
    <row r="27" spans="1:8" ht="9.75" thickTop="1" x14ac:dyDescent="0.15">
      <c r="H27" s="11"/>
    </row>
    <row r="28" spans="1:8" x14ac:dyDescent="0.15">
      <c r="C28" s="5" t="s">
        <v>866</v>
      </c>
      <c r="G28" s="10">
        <v>452.16</v>
      </c>
      <c r="H28" s="11">
        <v>1.0758000000000001</v>
      </c>
    </row>
    <row r="29" spans="1:8" x14ac:dyDescent="0.15">
      <c r="B29" s="13" t="s">
        <v>86</v>
      </c>
      <c r="H29" s="11"/>
    </row>
    <row r="30" spans="1:8" x14ac:dyDescent="0.15">
      <c r="C30" s="5" t="s">
        <v>87</v>
      </c>
      <c r="E30" s="5" t="s">
        <v>86</v>
      </c>
      <c r="G30" s="10">
        <v>622</v>
      </c>
      <c r="H30" s="11">
        <v>1.48</v>
      </c>
    </row>
    <row r="31" spans="1:8" x14ac:dyDescent="0.15">
      <c r="H31" s="11"/>
    </row>
    <row r="32" spans="1:8" x14ac:dyDescent="0.15">
      <c r="A32" s="17" t="s">
        <v>88</v>
      </c>
      <c r="G32" s="18">
        <v>1395.14</v>
      </c>
      <c r="H32" s="19">
        <v>3.3</v>
      </c>
    </row>
    <row r="33" spans="1:8" x14ac:dyDescent="0.15">
      <c r="H33" s="11"/>
    </row>
    <row r="34" spans="1:8" ht="9.75" thickBot="1" x14ac:dyDescent="0.2">
      <c r="E34" s="14" t="s">
        <v>89</v>
      </c>
      <c r="G34" s="15">
        <v>42029.63</v>
      </c>
      <c r="H34" s="16">
        <v>100</v>
      </c>
    </row>
    <row r="35" spans="1:8" ht="9.75" thickTop="1" x14ac:dyDescent="0.15">
      <c r="H35" s="11"/>
    </row>
    <row r="36" spans="1:8" x14ac:dyDescent="0.15">
      <c r="A36" s="14" t="s">
        <v>90</v>
      </c>
      <c r="H36" s="11"/>
    </row>
    <row r="37" spans="1:8" x14ac:dyDescent="0.15">
      <c r="A37" s="5">
        <v>1</v>
      </c>
      <c r="B37" s="5" t="s">
        <v>739</v>
      </c>
      <c r="H37" s="11"/>
    </row>
    <row r="38" spans="1:8" x14ac:dyDescent="0.15">
      <c r="H38" s="11"/>
    </row>
    <row r="39" spans="1:8" x14ac:dyDescent="0.15">
      <c r="A39" s="5">
        <v>2</v>
      </c>
      <c r="B39" s="5" t="s">
        <v>92</v>
      </c>
      <c r="H39" s="11"/>
    </row>
    <row r="40" spans="1:8" x14ac:dyDescent="0.15">
      <c r="H40" s="11"/>
    </row>
    <row r="41" spans="1:8" x14ac:dyDescent="0.15">
      <c r="A41" s="5">
        <v>3</v>
      </c>
      <c r="B41" s="5" t="s">
        <v>868</v>
      </c>
      <c r="H41" s="11"/>
    </row>
    <row r="42" spans="1:8" x14ac:dyDescent="0.15">
      <c r="H42" s="11"/>
    </row>
    <row r="43" spans="1:8" x14ac:dyDescent="0.15">
      <c r="A43" s="5">
        <v>4</v>
      </c>
      <c r="B43" s="5" t="s">
        <v>93</v>
      </c>
      <c r="H43" s="11"/>
    </row>
    <row r="44" spans="1:8" x14ac:dyDescent="0.15">
      <c r="B44" s="5" t="s">
        <v>94</v>
      </c>
      <c r="H44" s="11"/>
    </row>
    <row r="45" spans="1:8" x14ac:dyDescent="0.15">
      <c r="B45" s="5" t="s">
        <v>95</v>
      </c>
      <c r="H45" s="11"/>
    </row>
    <row r="46" spans="1:8" x14ac:dyDescent="0.15">
      <c r="A46" s="1"/>
      <c r="B46" s="1"/>
      <c r="C46" s="1"/>
      <c r="D46" s="1"/>
      <c r="E46" s="1"/>
      <c r="F46" s="1"/>
      <c r="G46" s="3"/>
      <c r="H46" s="20"/>
    </row>
  </sheetData>
  <mergeCells count="5">
    <mergeCell ref="A2:C2"/>
    <mergeCell ref="A3:C3"/>
    <mergeCell ref="B4:C4"/>
    <mergeCell ref="B5:C5"/>
    <mergeCell ref="B14:C14"/>
  </mergeCells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6" workbookViewId="0">
      <selection activeCell="B39" sqref="B39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58.42578125" style="5" bestFit="1" customWidth="1"/>
    <col min="4" max="4" width="10.28515625" style="5" bestFit="1" customWidth="1"/>
    <col min="5" max="5" width="11.1406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700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8.3199999999999996E-2</v>
      </c>
      <c r="C6" s="5" t="s">
        <v>97</v>
      </c>
      <c r="D6" s="5" t="s">
        <v>383</v>
      </c>
      <c r="E6" s="5" t="s">
        <v>39</v>
      </c>
      <c r="F6" s="5">
        <v>85</v>
      </c>
      <c r="G6" s="10">
        <v>850.02</v>
      </c>
      <c r="H6" s="11">
        <v>11.87</v>
      </c>
    </row>
    <row r="7" spans="1:8" x14ac:dyDescent="0.15">
      <c r="B7" s="12">
        <v>8.4000000000000005E-2</v>
      </c>
      <c r="C7" s="5" t="s">
        <v>16</v>
      </c>
      <c r="D7" s="5" t="s">
        <v>568</v>
      </c>
      <c r="E7" s="5" t="s">
        <v>15</v>
      </c>
      <c r="F7" s="5">
        <v>80</v>
      </c>
      <c r="G7" s="10">
        <v>800.64</v>
      </c>
      <c r="H7" s="11">
        <v>11.180000000000001</v>
      </c>
    </row>
    <row r="8" spans="1:8" x14ac:dyDescent="0.15">
      <c r="B8" s="12">
        <v>8.8999999999999996E-2</v>
      </c>
      <c r="C8" s="5" t="s">
        <v>611</v>
      </c>
      <c r="D8" s="5" t="s">
        <v>701</v>
      </c>
      <c r="E8" s="5" t="s">
        <v>28</v>
      </c>
      <c r="F8" s="5">
        <v>80</v>
      </c>
      <c r="G8" s="10">
        <v>800.55000000000007</v>
      </c>
      <c r="H8" s="11">
        <v>11.180000000000001</v>
      </c>
    </row>
    <row r="9" spans="1:8" x14ac:dyDescent="0.15">
      <c r="B9" s="12">
        <v>8.2500000000000004E-2</v>
      </c>
      <c r="C9" s="5" t="s">
        <v>379</v>
      </c>
      <c r="D9" s="5" t="s">
        <v>380</v>
      </c>
      <c r="E9" s="5" t="s">
        <v>39</v>
      </c>
      <c r="F9" s="5">
        <v>146</v>
      </c>
      <c r="G9" s="10">
        <v>729.16</v>
      </c>
      <c r="H9" s="11">
        <v>10.18</v>
      </c>
    </row>
    <row r="10" spans="1:8" x14ac:dyDescent="0.15">
      <c r="B10" s="12">
        <v>8.6499999999999994E-2</v>
      </c>
      <c r="C10" s="5" t="s">
        <v>111</v>
      </c>
      <c r="D10" s="5" t="s">
        <v>702</v>
      </c>
      <c r="E10" s="5" t="s">
        <v>15</v>
      </c>
      <c r="F10" s="5">
        <v>50</v>
      </c>
      <c r="G10" s="10">
        <v>500.32</v>
      </c>
      <c r="H10" s="11">
        <v>6.98</v>
      </c>
    </row>
    <row r="11" spans="1:8" x14ac:dyDescent="0.15">
      <c r="B11" s="12">
        <v>8.3500000000000005E-2</v>
      </c>
      <c r="C11" s="5" t="s">
        <v>99</v>
      </c>
      <c r="D11" s="5" t="s">
        <v>468</v>
      </c>
      <c r="E11" s="5" t="s">
        <v>101</v>
      </c>
      <c r="F11" s="5">
        <v>35</v>
      </c>
      <c r="G11" s="10">
        <v>349.86</v>
      </c>
      <c r="H11" s="11">
        <v>4.88</v>
      </c>
    </row>
    <row r="12" spans="1:8" x14ac:dyDescent="0.15">
      <c r="B12" s="12">
        <v>6.9800000000000001E-2</v>
      </c>
      <c r="C12" s="5" t="s">
        <v>23</v>
      </c>
      <c r="D12" s="5" t="s">
        <v>623</v>
      </c>
      <c r="E12" s="5" t="s">
        <v>32</v>
      </c>
      <c r="F12" s="5">
        <v>30</v>
      </c>
      <c r="G12" s="10">
        <v>299.91000000000003</v>
      </c>
      <c r="H12" s="11">
        <v>4.1900000000000004</v>
      </c>
    </row>
    <row r="13" spans="1:8" x14ac:dyDescent="0.15">
      <c r="B13" s="12">
        <v>8.4000000000000005E-2</v>
      </c>
      <c r="C13" s="5" t="s">
        <v>506</v>
      </c>
      <c r="D13" s="5" t="s">
        <v>703</v>
      </c>
      <c r="E13" s="5" t="s">
        <v>15</v>
      </c>
      <c r="F13" s="5">
        <v>20</v>
      </c>
      <c r="G13" s="10">
        <v>200.23000000000002</v>
      </c>
      <c r="H13" s="11">
        <v>2.8000000000000003</v>
      </c>
    </row>
    <row r="14" spans="1:8" x14ac:dyDescent="0.15">
      <c r="B14" s="12">
        <v>9.8430000000000004E-2</v>
      </c>
      <c r="C14" s="5" t="s">
        <v>166</v>
      </c>
      <c r="D14" s="5" t="s">
        <v>704</v>
      </c>
      <c r="E14" s="5" t="s">
        <v>168</v>
      </c>
      <c r="F14" s="5">
        <v>170</v>
      </c>
      <c r="G14" s="10">
        <v>170.62</v>
      </c>
      <c r="H14" s="11">
        <v>2.3800000000000003</v>
      </c>
    </row>
    <row r="15" spans="1:8" ht="9.75" thickBot="1" x14ac:dyDescent="0.2">
      <c r="E15" s="14" t="s">
        <v>49</v>
      </c>
      <c r="G15" s="15">
        <v>4701.3100000000004</v>
      </c>
      <c r="H15" s="16">
        <v>65.64</v>
      </c>
    </row>
    <row r="16" spans="1:8" ht="15.75" thickTop="1" x14ac:dyDescent="0.25">
      <c r="B16" s="64" t="s">
        <v>50</v>
      </c>
      <c r="C16" s="63"/>
      <c r="H16" s="11"/>
    </row>
    <row r="17" spans="1:8" x14ac:dyDescent="0.15">
      <c r="B17" s="62" t="s">
        <v>9</v>
      </c>
      <c r="C17" s="65"/>
      <c r="H17" s="11"/>
    </row>
    <row r="18" spans="1:8" x14ac:dyDescent="0.15">
      <c r="B18" s="12">
        <v>9.8900000000000002E-2</v>
      </c>
      <c r="C18" s="5" t="s">
        <v>70</v>
      </c>
      <c r="D18" s="5" t="s">
        <v>705</v>
      </c>
      <c r="E18" s="5" t="s">
        <v>53</v>
      </c>
      <c r="F18" s="5">
        <v>1000000</v>
      </c>
      <c r="G18" s="10">
        <v>1004.53</v>
      </c>
      <c r="H18" s="11">
        <v>14.020000000000001</v>
      </c>
    </row>
    <row r="19" spans="1:8" ht="9.75" thickBot="1" x14ac:dyDescent="0.2">
      <c r="E19" s="14" t="s">
        <v>49</v>
      </c>
      <c r="G19" s="15">
        <v>1004.53</v>
      </c>
      <c r="H19" s="16">
        <v>14.02</v>
      </c>
    </row>
    <row r="20" spans="1:8" ht="9.75" thickTop="1" x14ac:dyDescent="0.15">
      <c r="H20" s="11"/>
    </row>
    <row r="21" spans="1:8" ht="15" x14ac:dyDescent="0.25">
      <c r="A21" s="62" t="s">
        <v>72</v>
      </c>
      <c r="B21" s="63"/>
      <c r="C21" s="63"/>
      <c r="H21" s="11"/>
    </row>
    <row r="22" spans="1:8" ht="15" x14ac:dyDescent="0.25">
      <c r="B22" s="64" t="s">
        <v>73</v>
      </c>
      <c r="C22" s="63"/>
      <c r="H22" s="11"/>
    </row>
    <row r="23" spans="1:8" x14ac:dyDescent="0.15">
      <c r="B23" s="13" t="s">
        <v>74</v>
      </c>
      <c r="C23" s="5" t="s">
        <v>75</v>
      </c>
      <c r="D23" s="5" t="s">
        <v>706</v>
      </c>
      <c r="E23" s="5" t="s">
        <v>80</v>
      </c>
      <c r="F23" s="5">
        <v>100</v>
      </c>
      <c r="G23" s="10">
        <v>493.79</v>
      </c>
      <c r="H23" s="11">
        <v>6.8900000000000006</v>
      </c>
    </row>
    <row r="24" spans="1:8" ht="9.75" thickBot="1" x14ac:dyDescent="0.2">
      <c r="E24" s="14" t="s">
        <v>49</v>
      </c>
      <c r="G24" s="22">
        <v>493.79</v>
      </c>
      <c r="H24" s="23">
        <v>6.89</v>
      </c>
    </row>
    <row r="25" spans="1:8" ht="9.75" thickTop="1" x14ac:dyDescent="0.15">
      <c r="H25" s="11"/>
    </row>
    <row r="26" spans="1:8" x14ac:dyDescent="0.15">
      <c r="C26" s="5" t="s">
        <v>866</v>
      </c>
      <c r="G26" s="10">
        <v>456.14</v>
      </c>
      <c r="H26" s="11">
        <v>6.3677999999999999</v>
      </c>
    </row>
    <row r="27" spans="1:8" x14ac:dyDescent="0.15">
      <c r="B27" s="13" t="s">
        <v>86</v>
      </c>
      <c r="H27" s="11"/>
    </row>
    <row r="28" spans="1:8" x14ac:dyDescent="0.15">
      <c r="C28" s="5" t="s">
        <v>87</v>
      </c>
      <c r="E28" s="5" t="s">
        <v>86</v>
      </c>
      <c r="G28" s="10">
        <v>47</v>
      </c>
      <c r="H28" s="11">
        <v>0.66</v>
      </c>
    </row>
    <row r="29" spans="1:8" x14ac:dyDescent="0.15">
      <c r="H29" s="11"/>
    </row>
    <row r="30" spans="1:8" x14ac:dyDescent="0.15">
      <c r="A30" s="17" t="s">
        <v>88</v>
      </c>
      <c r="G30" s="18">
        <v>460.48</v>
      </c>
      <c r="H30" s="19">
        <v>6.42</v>
      </c>
    </row>
    <row r="31" spans="1:8" x14ac:dyDescent="0.15">
      <c r="H31" s="11"/>
    </row>
    <row r="32" spans="1:8" ht="9.75" thickBot="1" x14ac:dyDescent="0.2">
      <c r="E32" s="14" t="s">
        <v>89</v>
      </c>
      <c r="G32" s="15">
        <v>7163.25</v>
      </c>
      <c r="H32" s="16">
        <v>100</v>
      </c>
    </row>
    <row r="33" spans="1:8" ht="9.75" thickTop="1" x14ac:dyDescent="0.15">
      <c r="H33" s="11"/>
    </row>
    <row r="34" spans="1:8" x14ac:dyDescent="0.15">
      <c r="A34" s="14" t="s">
        <v>90</v>
      </c>
      <c r="H34" s="11"/>
    </row>
    <row r="35" spans="1:8" x14ac:dyDescent="0.15">
      <c r="A35" s="5">
        <v>1</v>
      </c>
      <c r="B35" s="5" t="s">
        <v>699</v>
      </c>
      <c r="H35" s="11"/>
    </row>
    <row r="36" spans="1:8" x14ac:dyDescent="0.15">
      <c r="H36" s="11"/>
    </row>
    <row r="37" spans="1:8" x14ac:dyDescent="0.15">
      <c r="A37" s="5">
        <v>2</v>
      </c>
      <c r="B37" s="5" t="s">
        <v>92</v>
      </c>
      <c r="H37" s="11"/>
    </row>
    <row r="38" spans="1:8" x14ac:dyDescent="0.15">
      <c r="H38" s="11"/>
    </row>
    <row r="39" spans="1:8" x14ac:dyDescent="0.15">
      <c r="A39" s="5">
        <v>3</v>
      </c>
      <c r="B39" s="5" t="s">
        <v>868</v>
      </c>
      <c r="H39" s="11"/>
    </row>
    <row r="40" spans="1:8" x14ac:dyDescent="0.15">
      <c r="H40" s="11"/>
    </row>
    <row r="41" spans="1:8" x14ac:dyDescent="0.15">
      <c r="A41" s="5">
        <v>4</v>
      </c>
      <c r="B41" s="5" t="s">
        <v>93</v>
      </c>
      <c r="H41" s="11"/>
    </row>
    <row r="42" spans="1:8" x14ac:dyDescent="0.15">
      <c r="B42" s="5" t="s">
        <v>94</v>
      </c>
      <c r="H42" s="11"/>
    </row>
    <row r="43" spans="1:8" x14ac:dyDescent="0.15">
      <c r="B43" s="5" t="s">
        <v>95</v>
      </c>
      <c r="H43" s="11"/>
    </row>
    <row r="44" spans="1:8" x14ac:dyDescent="0.15">
      <c r="A44" s="1"/>
      <c r="B44" s="1"/>
      <c r="C44" s="1"/>
      <c r="D44" s="1"/>
      <c r="E44" s="1"/>
      <c r="F44" s="1"/>
      <c r="G44" s="3"/>
      <c r="H44" s="20"/>
    </row>
  </sheetData>
  <mergeCells count="8">
    <mergeCell ref="A21:C21"/>
    <mergeCell ref="B22:C22"/>
    <mergeCell ref="A2:C2"/>
    <mergeCell ref="A3:C3"/>
    <mergeCell ref="B4:C4"/>
    <mergeCell ref="B5:C5"/>
    <mergeCell ref="B16:C16"/>
    <mergeCell ref="B17:C17"/>
  </mergeCells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2"/>
  <sheetViews>
    <sheetView topLeftCell="A74" workbookViewId="0">
      <selection activeCell="G5" sqref="G5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2178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987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8.9700000000000002E-2</v>
      </c>
      <c r="C6" s="5" t="s">
        <v>34</v>
      </c>
      <c r="D6" s="5" t="s">
        <v>44</v>
      </c>
      <c r="E6" s="5" t="s">
        <v>45</v>
      </c>
      <c r="F6" s="5">
        <v>2350</v>
      </c>
      <c r="G6" s="10">
        <v>23641.14</v>
      </c>
      <c r="H6" s="11">
        <v>4.99</v>
      </c>
    </row>
    <row r="7" spans="1:8" x14ac:dyDescent="0.15">
      <c r="B7" s="12">
        <v>9.2499999999999999E-2</v>
      </c>
      <c r="C7" s="5" t="s">
        <v>18</v>
      </c>
      <c r="D7" s="5" t="s">
        <v>2179</v>
      </c>
      <c r="E7" s="5" t="s">
        <v>15</v>
      </c>
      <c r="F7" s="5">
        <v>2150</v>
      </c>
      <c r="G7" s="10">
        <v>21798.59</v>
      </c>
      <c r="H7" s="11">
        <v>4.6100000000000003</v>
      </c>
    </row>
    <row r="8" spans="1:8" x14ac:dyDescent="0.15">
      <c r="B8" s="12">
        <v>0.109</v>
      </c>
      <c r="C8" s="5" t="s">
        <v>1130</v>
      </c>
      <c r="D8" s="5" t="s">
        <v>1131</v>
      </c>
      <c r="E8" s="5" t="s">
        <v>1132</v>
      </c>
      <c r="F8" s="5">
        <v>1796</v>
      </c>
      <c r="G8" s="10">
        <v>17995.96</v>
      </c>
      <c r="H8" s="11">
        <v>3.8</v>
      </c>
    </row>
    <row r="9" spans="1:8" x14ac:dyDescent="0.15">
      <c r="B9" s="12">
        <v>9.1499999999999998E-2</v>
      </c>
      <c r="C9" s="5" t="s">
        <v>10</v>
      </c>
      <c r="D9" s="5" t="s">
        <v>11</v>
      </c>
      <c r="E9" s="5" t="s">
        <v>12</v>
      </c>
      <c r="F9" s="5">
        <v>1350</v>
      </c>
      <c r="G9" s="10">
        <v>12813.34</v>
      </c>
      <c r="H9" s="11">
        <v>2.7100000000000004</v>
      </c>
    </row>
    <row r="10" spans="1:8" x14ac:dyDescent="0.15">
      <c r="B10" s="12">
        <v>0.09</v>
      </c>
      <c r="C10" s="5" t="s">
        <v>334</v>
      </c>
      <c r="D10" s="5" t="s">
        <v>2130</v>
      </c>
      <c r="E10" s="5" t="s">
        <v>48</v>
      </c>
      <c r="F10" s="5">
        <v>1250000</v>
      </c>
      <c r="G10" s="10">
        <v>12308.33</v>
      </c>
      <c r="H10" s="11">
        <v>2.6</v>
      </c>
    </row>
    <row r="11" spans="1:8" x14ac:dyDescent="0.15">
      <c r="B11" s="12">
        <v>8.9499999999999996E-2</v>
      </c>
      <c r="C11" s="5" t="s">
        <v>526</v>
      </c>
      <c r="D11" s="5" t="s">
        <v>527</v>
      </c>
      <c r="E11" s="5" t="s">
        <v>359</v>
      </c>
      <c r="F11" s="5">
        <v>1150</v>
      </c>
      <c r="G11" s="10">
        <v>11452.75</v>
      </c>
      <c r="H11" s="11">
        <v>2.4200000000000004</v>
      </c>
    </row>
    <row r="12" spans="1:8" x14ac:dyDescent="0.15">
      <c r="B12" s="12">
        <v>9.2499999999999999E-2</v>
      </c>
      <c r="C12" s="5" t="s">
        <v>559</v>
      </c>
      <c r="D12" s="5" t="s">
        <v>564</v>
      </c>
      <c r="E12" s="5" t="s">
        <v>359</v>
      </c>
      <c r="F12" s="5">
        <v>1110</v>
      </c>
      <c r="G12" s="10">
        <v>11103.61</v>
      </c>
      <c r="H12" s="11">
        <v>2.35</v>
      </c>
    </row>
    <row r="13" spans="1:8" x14ac:dyDescent="0.15">
      <c r="B13" s="12">
        <v>8.4699999999999998E-2</v>
      </c>
      <c r="C13" s="5" t="s">
        <v>548</v>
      </c>
      <c r="D13" s="5" t="s">
        <v>549</v>
      </c>
      <c r="E13" s="5" t="s">
        <v>48</v>
      </c>
      <c r="F13" s="5">
        <v>1000</v>
      </c>
      <c r="G13" s="10">
        <v>9975.98</v>
      </c>
      <c r="H13" s="11">
        <v>2.11</v>
      </c>
    </row>
    <row r="14" spans="1:8" x14ac:dyDescent="0.15">
      <c r="B14" s="13" t="s">
        <v>338</v>
      </c>
      <c r="C14" s="5" t="s">
        <v>550</v>
      </c>
      <c r="D14" s="5" t="s">
        <v>2107</v>
      </c>
      <c r="E14" s="5" t="s">
        <v>720</v>
      </c>
      <c r="F14" s="5">
        <v>1000</v>
      </c>
      <c r="G14" s="10">
        <v>9966.3700000000008</v>
      </c>
      <c r="H14" s="11">
        <v>2.11</v>
      </c>
    </row>
    <row r="15" spans="1:8" x14ac:dyDescent="0.15">
      <c r="B15" s="12">
        <v>0.08</v>
      </c>
      <c r="C15" s="5" t="s">
        <v>18</v>
      </c>
      <c r="D15" s="5" t="s">
        <v>19</v>
      </c>
      <c r="E15" s="5" t="s">
        <v>15</v>
      </c>
      <c r="F15" s="5">
        <v>1000</v>
      </c>
      <c r="G15" s="10">
        <v>9678.01</v>
      </c>
      <c r="H15" s="11">
        <v>2.04</v>
      </c>
    </row>
    <row r="16" spans="1:8" x14ac:dyDescent="0.15">
      <c r="B16" s="12">
        <v>8.4699999999999998E-2</v>
      </c>
      <c r="C16" s="5" t="s">
        <v>122</v>
      </c>
      <c r="D16" s="5" t="s">
        <v>146</v>
      </c>
      <c r="E16" s="5" t="s">
        <v>32</v>
      </c>
      <c r="F16" s="5">
        <v>900</v>
      </c>
      <c r="G16" s="10">
        <v>8947.07</v>
      </c>
      <c r="H16" s="11">
        <v>1.8900000000000001</v>
      </c>
    </row>
    <row r="17" spans="2:8" x14ac:dyDescent="0.15">
      <c r="B17" s="12">
        <v>9.9099999999999994E-2</v>
      </c>
      <c r="C17" s="5" t="s">
        <v>556</v>
      </c>
      <c r="D17" s="5" t="s">
        <v>942</v>
      </c>
      <c r="E17" s="5" t="s">
        <v>359</v>
      </c>
      <c r="F17" s="5">
        <v>880</v>
      </c>
      <c r="G17" s="10">
        <v>8917.43</v>
      </c>
      <c r="H17" s="11">
        <v>1.8800000000000001</v>
      </c>
    </row>
    <row r="18" spans="2:8" x14ac:dyDescent="0.15">
      <c r="B18" s="12">
        <v>7.9000000000000001E-2</v>
      </c>
      <c r="C18" s="5" t="s">
        <v>532</v>
      </c>
      <c r="D18" s="5" t="s">
        <v>2106</v>
      </c>
      <c r="E18" s="5" t="s">
        <v>48</v>
      </c>
      <c r="F18" s="5">
        <v>850</v>
      </c>
      <c r="G18" s="10">
        <v>8356.0400000000009</v>
      </c>
      <c r="H18" s="11">
        <v>1.77</v>
      </c>
    </row>
    <row r="19" spans="2:8" x14ac:dyDescent="0.15">
      <c r="B19" s="12">
        <v>9.5000000000000001E-2</v>
      </c>
      <c r="C19" s="5" t="s">
        <v>234</v>
      </c>
      <c r="D19" s="5" t="s">
        <v>572</v>
      </c>
      <c r="E19" s="5" t="s">
        <v>227</v>
      </c>
      <c r="F19" s="5">
        <v>800</v>
      </c>
      <c r="G19" s="10">
        <v>7722.68</v>
      </c>
      <c r="H19" s="11">
        <v>1.6300000000000001</v>
      </c>
    </row>
    <row r="20" spans="2:8" x14ac:dyDescent="0.15">
      <c r="B20" s="12">
        <v>0.114</v>
      </c>
      <c r="C20" s="5" t="s">
        <v>2111</v>
      </c>
      <c r="D20" s="5" t="s">
        <v>2112</v>
      </c>
      <c r="E20" s="5" t="s">
        <v>1132</v>
      </c>
      <c r="F20" s="5">
        <v>75</v>
      </c>
      <c r="G20" s="10">
        <v>7511.85</v>
      </c>
      <c r="H20" s="11">
        <v>1.59</v>
      </c>
    </row>
    <row r="21" spans="2:8" x14ac:dyDescent="0.15">
      <c r="B21" s="12">
        <v>9.0499999999999997E-2</v>
      </c>
      <c r="C21" s="5" t="s">
        <v>155</v>
      </c>
      <c r="D21" s="5" t="s">
        <v>562</v>
      </c>
      <c r="E21" s="5" t="s">
        <v>32</v>
      </c>
      <c r="F21" s="5">
        <v>750000</v>
      </c>
      <c r="G21" s="10">
        <v>7494.89</v>
      </c>
      <c r="H21" s="11">
        <v>1.58</v>
      </c>
    </row>
    <row r="22" spans="2:8" x14ac:dyDescent="0.15">
      <c r="B22" s="12">
        <v>8.6599999999999996E-2</v>
      </c>
      <c r="C22" s="5" t="s">
        <v>548</v>
      </c>
      <c r="D22" s="5" t="s">
        <v>2180</v>
      </c>
      <c r="E22" s="5" t="s">
        <v>48</v>
      </c>
      <c r="F22" s="5">
        <v>650</v>
      </c>
      <c r="G22" s="10">
        <v>6432.6</v>
      </c>
      <c r="H22" s="11">
        <v>1.36</v>
      </c>
    </row>
    <row r="23" spans="2:8" x14ac:dyDescent="0.15">
      <c r="B23" s="12">
        <v>8.2500000000000004E-2</v>
      </c>
      <c r="C23" s="5" t="s">
        <v>945</v>
      </c>
      <c r="D23" s="5" t="s">
        <v>946</v>
      </c>
      <c r="E23" s="5" t="s">
        <v>947</v>
      </c>
      <c r="F23" s="5">
        <v>650</v>
      </c>
      <c r="G23" s="10">
        <v>6388.28</v>
      </c>
      <c r="H23" s="11">
        <v>1.35</v>
      </c>
    </row>
    <row r="24" spans="2:8" x14ac:dyDescent="0.15">
      <c r="B24" s="12">
        <v>8.48E-2</v>
      </c>
      <c r="C24" s="5" t="s">
        <v>34</v>
      </c>
      <c r="D24" s="5" t="s">
        <v>2129</v>
      </c>
      <c r="E24" s="5" t="s">
        <v>444</v>
      </c>
      <c r="F24" s="5">
        <v>600</v>
      </c>
      <c r="G24" s="10">
        <v>5951.08</v>
      </c>
      <c r="H24" s="11">
        <v>1.26</v>
      </c>
    </row>
    <row r="25" spans="2:8" x14ac:dyDescent="0.15">
      <c r="B25" s="12">
        <v>7.7399999999999997E-2</v>
      </c>
      <c r="C25" s="5" t="s">
        <v>16</v>
      </c>
      <c r="D25" s="5" t="s">
        <v>2181</v>
      </c>
      <c r="E25" s="5" t="s">
        <v>15</v>
      </c>
      <c r="F25" s="5">
        <v>600</v>
      </c>
      <c r="G25" s="10">
        <v>5837.14</v>
      </c>
      <c r="H25" s="11">
        <v>1.23</v>
      </c>
    </row>
    <row r="26" spans="2:8" x14ac:dyDescent="0.15">
      <c r="B26" s="12">
        <v>8.8999999999999996E-2</v>
      </c>
      <c r="C26" s="5" t="s">
        <v>554</v>
      </c>
      <c r="D26" s="5" t="s">
        <v>2182</v>
      </c>
      <c r="E26" s="5" t="s">
        <v>513</v>
      </c>
      <c r="F26" s="5">
        <v>500</v>
      </c>
      <c r="G26" s="10">
        <v>4944.68</v>
      </c>
      <c r="H26" s="11">
        <v>1.04</v>
      </c>
    </row>
    <row r="27" spans="2:8" x14ac:dyDescent="0.15">
      <c r="B27" s="12">
        <v>9.7500000000000003E-2</v>
      </c>
      <c r="C27" s="5" t="s">
        <v>34</v>
      </c>
      <c r="D27" s="5" t="s">
        <v>2110</v>
      </c>
      <c r="E27" s="5" t="s">
        <v>36</v>
      </c>
      <c r="F27" s="5">
        <v>500</v>
      </c>
      <c r="G27" s="10">
        <v>4923.4000000000005</v>
      </c>
      <c r="H27" s="11">
        <v>1.04</v>
      </c>
    </row>
    <row r="28" spans="2:8" x14ac:dyDescent="0.15">
      <c r="B28" s="12">
        <v>7.6300000000000007E-2</v>
      </c>
      <c r="C28" s="5" t="s">
        <v>122</v>
      </c>
      <c r="D28" s="5" t="s">
        <v>2183</v>
      </c>
      <c r="E28" s="5" t="s">
        <v>32</v>
      </c>
      <c r="F28" s="5">
        <v>500</v>
      </c>
      <c r="G28" s="10">
        <v>4885.43</v>
      </c>
      <c r="H28" s="11">
        <v>1.03</v>
      </c>
    </row>
    <row r="29" spans="2:8" x14ac:dyDescent="0.15">
      <c r="B29" s="12">
        <v>8.6999999999999994E-2</v>
      </c>
      <c r="C29" s="5" t="s">
        <v>2118</v>
      </c>
      <c r="D29" s="5" t="s">
        <v>2119</v>
      </c>
      <c r="E29" s="5" t="s">
        <v>513</v>
      </c>
      <c r="F29" s="5">
        <v>500</v>
      </c>
      <c r="G29" s="10">
        <v>4854.92</v>
      </c>
      <c r="H29" s="11">
        <v>1.03</v>
      </c>
    </row>
    <row r="30" spans="2:8" x14ac:dyDescent="0.15">
      <c r="B30" s="12">
        <v>9.5000000000000001E-2</v>
      </c>
      <c r="C30" s="5" t="s">
        <v>532</v>
      </c>
      <c r="D30" s="5" t="s">
        <v>545</v>
      </c>
      <c r="E30" s="5" t="s">
        <v>513</v>
      </c>
      <c r="F30" s="5">
        <v>500</v>
      </c>
      <c r="G30" s="10">
        <v>4832.83</v>
      </c>
      <c r="H30" s="11">
        <v>1.02</v>
      </c>
    </row>
    <row r="31" spans="2:8" x14ac:dyDescent="0.15">
      <c r="B31" s="12">
        <v>9.8000000000000004E-2</v>
      </c>
      <c r="C31" s="5" t="s">
        <v>357</v>
      </c>
      <c r="D31" s="5" t="s">
        <v>553</v>
      </c>
      <c r="E31" s="5" t="s">
        <v>359</v>
      </c>
      <c r="F31" s="5">
        <v>450</v>
      </c>
      <c r="G31" s="10">
        <v>4515.84</v>
      </c>
      <c r="H31" s="11">
        <v>0.95</v>
      </c>
    </row>
    <row r="32" spans="2:8" x14ac:dyDescent="0.15">
      <c r="B32" s="12">
        <v>8.9499999999999996E-2</v>
      </c>
      <c r="C32" s="5" t="s">
        <v>2184</v>
      </c>
      <c r="D32" s="5" t="s">
        <v>2185</v>
      </c>
      <c r="E32" s="5" t="s">
        <v>15</v>
      </c>
      <c r="F32" s="5">
        <v>450</v>
      </c>
      <c r="G32" s="10">
        <v>4500.2300000000005</v>
      </c>
      <c r="H32" s="11">
        <v>0.95</v>
      </c>
    </row>
    <row r="33" spans="2:8" x14ac:dyDescent="0.15">
      <c r="B33" s="12">
        <v>9.7500000000000003E-2</v>
      </c>
      <c r="C33" s="5" t="s">
        <v>34</v>
      </c>
      <c r="D33" s="5" t="s">
        <v>2108</v>
      </c>
      <c r="E33" s="5" t="s">
        <v>36</v>
      </c>
      <c r="F33" s="5">
        <v>450</v>
      </c>
      <c r="G33" s="10">
        <v>4470.4400000000005</v>
      </c>
      <c r="H33" s="11">
        <v>0.94000000000000006</v>
      </c>
    </row>
    <row r="34" spans="2:8" x14ac:dyDescent="0.15">
      <c r="B34" s="12">
        <v>9.7500000000000003E-2</v>
      </c>
      <c r="C34" s="5" t="s">
        <v>34</v>
      </c>
      <c r="D34" s="5" t="s">
        <v>2109</v>
      </c>
      <c r="E34" s="5" t="s">
        <v>36</v>
      </c>
      <c r="F34" s="5">
        <v>450</v>
      </c>
      <c r="G34" s="10">
        <v>4449.2700000000004</v>
      </c>
      <c r="H34" s="11">
        <v>0.94000000000000006</v>
      </c>
    </row>
    <row r="35" spans="2:8" x14ac:dyDescent="0.15">
      <c r="B35" s="12">
        <v>0.1125</v>
      </c>
      <c r="C35" s="5" t="s">
        <v>1135</v>
      </c>
      <c r="D35" s="5" t="s">
        <v>1136</v>
      </c>
      <c r="E35" s="5" t="s">
        <v>227</v>
      </c>
      <c r="F35" s="5">
        <v>428</v>
      </c>
      <c r="G35" s="10">
        <v>4378.16</v>
      </c>
      <c r="H35" s="11">
        <v>0.91999999999999993</v>
      </c>
    </row>
    <row r="36" spans="2:8" x14ac:dyDescent="0.15">
      <c r="B36" s="12">
        <v>9.0800000000000006E-2</v>
      </c>
      <c r="C36" s="5" t="s">
        <v>234</v>
      </c>
      <c r="D36" s="5" t="s">
        <v>443</v>
      </c>
      <c r="E36" s="5" t="s">
        <v>444</v>
      </c>
      <c r="F36" s="5">
        <v>450</v>
      </c>
      <c r="G36" s="10">
        <v>4360.59</v>
      </c>
      <c r="H36" s="11">
        <v>0.91999999999999993</v>
      </c>
    </row>
    <row r="37" spans="2:8" x14ac:dyDescent="0.15">
      <c r="B37" s="12">
        <v>0.09</v>
      </c>
      <c r="C37" s="5" t="s">
        <v>616</v>
      </c>
      <c r="D37" s="5" t="s">
        <v>2105</v>
      </c>
      <c r="E37" s="5" t="s">
        <v>359</v>
      </c>
      <c r="F37" s="5">
        <v>450</v>
      </c>
      <c r="G37" s="10">
        <v>4321.6000000000004</v>
      </c>
      <c r="H37" s="11">
        <v>0.91</v>
      </c>
    </row>
    <row r="38" spans="2:8" x14ac:dyDescent="0.15">
      <c r="B38" s="12">
        <v>9.1499999999999998E-2</v>
      </c>
      <c r="C38" s="5" t="s">
        <v>2186</v>
      </c>
      <c r="D38" s="5" t="s">
        <v>2187</v>
      </c>
      <c r="E38" s="5" t="s">
        <v>350</v>
      </c>
      <c r="F38" s="5">
        <v>400</v>
      </c>
      <c r="G38" s="10">
        <v>3950.5</v>
      </c>
      <c r="H38" s="11">
        <v>0.83</v>
      </c>
    </row>
    <row r="39" spans="2:8" x14ac:dyDescent="0.15">
      <c r="B39" s="12">
        <v>8.4500000000000006E-2</v>
      </c>
      <c r="C39" s="5" t="s">
        <v>437</v>
      </c>
      <c r="D39" s="5" t="s">
        <v>438</v>
      </c>
      <c r="E39" s="5" t="s">
        <v>15</v>
      </c>
      <c r="F39" s="5">
        <v>400</v>
      </c>
      <c r="G39" s="10">
        <v>3929.84</v>
      </c>
      <c r="H39" s="11">
        <v>0.83</v>
      </c>
    </row>
    <row r="40" spans="2:8" x14ac:dyDescent="0.15">
      <c r="B40" s="12">
        <v>9.8000000000000004E-2</v>
      </c>
      <c r="C40" s="5" t="s">
        <v>1135</v>
      </c>
      <c r="D40" s="5" t="s">
        <v>2117</v>
      </c>
      <c r="E40" s="5" t="s">
        <v>227</v>
      </c>
      <c r="F40" s="5">
        <v>400</v>
      </c>
      <c r="G40" s="10">
        <v>3929.4700000000003</v>
      </c>
      <c r="H40" s="11">
        <v>0.83</v>
      </c>
    </row>
    <row r="41" spans="2:8" x14ac:dyDescent="0.15">
      <c r="B41" s="13" t="s">
        <v>20</v>
      </c>
      <c r="C41" s="5" t="s">
        <v>21</v>
      </c>
      <c r="D41" s="5" t="s">
        <v>923</v>
      </c>
      <c r="E41" s="5" t="s">
        <v>15</v>
      </c>
      <c r="F41" s="5">
        <v>33</v>
      </c>
      <c r="G41" s="10">
        <v>3856.51</v>
      </c>
      <c r="H41" s="11">
        <v>0.80999999999999994</v>
      </c>
    </row>
    <row r="42" spans="2:8" x14ac:dyDescent="0.15">
      <c r="B42" s="12">
        <v>8.7800000000000003E-2</v>
      </c>
      <c r="C42" s="5" t="s">
        <v>30</v>
      </c>
      <c r="D42" s="5" t="s">
        <v>31</v>
      </c>
      <c r="E42" s="5" t="s">
        <v>32</v>
      </c>
      <c r="F42" s="5">
        <v>300</v>
      </c>
      <c r="G42" s="10">
        <v>2996.87</v>
      </c>
      <c r="H42" s="11">
        <v>0.63</v>
      </c>
    </row>
    <row r="43" spans="2:8" x14ac:dyDescent="0.15">
      <c r="B43" s="12">
        <v>9.7500000000000003E-2</v>
      </c>
      <c r="C43" s="5" t="s">
        <v>34</v>
      </c>
      <c r="D43" s="5" t="s">
        <v>2121</v>
      </c>
      <c r="E43" s="5" t="s">
        <v>36</v>
      </c>
      <c r="F43" s="5">
        <v>300</v>
      </c>
      <c r="G43" s="10">
        <v>2990.33</v>
      </c>
      <c r="H43" s="11">
        <v>0.63</v>
      </c>
    </row>
    <row r="44" spans="2:8" x14ac:dyDescent="0.15">
      <c r="B44" s="12">
        <v>9.0499999999999997E-2</v>
      </c>
      <c r="C44" s="5" t="s">
        <v>2188</v>
      </c>
      <c r="D44" s="5" t="s">
        <v>2189</v>
      </c>
      <c r="E44" s="5" t="s">
        <v>32</v>
      </c>
      <c r="F44" s="5">
        <v>276</v>
      </c>
      <c r="G44" s="10">
        <v>2737.07</v>
      </c>
      <c r="H44" s="11">
        <v>0.58000000000000007</v>
      </c>
    </row>
    <row r="45" spans="2:8" x14ac:dyDescent="0.15">
      <c r="B45" s="12">
        <v>0.1225</v>
      </c>
      <c r="C45" s="5" t="s">
        <v>418</v>
      </c>
      <c r="D45" s="5" t="s">
        <v>2190</v>
      </c>
      <c r="E45" s="5" t="s">
        <v>539</v>
      </c>
      <c r="F45" s="5">
        <v>250</v>
      </c>
      <c r="G45" s="10">
        <v>2594.4700000000003</v>
      </c>
      <c r="H45" s="11">
        <v>0.55000000000000004</v>
      </c>
    </row>
    <row r="46" spans="2:8" x14ac:dyDescent="0.15">
      <c r="B46" s="12">
        <v>9.0999999999999998E-2</v>
      </c>
      <c r="C46" s="5" t="s">
        <v>155</v>
      </c>
      <c r="D46" s="5" t="s">
        <v>561</v>
      </c>
      <c r="E46" s="5" t="s">
        <v>32</v>
      </c>
      <c r="F46" s="5">
        <v>250000</v>
      </c>
      <c r="G46" s="10">
        <v>2499.73</v>
      </c>
      <c r="H46" s="11">
        <v>0.53</v>
      </c>
    </row>
    <row r="47" spans="2:8" x14ac:dyDescent="0.15">
      <c r="B47" s="12">
        <v>7.2499999999999995E-2</v>
      </c>
      <c r="C47" s="5" t="s">
        <v>122</v>
      </c>
      <c r="D47" s="5" t="s">
        <v>149</v>
      </c>
      <c r="E47" s="5" t="s">
        <v>32</v>
      </c>
      <c r="F47" s="5">
        <v>250</v>
      </c>
      <c r="G47" s="10">
        <v>2456.94</v>
      </c>
      <c r="H47" s="11">
        <v>0.52</v>
      </c>
    </row>
    <row r="48" spans="2:8" x14ac:dyDescent="0.15">
      <c r="B48" s="12">
        <v>9.0999999999999998E-2</v>
      </c>
      <c r="C48" s="5" t="s">
        <v>234</v>
      </c>
      <c r="D48" s="5" t="s">
        <v>2191</v>
      </c>
      <c r="E48" s="5" t="s">
        <v>444</v>
      </c>
      <c r="F48" s="5">
        <v>250</v>
      </c>
      <c r="G48" s="10">
        <v>2424.83</v>
      </c>
      <c r="H48" s="11">
        <v>0.51</v>
      </c>
    </row>
    <row r="49" spans="2:8" x14ac:dyDescent="0.15">
      <c r="B49" s="12">
        <v>9.0499999999999997E-2</v>
      </c>
      <c r="C49" s="5" t="s">
        <v>1128</v>
      </c>
      <c r="D49" s="5" t="s">
        <v>1129</v>
      </c>
      <c r="E49" s="5" t="s">
        <v>513</v>
      </c>
      <c r="F49" s="5">
        <v>250</v>
      </c>
      <c r="G49" s="10">
        <v>2397.19</v>
      </c>
      <c r="H49" s="11">
        <v>0.51</v>
      </c>
    </row>
    <row r="50" spans="2:8" x14ac:dyDescent="0.15">
      <c r="B50" s="12">
        <v>0.1099</v>
      </c>
      <c r="C50" s="5" t="s">
        <v>511</v>
      </c>
      <c r="D50" s="5" t="s">
        <v>2104</v>
      </c>
      <c r="E50" s="5" t="s">
        <v>513</v>
      </c>
      <c r="F50" s="5">
        <v>220</v>
      </c>
      <c r="G50" s="10">
        <v>2233.06</v>
      </c>
      <c r="H50" s="11">
        <v>0.47000000000000003</v>
      </c>
    </row>
    <row r="51" spans="2:8" x14ac:dyDescent="0.15">
      <c r="B51" s="12">
        <v>9.8000000000000004E-2</v>
      </c>
      <c r="C51" s="5" t="s">
        <v>357</v>
      </c>
      <c r="D51" s="5" t="s">
        <v>358</v>
      </c>
      <c r="E51" s="5" t="s">
        <v>359</v>
      </c>
      <c r="F51" s="5">
        <v>200</v>
      </c>
      <c r="G51" s="10">
        <v>2003.23</v>
      </c>
      <c r="H51" s="11">
        <v>0.42000000000000004</v>
      </c>
    </row>
    <row r="52" spans="2:8" x14ac:dyDescent="0.15">
      <c r="B52" s="12">
        <v>8.9800000000000005E-2</v>
      </c>
      <c r="C52" s="5" t="s">
        <v>10</v>
      </c>
      <c r="D52" s="5" t="s">
        <v>2192</v>
      </c>
      <c r="E52" s="5" t="s">
        <v>12</v>
      </c>
      <c r="F52" s="5">
        <v>200</v>
      </c>
      <c r="G52" s="10">
        <v>1919.56</v>
      </c>
      <c r="H52" s="11">
        <v>0.41000000000000003</v>
      </c>
    </row>
    <row r="53" spans="2:8" x14ac:dyDescent="0.15">
      <c r="B53" s="12">
        <v>0.10249999999999999</v>
      </c>
      <c r="C53" s="5" t="s">
        <v>357</v>
      </c>
      <c r="D53" s="5" t="s">
        <v>2193</v>
      </c>
      <c r="E53" s="5" t="s">
        <v>833</v>
      </c>
      <c r="F53" s="5">
        <v>200</v>
      </c>
      <c r="G53" s="10">
        <v>1910</v>
      </c>
      <c r="H53" s="11">
        <v>0.4</v>
      </c>
    </row>
    <row r="54" spans="2:8" x14ac:dyDescent="0.15">
      <c r="B54" s="12">
        <v>0.09</v>
      </c>
      <c r="C54" s="5" t="s">
        <v>334</v>
      </c>
      <c r="D54" s="5" t="s">
        <v>964</v>
      </c>
      <c r="E54" s="5" t="s">
        <v>48</v>
      </c>
      <c r="F54" s="5">
        <v>150000</v>
      </c>
      <c r="G54" s="10">
        <v>1493.56</v>
      </c>
      <c r="H54" s="11">
        <v>0.32</v>
      </c>
    </row>
    <row r="55" spans="2:8" x14ac:dyDescent="0.15">
      <c r="B55" s="12">
        <v>7.8E-2</v>
      </c>
      <c r="C55" s="5" t="s">
        <v>948</v>
      </c>
      <c r="D55" s="5" t="s">
        <v>949</v>
      </c>
      <c r="E55" s="5" t="s">
        <v>32</v>
      </c>
      <c r="F55" s="5">
        <v>60</v>
      </c>
      <c r="G55" s="10">
        <v>1471.7</v>
      </c>
      <c r="H55" s="11">
        <v>0.31000000000000005</v>
      </c>
    </row>
    <row r="56" spans="2:8" x14ac:dyDescent="0.15">
      <c r="B56" s="12">
        <v>7.85E-2</v>
      </c>
      <c r="C56" s="5" t="s">
        <v>950</v>
      </c>
      <c r="D56" s="5" t="s">
        <v>951</v>
      </c>
      <c r="E56" s="5" t="s">
        <v>947</v>
      </c>
      <c r="F56" s="5">
        <v>150</v>
      </c>
      <c r="G56" s="10">
        <v>1466.3500000000001</v>
      </c>
      <c r="H56" s="11">
        <v>0.31000000000000005</v>
      </c>
    </row>
    <row r="57" spans="2:8" x14ac:dyDescent="0.15">
      <c r="B57" s="12">
        <v>0.1265</v>
      </c>
      <c r="C57" s="5" t="s">
        <v>2125</v>
      </c>
      <c r="D57" s="5" t="s">
        <v>2126</v>
      </c>
      <c r="E57" s="5" t="s">
        <v>2127</v>
      </c>
      <c r="F57" s="5">
        <v>150</v>
      </c>
      <c r="G57" s="10">
        <v>1465.46</v>
      </c>
      <c r="H57" s="11">
        <v>0.31000000000000005</v>
      </c>
    </row>
    <row r="58" spans="2:8" x14ac:dyDescent="0.15">
      <c r="B58" s="12">
        <v>9.0499999999999997E-2</v>
      </c>
      <c r="C58" s="5" t="s">
        <v>2188</v>
      </c>
      <c r="D58" s="5" t="s">
        <v>2194</v>
      </c>
      <c r="E58" s="5" t="s">
        <v>32</v>
      </c>
      <c r="F58" s="5">
        <v>140</v>
      </c>
      <c r="G58" s="10">
        <v>1384.17</v>
      </c>
      <c r="H58" s="11">
        <v>0.29000000000000004</v>
      </c>
    </row>
    <row r="59" spans="2:8" x14ac:dyDescent="0.15">
      <c r="B59" s="12">
        <v>8.4500000000000006E-2</v>
      </c>
      <c r="C59" s="5" t="s">
        <v>506</v>
      </c>
      <c r="D59" s="5" t="s">
        <v>507</v>
      </c>
      <c r="E59" s="5" t="s">
        <v>15</v>
      </c>
      <c r="F59" s="5">
        <v>110</v>
      </c>
      <c r="G59" s="10">
        <v>1084.9000000000001</v>
      </c>
      <c r="H59" s="11">
        <v>0.22999999999999998</v>
      </c>
    </row>
    <row r="60" spans="2:8" x14ac:dyDescent="0.15">
      <c r="B60" s="12">
        <v>9.0999999999999998E-2</v>
      </c>
      <c r="C60" s="5" t="s">
        <v>569</v>
      </c>
      <c r="D60" s="5" t="s">
        <v>2195</v>
      </c>
      <c r="E60" s="5" t="s">
        <v>168</v>
      </c>
      <c r="F60" s="5">
        <v>100</v>
      </c>
      <c r="G60" s="10">
        <v>997.38</v>
      </c>
      <c r="H60" s="11">
        <v>0.21000000000000002</v>
      </c>
    </row>
    <row r="61" spans="2:8" x14ac:dyDescent="0.15">
      <c r="B61" s="12">
        <v>0.09</v>
      </c>
      <c r="C61" s="5" t="s">
        <v>10</v>
      </c>
      <c r="D61" s="5" t="s">
        <v>2196</v>
      </c>
      <c r="E61" s="5" t="s">
        <v>227</v>
      </c>
      <c r="F61" s="5">
        <v>100</v>
      </c>
      <c r="G61" s="10">
        <v>991.73</v>
      </c>
      <c r="H61" s="11">
        <v>0.21000000000000002</v>
      </c>
    </row>
    <row r="62" spans="2:8" x14ac:dyDescent="0.15">
      <c r="B62" s="12">
        <v>7.85E-2</v>
      </c>
      <c r="C62" s="5" t="s">
        <v>2197</v>
      </c>
      <c r="D62" s="5" t="s">
        <v>2198</v>
      </c>
      <c r="E62" s="5" t="s">
        <v>332</v>
      </c>
      <c r="F62" s="5">
        <v>80</v>
      </c>
      <c r="G62" s="10">
        <v>768.19</v>
      </c>
      <c r="H62" s="11">
        <v>0.16</v>
      </c>
    </row>
    <row r="63" spans="2:8" x14ac:dyDescent="0.15">
      <c r="B63" s="12">
        <v>9.0499999999999997E-2</v>
      </c>
      <c r="C63" s="5" t="s">
        <v>2188</v>
      </c>
      <c r="D63" s="5" t="s">
        <v>2199</v>
      </c>
      <c r="E63" s="5" t="s">
        <v>32</v>
      </c>
      <c r="F63" s="5">
        <v>67</v>
      </c>
      <c r="G63" s="10">
        <v>664.68000000000006</v>
      </c>
      <c r="H63" s="11">
        <v>0.13999999999999999</v>
      </c>
    </row>
    <row r="64" spans="2:8" x14ac:dyDescent="0.15">
      <c r="B64" s="12">
        <v>0.12839999999999999</v>
      </c>
      <c r="C64" s="5" t="s">
        <v>2122</v>
      </c>
      <c r="D64" s="5" t="s">
        <v>2123</v>
      </c>
      <c r="E64" s="5" t="s">
        <v>2124</v>
      </c>
      <c r="F64" s="5">
        <v>50</v>
      </c>
      <c r="G64" s="10">
        <v>504.33</v>
      </c>
      <c r="H64" s="11">
        <v>0.11</v>
      </c>
    </row>
    <row r="65" spans="2:8" x14ac:dyDescent="0.15">
      <c r="B65" s="12">
        <v>7.4999999999999997E-2</v>
      </c>
      <c r="C65" s="5" t="s">
        <v>155</v>
      </c>
      <c r="D65" s="5" t="s">
        <v>943</v>
      </c>
      <c r="E65" s="5" t="s">
        <v>32</v>
      </c>
      <c r="F65" s="5">
        <v>50</v>
      </c>
      <c r="G65" s="10">
        <v>499.17</v>
      </c>
      <c r="H65" s="11">
        <v>0.11</v>
      </c>
    </row>
    <row r="66" spans="2:8" x14ac:dyDescent="0.15">
      <c r="B66" s="12">
        <v>8.8499999999999995E-2</v>
      </c>
      <c r="C66" s="5" t="s">
        <v>569</v>
      </c>
      <c r="D66" s="5" t="s">
        <v>2200</v>
      </c>
      <c r="E66" s="5" t="s">
        <v>168</v>
      </c>
      <c r="F66" s="5">
        <v>50</v>
      </c>
      <c r="G66" s="10">
        <v>498.11</v>
      </c>
      <c r="H66" s="11">
        <v>0.11</v>
      </c>
    </row>
    <row r="67" spans="2:8" x14ac:dyDescent="0.15">
      <c r="B67" s="12">
        <v>8.8499999999999995E-2</v>
      </c>
      <c r="C67" s="5" t="s">
        <v>569</v>
      </c>
      <c r="D67" s="5" t="s">
        <v>2201</v>
      </c>
      <c r="E67" s="5" t="s">
        <v>168</v>
      </c>
      <c r="F67" s="5">
        <v>50</v>
      </c>
      <c r="G67" s="10">
        <v>496.54</v>
      </c>
      <c r="H67" s="11">
        <v>0.1</v>
      </c>
    </row>
    <row r="68" spans="2:8" x14ac:dyDescent="0.15">
      <c r="B68" s="12">
        <v>0.1125</v>
      </c>
      <c r="C68" s="5" t="s">
        <v>1135</v>
      </c>
      <c r="D68" s="5" t="s">
        <v>2133</v>
      </c>
      <c r="E68" s="5" t="s">
        <v>227</v>
      </c>
      <c r="F68" s="5">
        <v>48</v>
      </c>
      <c r="G68" s="10">
        <v>490.11</v>
      </c>
      <c r="H68" s="11">
        <v>0.1</v>
      </c>
    </row>
    <row r="69" spans="2:8" x14ac:dyDescent="0.15">
      <c r="B69" s="12">
        <v>7.8E-2</v>
      </c>
      <c r="C69" s="5" t="s">
        <v>23</v>
      </c>
      <c r="D69" s="5" t="s">
        <v>573</v>
      </c>
      <c r="E69" s="5" t="s">
        <v>15</v>
      </c>
      <c r="F69" s="5">
        <v>40</v>
      </c>
      <c r="G69" s="10">
        <v>393.74</v>
      </c>
      <c r="H69" s="11">
        <v>0.08</v>
      </c>
    </row>
    <row r="70" spans="2:8" x14ac:dyDescent="0.15">
      <c r="B70" s="12">
        <v>9.8430000000000004E-2</v>
      </c>
      <c r="C70" s="5" t="s">
        <v>166</v>
      </c>
      <c r="D70" s="5" t="s">
        <v>2202</v>
      </c>
      <c r="E70" s="5" t="s">
        <v>168</v>
      </c>
      <c r="F70" s="5">
        <v>170</v>
      </c>
      <c r="G70" s="10">
        <v>172.22</v>
      </c>
      <c r="H70" s="11">
        <v>0.04</v>
      </c>
    </row>
    <row r="71" spans="2:8" x14ac:dyDescent="0.15">
      <c r="B71" s="12">
        <v>9.8430000000000004E-2</v>
      </c>
      <c r="C71" s="5" t="s">
        <v>166</v>
      </c>
      <c r="D71" s="5" t="s">
        <v>2203</v>
      </c>
      <c r="E71" s="5" t="s">
        <v>168</v>
      </c>
      <c r="F71" s="5">
        <v>170</v>
      </c>
      <c r="G71" s="10">
        <v>171.95000000000002</v>
      </c>
      <c r="H71" s="11">
        <v>0.04</v>
      </c>
    </row>
    <row r="72" spans="2:8" x14ac:dyDescent="0.15">
      <c r="B72" s="12">
        <v>9.8430000000000004E-2</v>
      </c>
      <c r="C72" s="5" t="s">
        <v>166</v>
      </c>
      <c r="D72" s="5" t="s">
        <v>2204</v>
      </c>
      <c r="E72" s="5" t="s">
        <v>168</v>
      </c>
      <c r="F72" s="5">
        <v>170</v>
      </c>
      <c r="G72" s="10">
        <v>171.62</v>
      </c>
      <c r="H72" s="11">
        <v>0.04</v>
      </c>
    </row>
    <row r="73" spans="2:8" x14ac:dyDescent="0.15">
      <c r="B73" s="12">
        <v>9.8430000000000004E-2</v>
      </c>
      <c r="C73" s="5" t="s">
        <v>166</v>
      </c>
      <c r="D73" s="5" t="s">
        <v>2205</v>
      </c>
      <c r="E73" s="5" t="s">
        <v>168</v>
      </c>
      <c r="F73" s="5">
        <v>153</v>
      </c>
      <c r="G73" s="10">
        <v>158.72999999999999</v>
      </c>
      <c r="H73" s="11">
        <v>3.0000000000000002E-2</v>
      </c>
    </row>
    <row r="74" spans="2:8" x14ac:dyDescent="0.15">
      <c r="B74" s="12">
        <v>9.8430000000000004E-2</v>
      </c>
      <c r="C74" s="5" t="s">
        <v>166</v>
      </c>
      <c r="D74" s="5" t="s">
        <v>2206</v>
      </c>
      <c r="E74" s="5" t="s">
        <v>168</v>
      </c>
      <c r="F74" s="5">
        <v>153</v>
      </c>
      <c r="G74" s="10">
        <v>158.49</v>
      </c>
      <c r="H74" s="11">
        <v>3.0000000000000002E-2</v>
      </c>
    </row>
    <row r="75" spans="2:8" x14ac:dyDescent="0.15">
      <c r="B75" s="12">
        <v>9.8430000000000004E-2</v>
      </c>
      <c r="C75" s="5" t="s">
        <v>166</v>
      </c>
      <c r="D75" s="5" t="s">
        <v>2207</v>
      </c>
      <c r="E75" s="5" t="s">
        <v>168</v>
      </c>
      <c r="F75" s="5">
        <v>136</v>
      </c>
      <c r="G75" s="10">
        <v>140.69</v>
      </c>
      <c r="H75" s="11">
        <v>3.0000000000000002E-2</v>
      </c>
    </row>
    <row r="76" spans="2:8" x14ac:dyDescent="0.15">
      <c r="B76" s="12">
        <v>0.09</v>
      </c>
      <c r="C76" s="5" t="s">
        <v>716</v>
      </c>
      <c r="D76" s="5" t="s">
        <v>2208</v>
      </c>
      <c r="E76" s="5" t="s">
        <v>539</v>
      </c>
      <c r="F76" s="5">
        <v>7</v>
      </c>
      <c r="G76" s="10">
        <v>67.87</v>
      </c>
      <c r="H76" s="11">
        <v>0.01</v>
      </c>
    </row>
    <row r="77" spans="2:8" x14ac:dyDescent="0.15">
      <c r="B77" s="12">
        <v>8.72E-2</v>
      </c>
      <c r="C77" s="5" t="s">
        <v>716</v>
      </c>
      <c r="D77" s="5" t="s">
        <v>2136</v>
      </c>
      <c r="E77" s="5" t="s">
        <v>539</v>
      </c>
      <c r="F77" s="5">
        <v>2</v>
      </c>
      <c r="G77" s="10">
        <v>19.68</v>
      </c>
      <c r="H77" s="11">
        <v>0</v>
      </c>
    </row>
    <row r="78" spans="2:8" x14ac:dyDescent="0.15">
      <c r="B78" s="12">
        <v>0.10630000000000001</v>
      </c>
      <c r="C78" s="5" t="s">
        <v>166</v>
      </c>
      <c r="D78" s="5" t="s">
        <v>2209</v>
      </c>
      <c r="E78" s="5" t="s">
        <v>15</v>
      </c>
      <c r="F78" s="5">
        <v>15</v>
      </c>
      <c r="G78" s="10">
        <v>14.35</v>
      </c>
      <c r="H78" s="11">
        <v>0</v>
      </c>
    </row>
    <row r="79" spans="2:8" x14ac:dyDescent="0.15">
      <c r="B79" s="12">
        <v>8.6499999999999994E-2</v>
      </c>
      <c r="C79" s="5" t="s">
        <v>716</v>
      </c>
      <c r="D79" s="5" t="s">
        <v>2210</v>
      </c>
      <c r="E79" s="5" t="s">
        <v>539</v>
      </c>
      <c r="F79" s="5">
        <v>1</v>
      </c>
      <c r="G79" s="10">
        <v>9.85</v>
      </c>
      <c r="H79" s="11">
        <v>0</v>
      </c>
    </row>
    <row r="80" spans="2:8" x14ac:dyDescent="0.15">
      <c r="B80" s="12">
        <v>0.10630000000000001</v>
      </c>
      <c r="C80" s="5" t="s">
        <v>166</v>
      </c>
      <c r="D80" s="5" t="s">
        <v>2211</v>
      </c>
      <c r="E80" s="5" t="s">
        <v>15</v>
      </c>
      <c r="F80" s="5">
        <v>8</v>
      </c>
      <c r="G80" s="10">
        <v>7.53</v>
      </c>
      <c r="H80" s="11">
        <v>0</v>
      </c>
    </row>
    <row r="81" spans="2:8" x14ac:dyDescent="0.15">
      <c r="B81" s="12">
        <v>0.10630000000000001</v>
      </c>
      <c r="C81" s="5" t="s">
        <v>166</v>
      </c>
      <c r="D81" s="5" t="s">
        <v>2212</v>
      </c>
      <c r="E81" s="5" t="s">
        <v>15</v>
      </c>
      <c r="F81" s="5">
        <v>2</v>
      </c>
      <c r="G81" s="10">
        <v>1.9100000000000001</v>
      </c>
      <c r="H81" s="11">
        <v>0</v>
      </c>
    </row>
    <row r="82" spans="2:8" ht="9.75" thickBot="1" x14ac:dyDescent="0.2">
      <c r="E82" s="14" t="s">
        <v>49</v>
      </c>
      <c r="G82" s="15">
        <v>330325.13999999902</v>
      </c>
      <c r="H82" s="16">
        <v>69.749999999999901</v>
      </c>
    </row>
    <row r="83" spans="2:8" ht="15.75" thickTop="1" x14ac:dyDescent="0.25">
      <c r="B83" s="62" t="s">
        <v>190</v>
      </c>
      <c r="C83" s="63"/>
      <c r="H83" s="11"/>
    </row>
    <row r="84" spans="2:8" x14ac:dyDescent="0.15">
      <c r="B84" s="12">
        <v>9.5000000000000001E-2</v>
      </c>
      <c r="C84" s="5" t="s">
        <v>583</v>
      </c>
      <c r="D84" s="5" t="s">
        <v>954</v>
      </c>
      <c r="E84" s="5" t="s">
        <v>585</v>
      </c>
      <c r="F84" s="5">
        <v>22500</v>
      </c>
      <c r="G84" s="10">
        <v>22468.18</v>
      </c>
      <c r="H84" s="11">
        <v>4.75</v>
      </c>
    </row>
    <row r="85" spans="2:8" x14ac:dyDescent="0.15">
      <c r="B85" s="12">
        <v>9.1999999999999998E-2</v>
      </c>
      <c r="C85" s="5" t="s">
        <v>965</v>
      </c>
      <c r="D85" s="5" t="s">
        <v>966</v>
      </c>
      <c r="E85" s="5" t="s">
        <v>731</v>
      </c>
      <c r="F85" s="5">
        <v>125</v>
      </c>
      <c r="G85" s="10">
        <v>12394.68</v>
      </c>
      <c r="H85" s="11">
        <v>2.62</v>
      </c>
    </row>
    <row r="86" spans="2:8" x14ac:dyDescent="0.15">
      <c r="B86" s="12">
        <v>0.04</v>
      </c>
      <c r="C86" s="5" t="s">
        <v>600</v>
      </c>
      <c r="D86" s="5" t="s">
        <v>2213</v>
      </c>
      <c r="E86" s="5" t="s">
        <v>359</v>
      </c>
      <c r="F86" s="5">
        <v>700</v>
      </c>
      <c r="G86" s="10">
        <v>11019.73</v>
      </c>
      <c r="H86" s="11">
        <v>2.33</v>
      </c>
    </row>
    <row r="87" spans="2:8" x14ac:dyDescent="0.15">
      <c r="B87" s="12">
        <v>9.5699999999999993E-2</v>
      </c>
      <c r="C87" s="5" t="s">
        <v>594</v>
      </c>
      <c r="D87" s="5" t="s">
        <v>595</v>
      </c>
      <c r="E87" s="5" t="s">
        <v>359</v>
      </c>
      <c r="F87" s="5">
        <v>1040</v>
      </c>
      <c r="G87" s="10">
        <v>10457.93</v>
      </c>
      <c r="H87" s="11">
        <v>2.21</v>
      </c>
    </row>
    <row r="88" spans="2:8" x14ac:dyDescent="0.15">
      <c r="B88" s="12">
        <v>0.10249999999999999</v>
      </c>
      <c r="C88" s="5" t="s">
        <v>2138</v>
      </c>
      <c r="D88" s="5" t="s">
        <v>2139</v>
      </c>
      <c r="E88" s="5" t="s">
        <v>723</v>
      </c>
      <c r="F88" s="5">
        <v>1000</v>
      </c>
      <c r="G88" s="10">
        <v>9909.7100000000009</v>
      </c>
      <c r="H88" s="11">
        <v>2.0900000000000003</v>
      </c>
    </row>
    <row r="89" spans="2:8" x14ac:dyDescent="0.15">
      <c r="B89" s="13" t="s">
        <v>20</v>
      </c>
      <c r="C89" s="5" t="s">
        <v>576</v>
      </c>
      <c r="D89" s="5" t="s">
        <v>953</v>
      </c>
      <c r="E89" s="5" t="s">
        <v>578</v>
      </c>
      <c r="F89" s="5">
        <v>75</v>
      </c>
      <c r="G89" s="10">
        <v>7731.91</v>
      </c>
      <c r="H89" s="11">
        <v>1.6300000000000001</v>
      </c>
    </row>
    <row r="90" spans="2:8" x14ac:dyDescent="0.15">
      <c r="B90" s="12">
        <v>8.09E-2</v>
      </c>
      <c r="C90" s="5" t="s">
        <v>2214</v>
      </c>
      <c r="D90" s="5" t="s">
        <v>2215</v>
      </c>
      <c r="E90" s="5" t="s">
        <v>2216</v>
      </c>
      <c r="F90" s="5">
        <v>600</v>
      </c>
      <c r="G90" s="10">
        <v>5912.09</v>
      </c>
      <c r="H90" s="11">
        <v>1.25</v>
      </c>
    </row>
    <row r="91" spans="2:8" x14ac:dyDescent="0.15">
      <c r="B91" s="12">
        <v>0.04</v>
      </c>
      <c r="C91" s="5" t="s">
        <v>600</v>
      </c>
      <c r="D91" s="5" t="s">
        <v>2140</v>
      </c>
      <c r="E91" s="5" t="s">
        <v>359</v>
      </c>
      <c r="F91" s="5">
        <v>350</v>
      </c>
      <c r="G91" s="10">
        <v>5667.6900000000005</v>
      </c>
      <c r="H91" s="11">
        <v>1.2</v>
      </c>
    </row>
    <row r="92" spans="2:8" x14ac:dyDescent="0.15">
      <c r="B92" s="12">
        <v>0.11700000000000001</v>
      </c>
      <c r="C92" s="5" t="s">
        <v>2141</v>
      </c>
      <c r="D92" s="5" t="s">
        <v>2142</v>
      </c>
      <c r="E92" s="5" t="s">
        <v>2143</v>
      </c>
      <c r="F92" s="5">
        <v>5000</v>
      </c>
      <c r="G92" s="10">
        <v>4975.0600000000004</v>
      </c>
      <c r="H92" s="11">
        <v>1.05</v>
      </c>
    </row>
    <row r="93" spans="2:8" x14ac:dyDescent="0.15">
      <c r="B93" s="12">
        <v>9.5000000000000001E-2</v>
      </c>
      <c r="C93" s="5" t="s">
        <v>583</v>
      </c>
      <c r="D93" s="5" t="s">
        <v>2169</v>
      </c>
      <c r="E93" s="5" t="s">
        <v>585</v>
      </c>
      <c r="F93" s="5">
        <v>4000</v>
      </c>
      <c r="G93" s="10">
        <v>3973.01</v>
      </c>
      <c r="H93" s="11">
        <v>0.84000000000000008</v>
      </c>
    </row>
    <row r="94" spans="2:8" x14ac:dyDescent="0.15">
      <c r="B94" s="12">
        <v>9.5000000000000001E-2</v>
      </c>
      <c r="C94" s="5" t="s">
        <v>583</v>
      </c>
      <c r="D94" s="5" t="s">
        <v>586</v>
      </c>
      <c r="E94" s="5" t="s">
        <v>585</v>
      </c>
      <c r="F94" s="5">
        <v>2900</v>
      </c>
      <c r="G94" s="10">
        <v>2890.31</v>
      </c>
      <c r="H94" s="11">
        <v>0.61</v>
      </c>
    </row>
    <row r="95" spans="2:8" x14ac:dyDescent="0.15">
      <c r="B95" s="13" t="s">
        <v>20</v>
      </c>
      <c r="C95" s="5" t="s">
        <v>589</v>
      </c>
      <c r="D95" s="5" t="s">
        <v>590</v>
      </c>
      <c r="E95" s="5" t="s">
        <v>28</v>
      </c>
      <c r="F95" s="5">
        <v>200</v>
      </c>
      <c r="G95" s="10">
        <v>2022.93</v>
      </c>
      <c r="H95" s="11">
        <v>0.43</v>
      </c>
    </row>
    <row r="96" spans="2:8" x14ac:dyDescent="0.15">
      <c r="B96" s="12">
        <v>8.5000000000000006E-2</v>
      </c>
      <c r="C96" s="5" t="s">
        <v>583</v>
      </c>
      <c r="D96" s="5" t="s">
        <v>584</v>
      </c>
      <c r="E96" s="5" t="s">
        <v>585</v>
      </c>
      <c r="F96" s="5">
        <v>5000</v>
      </c>
      <c r="G96" s="10">
        <v>2000.1200000000001</v>
      </c>
      <c r="H96" s="11">
        <v>0.42000000000000004</v>
      </c>
    </row>
    <row r="97" spans="2:8" x14ac:dyDescent="0.15">
      <c r="B97" s="12">
        <v>9.5699999999999993E-2</v>
      </c>
      <c r="C97" s="5" t="s">
        <v>732</v>
      </c>
      <c r="D97" s="5" t="s">
        <v>733</v>
      </c>
      <c r="E97" s="5" t="s">
        <v>726</v>
      </c>
      <c r="F97" s="5">
        <v>20</v>
      </c>
      <c r="G97" s="10">
        <v>1996.43</v>
      </c>
      <c r="H97" s="11">
        <v>0.42000000000000004</v>
      </c>
    </row>
    <row r="98" spans="2:8" x14ac:dyDescent="0.15">
      <c r="B98" s="13" t="s">
        <v>20</v>
      </c>
      <c r="C98" s="5" t="s">
        <v>598</v>
      </c>
      <c r="D98" s="5" t="s">
        <v>737</v>
      </c>
      <c r="E98" s="5" t="s">
        <v>585</v>
      </c>
      <c r="F98" s="5">
        <v>170</v>
      </c>
      <c r="G98" s="10">
        <v>1721.67</v>
      </c>
      <c r="H98" s="11">
        <v>0.36000000000000004</v>
      </c>
    </row>
    <row r="99" spans="2:8" x14ac:dyDescent="0.15">
      <c r="B99" s="12">
        <v>0.04</v>
      </c>
      <c r="C99" s="5" t="s">
        <v>600</v>
      </c>
      <c r="D99" s="5" t="s">
        <v>601</v>
      </c>
      <c r="E99" s="5" t="s">
        <v>359</v>
      </c>
      <c r="F99" s="5">
        <v>100</v>
      </c>
      <c r="G99" s="10">
        <v>1596.8600000000001</v>
      </c>
      <c r="H99" s="11">
        <v>0.34</v>
      </c>
    </row>
    <row r="100" spans="2:8" x14ac:dyDescent="0.15">
      <c r="B100" s="12">
        <v>8.7499999999999994E-2</v>
      </c>
      <c r="C100" s="5" t="s">
        <v>2155</v>
      </c>
      <c r="D100" s="5" t="s">
        <v>2156</v>
      </c>
      <c r="E100" s="5" t="s">
        <v>2150</v>
      </c>
      <c r="F100" s="5">
        <v>1500</v>
      </c>
      <c r="G100" s="10">
        <v>1417.25</v>
      </c>
      <c r="H100" s="11">
        <v>0.3</v>
      </c>
    </row>
    <row r="101" spans="2:8" x14ac:dyDescent="0.15">
      <c r="B101" s="12">
        <v>8.7499999999999994E-2</v>
      </c>
      <c r="C101" s="5" t="s">
        <v>2167</v>
      </c>
      <c r="D101" s="5" t="s">
        <v>2168</v>
      </c>
      <c r="E101" s="5" t="s">
        <v>2150</v>
      </c>
      <c r="F101" s="5">
        <v>1500</v>
      </c>
      <c r="G101" s="10">
        <v>1417.25</v>
      </c>
      <c r="H101" s="11">
        <v>0.3</v>
      </c>
    </row>
    <row r="102" spans="2:8" x14ac:dyDescent="0.15">
      <c r="B102" s="12">
        <v>8.7499999999999994E-2</v>
      </c>
      <c r="C102" s="5" t="s">
        <v>2153</v>
      </c>
      <c r="D102" s="5" t="s">
        <v>2154</v>
      </c>
      <c r="E102" s="5" t="s">
        <v>2150</v>
      </c>
      <c r="F102" s="5">
        <v>1500</v>
      </c>
      <c r="G102" s="10">
        <v>1417.25</v>
      </c>
      <c r="H102" s="11">
        <v>0.3</v>
      </c>
    </row>
    <row r="103" spans="2:8" x14ac:dyDescent="0.15">
      <c r="B103" s="12">
        <v>8.7499999999999994E-2</v>
      </c>
      <c r="C103" s="5" t="s">
        <v>2159</v>
      </c>
      <c r="D103" s="5" t="s">
        <v>2160</v>
      </c>
      <c r="E103" s="5" t="s">
        <v>2150</v>
      </c>
      <c r="F103" s="5">
        <v>1500</v>
      </c>
      <c r="G103" s="10">
        <v>1417.25</v>
      </c>
      <c r="H103" s="11">
        <v>0.3</v>
      </c>
    </row>
    <row r="104" spans="2:8" x14ac:dyDescent="0.15">
      <c r="B104" s="12">
        <v>8.7499999999999994E-2</v>
      </c>
      <c r="C104" s="5" t="s">
        <v>2163</v>
      </c>
      <c r="D104" s="5" t="s">
        <v>2164</v>
      </c>
      <c r="E104" s="5" t="s">
        <v>2150</v>
      </c>
      <c r="F104" s="5">
        <v>1500</v>
      </c>
      <c r="G104" s="10">
        <v>1417.25</v>
      </c>
      <c r="H104" s="11">
        <v>0.3</v>
      </c>
    </row>
    <row r="105" spans="2:8" x14ac:dyDescent="0.15">
      <c r="B105" s="12">
        <v>8.7499999999999994E-2</v>
      </c>
      <c r="C105" s="5" t="s">
        <v>2148</v>
      </c>
      <c r="D105" s="5" t="s">
        <v>2149</v>
      </c>
      <c r="E105" s="5" t="s">
        <v>2150</v>
      </c>
      <c r="F105" s="5">
        <v>1500</v>
      </c>
      <c r="G105" s="10">
        <v>1417.25</v>
      </c>
      <c r="H105" s="11">
        <v>0.3</v>
      </c>
    </row>
    <row r="106" spans="2:8" x14ac:dyDescent="0.15">
      <c r="B106" s="12">
        <v>8.7499999999999994E-2</v>
      </c>
      <c r="C106" s="5" t="s">
        <v>2151</v>
      </c>
      <c r="D106" s="5" t="s">
        <v>2152</v>
      </c>
      <c r="E106" s="5" t="s">
        <v>2150</v>
      </c>
      <c r="F106" s="5">
        <v>1500</v>
      </c>
      <c r="G106" s="10">
        <v>1417.25</v>
      </c>
      <c r="H106" s="11">
        <v>0.3</v>
      </c>
    </row>
    <row r="107" spans="2:8" x14ac:dyDescent="0.15">
      <c r="B107" s="12">
        <v>8.7499999999999994E-2</v>
      </c>
      <c r="C107" s="5" t="s">
        <v>2157</v>
      </c>
      <c r="D107" s="5" t="s">
        <v>2158</v>
      </c>
      <c r="E107" s="5" t="s">
        <v>2150</v>
      </c>
      <c r="F107" s="5">
        <v>1500</v>
      </c>
      <c r="G107" s="10">
        <v>1417.25</v>
      </c>
      <c r="H107" s="11">
        <v>0.3</v>
      </c>
    </row>
    <row r="108" spans="2:8" x14ac:dyDescent="0.15">
      <c r="B108" s="12">
        <v>8.7499999999999994E-2</v>
      </c>
      <c r="C108" s="5" t="s">
        <v>2165</v>
      </c>
      <c r="D108" s="5" t="s">
        <v>2166</v>
      </c>
      <c r="E108" s="5" t="s">
        <v>2150</v>
      </c>
      <c r="F108" s="5">
        <v>1500</v>
      </c>
      <c r="G108" s="10">
        <v>1417.25</v>
      </c>
      <c r="H108" s="11">
        <v>0.3</v>
      </c>
    </row>
    <row r="109" spans="2:8" x14ac:dyDescent="0.15">
      <c r="B109" s="12">
        <v>8.7499999999999994E-2</v>
      </c>
      <c r="C109" s="5" t="s">
        <v>2161</v>
      </c>
      <c r="D109" s="5" t="s">
        <v>2162</v>
      </c>
      <c r="E109" s="5" t="s">
        <v>2150</v>
      </c>
      <c r="F109" s="5">
        <v>1500</v>
      </c>
      <c r="G109" s="10">
        <v>1417.25</v>
      </c>
      <c r="H109" s="11">
        <v>0.3</v>
      </c>
    </row>
    <row r="110" spans="2:8" x14ac:dyDescent="0.15">
      <c r="B110" s="12">
        <v>9.9500000000000005E-2</v>
      </c>
      <c r="C110" s="5" t="s">
        <v>596</v>
      </c>
      <c r="D110" s="5" t="s">
        <v>597</v>
      </c>
      <c r="E110" s="5" t="s">
        <v>101</v>
      </c>
      <c r="F110" s="5">
        <v>162</v>
      </c>
      <c r="G110" s="10">
        <v>1362.78</v>
      </c>
      <c r="H110" s="11">
        <v>0.29000000000000004</v>
      </c>
    </row>
    <row r="111" spans="2:8" ht="9.75" thickBot="1" x14ac:dyDescent="0.2">
      <c r="E111" s="14" t="s">
        <v>49</v>
      </c>
      <c r="G111" s="15">
        <f>SUM(G84:G110)</f>
        <v>122273.58999999997</v>
      </c>
      <c r="H111" s="16">
        <f>SUM(H84:H110)</f>
        <v>25.840000000000011</v>
      </c>
    </row>
    <row r="112" spans="2:8" ht="15.75" thickTop="1" x14ac:dyDescent="0.25">
      <c r="B112" s="64" t="s">
        <v>50</v>
      </c>
      <c r="C112" s="63"/>
      <c r="H112" s="11"/>
    </row>
    <row r="113" spans="1:8" ht="15" x14ac:dyDescent="0.25">
      <c r="B113" s="62" t="s">
        <v>9</v>
      </c>
      <c r="C113" s="63"/>
      <c r="H113" s="11"/>
    </row>
    <row r="114" spans="1:8" x14ac:dyDescent="0.15">
      <c r="B114" s="12">
        <v>1.44E-2</v>
      </c>
      <c r="C114" s="5" t="s">
        <v>58</v>
      </c>
      <c r="D114" s="5" t="s">
        <v>65</v>
      </c>
      <c r="E114" s="5" t="s">
        <v>53</v>
      </c>
      <c r="F114" s="5">
        <v>1500000</v>
      </c>
      <c r="G114" s="10">
        <v>1485.31</v>
      </c>
      <c r="H114" s="11">
        <v>0.31000000000000005</v>
      </c>
    </row>
    <row r="115" spans="1:8" ht="9.75" thickBot="1" x14ac:dyDescent="0.2">
      <c r="E115" s="14" t="s">
        <v>49</v>
      </c>
      <c r="G115" s="15">
        <v>1485.31</v>
      </c>
      <c r="H115" s="16">
        <v>0.31</v>
      </c>
    </row>
    <row r="116" spans="1:8" ht="9.75" thickTop="1" x14ac:dyDescent="0.15">
      <c r="H116" s="11"/>
    </row>
    <row r="117" spans="1:8" ht="15" x14ac:dyDescent="0.25">
      <c r="A117" s="62" t="s">
        <v>72</v>
      </c>
      <c r="B117" s="63"/>
      <c r="C117" s="63"/>
      <c r="H117" s="11"/>
    </row>
    <row r="118" spans="1:8" ht="15" x14ac:dyDescent="0.25">
      <c r="B118" s="64" t="s">
        <v>73</v>
      </c>
      <c r="C118" s="63"/>
      <c r="H118" s="11"/>
    </row>
    <row r="119" spans="1:8" x14ac:dyDescent="0.15">
      <c r="B119" s="13" t="s">
        <v>74</v>
      </c>
      <c r="C119" s="5" t="s">
        <v>2170</v>
      </c>
      <c r="D119" s="5" t="s">
        <v>2175</v>
      </c>
      <c r="E119" s="5" t="s">
        <v>2173</v>
      </c>
      <c r="F119" s="5">
        <v>520</v>
      </c>
      <c r="G119" s="10">
        <v>2547.94</v>
      </c>
      <c r="H119" s="11">
        <v>0.54</v>
      </c>
    </row>
    <row r="120" spans="1:8" ht="9.75" thickBot="1" x14ac:dyDescent="0.2">
      <c r="E120" s="14" t="s">
        <v>49</v>
      </c>
      <c r="G120" s="15">
        <v>2547.94</v>
      </c>
      <c r="H120" s="16">
        <v>0.54</v>
      </c>
    </row>
    <row r="121" spans="1:8" ht="9.75" thickTop="1" x14ac:dyDescent="0.15">
      <c r="H121" s="11"/>
    </row>
    <row r="122" spans="1:8" ht="15" x14ac:dyDescent="0.25">
      <c r="A122" s="62" t="s">
        <v>1669</v>
      </c>
      <c r="B122" s="63"/>
      <c r="C122" s="63"/>
      <c r="H122" s="11"/>
    </row>
    <row r="123" spans="1:8" ht="15" x14ac:dyDescent="0.25">
      <c r="B123" s="64" t="s">
        <v>2217</v>
      </c>
      <c r="C123" s="63"/>
      <c r="H123" s="11"/>
    </row>
    <row r="124" spans="1:8" ht="15" x14ac:dyDescent="0.25">
      <c r="B124" s="62" t="s">
        <v>9</v>
      </c>
      <c r="C124" s="63"/>
      <c r="H124" s="11"/>
    </row>
    <row r="125" spans="1:8" x14ac:dyDescent="0.15">
      <c r="B125" s="13" t="s">
        <v>86</v>
      </c>
      <c r="C125" s="5" t="s">
        <v>2218</v>
      </c>
      <c r="D125" s="5" t="s">
        <v>2219</v>
      </c>
      <c r="E125" s="5" t="s">
        <v>2220</v>
      </c>
      <c r="F125" s="5">
        <v>2600000</v>
      </c>
      <c r="G125" s="10">
        <v>2605.7200000000003</v>
      </c>
      <c r="H125" s="11">
        <v>0.55000000000000004</v>
      </c>
    </row>
    <row r="126" spans="1:8" ht="9.75" thickBot="1" x14ac:dyDescent="0.2">
      <c r="E126" s="14" t="s">
        <v>49</v>
      </c>
      <c r="G126" s="15">
        <v>2605.7199999999998</v>
      </c>
      <c r="H126" s="16">
        <v>0.55000000000000004</v>
      </c>
    </row>
    <row r="127" spans="1:8" ht="9.75" thickTop="1" x14ac:dyDescent="0.15">
      <c r="H127" s="11"/>
    </row>
    <row r="128" spans="1:8" x14ac:dyDescent="0.15">
      <c r="C128" s="5" t="s">
        <v>87</v>
      </c>
      <c r="E128" s="5" t="s">
        <v>86</v>
      </c>
      <c r="G128" s="10">
        <v>5410</v>
      </c>
      <c r="H128" s="11">
        <v>1.1400000000000001</v>
      </c>
    </row>
    <row r="129" spans="1:8" x14ac:dyDescent="0.15">
      <c r="H129" s="11"/>
    </row>
    <row r="130" spans="1:8" x14ac:dyDescent="0.15">
      <c r="A130" s="17" t="s">
        <v>88</v>
      </c>
      <c r="G130" s="18">
        <v>8696.18</v>
      </c>
      <c r="H130" s="19">
        <v>1.87</v>
      </c>
    </row>
    <row r="131" spans="1:8" x14ac:dyDescent="0.15">
      <c r="H131" s="11"/>
    </row>
    <row r="132" spans="1:8" ht="9.75" thickBot="1" x14ac:dyDescent="0.2">
      <c r="E132" s="14" t="s">
        <v>89</v>
      </c>
      <c r="G132" s="15">
        <v>473343.88</v>
      </c>
      <c r="H132" s="16">
        <v>100</v>
      </c>
    </row>
    <row r="133" spans="1:8" ht="9.75" thickTop="1" x14ac:dyDescent="0.15">
      <c r="H133" s="11"/>
    </row>
    <row r="134" spans="1:8" x14ac:dyDescent="0.15">
      <c r="A134" s="14" t="s">
        <v>90</v>
      </c>
      <c r="H134" s="11"/>
    </row>
    <row r="135" spans="1:8" x14ac:dyDescent="0.15">
      <c r="A135" s="5">
        <v>1</v>
      </c>
      <c r="B135" s="5" t="s">
        <v>2221</v>
      </c>
      <c r="H135" s="11"/>
    </row>
    <row r="136" spans="1:8" x14ac:dyDescent="0.15">
      <c r="H136" s="11"/>
    </row>
    <row r="137" spans="1:8" x14ac:dyDescent="0.15">
      <c r="A137" s="5">
        <v>2</v>
      </c>
      <c r="B137" s="5" t="s">
        <v>92</v>
      </c>
      <c r="H137" s="11"/>
    </row>
    <row r="138" spans="1:8" x14ac:dyDescent="0.15">
      <c r="H138" s="11"/>
    </row>
    <row r="139" spans="1:8" x14ac:dyDescent="0.15">
      <c r="A139" s="5">
        <v>3</v>
      </c>
      <c r="B139" s="5" t="s">
        <v>93</v>
      </c>
      <c r="H139" s="11"/>
    </row>
    <row r="140" spans="1:8" x14ac:dyDescent="0.15">
      <c r="B140" s="5" t="s">
        <v>94</v>
      </c>
      <c r="H140" s="11"/>
    </row>
    <row r="141" spans="1:8" x14ac:dyDescent="0.15">
      <c r="B141" s="5" t="s">
        <v>95</v>
      </c>
      <c r="H141" s="11"/>
    </row>
    <row r="142" spans="1:8" x14ac:dyDescent="0.15">
      <c r="A142" s="1"/>
      <c r="B142" s="1"/>
      <c r="C142" s="1"/>
      <c r="D142" s="1"/>
      <c r="E142" s="1"/>
      <c r="F142" s="1"/>
      <c r="G142" s="3"/>
      <c r="H142" s="20"/>
    </row>
  </sheetData>
  <mergeCells count="12">
    <mergeCell ref="B124:C124"/>
    <mergeCell ref="A2:C2"/>
    <mergeCell ref="A3:C3"/>
    <mergeCell ref="B4:C4"/>
    <mergeCell ref="B5:C5"/>
    <mergeCell ref="B83:C83"/>
    <mergeCell ref="B112:C112"/>
    <mergeCell ref="B113:C113"/>
    <mergeCell ref="A117:C117"/>
    <mergeCell ref="B118:C118"/>
    <mergeCell ref="A122:C122"/>
    <mergeCell ref="B123:C123"/>
  </mergeCells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73" workbookViewId="0">
      <selection activeCell="G5" sqref="G5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2102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8.3199999999999996E-2</v>
      </c>
      <c r="C6" s="5" t="s">
        <v>18</v>
      </c>
      <c r="D6" s="5" t="s">
        <v>110</v>
      </c>
      <c r="E6" s="5" t="s">
        <v>15</v>
      </c>
      <c r="F6" s="5">
        <v>1650</v>
      </c>
      <c r="G6" s="10">
        <v>16313.32</v>
      </c>
      <c r="H6" s="11">
        <v>3.12</v>
      </c>
    </row>
    <row r="7" spans="1:8" x14ac:dyDescent="0.15">
      <c r="B7" s="12">
        <v>8.7499999999999994E-2</v>
      </c>
      <c r="C7" s="5" t="s">
        <v>334</v>
      </c>
      <c r="D7" s="5" t="s">
        <v>2103</v>
      </c>
      <c r="E7" s="5" t="s">
        <v>48</v>
      </c>
      <c r="F7" s="5">
        <v>1550000</v>
      </c>
      <c r="G7" s="10">
        <v>15258.960000000001</v>
      </c>
      <c r="H7" s="11">
        <v>2.92</v>
      </c>
    </row>
    <row r="8" spans="1:8" x14ac:dyDescent="0.15">
      <c r="B8" s="12">
        <v>0.109</v>
      </c>
      <c r="C8" s="5" t="s">
        <v>1130</v>
      </c>
      <c r="D8" s="5" t="s">
        <v>1131</v>
      </c>
      <c r="E8" s="5" t="s">
        <v>1132</v>
      </c>
      <c r="F8" s="5">
        <v>1400</v>
      </c>
      <c r="G8" s="10">
        <v>14028.03</v>
      </c>
      <c r="H8" s="11">
        <v>2.69</v>
      </c>
    </row>
    <row r="9" spans="1:8" x14ac:dyDescent="0.15">
      <c r="B9" s="12">
        <v>0.1099</v>
      </c>
      <c r="C9" s="5" t="s">
        <v>511</v>
      </c>
      <c r="D9" s="5" t="s">
        <v>2104</v>
      </c>
      <c r="E9" s="5" t="s">
        <v>513</v>
      </c>
      <c r="F9" s="5">
        <v>1380</v>
      </c>
      <c r="G9" s="10">
        <v>14007.39</v>
      </c>
      <c r="H9" s="11">
        <v>2.68</v>
      </c>
    </row>
    <row r="10" spans="1:8" x14ac:dyDescent="0.15">
      <c r="B10" s="12">
        <v>9.5000000000000001E-2</v>
      </c>
      <c r="C10" s="5" t="s">
        <v>546</v>
      </c>
      <c r="D10" s="5" t="s">
        <v>547</v>
      </c>
      <c r="E10" s="5" t="s">
        <v>359</v>
      </c>
      <c r="F10" s="5">
        <v>1200</v>
      </c>
      <c r="G10" s="10">
        <v>12008.460000000001</v>
      </c>
      <c r="H10" s="11">
        <v>2.2999999999999998</v>
      </c>
    </row>
    <row r="11" spans="1:8" x14ac:dyDescent="0.15">
      <c r="B11" s="12">
        <v>9.1999999999999998E-2</v>
      </c>
      <c r="C11" s="5" t="s">
        <v>511</v>
      </c>
      <c r="D11" s="5" t="s">
        <v>512</v>
      </c>
      <c r="E11" s="5" t="s">
        <v>513</v>
      </c>
      <c r="F11" s="5">
        <v>1150</v>
      </c>
      <c r="G11" s="10">
        <v>11027.1</v>
      </c>
      <c r="H11" s="11">
        <v>2.11</v>
      </c>
    </row>
    <row r="12" spans="1:8" x14ac:dyDescent="0.15">
      <c r="B12" s="12">
        <v>0.09</v>
      </c>
      <c r="C12" s="5" t="s">
        <v>616</v>
      </c>
      <c r="D12" s="5" t="s">
        <v>2105</v>
      </c>
      <c r="E12" s="5" t="s">
        <v>359</v>
      </c>
      <c r="F12" s="5">
        <v>1050</v>
      </c>
      <c r="G12" s="10">
        <v>10083.73</v>
      </c>
      <c r="H12" s="11">
        <v>1.9300000000000002</v>
      </c>
    </row>
    <row r="13" spans="1:8" x14ac:dyDescent="0.15">
      <c r="B13" s="12">
        <v>7.85E-2</v>
      </c>
      <c r="C13" s="5" t="s">
        <v>30</v>
      </c>
      <c r="D13" s="5" t="s">
        <v>145</v>
      </c>
      <c r="E13" s="5" t="s">
        <v>39</v>
      </c>
      <c r="F13" s="5">
        <v>1000</v>
      </c>
      <c r="G13" s="10">
        <v>9999.67</v>
      </c>
      <c r="H13" s="11">
        <v>1.9100000000000001</v>
      </c>
    </row>
    <row r="14" spans="1:8" x14ac:dyDescent="0.15">
      <c r="B14" s="12">
        <v>8.1299999999999997E-2</v>
      </c>
      <c r="C14" s="5" t="s">
        <v>78</v>
      </c>
      <c r="D14" s="5" t="s">
        <v>541</v>
      </c>
      <c r="E14" s="5" t="s">
        <v>359</v>
      </c>
      <c r="F14" s="5">
        <v>1000</v>
      </c>
      <c r="G14" s="10">
        <v>9946.52</v>
      </c>
      <c r="H14" s="11">
        <v>1.9</v>
      </c>
    </row>
    <row r="15" spans="1:8" x14ac:dyDescent="0.15">
      <c r="B15" s="12">
        <v>7.9000000000000001E-2</v>
      </c>
      <c r="C15" s="5" t="s">
        <v>532</v>
      </c>
      <c r="D15" s="5" t="s">
        <v>2106</v>
      </c>
      <c r="E15" s="5" t="s">
        <v>48</v>
      </c>
      <c r="F15" s="5">
        <v>1000</v>
      </c>
      <c r="G15" s="10">
        <v>9830.64</v>
      </c>
      <c r="H15" s="11">
        <v>1.8800000000000001</v>
      </c>
    </row>
    <row r="16" spans="1:8" x14ac:dyDescent="0.15">
      <c r="B16" s="13" t="s">
        <v>338</v>
      </c>
      <c r="C16" s="5" t="s">
        <v>550</v>
      </c>
      <c r="D16" s="5" t="s">
        <v>2107</v>
      </c>
      <c r="E16" s="5" t="s">
        <v>720</v>
      </c>
      <c r="F16" s="5">
        <v>950</v>
      </c>
      <c r="G16" s="10">
        <v>9468.0500000000011</v>
      </c>
      <c r="H16" s="11">
        <v>1.81</v>
      </c>
    </row>
    <row r="17" spans="2:8" x14ac:dyDescent="0.15">
      <c r="B17" s="12">
        <v>9.7500000000000003E-2</v>
      </c>
      <c r="C17" s="5" t="s">
        <v>34</v>
      </c>
      <c r="D17" s="5" t="s">
        <v>2108</v>
      </c>
      <c r="E17" s="5" t="s">
        <v>36</v>
      </c>
      <c r="F17" s="5">
        <v>940</v>
      </c>
      <c r="G17" s="10">
        <v>9338.24</v>
      </c>
      <c r="H17" s="11">
        <v>1.79</v>
      </c>
    </row>
    <row r="18" spans="2:8" x14ac:dyDescent="0.15">
      <c r="B18" s="12">
        <v>9.7500000000000003E-2</v>
      </c>
      <c r="C18" s="5" t="s">
        <v>34</v>
      </c>
      <c r="D18" s="5" t="s">
        <v>2109</v>
      </c>
      <c r="E18" s="5" t="s">
        <v>36</v>
      </c>
      <c r="F18" s="5">
        <v>940</v>
      </c>
      <c r="G18" s="10">
        <v>9294.0300000000007</v>
      </c>
      <c r="H18" s="11">
        <v>1.78</v>
      </c>
    </row>
    <row r="19" spans="2:8" x14ac:dyDescent="0.15">
      <c r="B19" s="12">
        <v>9.7500000000000003E-2</v>
      </c>
      <c r="C19" s="5" t="s">
        <v>34</v>
      </c>
      <c r="D19" s="5" t="s">
        <v>2110</v>
      </c>
      <c r="E19" s="5" t="s">
        <v>36</v>
      </c>
      <c r="F19" s="5">
        <v>890</v>
      </c>
      <c r="G19" s="10">
        <v>8763.64</v>
      </c>
      <c r="H19" s="11">
        <v>1.6800000000000002</v>
      </c>
    </row>
    <row r="20" spans="2:8" x14ac:dyDescent="0.15">
      <c r="B20" s="12">
        <v>0.114</v>
      </c>
      <c r="C20" s="5" t="s">
        <v>2111</v>
      </c>
      <c r="D20" s="5" t="s">
        <v>2112</v>
      </c>
      <c r="E20" s="5" t="s">
        <v>1132</v>
      </c>
      <c r="F20" s="5">
        <v>75</v>
      </c>
      <c r="G20" s="10">
        <v>7511.85</v>
      </c>
      <c r="H20" s="11">
        <v>1.4400000000000002</v>
      </c>
    </row>
    <row r="21" spans="2:8" x14ac:dyDescent="0.15">
      <c r="B21" s="12">
        <v>9.5000000000000001E-2</v>
      </c>
      <c r="C21" s="5" t="s">
        <v>234</v>
      </c>
      <c r="D21" s="5" t="s">
        <v>572</v>
      </c>
      <c r="E21" s="5" t="s">
        <v>227</v>
      </c>
      <c r="F21" s="5">
        <v>639</v>
      </c>
      <c r="G21" s="10">
        <v>6168.49</v>
      </c>
      <c r="H21" s="11">
        <v>1.18</v>
      </c>
    </row>
    <row r="22" spans="2:8" x14ac:dyDescent="0.15">
      <c r="B22" s="12">
        <v>7.4999999999999997E-2</v>
      </c>
      <c r="C22" s="5" t="s">
        <v>155</v>
      </c>
      <c r="D22" s="5" t="s">
        <v>943</v>
      </c>
      <c r="E22" s="5" t="s">
        <v>32</v>
      </c>
      <c r="F22" s="5">
        <v>600</v>
      </c>
      <c r="G22" s="10">
        <v>5990</v>
      </c>
      <c r="H22" s="11">
        <v>1.1499999999999999</v>
      </c>
    </row>
    <row r="23" spans="2:8" x14ac:dyDescent="0.15">
      <c r="B23" s="12">
        <v>8.9700000000000002E-2</v>
      </c>
      <c r="C23" s="5" t="s">
        <v>34</v>
      </c>
      <c r="D23" s="5" t="s">
        <v>44</v>
      </c>
      <c r="E23" s="5" t="s">
        <v>45</v>
      </c>
      <c r="F23" s="5">
        <v>550</v>
      </c>
      <c r="G23" s="10">
        <v>5533.03</v>
      </c>
      <c r="H23" s="11">
        <v>1.06</v>
      </c>
    </row>
    <row r="24" spans="2:8" x14ac:dyDescent="0.15">
      <c r="B24" s="12">
        <v>8.9700000000000002E-2</v>
      </c>
      <c r="C24" s="5" t="s">
        <v>34</v>
      </c>
      <c r="D24" s="5" t="s">
        <v>440</v>
      </c>
      <c r="E24" s="5" t="s">
        <v>45</v>
      </c>
      <c r="F24" s="5">
        <v>550</v>
      </c>
      <c r="G24" s="10">
        <v>5522.18</v>
      </c>
      <c r="H24" s="11">
        <v>1.06</v>
      </c>
    </row>
    <row r="25" spans="2:8" x14ac:dyDescent="0.15">
      <c r="B25" s="12">
        <v>0.1125</v>
      </c>
      <c r="C25" s="5" t="s">
        <v>1135</v>
      </c>
      <c r="D25" s="5" t="s">
        <v>1136</v>
      </c>
      <c r="E25" s="5" t="s">
        <v>227</v>
      </c>
      <c r="F25" s="5">
        <v>538</v>
      </c>
      <c r="G25" s="10">
        <v>5503.38</v>
      </c>
      <c r="H25" s="11">
        <v>1.05</v>
      </c>
    </row>
    <row r="26" spans="2:8" x14ac:dyDescent="0.15">
      <c r="B26" s="13" t="s">
        <v>338</v>
      </c>
      <c r="C26" s="5" t="s">
        <v>2113</v>
      </c>
      <c r="D26" s="5" t="s">
        <v>2114</v>
      </c>
      <c r="E26" s="5" t="s">
        <v>2115</v>
      </c>
      <c r="F26" s="5">
        <v>550</v>
      </c>
      <c r="G26" s="10">
        <v>5498.4800000000005</v>
      </c>
      <c r="H26" s="11">
        <v>1.05</v>
      </c>
    </row>
    <row r="27" spans="2:8" x14ac:dyDescent="0.15">
      <c r="B27" s="12">
        <v>0.10249999999999999</v>
      </c>
      <c r="C27" s="5" t="s">
        <v>357</v>
      </c>
      <c r="D27" s="5" t="s">
        <v>2116</v>
      </c>
      <c r="E27" s="5" t="s">
        <v>833</v>
      </c>
      <c r="F27" s="5">
        <v>550</v>
      </c>
      <c r="G27" s="10">
        <v>5252.7</v>
      </c>
      <c r="H27" s="11">
        <v>1.0100000000000002</v>
      </c>
    </row>
    <row r="28" spans="2:8" x14ac:dyDescent="0.15">
      <c r="B28" s="12">
        <v>9.8000000000000004E-2</v>
      </c>
      <c r="C28" s="5" t="s">
        <v>1135</v>
      </c>
      <c r="D28" s="5" t="s">
        <v>2117</v>
      </c>
      <c r="E28" s="5" t="s">
        <v>227</v>
      </c>
      <c r="F28" s="5">
        <v>513</v>
      </c>
      <c r="G28" s="10">
        <v>5039.54</v>
      </c>
      <c r="H28" s="11">
        <v>0.96000000000000008</v>
      </c>
    </row>
    <row r="29" spans="2:8" x14ac:dyDescent="0.15">
      <c r="B29" s="12">
        <v>9.1700000000000004E-2</v>
      </c>
      <c r="C29" s="5" t="s">
        <v>328</v>
      </c>
      <c r="D29" s="5" t="s">
        <v>329</v>
      </c>
      <c r="E29" s="5" t="s">
        <v>48</v>
      </c>
      <c r="F29" s="5">
        <v>500</v>
      </c>
      <c r="G29" s="10">
        <v>5004.5200000000004</v>
      </c>
      <c r="H29" s="11">
        <v>0.96000000000000008</v>
      </c>
    </row>
    <row r="30" spans="2:8" x14ac:dyDescent="0.15">
      <c r="B30" s="12">
        <v>8.6999999999999994E-2</v>
      </c>
      <c r="C30" s="5" t="s">
        <v>2118</v>
      </c>
      <c r="D30" s="5" t="s">
        <v>2119</v>
      </c>
      <c r="E30" s="5" t="s">
        <v>513</v>
      </c>
      <c r="F30" s="5">
        <v>500</v>
      </c>
      <c r="G30" s="10">
        <v>4854.92</v>
      </c>
      <c r="H30" s="11">
        <v>0.93</v>
      </c>
    </row>
    <row r="31" spans="2:8" x14ac:dyDescent="0.15">
      <c r="B31" s="12">
        <v>0.08</v>
      </c>
      <c r="C31" s="5" t="s">
        <v>18</v>
      </c>
      <c r="D31" s="5" t="s">
        <v>19</v>
      </c>
      <c r="E31" s="5" t="s">
        <v>15</v>
      </c>
      <c r="F31" s="5">
        <v>500</v>
      </c>
      <c r="G31" s="10">
        <v>4839.01</v>
      </c>
      <c r="H31" s="11">
        <v>0.93</v>
      </c>
    </row>
    <row r="32" spans="2:8" x14ac:dyDescent="0.15">
      <c r="B32" s="13" t="s">
        <v>338</v>
      </c>
      <c r="C32" s="5" t="s">
        <v>2113</v>
      </c>
      <c r="D32" s="5" t="s">
        <v>2120</v>
      </c>
      <c r="E32" s="5" t="s">
        <v>2115</v>
      </c>
      <c r="F32" s="5">
        <v>450</v>
      </c>
      <c r="G32" s="10">
        <v>4498.1900000000005</v>
      </c>
      <c r="H32" s="11">
        <v>0.86</v>
      </c>
    </row>
    <row r="33" spans="2:8" x14ac:dyDescent="0.15">
      <c r="B33" s="12">
        <v>9.8199999999999996E-2</v>
      </c>
      <c r="C33" s="5" t="s">
        <v>710</v>
      </c>
      <c r="D33" s="5" t="s">
        <v>790</v>
      </c>
      <c r="E33" s="5" t="s">
        <v>593</v>
      </c>
      <c r="F33" s="5">
        <v>450</v>
      </c>
      <c r="G33" s="10">
        <v>4497.55</v>
      </c>
      <c r="H33" s="11">
        <v>0.86</v>
      </c>
    </row>
    <row r="34" spans="2:8" x14ac:dyDescent="0.15">
      <c r="B34" s="12">
        <v>7.2099999999999997E-2</v>
      </c>
      <c r="C34" s="5" t="s">
        <v>21</v>
      </c>
      <c r="D34" s="5" t="s">
        <v>1261</v>
      </c>
      <c r="E34" s="5" t="s">
        <v>15</v>
      </c>
      <c r="F34" s="5">
        <v>45</v>
      </c>
      <c r="G34" s="10">
        <v>4489.62</v>
      </c>
      <c r="H34" s="11">
        <v>0.86</v>
      </c>
    </row>
    <row r="35" spans="2:8" x14ac:dyDescent="0.15">
      <c r="B35" s="12">
        <v>9.7500000000000003E-2</v>
      </c>
      <c r="C35" s="5" t="s">
        <v>34</v>
      </c>
      <c r="D35" s="5" t="s">
        <v>2121</v>
      </c>
      <c r="E35" s="5" t="s">
        <v>36</v>
      </c>
      <c r="F35" s="5">
        <v>445</v>
      </c>
      <c r="G35" s="10">
        <v>4435.6500000000005</v>
      </c>
      <c r="H35" s="11">
        <v>0.85000000000000009</v>
      </c>
    </row>
    <row r="36" spans="2:8" x14ac:dyDescent="0.15">
      <c r="B36" s="12">
        <v>9.8199999999999996E-2</v>
      </c>
      <c r="C36" s="5" t="s">
        <v>710</v>
      </c>
      <c r="D36" s="5" t="s">
        <v>711</v>
      </c>
      <c r="E36" s="5" t="s">
        <v>593</v>
      </c>
      <c r="F36" s="5">
        <v>395</v>
      </c>
      <c r="G36" s="10">
        <v>3947.85</v>
      </c>
      <c r="H36" s="11">
        <v>0.76</v>
      </c>
    </row>
    <row r="37" spans="2:8" x14ac:dyDescent="0.15">
      <c r="B37" s="12">
        <v>0.12839999999999999</v>
      </c>
      <c r="C37" s="5" t="s">
        <v>2122</v>
      </c>
      <c r="D37" s="5" t="s">
        <v>2123</v>
      </c>
      <c r="E37" s="5" t="s">
        <v>2124</v>
      </c>
      <c r="F37" s="5">
        <v>350</v>
      </c>
      <c r="G37" s="10">
        <v>3530.3</v>
      </c>
      <c r="H37" s="11">
        <v>0.68</v>
      </c>
    </row>
    <row r="38" spans="2:8" x14ac:dyDescent="0.15">
      <c r="B38" s="12">
        <v>8.4699999999999998E-2</v>
      </c>
      <c r="C38" s="5" t="s">
        <v>548</v>
      </c>
      <c r="D38" s="5" t="s">
        <v>549</v>
      </c>
      <c r="E38" s="5" t="s">
        <v>48</v>
      </c>
      <c r="F38" s="5">
        <v>350</v>
      </c>
      <c r="G38" s="10">
        <v>3491.59</v>
      </c>
      <c r="H38" s="11">
        <v>0.67</v>
      </c>
    </row>
    <row r="39" spans="2:8" x14ac:dyDescent="0.15">
      <c r="B39" s="12">
        <v>0.1265</v>
      </c>
      <c r="C39" s="5" t="s">
        <v>2125</v>
      </c>
      <c r="D39" s="5" t="s">
        <v>2126</v>
      </c>
      <c r="E39" s="5" t="s">
        <v>2127</v>
      </c>
      <c r="F39" s="5">
        <v>350</v>
      </c>
      <c r="G39" s="10">
        <v>3419.42</v>
      </c>
      <c r="H39" s="11">
        <v>0.65</v>
      </c>
    </row>
    <row r="40" spans="2:8" x14ac:dyDescent="0.15">
      <c r="B40" s="12">
        <v>9.9099999999999994E-2</v>
      </c>
      <c r="C40" s="5" t="s">
        <v>556</v>
      </c>
      <c r="D40" s="5" t="s">
        <v>2128</v>
      </c>
      <c r="E40" s="5" t="s">
        <v>359</v>
      </c>
      <c r="F40" s="5">
        <v>330</v>
      </c>
      <c r="G40" s="10">
        <v>3333.94</v>
      </c>
      <c r="H40" s="11">
        <v>0.64</v>
      </c>
    </row>
    <row r="41" spans="2:8" x14ac:dyDescent="0.15">
      <c r="B41" s="12">
        <v>9.5500000000000002E-2</v>
      </c>
      <c r="C41" s="5" t="s">
        <v>511</v>
      </c>
      <c r="D41" s="5" t="s">
        <v>534</v>
      </c>
      <c r="E41" s="5" t="s">
        <v>513</v>
      </c>
      <c r="F41" s="5">
        <v>313</v>
      </c>
      <c r="G41" s="10">
        <v>3095.21</v>
      </c>
      <c r="H41" s="11">
        <v>0.59</v>
      </c>
    </row>
    <row r="42" spans="2:8" x14ac:dyDescent="0.15">
      <c r="B42" s="12">
        <v>8.4699999999999998E-2</v>
      </c>
      <c r="C42" s="5" t="s">
        <v>122</v>
      </c>
      <c r="D42" s="5" t="s">
        <v>146</v>
      </c>
      <c r="E42" s="5" t="s">
        <v>32</v>
      </c>
      <c r="F42" s="5">
        <v>250</v>
      </c>
      <c r="G42" s="10">
        <v>2485.3000000000002</v>
      </c>
      <c r="H42" s="11">
        <v>0.48000000000000004</v>
      </c>
    </row>
    <row r="43" spans="2:8" x14ac:dyDescent="0.15">
      <c r="B43" s="12">
        <v>8.5699999999999998E-2</v>
      </c>
      <c r="C43" s="5" t="s">
        <v>548</v>
      </c>
      <c r="D43" s="5" t="s">
        <v>944</v>
      </c>
      <c r="E43" s="5" t="s">
        <v>48</v>
      </c>
      <c r="F43" s="5">
        <v>250</v>
      </c>
      <c r="G43" s="10">
        <v>2482.16</v>
      </c>
      <c r="H43" s="11">
        <v>0.48000000000000004</v>
      </c>
    </row>
    <row r="44" spans="2:8" x14ac:dyDescent="0.15">
      <c r="B44" s="12">
        <v>8.48E-2</v>
      </c>
      <c r="C44" s="5" t="s">
        <v>34</v>
      </c>
      <c r="D44" s="5" t="s">
        <v>2129</v>
      </c>
      <c r="E44" s="5" t="s">
        <v>444</v>
      </c>
      <c r="F44" s="5">
        <v>250</v>
      </c>
      <c r="G44" s="10">
        <v>2479.62</v>
      </c>
      <c r="H44" s="11">
        <v>0.47000000000000003</v>
      </c>
    </row>
    <row r="45" spans="2:8" x14ac:dyDescent="0.15">
      <c r="B45" s="12">
        <v>0.09</v>
      </c>
      <c r="C45" s="5" t="s">
        <v>334</v>
      </c>
      <c r="D45" s="5" t="s">
        <v>2130</v>
      </c>
      <c r="E45" s="5" t="s">
        <v>48</v>
      </c>
      <c r="F45" s="5">
        <v>250000</v>
      </c>
      <c r="G45" s="10">
        <v>2461.67</v>
      </c>
      <c r="H45" s="11">
        <v>0.47000000000000003</v>
      </c>
    </row>
    <row r="46" spans="2:8" x14ac:dyDescent="0.15">
      <c r="B46" s="12">
        <v>9.8000000000000004E-2</v>
      </c>
      <c r="C46" s="5" t="s">
        <v>357</v>
      </c>
      <c r="D46" s="5" t="s">
        <v>553</v>
      </c>
      <c r="E46" s="5" t="s">
        <v>359</v>
      </c>
      <c r="F46" s="5">
        <v>200</v>
      </c>
      <c r="G46" s="10">
        <v>2007.04</v>
      </c>
      <c r="H46" s="11">
        <v>0.38</v>
      </c>
    </row>
    <row r="47" spans="2:8" x14ac:dyDescent="0.15">
      <c r="B47" s="12">
        <v>8.8999999999999996E-2</v>
      </c>
      <c r="C47" s="5" t="s">
        <v>554</v>
      </c>
      <c r="D47" s="5" t="s">
        <v>555</v>
      </c>
      <c r="E47" s="5" t="s">
        <v>513</v>
      </c>
      <c r="F47" s="5">
        <v>200</v>
      </c>
      <c r="G47" s="10">
        <v>1990.1000000000001</v>
      </c>
      <c r="H47" s="11">
        <v>0.38</v>
      </c>
    </row>
    <row r="48" spans="2:8" x14ac:dyDescent="0.15">
      <c r="B48" s="12">
        <v>9.0499999999999997E-2</v>
      </c>
      <c r="C48" s="5" t="s">
        <v>362</v>
      </c>
      <c r="D48" s="5" t="s">
        <v>2131</v>
      </c>
      <c r="E48" s="5" t="s">
        <v>332</v>
      </c>
      <c r="F48" s="5">
        <v>200</v>
      </c>
      <c r="G48" s="10">
        <v>1978.19</v>
      </c>
      <c r="H48" s="11">
        <v>0.38</v>
      </c>
    </row>
    <row r="49" spans="2:8" x14ac:dyDescent="0.15">
      <c r="B49" s="12">
        <v>7.85E-2</v>
      </c>
      <c r="C49" s="5" t="s">
        <v>116</v>
      </c>
      <c r="D49" s="5" t="s">
        <v>117</v>
      </c>
      <c r="E49" s="5" t="s">
        <v>15</v>
      </c>
      <c r="F49" s="5">
        <v>180</v>
      </c>
      <c r="G49" s="10">
        <v>1736.19</v>
      </c>
      <c r="H49" s="11">
        <v>0.33</v>
      </c>
    </row>
    <row r="50" spans="2:8" x14ac:dyDescent="0.15">
      <c r="B50" s="13" t="s">
        <v>20</v>
      </c>
      <c r="C50" s="5" t="s">
        <v>21</v>
      </c>
      <c r="D50" s="5" t="s">
        <v>22</v>
      </c>
      <c r="E50" s="5" t="s">
        <v>15</v>
      </c>
      <c r="F50" s="5">
        <v>100</v>
      </c>
      <c r="G50" s="10">
        <v>1529.68</v>
      </c>
      <c r="H50" s="11">
        <v>0.29000000000000004</v>
      </c>
    </row>
    <row r="51" spans="2:8" x14ac:dyDescent="0.15">
      <c r="B51" s="12">
        <v>9.0800000000000006E-2</v>
      </c>
      <c r="C51" s="5" t="s">
        <v>234</v>
      </c>
      <c r="D51" s="5" t="s">
        <v>443</v>
      </c>
      <c r="E51" s="5" t="s">
        <v>444</v>
      </c>
      <c r="F51" s="5">
        <v>150</v>
      </c>
      <c r="G51" s="10">
        <v>1453.53</v>
      </c>
      <c r="H51" s="11">
        <v>0.27999999999999997</v>
      </c>
    </row>
    <row r="52" spans="2:8" x14ac:dyDescent="0.15">
      <c r="B52" s="12">
        <v>0.10150000000000001</v>
      </c>
      <c r="C52" s="5" t="s">
        <v>34</v>
      </c>
      <c r="D52" s="5" t="s">
        <v>2132</v>
      </c>
      <c r="E52" s="5" t="s">
        <v>36</v>
      </c>
      <c r="F52" s="5">
        <v>144</v>
      </c>
      <c r="G52" s="10">
        <v>1439.15</v>
      </c>
      <c r="H52" s="11">
        <v>0.27999999999999997</v>
      </c>
    </row>
    <row r="53" spans="2:8" x14ac:dyDescent="0.15">
      <c r="B53" s="12">
        <v>0.1125</v>
      </c>
      <c r="C53" s="5" t="s">
        <v>1135</v>
      </c>
      <c r="D53" s="5" t="s">
        <v>2133</v>
      </c>
      <c r="E53" s="5" t="s">
        <v>227</v>
      </c>
      <c r="F53" s="5">
        <v>130</v>
      </c>
      <c r="G53" s="10">
        <v>1327.39</v>
      </c>
      <c r="H53" s="11">
        <v>0.25</v>
      </c>
    </row>
    <row r="54" spans="2:8" x14ac:dyDescent="0.15">
      <c r="B54" s="12">
        <v>9.4E-2</v>
      </c>
      <c r="C54" s="5" t="s">
        <v>78</v>
      </c>
      <c r="D54" s="5" t="s">
        <v>2134</v>
      </c>
      <c r="E54" s="5" t="s">
        <v>359</v>
      </c>
      <c r="F54" s="5">
        <v>100</v>
      </c>
      <c r="G54" s="10">
        <v>1000.44</v>
      </c>
      <c r="H54" s="11">
        <v>0.19</v>
      </c>
    </row>
    <row r="55" spans="2:8" x14ac:dyDescent="0.15">
      <c r="B55" s="12">
        <v>7.4899999999999994E-2</v>
      </c>
      <c r="C55" s="5" t="s">
        <v>21</v>
      </c>
      <c r="D55" s="5" t="s">
        <v>781</v>
      </c>
      <c r="E55" s="5" t="s">
        <v>15</v>
      </c>
      <c r="F55" s="5">
        <v>10</v>
      </c>
      <c r="G55" s="10">
        <v>992.86</v>
      </c>
      <c r="H55" s="11">
        <v>0.19</v>
      </c>
    </row>
    <row r="56" spans="2:8" x14ac:dyDescent="0.15">
      <c r="B56" s="12">
        <v>0.10150000000000001</v>
      </c>
      <c r="C56" s="5" t="s">
        <v>34</v>
      </c>
      <c r="D56" s="5" t="s">
        <v>2135</v>
      </c>
      <c r="E56" s="5" t="s">
        <v>36</v>
      </c>
      <c r="F56" s="5">
        <v>77</v>
      </c>
      <c r="G56" s="10">
        <v>770.71</v>
      </c>
      <c r="H56" s="11">
        <v>0.15</v>
      </c>
    </row>
    <row r="57" spans="2:8" x14ac:dyDescent="0.15">
      <c r="B57" s="12">
        <v>9.1399999999999995E-2</v>
      </c>
      <c r="C57" s="5" t="s">
        <v>565</v>
      </c>
      <c r="D57" s="5" t="s">
        <v>566</v>
      </c>
      <c r="E57" s="5" t="s">
        <v>39</v>
      </c>
      <c r="F57" s="5">
        <v>50</v>
      </c>
      <c r="G57" s="10">
        <v>504.57</v>
      </c>
      <c r="H57" s="11">
        <v>0.1</v>
      </c>
    </row>
    <row r="58" spans="2:8" x14ac:dyDescent="0.15">
      <c r="B58" s="12">
        <v>8.48E-2</v>
      </c>
      <c r="C58" s="5" t="s">
        <v>34</v>
      </c>
      <c r="D58" s="5" t="s">
        <v>515</v>
      </c>
      <c r="E58" s="5" t="s">
        <v>45</v>
      </c>
      <c r="F58" s="5">
        <v>50</v>
      </c>
      <c r="G58" s="10">
        <v>496.84000000000003</v>
      </c>
      <c r="H58" s="11">
        <v>0.1</v>
      </c>
    </row>
    <row r="59" spans="2:8" x14ac:dyDescent="0.15">
      <c r="B59" s="12">
        <v>7.85E-2</v>
      </c>
      <c r="C59" s="5" t="s">
        <v>21</v>
      </c>
      <c r="D59" s="5" t="s">
        <v>327</v>
      </c>
      <c r="E59" s="5" t="s">
        <v>15</v>
      </c>
      <c r="F59" s="5">
        <v>5</v>
      </c>
      <c r="G59" s="10">
        <v>496.41</v>
      </c>
      <c r="H59" s="11">
        <v>0.1</v>
      </c>
    </row>
    <row r="60" spans="2:8" x14ac:dyDescent="0.15">
      <c r="B60" s="12">
        <v>9.0499999999999997E-2</v>
      </c>
      <c r="C60" s="5" t="s">
        <v>1128</v>
      </c>
      <c r="D60" s="5" t="s">
        <v>1129</v>
      </c>
      <c r="E60" s="5" t="s">
        <v>513</v>
      </c>
      <c r="F60" s="5">
        <v>50</v>
      </c>
      <c r="G60" s="10">
        <v>479.44</v>
      </c>
      <c r="H60" s="11">
        <v>9.0000000000000011E-2</v>
      </c>
    </row>
    <row r="61" spans="2:8" x14ac:dyDescent="0.15">
      <c r="B61" s="12">
        <v>9.5000000000000001E-2</v>
      </c>
      <c r="C61" s="5" t="s">
        <v>30</v>
      </c>
      <c r="D61" s="5" t="s">
        <v>792</v>
      </c>
      <c r="E61" s="5" t="s">
        <v>32</v>
      </c>
      <c r="F61" s="5">
        <v>40</v>
      </c>
      <c r="G61" s="10">
        <v>402.57</v>
      </c>
      <c r="H61" s="11">
        <v>0.08</v>
      </c>
    </row>
    <row r="62" spans="2:8" x14ac:dyDescent="0.15">
      <c r="B62" s="12">
        <v>8.3599999999999994E-2</v>
      </c>
      <c r="C62" s="5" t="s">
        <v>16</v>
      </c>
      <c r="D62" s="5" t="s">
        <v>887</v>
      </c>
      <c r="E62" s="5" t="s">
        <v>15</v>
      </c>
      <c r="F62" s="5">
        <v>40</v>
      </c>
      <c r="G62" s="10">
        <v>398.47</v>
      </c>
      <c r="H62" s="11">
        <v>0.08</v>
      </c>
    </row>
    <row r="63" spans="2:8" x14ac:dyDescent="0.15">
      <c r="B63" s="12">
        <v>9.4799999999999995E-2</v>
      </c>
      <c r="C63" s="5" t="s">
        <v>362</v>
      </c>
      <c r="D63" s="5" t="s">
        <v>349</v>
      </c>
      <c r="E63" s="5" t="s">
        <v>350</v>
      </c>
      <c r="F63" s="5">
        <v>29</v>
      </c>
      <c r="G63" s="10">
        <v>288.91000000000003</v>
      </c>
      <c r="H63" s="11">
        <v>6.0000000000000005E-2</v>
      </c>
    </row>
    <row r="64" spans="2:8" x14ac:dyDescent="0.15">
      <c r="B64" s="12">
        <v>9.2499999999999999E-2</v>
      </c>
      <c r="C64" s="5" t="s">
        <v>23</v>
      </c>
      <c r="D64" s="5" t="s">
        <v>1139</v>
      </c>
      <c r="E64" s="5" t="s">
        <v>15</v>
      </c>
      <c r="F64" s="5">
        <v>8</v>
      </c>
      <c r="G64" s="10">
        <v>81.150000000000006</v>
      </c>
      <c r="H64" s="11">
        <v>0.02</v>
      </c>
    </row>
    <row r="65" spans="2:8" x14ac:dyDescent="0.15">
      <c r="B65" s="12">
        <v>8.72E-2</v>
      </c>
      <c r="C65" s="5" t="s">
        <v>716</v>
      </c>
      <c r="D65" s="5" t="s">
        <v>2136</v>
      </c>
      <c r="E65" s="5" t="s">
        <v>539</v>
      </c>
      <c r="F65" s="5">
        <v>8</v>
      </c>
      <c r="G65" s="10">
        <v>78.710000000000008</v>
      </c>
      <c r="H65" s="11">
        <v>0.02</v>
      </c>
    </row>
    <row r="66" spans="2:8" x14ac:dyDescent="0.15">
      <c r="B66" s="12">
        <v>8.7900000000000006E-2</v>
      </c>
      <c r="C66" s="5" t="s">
        <v>21</v>
      </c>
      <c r="D66" s="5" t="s">
        <v>2137</v>
      </c>
      <c r="E66" s="5" t="s">
        <v>15</v>
      </c>
      <c r="F66" s="5">
        <v>4</v>
      </c>
      <c r="G66" s="10">
        <v>40.020000000000003</v>
      </c>
      <c r="H66" s="11">
        <v>0.01</v>
      </c>
    </row>
    <row r="67" spans="2:8" ht="9.75" thickBot="1" x14ac:dyDescent="0.2">
      <c r="E67" s="14" t="s">
        <v>49</v>
      </c>
      <c r="G67" s="15">
        <v>294226.32</v>
      </c>
      <c r="H67" s="16">
        <v>56.36</v>
      </c>
    </row>
    <row r="68" spans="2:8" ht="15.75" thickTop="1" x14ac:dyDescent="0.25">
      <c r="B68" s="62" t="s">
        <v>190</v>
      </c>
      <c r="C68" s="63"/>
      <c r="H68" s="11"/>
    </row>
    <row r="69" spans="2:8" x14ac:dyDescent="0.15">
      <c r="B69" s="12">
        <v>9.5000000000000001E-2</v>
      </c>
      <c r="C69" s="5" t="s">
        <v>583</v>
      </c>
      <c r="D69" s="5" t="s">
        <v>954</v>
      </c>
      <c r="E69" s="5" t="s">
        <v>585</v>
      </c>
      <c r="F69" s="5">
        <v>24500</v>
      </c>
      <c r="G69" s="10">
        <v>24465.350000000002</v>
      </c>
      <c r="H69" s="11">
        <v>4.68</v>
      </c>
    </row>
    <row r="70" spans="2:8" x14ac:dyDescent="0.15">
      <c r="B70" s="12">
        <v>0.10249999999999999</v>
      </c>
      <c r="C70" s="5" t="s">
        <v>2138</v>
      </c>
      <c r="D70" s="5" t="s">
        <v>2139</v>
      </c>
      <c r="E70" s="5" t="s">
        <v>723</v>
      </c>
      <c r="F70" s="5">
        <v>2000</v>
      </c>
      <c r="G70" s="10">
        <v>19819.420000000002</v>
      </c>
      <c r="H70" s="11">
        <v>3.7900000000000005</v>
      </c>
    </row>
    <row r="71" spans="2:8" x14ac:dyDescent="0.15">
      <c r="B71" s="13" t="s">
        <v>20</v>
      </c>
      <c r="C71" s="5" t="s">
        <v>484</v>
      </c>
      <c r="D71" s="5" t="s">
        <v>485</v>
      </c>
      <c r="E71" s="5" t="s">
        <v>39</v>
      </c>
      <c r="F71" s="5">
        <v>1200</v>
      </c>
      <c r="G71" s="10">
        <v>12064.2</v>
      </c>
      <c r="H71" s="11">
        <v>2.31</v>
      </c>
    </row>
    <row r="72" spans="2:8" x14ac:dyDescent="0.15">
      <c r="B72" s="13" t="s">
        <v>20</v>
      </c>
      <c r="C72" s="5" t="s">
        <v>579</v>
      </c>
      <c r="D72" s="5" t="s">
        <v>580</v>
      </c>
      <c r="E72" s="5" t="s">
        <v>581</v>
      </c>
      <c r="F72" s="5">
        <v>1000</v>
      </c>
      <c r="G72" s="10">
        <v>10357.040000000001</v>
      </c>
      <c r="H72" s="11">
        <v>1.9800000000000002</v>
      </c>
    </row>
    <row r="73" spans="2:8" x14ac:dyDescent="0.15">
      <c r="B73" s="13" t="s">
        <v>20</v>
      </c>
      <c r="C73" s="5" t="s">
        <v>579</v>
      </c>
      <c r="D73" s="5" t="s">
        <v>582</v>
      </c>
      <c r="E73" s="5" t="s">
        <v>581</v>
      </c>
      <c r="F73" s="5">
        <v>1000</v>
      </c>
      <c r="G73" s="10">
        <v>10357.040000000001</v>
      </c>
      <c r="H73" s="11">
        <v>1.9800000000000002</v>
      </c>
    </row>
    <row r="74" spans="2:8" x14ac:dyDescent="0.15">
      <c r="B74" s="12">
        <v>9.1999999999999998E-2</v>
      </c>
      <c r="C74" s="5" t="s">
        <v>965</v>
      </c>
      <c r="D74" s="5" t="s">
        <v>966</v>
      </c>
      <c r="E74" s="5" t="s">
        <v>731</v>
      </c>
      <c r="F74" s="5">
        <v>100</v>
      </c>
      <c r="G74" s="10">
        <v>9915.74</v>
      </c>
      <c r="H74" s="11">
        <v>1.9</v>
      </c>
    </row>
    <row r="75" spans="2:8" x14ac:dyDescent="0.15">
      <c r="B75" s="13" t="s">
        <v>20</v>
      </c>
      <c r="C75" s="5" t="s">
        <v>576</v>
      </c>
      <c r="D75" s="5" t="s">
        <v>953</v>
      </c>
      <c r="E75" s="5" t="s">
        <v>578</v>
      </c>
      <c r="F75" s="5">
        <v>90</v>
      </c>
      <c r="G75" s="10">
        <v>9278.2900000000009</v>
      </c>
      <c r="H75" s="11">
        <v>1.78</v>
      </c>
    </row>
    <row r="76" spans="2:8" x14ac:dyDescent="0.15">
      <c r="B76" s="12">
        <v>0.04</v>
      </c>
      <c r="C76" s="5" t="s">
        <v>600</v>
      </c>
      <c r="D76" s="5" t="s">
        <v>601</v>
      </c>
      <c r="E76" s="5" t="s">
        <v>359</v>
      </c>
      <c r="F76" s="5">
        <v>530</v>
      </c>
      <c r="G76" s="10">
        <v>8463.35</v>
      </c>
      <c r="H76" s="11">
        <v>1.6199999999999999</v>
      </c>
    </row>
    <row r="77" spans="2:8" x14ac:dyDescent="0.15">
      <c r="B77" s="12">
        <v>0.04</v>
      </c>
      <c r="C77" s="5" t="s">
        <v>600</v>
      </c>
      <c r="D77" s="5" t="s">
        <v>2140</v>
      </c>
      <c r="E77" s="5" t="s">
        <v>359</v>
      </c>
      <c r="F77" s="5">
        <v>500</v>
      </c>
      <c r="G77" s="10">
        <v>8096.71</v>
      </c>
      <c r="H77" s="11">
        <v>1.55</v>
      </c>
    </row>
    <row r="78" spans="2:8" x14ac:dyDescent="0.15">
      <c r="B78" s="12">
        <v>8.5000000000000006E-2</v>
      </c>
      <c r="C78" s="5" t="s">
        <v>583</v>
      </c>
      <c r="D78" s="5" t="s">
        <v>584</v>
      </c>
      <c r="E78" s="5" t="s">
        <v>585</v>
      </c>
      <c r="F78" s="5">
        <v>20000</v>
      </c>
      <c r="G78" s="10">
        <v>8000.4800000000005</v>
      </c>
      <c r="H78" s="11">
        <v>1.53</v>
      </c>
    </row>
    <row r="79" spans="2:8" x14ac:dyDescent="0.15">
      <c r="B79" s="13" t="s">
        <v>20</v>
      </c>
      <c r="C79" s="5" t="s">
        <v>589</v>
      </c>
      <c r="D79" s="5" t="s">
        <v>590</v>
      </c>
      <c r="E79" s="5" t="s">
        <v>28</v>
      </c>
      <c r="F79" s="5">
        <v>600</v>
      </c>
      <c r="G79" s="10">
        <v>6068.8</v>
      </c>
      <c r="H79" s="11">
        <v>1.1600000000000001</v>
      </c>
    </row>
    <row r="80" spans="2:8" x14ac:dyDescent="0.15">
      <c r="B80" s="12">
        <v>0.11700000000000001</v>
      </c>
      <c r="C80" s="5" t="s">
        <v>2141</v>
      </c>
      <c r="D80" s="5" t="s">
        <v>2142</v>
      </c>
      <c r="E80" s="5" t="s">
        <v>2143</v>
      </c>
      <c r="F80" s="5">
        <v>5000</v>
      </c>
      <c r="G80" s="10">
        <v>4975.0600000000004</v>
      </c>
      <c r="H80" s="11">
        <v>0.95</v>
      </c>
    </row>
    <row r="81" spans="2:8" x14ac:dyDescent="0.15">
      <c r="B81" s="13" t="s">
        <v>20</v>
      </c>
      <c r="C81" s="5" t="s">
        <v>2144</v>
      </c>
      <c r="D81" s="5" t="s">
        <v>2145</v>
      </c>
      <c r="E81" s="5" t="s">
        <v>525</v>
      </c>
      <c r="F81" s="5">
        <v>375</v>
      </c>
      <c r="G81" s="10">
        <v>3692.44</v>
      </c>
      <c r="H81" s="11">
        <v>0.71000000000000008</v>
      </c>
    </row>
    <row r="82" spans="2:8" x14ac:dyDescent="0.15">
      <c r="B82" s="12">
        <v>9.7500000000000003E-2</v>
      </c>
      <c r="C82" s="5" t="s">
        <v>2146</v>
      </c>
      <c r="D82" s="5" t="s">
        <v>2147</v>
      </c>
      <c r="E82" s="5" t="s">
        <v>578</v>
      </c>
      <c r="F82" s="5">
        <v>35</v>
      </c>
      <c r="G82" s="10">
        <v>3429.83</v>
      </c>
      <c r="H82" s="11">
        <v>0.66</v>
      </c>
    </row>
    <row r="83" spans="2:8" x14ac:dyDescent="0.15">
      <c r="B83" s="12">
        <v>9.5699999999999993E-2</v>
      </c>
      <c r="C83" s="5" t="s">
        <v>732</v>
      </c>
      <c r="D83" s="5" t="s">
        <v>733</v>
      </c>
      <c r="E83" s="5" t="s">
        <v>726</v>
      </c>
      <c r="F83" s="5">
        <v>25</v>
      </c>
      <c r="G83" s="10">
        <v>2495.54</v>
      </c>
      <c r="H83" s="11">
        <v>0.48000000000000004</v>
      </c>
    </row>
    <row r="84" spans="2:8" x14ac:dyDescent="0.15">
      <c r="B84" s="12">
        <v>9.5000000000000001E-2</v>
      </c>
      <c r="C84" s="5" t="s">
        <v>583</v>
      </c>
      <c r="D84" s="5" t="s">
        <v>586</v>
      </c>
      <c r="E84" s="5" t="s">
        <v>585</v>
      </c>
      <c r="F84" s="5">
        <v>2400</v>
      </c>
      <c r="G84" s="10">
        <v>2391.98</v>
      </c>
      <c r="H84" s="11">
        <v>0.45999999999999996</v>
      </c>
    </row>
    <row r="85" spans="2:8" x14ac:dyDescent="0.15">
      <c r="B85" s="13" t="s">
        <v>20</v>
      </c>
      <c r="C85" s="5" t="s">
        <v>718</v>
      </c>
      <c r="D85" s="5" t="s">
        <v>719</v>
      </c>
      <c r="E85" s="5" t="s">
        <v>720</v>
      </c>
      <c r="F85" s="5">
        <v>14</v>
      </c>
      <c r="G85" s="10">
        <v>1724.06</v>
      </c>
      <c r="H85" s="11">
        <v>0.33</v>
      </c>
    </row>
    <row r="86" spans="2:8" x14ac:dyDescent="0.15">
      <c r="B86" s="13" t="s">
        <v>20</v>
      </c>
      <c r="C86" s="5" t="s">
        <v>729</v>
      </c>
      <c r="D86" s="5" t="s">
        <v>730</v>
      </c>
      <c r="E86" s="5" t="s">
        <v>731</v>
      </c>
      <c r="F86" s="5">
        <v>16</v>
      </c>
      <c r="G86" s="10">
        <v>1617.73</v>
      </c>
      <c r="H86" s="11">
        <v>0.31000000000000005</v>
      </c>
    </row>
    <row r="87" spans="2:8" x14ac:dyDescent="0.15">
      <c r="B87" s="12">
        <v>8.7499999999999994E-2</v>
      </c>
      <c r="C87" s="5" t="s">
        <v>2148</v>
      </c>
      <c r="D87" s="5" t="s">
        <v>2149</v>
      </c>
      <c r="E87" s="5" t="s">
        <v>2150</v>
      </c>
      <c r="F87" s="5">
        <v>1500</v>
      </c>
      <c r="G87" s="10">
        <v>1417.25</v>
      </c>
      <c r="H87" s="11">
        <v>0.27</v>
      </c>
    </row>
    <row r="88" spans="2:8" x14ac:dyDescent="0.15">
      <c r="B88" s="12">
        <v>8.7499999999999994E-2</v>
      </c>
      <c r="C88" s="5" t="s">
        <v>2151</v>
      </c>
      <c r="D88" s="5" t="s">
        <v>2152</v>
      </c>
      <c r="E88" s="5" t="s">
        <v>2150</v>
      </c>
      <c r="F88" s="5">
        <v>1500</v>
      </c>
      <c r="G88" s="10">
        <v>1417.25</v>
      </c>
      <c r="H88" s="11">
        <v>0.27</v>
      </c>
    </row>
    <row r="89" spans="2:8" x14ac:dyDescent="0.15">
      <c r="B89" s="12">
        <v>8.7499999999999994E-2</v>
      </c>
      <c r="C89" s="5" t="s">
        <v>2153</v>
      </c>
      <c r="D89" s="5" t="s">
        <v>2154</v>
      </c>
      <c r="E89" s="5" t="s">
        <v>2150</v>
      </c>
      <c r="F89" s="5">
        <v>1500</v>
      </c>
      <c r="G89" s="10">
        <v>1417.25</v>
      </c>
      <c r="H89" s="11">
        <v>0.27</v>
      </c>
    </row>
    <row r="90" spans="2:8" x14ac:dyDescent="0.15">
      <c r="B90" s="12">
        <v>8.7499999999999994E-2</v>
      </c>
      <c r="C90" s="5" t="s">
        <v>2155</v>
      </c>
      <c r="D90" s="5" t="s">
        <v>2156</v>
      </c>
      <c r="E90" s="5" t="s">
        <v>2150</v>
      </c>
      <c r="F90" s="5">
        <v>1500</v>
      </c>
      <c r="G90" s="10">
        <v>1417.25</v>
      </c>
      <c r="H90" s="11">
        <v>0.27</v>
      </c>
    </row>
    <row r="91" spans="2:8" x14ac:dyDescent="0.15">
      <c r="B91" s="12">
        <v>8.7499999999999994E-2</v>
      </c>
      <c r="C91" s="5" t="s">
        <v>2157</v>
      </c>
      <c r="D91" s="5" t="s">
        <v>2158</v>
      </c>
      <c r="E91" s="5" t="s">
        <v>2150</v>
      </c>
      <c r="F91" s="5">
        <v>1500</v>
      </c>
      <c r="G91" s="10">
        <v>1417.25</v>
      </c>
      <c r="H91" s="11">
        <v>0.27</v>
      </c>
    </row>
    <row r="92" spans="2:8" x14ac:dyDescent="0.15">
      <c r="B92" s="12">
        <v>8.7499999999999994E-2</v>
      </c>
      <c r="C92" s="5" t="s">
        <v>2159</v>
      </c>
      <c r="D92" s="5" t="s">
        <v>2160</v>
      </c>
      <c r="E92" s="5" t="s">
        <v>2150</v>
      </c>
      <c r="F92" s="5">
        <v>1500</v>
      </c>
      <c r="G92" s="10">
        <v>1417.25</v>
      </c>
      <c r="H92" s="11">
        <v>0.27</v>
      </c>
    </row>
    <row r="93" spans="2:8" x14ac:dyDescent="0.15">
      <c r="B93" s="12">
        <v>8.7499999999999994E-2</v>
      </c>
      <c r="C93" s="5" t="s">
        <v>2161</v>
      </c>
      <c r="D93" s="5" t="s">
        <v>2162</v>
      </c>
      <c r="E93" s="5" t="s">
        <v>2150</v>
      </c>
      <c r="F93" s="5">
        <v>1500</v>
      </c>
      <c r="G93" s="10">
        <v>1417.25</v>
      </c>
      <c r="H93" s="11">
        <v>0.27</v>
      </c>
    </row>
    <row r="94" spans="2:8" x14ac:dyDescent="0.15">
      <c r="B94" s="12">
        <v>8.7499999999999994E-2</v>
      </c>
      <c r="C94" s="5" t="s">
        <v>2163</v>
      </c>
      <c r="D94" s="5" t="s">
        <v>2164</v>
      </c>
      <c r="E94" s="5" t="s">
        <v>2150</v>
      </c>
      <c r="F94" s="5">
        <v>1500</v>
      </c>
      <c r="G94" s="10">
        <v>1417.25</v>
      </c>
      <c r="H94" s="11">
        <v>0.27</v>
      </c>
    </row>
    <row r="95" spans="2:8" x14ac:dyDescent="0.15">
      <c r="B95" s="12">
        <v>8.7499999999999994E-2</v>
      </c>
      <c r="C95" s="5" t="s">
        <v>2165</v>
      </c>
      <c r="D95" s="5" t="s">
        <v>2166</v>
      </c>
      <c r="E95" s="5" t="s">
        <v>2150</v>
      </c>
      <c r="F95" s="5">
        <v>1500</v>
      </c>
      <c r="G95" s="10">
        <v>1417.25</v>
      </c>
      <c r="H95" s="11">
        <v>0.27</v>
      </c>
    </row>
    <row r="96" spans="2:8" x14ac:dyDescent="0.15">
      <c r="B96" s="12">
        <v>8.7499999999999994E-2</v>
      </c>
      <c r="C96" s="5" t="s">
        <v>2167</v>
      </c>
      <c r="D96" s="5" t="s">
        <v>2168</v>
      </c>
      <c r="E96" s="5" t="s">
        <v>2150</v>
      </c>
      <c r="F96" s="5">
        <v>1500</v>
      </c>
      <c r="G96" s="10">
        <v>1417.25</v>
      </c>
      <c r="H96" s="11">
        <v>0.27</v>
      </c>
    </row>
    <row r="97" spans="1:8" x14ac:dyDescent="0.15">
      <c r="B97" s="12">
        <v>9.5000000000000001E-2</v>
      </c>
      <c r="C97" s="5" t="s">
        <v>583</v>
      </c>
      <c r="D97" s="5" t="s">
        <v>2169</v>
      </c>
      <c r="E97" s="5" t="s">
        <v>585</v>
      </c>
      <c r="F97" s="5">
        <v>1000</v>
      </c>
      <c r="G97" s="10">
        <v>993.25</v>
      </c>
      <c r="H97" s="11">
        <v>0.19</v>
      </c>
    </row>
    <row r="98" spans="1:8" x14ac:dyDescent="0.15">
      <c r="B98" s="12">
        <v>9.5699999999999993E-2</v>
      </c>
      <c r="C98" s="5" t="s">
        <v>594</v>
      </c>
      <c r="D98" s="5" t="s">
        <v>595</v>
      </c>
      <c r="E98" s="5" t="s">
        <v>359</v>
      </c>
      <c r="F98" s="5">
        <v>10</v>
      </c>
      <c r="G98" s="10">
        <v>100.56</v>
      </c>
      <c r="H98" s="11">
        <v>0.02</v>
      </c>
    </row>
    <row r="99" spans="1:8" ht="9.75" thickBot="1" x14ac:dyDescent="0.2">
      <c r="E99" s="14" t="s">
        <v>49</v>
      </c>
      <c r="G99" s="15">
        <f>SUM(G69:G98)</f>
        <v>162479.37000000005</v>
      </c>
      <c r="H99" s="16">
        <f>SUM(H69:H98)</f>
        <v>31.09</v>
      </c>
    </row>
    <row r="100" spans="1:8" ht="9.75" thickTop="1" x14ac:dyDescent="0.15">
      <c r="H100" s="11"/>
    </row>
    <row r="101" spans="1:8" ht="15" x14ac:dyDescent="0.25">
      <c r="A101" s="62" t="s">
        <v>72</v>
      </c>
      <c r="B101" s="63"/>
      <c r="C101" s="63"/>
      <c r="H101" s="11"/>
    </row>
    <row r="102" spans="1:8" ht="15" x14ac:dyDescent="0.25">
      <c r="B102" s="64" t="s">
        <v>73</v>
      </c>
      <c r="C102" s="63"/>
      <c r="H102" s="11"/>
    </row>
    <row r="103" spans="1:8" x14ac:dyDescent="0.15">
      <c r="B103" s="13" t="s">
        <v>74</v>
      </c>
      <c r="C103" s="5" t="s">
        <v>30</v>
      </c>
      <c r="D103" s="5" t="s">
        <v>81</v>
      </c>
      <c r="E103" s="5" t="s">
        <v>77</v>
      </c>
      <c r="F103" s="5">
        <v>4400</v>
      </c>
      <c r="G103" s="10">
        <v>20762.46</v>
      </c>
      <c r="H103" s="11">
        <v>3.9800000000000004</v>
      </c>
    </row>
    <row r="104" spans="1:8" x14ac:dyDescent="0.15">
      <c r="B104" s="13" t="s">
        <v>74</v>
      </c>
      <c r="C104" s="5" t="s">
        <v>18</v>
      </c>
      <c r="D104" s="5" t="s">
        <v>83</v>
      </c>
      <c r="E104" s="5" t="s">
        <v>77</v>
      </c>
      <c r="F104" s="5">
        <v>1500</v>
      </c>
      <c r="G104" s="10">
        <v>7469.21</v>
      </c>
      <c r="H104" s="11">
        <v>1.43</v>
      </c>
    </row>
    <row r="105" spans="1:8" x14ac:dyDescent="0.15">
      <c r="B105" s="13" t="s">
        <v>74</v>
      </c>
      <c r="C105" s="5" t="s">
        <v>2170</v>
      </c>
      <c r="D105" s="5" t="s">
        <v>2171</v>
      </c>
      <c r="E105" s="5" t="s">
        <v>293</v>
      </c>
      <c r="F105" s="5">
        <v>1200</v>
      </c>
      <c r="G105" s="10">
        <v>5934.62</v>
      </c>
      <c r="H105" s="11">
        <v>1.1400000000000001</v>
      </c>
    </row>
    <row r="106" spans="1:8" x14ac:dyDescent="0.15">
      <c r="B106" s="13" t="s">
        <v>74</v>
      </c>
      <c r="C106" s="5" t="s">
        <v>2170</v>
      </c>
      <c r="D106" s="5" t="s">
        <v>2172</v>
      </c>
      <c r="E106" s="5" t="s">
        <v>2173</v>
      </c>
      <c r="F106" s="5">
        <v>1100</v>
      </c>
      <c r="G106" s="10">
        <v>5358.58</v>
      </c>
      <c r="H106" s="11">
        <v>1.03</v>
      </c>
    </row>
    <row r="107" spans="1:8" x14ac:dyDescent="0.15">
      <c r="B107" s="13" t="s">
        <v>74</v>
      </c>
      <c r="C107" s="5" t="s">
        <v>2170</v>
      </c>
      <c r="D107" s="5" t="s">
        <v>2174</v>
      </c>
      <c r="E107" s="5" t="s">
        <v>2173</v>
      </c>
      <c r="F107" s="5">
        <v>900</v>
      </c>
      <c r="G107" s="10">
        <v>4432.3900000000003</v>
      </c>
      <c r="H107" s="11">
        <v>0.85000000000000009</v>
      </c>
    </row>
    <row r="108" spans="1:8" x14ac:dyDescent="0.15">
      <c r="B108" s="13" t="s">
        <v>74</v>
      </c>
      <c r="C108" s="5" t="s">
        <v>2170</v>
      </c>
      <c r="D108" s="5" t="s">
        <v>2175</v>
      </c>
      <c r="E108" s="5" t="s">
        <v>2173</v>
      </c>
      <c r="F108" s="5">
        <v>580</v>
      </c>
      <c r="G108" s="10">
        <v>2841.93</v>
      </c>
      <c r="H108" s="11">
        <v>0.54</v>
      </c>
    </row>
    <row r="109" spans="1:8" x14ac:dyDescent="0.15">
      <c r="B109" s="13" t="s">
        <v>74</v>
      </c>
      <c r="C109" s="5" t="s">
        <v>488</v>
      </c>
      <c r="D109" s="5" t="s">
        <v>489</v>
      </c>
      <c r="E109" s="5" t="s">
        <v>77</v>
      </c>
      <c r="F109" s="5">
        <v>100</v>
      </c>
      <c r="G109" s="10">
        <v>499.69</v>
      </c>
      <c r="H109" s="11">
        <v>0.1</v>
      </c>
    </row>
    <row r="110" spans="1:8" x14ac:dyDescent="0.15">
      <c r="B110" s="13" t="s">
        <v>74</v>
      </c>
      <c r="C110" s="5" t="s">
        <v>18</v>
      </c>
      <c r="D110" s="5" t="s">
        <v>2176</v>
      </c>
      <c r="E110" s="5" t="s">
        <v>77</v>
      </c>
      <c r="F110" s="5">
        <v>100</v>
      </c>
      <c r="G110" s="10">
        <v>498.47</v>
      </c>
      <c r="H110" s="11">
        <v>0.1</v>
      </c>
    </row>
    <row r="111" spans="1:8" ht="9.75" thickBot="1" x14ac:dyDescent="0.2">
      <c r="E111" s="14" t="s">
        <v>49</v>
      </c>
      <c r="G111" s="15">
        <v>47797.35</v>
      </c>
      <c r="H111" s="16">
        <v>9.17</v>
      </c>
    </row>
    <row r="112" spans="1:8" ht="9.75" thickTop="1" x14ac:dyDescent="0.15">
      <c r="H112" s="11"/>
    </row>
    <row r="113" spans="1:8" x14ac:dyDescent="0.15">
      <c r="A113" s="17" t="s">
        <v>88</v>
      </c>
      <c r="G113" s="18">
        <v>17784.63</v>
      </c>
      <c r="H113" s="19">
        <v>3.38</v>
      </c>
    </row>
    <row r="114" spans="1:8" x14ac:dyDescent="0.15">
      <c r="H114" s="11"/>
    </row>
    <row r="115" spans="1:8" ht="9.75" thickBot="1" x14ac:dyDescent="0.2">
      <c r="E115" s="14" t="s">
        <v>89</v>
      </c>
      <c r="G115" s="15">
        <v>522287.67</v>
      </c>
      <c r="H115" s="16">
        <v>100</v>
      </c>
    </row>
    <row r="116" spans="1:8" ht="9.75" thickTop="1" x14ac:dyDescent="0.15">
      <c r="H116" s="11"/>
    </row>
    <row r="117" spans="1:8" x14ac:dyDescent="0.15">
      <c r="A117" s="14" t="s">
        <v>90</v>
      </c>
      <c r="H117" s="11"/>
    </row>
    <row r="118" spans="1:8" x14ac:dyDescent="0.15">
      <c r="A118" s="5">
        <v>1</v>
      </c>
      <c r="B118" s="5" t="s">
        <v>2177</v>
      </c>
      <c r="H118" s="11"/>
    </row>
    <row r="119" spans="1:8" x14ac:dyDescent="0.15">
      <c r="H119" s="11"/>
    </row>
    <row r="120" spans="1:8" x14ac:dyDescent="0.15">
      <c r="A120" s="5">
        <v>2</v>
      </c>
      <c r="B120" s="5" t="s">
        <v>92</v>
      </c>
      <c r="H120" s="11"/>
    </row>
    <row r="121" spans="1:8" x14ac:dyDescent="0.15">
      <c r="H121" s="11"/>
    </row>
    <row r="122" spans="1:8" x14ac:dyDescent="0.15">
      <c r="A122" s="5">
        <v>3</v>
      </c>
      <c r="B122" s="5" t="s">
        <v>93</v>
      </c>
      <c r="H122" s="11"/>
    </row>
    <row r="123" spans="1:8" x14ac:dyDescent="0.15">
      <c r="B123" s="5" t="s">
        <v>94</v>
      </c>
      <c r="H123" s="11"/>
    </row>
    <row r="124" spans="1:8" x14ac:dyDescent="0.15">
      <c r="B124" s="5" t="s">
        <v>95</v>
      </c>
      <c r="H124" s="11"/>
    </row>
    <row r="125" spans="1:8" x14ac:dyDescent="0.15">
      <c r="A125" s="1"/>
      <c r="B125" s="1"/>
      <c r="C125" s="1"/>
      <c r="D125" s="1"/>
      <c r="E125" s="1"/>
      <c r="F125" s="1"/>
      <c r="G125" s="3"/>
      <c r="H125" s="20"/>
    </row>
  </sheetData>
  <mergeCells count="7">
    <mergeCell ref="B102:C102"/>
    <mergeCell ref="A2:C2"/>
    <mergeCell ref="A3:C3"/>
    <mergeCell ref="B4:C4"/>
    <mergeCell ref="B5:C5"/>
    <mergeCell ref="B68:C68"/>
    <mergeCell ref="A101:C101"/>
  </mergeCells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opLeftCell="A24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0" style="28" bestFit="1" customWidth="1"/>
    <col min="6" max="6" width="7.85546875" style="28" bestFit="1" customWidth="1"/>
    <col min="7" max="7" width="14.140625" style="33" customWidth="1"/>
    <col min="8" max="8" width="8.85546875" style="46" customWidth="1"/>
    <col min="9" max="16384" width="9.140625" style="28"/>
  </cols>
  <sheetData>
    <row r="1" spans="1:8" x14ac:dyDescent="0.2">
      <c r="A1" s="24"/>
      <c r="B1" s="24"/>
      <c r="C1" s="25" t="s">
        <v>2101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6957</v>
      </c>
      <c r="G5" s="33">
        <v>148.61000000000001</v>
      </c>
      <c r="H5" s="34">
        <v>12.490000000000002</v>
      </c>
    </row>
    <row r="6" spans="1:8" x14ac:dyDescent="0.2">
      <c r="B6" s="35" t="s">
        <v>86</v>
      </c>
      <c r="C6" s="28" t="s">
        <v>21</v>
      </c>
      <c r="D6" s="28" t="s">
        <v>1019</v>
      </c>
      <c r="E6" s="28" t="s">
        <v>1020</v>
      </c>
      <c r="F6" s="28">
        <v>5658</v>
      </c>
      <c r="G6" s="33">
        <v>103.46000000000001</v>
      </c>
      <c r="H6" s="34">
        <v>8.6900000000000013</v>
      </c>
    </row>
    <row r="7" spans="1:8" x14ac:dyDescent="0.2">
      <c r="B7" s="35" t="s">
        <v>86</v>
      </c>
      <c r="C7" s="28" t="s">
        <v>389</v>
      </c>
      <c r="D7" s="28" t="s">
        <v>1028</v>
      </c>
      <c r="E7" s="28" t="s">
        <v>1029</v>
      </c>
      <c r="F7" s="28">
        <v>11044</v>
      </c>
      <c r="G7" s="33">
        <v>101.75</v>
      </c>
      <c r="H7" s="34">
        <v>8.5500000000000007</v>
      </c>
    </row>
    <row r="8" spans="1:8" x14ac:dyDescent="0.2">
      <c r="B8" s="35" t="s">
        <v>86</v>
      </c>
      <c r="C8" s="28" t="s">
        <v>1000</v>
      </c>
      <c r="D8" s="28" t="s">
        <v>1001</v>
      </c>
      <c r="E8" s="28" t="s">
        <v>1002</v>
      </c>
      <c r="F8" s="28">
        <v>6497</v>
      </c>
      <c r="G8" s="33">
        <v>80.040000000000006</v>
      </c>
      <c r="H8" s="34">
        <v>6.7200000000000006</v>
      </c>
    </row>
    <row r="9" spans="1:8" x14ac:dyDescent="0.2">
      <c r="B9" s="35" t="s">
        <v>86</v>
      </c>
      <c r="C9" s="28" t="s">
        <v>1009</v>
      </c>
      <c r="D9" s="28" t="s">
        <v>1010</v>
      </c>
      <c r="E9" s="28" t="s">
        <v>1011</v>
      </c>
      <c r="F9" s="28">
        <v>29144</v>
      </c>
      <c r="G9" s="33">
        <v>79.16</v>
      </c>
      <c r="H9" s="34">
        <v>6.65</v>
      </c>
    </row>
    <row r="10" spans="1:8" x14ac:dyDescent="0.2">
      <c r="B10" s="35" t="s">
        <v>86</v>
      </c>
      <c r="C10" s="28" t="s">
        <v>503</v>
      </c>
      <c r="D10" s="28" t="s">
        <v>998</v>
      </c>
      <c r="E10" s="28" t="s">
        <v>990</v>
      </c>
      <c r="F10" s="28">
        <v>21935</v>
      </c>
      <c r="G10" s="33">
        <v>62.65</v>
      </c>
      <c r="H10" s="34">
        <v>5.26</v>
      </c>
    </row>
    <row r="11" spans="1:8" x14ac:dyDescent="0.2">
      <c r="B11" s="35" t="s">
        <v>86</v>
      </c>
      <c r="C11" s="28" t="s">
        <v>1026</v>
      </c>
      <c r="D11" s="28" t="s">
        <v>1027</v>
      </c>
      <c r="E11" s="28" t="s">
        <v>1002</v>
      </c>
      <c r="F11" s="28">
        <v>3404</v>
      </c>
      <c r="G11" s="33">
        <v>59.39</v>
      </c>
      <c r="H11" s="34">
        <v>4.99</v>
      </c>
    </row>
    <row r="12" spans="1:8" x14ac:dyDescent="0.2">
      <c r="B12" s="35" t="s">
        <v>86</v>
      </c>
      <c r="C12" s="28" t="s">
        <v>1003</v>
      </c>
      <c r="D12" s="28" t="s">
        <v>1004</v>
      </c>
      <c r="E12" s="28" t="s">
        <v>1005</v>
      </c>
      <c r="F12" s="28">
        <v>4167</v>
      </c>
      <c r="G12" s="33">
        <v>56.99</v>
      </c>
      <c r="H12" s="34">
        <v>4.7900000000000009</v>
      </c>
    </row>
    <row r="13" spans="1:8" x14ac:dyDescent="0.2">
      <c r="B13" s="35" t="s">
        <v>86</v>
      </c>
      <c r="C13" s="28" t="s">
        <v>1152</v>
      </c>
      <c r="D13" s="28" t="s">
        <v>1153</v>
      </c>
      <c r="E13" s="28" t="s">
        <v>990</v>
      </c>
      <c r="F13" s="28">
        <v>4035</v>
      </c>
      <c r="G13" s="33">
        <v>53.95</v>
      </c>
      <c r="H13" s="34">
        <v>4.53</v>
      </c>
    </row>
    <row r="14" spans="1:8" x14ac:dyDescent="0.2">
      <c r="B14" s="35" t="s">
        <v>86</v>
      </c>
      <c r="C14" s="28" t="s">
        <v>1172</v>
      </c>
      <c r="D14" s="28" t="s">
        <v>1173</v>
      </c>
      <c r="E14" s="28" t="s">
        <v>1011</v>
      </c>
      <c r="F14" s="28">
        <v>2443</v>
      </c>
      <c r="G14" s="33">
        <v>39.42</v>
      </c>
      <c r="H14" s="34">
        <v>3.3100000000000005</v>
      </c>
    </row>
    <row r="15" spans="1:8" x14ac:dyDescent="0.2">
      <c r="B15" s="35" t="s">
        <v>86</v>
      </c>
      <c r="C15" s="28" t="s">
        <v>1032</v>
      </c>
      <c r="D15" s="28" t="s">
        <v>1033</v>
      </c>
      <c r="E15" s="28" t="s">
        <v>1008</v>
      </c>
      <c r="F15" s="28">
        <v>454</v>
      </c>
      <c r="G15" s="33">
        <v>38.75</v>
      </c>
      <c r="H15" s="34">
        <v>3.2600000000000002</v>
      </c>
    </row>
    <row r="16" spans="1:8" x14ac:dyDescent="0.2">
      <c r="B16" s="35" t="s">
        <v>86</v>
      </c>
      <c r="C16" s="28" t="s">
        <v>506</v>
      </c>
      <c r="D16" s="28" t="s">
        <v>999</v>
      </c>
      <c r="E16" s="28" t="s">
        <v>990</v>
      </c>
      <c r="F16" s="28">
        <v>12692</v>
      </c>
      <c r="G16" s="33">
        <v>34.17</v>
      </c>
      <c r="H16" s="34">
        <v>2.87</v>
      </c>
    </row>
    <row r="17" spans="2:8" x14ac:dyDescent="0.2">
      <c r="B17" s="35" t="s">
        <v>86</v>
      </c>
      <c r="C17" s="28" t="s">
        <v>416</v>
      </c>
      <c r="D17" s="28" t="s">
        <v>994</v>
      </c>
      <c r="E17" s="28" t="s">
        <v>990</v>
      </c>
      <c r="F17" s="28">
        <v>1740</v>
      </c>
      <c r="G17" s="33">
        <v>33.9</v>
      </c>
      <c r="H17" s="34">
        <v>2.85</v>
      </c>
    </row>
    <row r="18" spans="2:8" x14ac:dyDescent="0.2">
      <c r="B18" s="35" t="s">
        <v>86</v>
      </c>
      <c r="C18" s="28" t="s">
        <v>216</v>
      </c>
      <c r="D18" s="28" t="s">
        <v>1036</v>
      </c>
      <c r="E18" s="28" t="s">
        <v>990</v>
      </c>
      <c r="F18" s="28">
        <v>6225</v>
      </c>
      <c r="G18" s="33">
        <v>33.82</v>
      </c>
      <c r="H18" s="34">
        <v>2.8400000000000003</v>
      </c>
    </row>
    <row r="19" spans="2:8" x14ac:dyDescent="0.2">
      <c r="B19" s="35" t="s">
        <v>86</v>
      </c>
      <c r="C19" s="28" t="s">
        <v>1006</v>
      </c>
      <c r="D19" s="28" t="s">
        <v>1007</v>
      </c>
      <c r="E19" s="28" t="s">
        <v>1008</v>
      </c>
      <c r="F19" s="28">
        <v>3186</v>
      </c>
      <c r="G19" s="33">
        <v>29.42</v>
      </c>
      <c r="H19" s="34">
        <v>2.4699999999999998</v>
      </c>
    </row>
    <row r="20" spans="2:8" x14ac:dyDescent="0.2">
      <c r="B20" s="35" t="s">
        <v>86</v>
      </c>
      <c r="C20" s="28" t="s">
        <v>616</v>
      </c>
      <c r="D20" s="28" t="s">
        <v>1073</v>
      </c>
      <c r="E20" s="28" t="s">
        <v>990</v>
      </c>
      <c r="F20" s="28">
        <v>6260</v>
      </c>
      <c r="G20" s="33">
        <v>21.67</v>
      </c>
      <c r="H20" s="34">
        <v>1.82</v>
      </c>
    </row>
    <row r="21" spans="2:8" x14ac:dyDescent="0.2">
      <c r="B21" s="35" t="s">
        <v>86</v>
      </c>
      <c r="C21" s="28" t="s">
        <v>1243</v>
      </c>
      <c r="D21" s="28" t="s">
        <v>1244</v>
      </c>
      <c r="E21" s="28" t="s">
        <v>1011</v>
      </c>
      <c r="F21" s="28">
        <v>1541</v>
      </c>
      <c r="G21" s="33">
        <v>20.12</v>
      </c>
      <c r="H21" s="34">
        <v>1.6900000000000002</v>
      </c>
    </row>
    <row r="22" spans="2:8" x14ac:dyDescent="0.2">
      <c r="B22" s="35" t="s">
        <v>86</v>
      </c>
      <c r="C22" s="28" t="s">
        <v>1034</v>
      </c>
      <c r="D22" s="28" t="s">
        <v>1035</v>
      </c>
      <c r="E22" s="28" t="s">
        <v>1008</v>
      </c>
      <c r="F22" s="28">
        <v>6418</v>
      </c>
      <c r="G22" s="33">
        <v>18.16</v>
      </c>
      <c r="H22" s="34">
        <v>1.53</v>
      </c>
    </row>
    <row r="23" spans="2:8" x14ac:dyDescent="0.2">
      <c r="B23" s="35" t="s">
        <v>86</v>
      </c>
      <c r="C23" s="28" t="s">
        <v>1254</v>
      </c>
      <c r="D23" s="28" t="s">
        <v>1255</v>
      </c>
      <c r="E23" s="28" t="s">
        <v>1099</v>
      </c>
      <c r="F23" s="28">
        <v>3692</v>
      </c>
      <c r="G23" s="33">
        <v>17.73</v>
      </c>
      <c r="H23" s="34">
        <v>1.49</v>
      </c>
    </row>
    <row r="24" spans="2:8" x14ac:dyDescent="0.2">
      <c r="B24" s="35" t="s">
        <v>86</v>
      </c>
      <c r="C24" s="28" t="s">
        <v>1280</v>
      </c>
      <c r="D24" s="28" t="s">
        <v>1281</v>
      </c>
      <c r="E24" s="28" t="s">
        <v>1197</v>
      </c>
      <c r="F24" s="28">
        <v>10432</v>
      </c>
      <c r="G24" s="33">
        <v>17.420000000000002</v>
      </c>
      <c r="H24" s="34">
        <v>1.46</v>
      </c>
    </row>
    <row r="25" spans="2:8" x14ac:dyDescent="0.2">
      <c r="B25" s="35" t="s">
        <v>86</v>
      </c>
      <c r="C25" s="28" t="s">
        <v>1249</v>
      </c>
      <c r="D25" s="28" t="s">
        <v>1250</v>
      </c>
      <c r="E25" s="28" t="s">
        <v>1251</v>
      </c>
      <c r="F25" s="28">
        <v>9654</v>
      </c>
      <c r="G25" s="33">
        <v>17.12</v>
      </c>
      <c r="H25" s="34">
        <v>1.4400000000000002</v>
      </c>
    </row>
    <row r="26" spans="2:8" x14ac:dyDescent="0.2">
      <c r="B26" s="35" t="s">
        <v>86</v>
      </c>
      <c r="C26" s="28" t="s">
        <v>1200</v>
      </c>
      <c r="D26" s="28" t="s">
        <v>1201</v>
      </c>
      <c r="E26" s="28" t="s">
        <v>1008</v>
      </c>
      <c r="F26" s="28">
        <v>444</v>
      </c>
      <c r="G26" s="33">
        <v>15.75</v>
      </c>
      <c r="H26" s="34">
        <v>1.32</v>
      </c>
    </row>
    <row r="27" spans="2:8" x14ac:dyDescent="0.2">
      <c r="B27" s="35" t="s">
        <v>86</v>
      </c>
      <c r="C27" s="28" t="s">
        <v>370</v>
      </c>
      <c r="D27" s="28" t="s">
        <v>1196</v>
      </c>
      <c r="E27" s="28" t="s">
        <v>1197</v>
      </c>
      <c r="F27" s="28">
        <v>7514</v>
      </c>
      <c r="G27" s="33">
        <v>15.700000000000001</v>
      </c>
      <c r="H27" s="34">
        <v>1.32</v>
      </c>
    </row>
    <row r="28" spans="2:8" x14ac:dyDescent="0.2">
      <c r="B28" s="35" t="s">
        <v>86</v>
      </c>
      <c r="C28" s="28" t="s">
        <v>831</v>
      </c>
      <c r="D28" s="28" t="s">
        <v>1181</v>
      </c>
      <c r="E28" s="28" t="s">
        <v>1068</v>
      </c>
      <c r="F28" s="28">
        <v>2658</v>
      </c>
      <c r="G28" s="33">
        <v>15.3</v>
      </c>
      <c r="H28" s="34">
        <v>1.29</v>
      </c>
    </row>
    <row r="29" spans="2:8" x14ac:dyDescent="0.2">
      <c r="B29" s="35" t="s">
        <v>86</v>
      </c>
      <c r="C29" s="28" t="s">
        <v>1104</v>
      </c>
      <c r="D29" s="28" t="s">
        <v>1105</v>
      </c>
      <c r="E29" s="28" t="s">
        <v>1106</v>
      </c>
      <c r="F29" s="28">
        <v>3827</v>
      </c>
      <c r="G29" s="33">
        <v>14.31</v>
      </c>
      <c r="H29" s="34">
        <v>1.2</v>
      </c>
    </row>
    <row r="30" spans="2:8" x14ac:dyDescent="0.2">
      <c r="B30" s="35" t="s">
        <v>86</v>
      </c>
      <c r="C30" s="28" t="s">
        <v>1266</v>
      </c>
      <c r="D30" s="28" t="s">
        <v>1267</v>
      </c>
      <c r="E30" s="28" t="s">
        <v>1268</v>
      </c>
      <c r="F30" s="28">
        <v>4457</v>
      </c>
      <c r="G30" s="33">
        <v>13.13</v>
      </c>
      <c r="H30" s="34">
        <v>1.1000000000000001</v>
      </c>
    </row>
    <row r="31" spans="2:8" x14ac:dyDescent="0.2">
      <c r="B31" s="35" t="s">
        <v>86</v>
      </c>
      <c r="C31" s="28" t="s">
        <v>1071</v>
      </c>
      <c r="D31" s="28" t="s">
        <v>1072</v>
      </c>
      <c r="E31" s="28" t="s">
        <v>1008</v>
      </c>
      <c r="F31" s="28">
        <v>465</v>
      </c>
      <c r="G31" s="33">
        <v>12.8</v>
      </c>
      <c r="H31" s="34">
        <v>1.08</v>
      </c>
    </row>
    <row r="32" spans="2:8" x14ac:dyDescent="0.2">
      <c r="B32" s="35" t="s">
        <v>86</v>
      </c>
      <c r="C32" s="28" t="s">
        <v>428</v>
      </c>
      <c r="D32" s="28" t="s">
        <v>1287</v>
      </c>
      <c r="E32" s="28" t="s">
        <v>1088</v>
      </c>
      <c r="F32" s="28">
        <v>2691</v>
      </c>
      <c r="G32" s="33">
        <v>10.55</v>
      </c>
      <c r="H32" s="34">
        <v>0.89</v>
      </c>
    </row>
    <row r="33" spans="1:8" x14ac:dyDescent="0.2">
      <c r="B33" s="35" t="s">
        <v>86</v>
      </c>
      <c r="C33" s="28" t="s">
        <v>1190</v>
      </c>
      <c r="D33" s="28" t="s">
        <v>1191</v>
      </c>
      <c r="E33" s="28" t="s">
        <v>1002</v>
      </c>
      <c r="F33" s="28">
        <v>4021</v>
      </c>
      <c r="G33" s="33">
        <v>10.53</v>
      </c>
      <c r="H33" s="34">
        <v>0.88</v>
      </c>
    </row>
    <row r="34" spans="1:8" x14ac:dyDescent="0.2">
      <c r="B34" s="35" t="s">
        <v>86</v>
      </c>
      <c r="C34" s="28" t="s">
        <v>1114</v>
      </c>
      <c r="D34" s="28" t="s">
        <v>1115</v>
      </c>
      <c r="E34" s="28" t="s">
        <v>1099</v>
      </c>
      <c r="F34" s="28">
        <v>413</v>
      </c>
      <c r="G34" s="33">
        <v>8.0400000000000009</v>
      </c>
      <c r="H34" s="34">
        <v>0.68</v>
      </c>
    </row>
    <row r="35" spans="1:8" x14ac:dyDescent="0.2">
      <c r="B35" s="35" t="s">
        <v>86</v>
      </c>
      <c r="C35" s="28" t="s">
        <v>1034</v>
      </c>
      <c r="D35" s="28" t="s">
        <v>1286</v>
      </c>
      <c r="E35" s="28" t="s">
        <v>1008</v>
      </c>
      <c r="F35" s="28">
        <v>1739</v>
      </c>
      <c r="G35" s="33">
        <v>2.95</v>
      </c>
      <c r="H35" s="34">
        <v>0.25</v>
      </c>
    </row>
    <row r="36" spans="1:8" ht="13.5" thickBot="1" x14ac:dyDescent="0.25">
      <c r="E36" s="36" t="s">
        <v>49</v>
      </c>
      <c r="G36" s="37">
        <v>1186.76</v>
      </c>
      <c r="H36" s="38">
        <v>99.71</v>
      </c>
    </row>
    <row r="37" spans="1:8" ht="13.5" thickTop="1" x14ac:dyDescent="0.2">
      <c r="H37" s="34"/>
    </row>
    <row r="38" spans="1:8" x14ac:dyDescent="0.2">
      <c r="A38" s="42" t="s">
        <v>88</v>
      </c>
      <c r="G38" s="43">
        <v>3.54</v>
      </c>
      <c r="H38" s="44">
        <v>0.28999999999999998</v>
      </c>
    </row>
    <row r="39" spans="1:8" x14ac:dyDescent="0.2">
      <c r="H39" s="34"/>
    </row>
    <row r="40" spans="1:8" ht="13.5" thickBot="1" x14ac:dyDescent="0.25">
      <c r="E40" s="36" t="s">
        <v>89</v>
      </c>
      <c r="G40" s="37">
        <v>1190.3</v>
      </c>
      <c r="H40" s="38">
        <v>100</v>
      </c>
    </row>
    <row r="41" spans="1:8" ht="13.5" thickTop="1" x14ac:dyDescent="0.2">
      <c r="H41" s="34"/>
    </row>
    <row r="42" spans="1:8" x14ac:dyDescent="0.2">
      <c r="A42" s="36" t="s">
        <v>90</v>
      </c>
      <c r="H42" s="34"/>
    </row>
    <row r="43" spans="1:8" x14ac:dyDescent="0.2">
      <c r="H43" s="34"/>
    </row>
    <row r="44" spans="1:8" x14ac:dyDescent="0.2">
      <c r="A44" s="28">
        <v>1</v>
      </c>
      <c r="B44" s="28" t="s">
        <v>92</v>
      </c>
      <c r="H44" s="34"/>
    </row>
    <row r="45" spans="1:8" x14ac:dyDescent="0.2">
      <c r="H45" s="34"/>
    </row>
    <row r="46" spans="1:8" x14ac:dyDescent="0.2">
      <c r="A46" s="24"/>
      <c r="B46" s="24"/>
      <c r="C46" s="24"/>
      <c r="D46" s="24"/>
      <c r="E46" s="24"/>
      <c r="F46" s="24"/>
      <c r="G46" s="26"/>
      <c r="H46" s="45"/>
    </row>
  </sheetData>
  <mergeCells count="3">
    <mergeCell ref="A2:C2"/>
    <mergeCell ref="A3:C3"/>
    <mergeCell ref="B4:C4"/>
  </mergeCells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C6" sqref="C6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5703125" style="28" bestFit="1" customWidth="1"/>
    <col min="5" max="5" width="20.42578125" style="28" bestFit="1" customWidth="1"/>
    <col min="6" max="6" width="7.85546875" style="28" bestFit="1" customWidth="1"/>
    <col min="7" max="7" width="15.28515625" style="33" customWidth="1"/>
    <col min="8" max="8" width="11" style="46" customWidth="1"/>
    <col min="9" max="16384" width="9.140625" style="28"/>
  </cols>
  <sheetData>
    <row r="1" spans="1:8" x14ac:dyDescent="0.2">
      <c r="A1" s="24"/>
      <c r="B1" s="24"/>
      <c r="C1" s="25" t="s">
        <v>2091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7130500</v>
      </c>
      <c r="G5" s="33">
        <v>152553.48000000001</v>
      </c>
      <c r="H5" s="34">
        <v>7.7800000000000011</v>
      </c>
    </row>
    <row r="6" spans="1:8" x14ac:dyDescent="0.2">
      <c r="B6" s="35" t="s">
        <v>86</v>
      </c>
      <c r="C6" s="28" t="s">
        <v>1003</v>
      </c>
      <c r="D6" s="28" t="s">
        <v>1004</v>
      </c>
      <c r="E6" s="28" t="s">
        <v>1005</v>
      </c>
      <c r="F6" s="28">
        <v>7600000</v>
      </c>
      <c r="G6" s="33">
        <v>104150.40000000001</v>
      </c>
      <c r="H6" s="34">
        <v>5.3100000000000005</v>
      </c>
    </row>
    <row r="7" spans="1:8" x14ac:dyDescent="0.2">
      <c r="B7" s="35" t="s">
        <v>86</v>
      </c>
      <c r="C7" s="28" t="s">
        <v>389</v>
      </c>
      <c r="D7" s="28" t="s">
        <v>1028</v>
      </c>
      <c r="E7" s="28" t="s">
        <v>1029</v>
      </c>
      <c r="F7" s="28">
        <v>10000000</v>
      </c>
      <c r="G7" s="33">
        <v>92135</v>
      </c>
      <c r="H7" s="34">
        <v>4.7</v>
      </c>
    </row>
    <row r="8" spans="1:8" x14ac:dyDescent="0.2">
      <c r="B8" s="35" t="s">
        <v>86</v>
      </c>
      <c r="C8" s="28" t="s">
        <v>21</v>
      </c>
      <c r="D8" s="28" t="s">
        <v>1019</v>
      </c>
      <c r="E8" s="28" t="s">
        <v>1020</v>
      </c>
      <c r="F8" s="28">
        <v>4900000</v>
      </c>
      <c r="G8" s="33">
        <v>89817</v>
      </c>
      <c r="H8" s="34">
        <v>4.58</v>
      </c>
    </row>
    <row r="9" spans="1:8" x14ac:dyDescent="0.2">
      <c r="B9" s="35" t="s">
        <v>86</v>
      </c>
      <c r="C9" s="28" t="s">
        <v>1000</v>
      </c>
      <c r="D9" s="28" t="s">
        <v>1001</v>
      </c>
      <c r="E9" s="28" t="s">
        <v>1002</v>
      </c>
      <c r="F9" s="28">
        <v>6500000</v>
      </c>
      <c r="G9" s="33">
        <v>80067</v>
      </c>
      <c r="H9" s="34">
        <v>4.08</v>
      </c>
    </row>
    <row r="10" spans="1:8" x14ac:dyDescent="0.2">
      <c r="B10" s="35" t="s">
        <v>86</v>
      </c>
      <c r="C10" s="28" t="s">
        <v>503</v>
      </c>
      <c r="D10" s="28" t="s">
        <v>998</v>
      </c>
      <c r="E10" s="28" t="s">
        <v>990</v>
      </c>
      <c r="F10" s="28">
        <v>25000000</v>
      </c>
      <c r="G10" s="33">
        <v>71450</v>
      </c>
      <c r="H10" s="34">
        <v>3.64</v>
      </c>
    </row>
    <row r="11" spans="1:8" x14ac:dyDescent="0.2">
      <c r="B11" s="35" t="s">
        <v>86</v>
      </c>
      <c r="C11" s="28" t="s">
        <v>1200</v>
      </c>
      <c r="D11" s="28" t="s">
        <v>1201</v>
      </c>
      <c r="E11" s="28" t="s">
        <v>1008</v>
      </c>
      <c r="F11" s="28">
        <v>1650000</v>
      </c>
      <c r="G11" s="33">
        <v>58490.85</v>
      </c>
      <c r="H11" s="34">
        <v>2.98</v>
      </c>
    </row>
    <row r="12" spans="1:8" x14ac:dyDescent="0.2">
      <c r="B12" s="35" t="s">
        <v>86</v>
      </c>
      <c r="C12" s="28" t="s">
        <v>506</v>
      </c>
      <c r="D12" s="28" t="s">
        <v>999</v>
      </c>
      <c r="E12" s="28" t="s">
        <v>990</v>
      </c>
      <c r="F12" s="28">
        <v>20500000</v>
      </c>
      <c r="G12" s="33">
        <v>55257.75</v>
      </c>
      <c r="H12" s="34">
        <v>2.8200000000000003</v>
      </c>
    </row>
    <row r="13" spans="1:8" x14ac:dyDescent="0.2">
      <c r="B13" s="35" t="s">
        <v>86</v>
      </c>
      <c r="C13" s="28" t="s">
        <v>1009</v>
      </c>
      <c r="D13" s="28" t="s">
        <v>1010</v>
      </c>
      <c r="E13" s="28" t="s">
        <v>1011</v>
      </c>
      <c r="F13" s="28">
        <v>19500000</v>
      </c>
      <c r="G13" s="33">
        <v>52971.75</v>
      </c>
      <c r="H13" s="34">
        <v>2.7</v>
      </c>
    </row>
    <row r="14" spans="1:8" x14ac:dyDescent="0.2">
      <c r="B14" s="35" t="s">
        <v>86</v>
      </c>
      <c r="C14" s="28" t="s">
        <v>416</v>
      </c>
      <c r="D14" s="28" t="s">
        <v>994</v>
      </c>
      <c r="E14" s="28" t="s">
        <v>990</v>
      </c>
      <c r="F14" s="28">
        <v>2619900</v>
      </c>
      <c r="G14" s="33">
        <v>51230.83</v>
      </c>
      <c r="H14" s="34">
        <v>2.6100000000000003</v>
      </c>
    </row>
    <row r="15" spans="1:8" x14ac:dyDescent="0.2">
      <c r="B15" s="35" t="s">
        <v>86</v>
      </c>
      <c r="C15" s="28" t="s">
        <v>1032</v>
      </c>
      <c r="D15" s="28" t="s">
        <v>1033</v>
      </c>
      <c r="E15" s="28" t="s">
        <v>1008</v>
      </c>
      <c r="F15" s="28">
        <v>600000</v>
      </c>
      <c r="G15" s="33">
        <v>51223.200000000004</v>
      </c>
      <c r="H15" s="34">
        <v>2.6100000000000003</v>
      </c>
    </row>
    <row r="16" spans="1:8" x14ac:dyDescent="0.2">
      <c r="B16" s="35" t="s">
        <v>86</v>
      </c>
      <c r="C16" s="28" t="s">
        <v>1015</v>
      </c>
      <c r="D16" s="28" t="s">
        <v>1016</v>
      </c>
      <c r="E16" s="28" t="s">
        <v>990</v>
      </c>
      <c r="F16" s="28">
        <v>9000000</v>
      </c>
      <c r="G16" s="33">
        <v>46431</v>
      </c>
      <c r="H16" s="34">
        <v>2.37</v>
      </c>
    </row>
    <row r="17" spans="2:8" x14ac:dyDescent="0.2">
      <c r="B17" s="35" t="s">
        <v>86</v>
      </c>
      <c r="C17" s="28" t="s">
        <v>1052</v>
      </c>
      <c r="D17" s="28" t="s">
        <v>1053</v>
      </c>
      <c r="E17" s="28" t="s">
        <v>1054</v>
      </c>
      <c r="F17" s="28">
        <v>12533336</v>
      </c>
      <c r="G17" s="33">
        <v>43979.48</v>
      </c>
      <c r="H17" s="34">
        <v>2.2399999999999998</v>
      </c>
    </row>
    <row r="18" spans="2:8" x14ac:dyDescent="0.2">
      <c r="B18" s="35" t="s">
        <v>86</v>
      </c>
      <c r="C18" s="28" t="s">
        <v>1006</v>
      </c>
      <c r="D18" s="28" t="s">
        <v>1007</v>
      </c>
      <c r="E18" s="28" t="s">
        <v>1008</v>
      </c>
      <c r="F18" s="28">
        <v>4600000</v>
      </c>
      <c r="G18" s="33">
        <v>42455.700000000004</v>
      </c>
      <c r="H18" s="34">
        <v>2.16</v>
      </c>
    </row>
    <row r="19" spans="2:8" x14ac:dyDescent="0.2">
      <c r="B19" s="35" t="s">
        <v>86</v>
      </c>
      <c r="C19" s="28" t="s">
        <v>1282</v>
      </c>
      <c r="D19" s="28" t="s">
        <v>1283</v>
      </c>
      <c r="E19" s="28" t="s">
        <v>993</v>
      </c>
      <c r="F19" s="28">
        <v>1000000</v>
      </c>
      <c r="G19" s="33">
        <v>37449</v>
      </c>
      <c r="H19" s="34">
        <v>1.9100000000000001</v>
      </c>
    </row>
    <row r="20" spans="2:8" x14ac:dyDescent="0.2">
      <c r="B20" s="35" t="s">
        <v>86</v>
      </c>
      <c r="C20" s="28" t="s">
        <v>114</v>
      </c>
      <c r="D20" s="28" t="s">
        <v>1178</v>
      </c>
      <c r="E20" s="28" t="s">
        <v>1020</v>
      </c>
      <c r="F20" s="28">
        <v>1750000</v>
      </c>
      <c r="G20" s="33">
        <v>36923.25</v>
      </c>
      <c r="H20" s="34">
        <v>1.8800000000000001</v>
      </c>
    </row>
    <row r="21" spans="2:8" x14ac:dyDescent="0.2">
      <c r="B21" s="35" t="s">
        <v>86</v>
      </c>
      <c r="C21" s="28" t="s">
        <v>1043</v>
      </c>
      <c r="D21" s="28" t="s">
        <v>1044</v>
      </c>
      <c r="E21" s="28" t="s">
        <v>993</v>
      </c>
      <c r="F21" s="28">
        <v>4630000</v>
      </c>
      <c r="G21" s="33">
        <v>35815.370000000003</v>
      </c>
      <c r="H21" s="34">
        <v>1.83</v>
      </c>
    </row>
    <row r="22" spans="2:8" x14ac:dyDescent="0.2">
      <c r="B22" s="35" t="s">
        <v>86</v>
      </c>
      <c r="C22" s="28" t="s">
        <v>991</v>
      </c>
      <c r="D22" s="28" t="s">
        <v>992</v>
      </c>
      <c r="E22" s="28" t="s">
        <v>993</v>
      </c>
      <c r="F22" s="28">
        <v>211274</v>
      </c>
      <c r="G22" s="33">
        <v>35664.32</v>
      </c>
      <c r="H22" s="34">
        <v>1.82</v>
      </c>
    </row>
    <row r="23" spans="2:8" x14ac:dyDescent="0.2">
      <c r="B23" s="35" t="s">
        <v>86</v>
      </c>
      <c r="C23" s="28" t="s">
        <v>1179</v>
      </c>
      <c r="D23" s="28" t="s">
        <v>1180</v>
      </c>
      <c r="E23" s="28" t="s">
        <v>1011</v>
      </c>
      <c r="F23" s="28">
        <v>600000</v>
      </c>
      <c r="G23" s="33">
        <v>35543.700000000004</v>
      </c>
      <c r="H23" s="34">
        <v>1.81</v>
      </c>
    </row>
    <row r="24" spans="2:8" x14ac:dyDescent="0.2">
      <c r="B24" s="35" t="s">
        <v>86</v>
      </c>
      <c r="C24" s="28" t="s">
        <v>1026</v>
      </c>
      <c r="D24" s="28" t="s">
        <v>1027</v>
      </c>
      <c r="E24" s="28" t="s">
        <v>1002</v>
      </c>
      <c r="F24" s="28">
        <v>2000000</v>
      </c>
      <c r="G24" s="33">
        <v>34821</v>
      </c>
      <c r="H24" s="34">
        <v>1.78</v>
      </c>
    </row>
    <row r="25" spans="2:8" x14ac:dyDescent="0.2">
      <c r="B25" s="35" t="s">
        <v>86</v>
      </c>
      <c r="C25" s="28" t="s">
        <v>1284</v>
      </c>
      <c r="D25" s="28" t="s">
        <v>1285</v>
      </c>
      <c r="E25" s="28" t="s">
        <v>1054</v>
      </c>
      <c r="F25" s="28">
        <v>15500000</v>
      </c>
      <c r="G25" s="33">
        <v>34045.75</v>
      </c>
      <c r="H25" s="34">
        <v>1.7400000000000002</v>
      </c>
    </row>
    <row r="26" spans="2:8" x14ac:dyDescent="0.2">
      <c r="B26" s="35" t="s">
        <v>86</v>
      </c>
      <c r="C26" s="28" t="s">
        <v>216</v>
      </c>
      <c r="D26" s="28" t="s">
        <v>1036</v>
      </c>
      <c r="E26" s="28" t="s">
        <v>990</v>
      </c>
      <c r="F26" s="28">
        <v>5999600</v>
      </c>
      <c r="G26" s="33">
        <v>32751.82</v>
      </c>
      <c r="H26" s="34">
        <v>1.67</v>
      </c>
    </row>
    <row r="27" spans="2:8" x14ac:dyDescent="0.2">
      <c r="B27" s="35" t="s">
        <v>86</v>
      </c>
      <c r="C27" s="28" t="s">
        <v>1041</v>
      </c>
      <c r="D27" s="28" t="s">
        <v>1042</v>
      </c>
      <c r="E27" s="28" t="s">
        <v>1020</v>
      </c>
      <c r="F27" s="28">
        <v>4025000</v>
      </c>
      <c r="G27" s="33">
        <v>30364.600000000002</v>
      </c>
      <c r="H27" s="34">
        <v>1.55</v>
      </c>
    </row>
    <row r="28" spans="2:8" x14ac:dyDescent="0.2">
      <c r="B28" s="35" t="s">
        <v>86</v>
      </c>
      <c r="C28" s="28" t="s">
        <v>1210</v>
      </c>
      <c r="D28" s="28" t="s">
        <v>1211</v>
      </c>
      <c r="E28" s="28" t="s">
        <v>1054</v>
      </c>
      <c r="F28" s="28">
        <v>10800000</v>
      </c>
      <c r="G28" s="33">
        <v>28620</v>
      </c>
      <c r="H28" s="34">
        <v>1.46</v>
      </c>
    </row>
    <row r="29" spans="2:8" x14ac:dyDescent="0.2">
      <c r="B29" s="35" t="s">
        <v>86</v>
      </c>
      <c r="C29" s="28" t="s">
        <v>1435</v>
      </c>
      <c r="D29" s="28" t="s">
        <v>1436</v>
      </c>
      <c r="E29" s="28" t="s">
        <v>1088</v>
      </c>
      <c r="F29" s="28">
        <v>1873125</v>
      </c>
      <c r="G29" s="33">
        <v>25831.33</v>
      </c>
      <c r="H29" s="34">
        <v>1.32</v>
      </c>
    </row>
    <row r="30" spans="2:8" x14ac:dyDescent="0.2">
      <c r="B30" s="35" t="s">
        <v>86</v>
      </c>
      <c r="C30" s="28" t="s">
        <v>1172</v>
      </c>
      <c r="D30" s="28" t="s">
        <v>1173</v>
      </c>
      <c r="E30" s="28" t="s">
        <v>1011</v>
      </c>
      <c r="F30" s="28">
        <v>1428177</v>
      </c>
      <c r="G30" s="33">
        <v>23014.36</v>
      </c>
      <c r="H30" s="34">
        <v>1.17</v>
      </c>
    </row>
    <row r="31" spans="2:8" x14ac:dyDescent="0.2">
      <c r="B31" s="35" t="s">
        <v>86</v>
      </c>
      <c r="C31" s="28" t="s">
        <v>1326</v>
      </c>
      <c r="D31" s="28" t="s">
        <v>1327</v>
      </c>
      <c r="E31" s="28" t="s">
        <v>1025</v>
      </c>
      <c r="F31" s="28">
        <v>19500000</v>
      </c>
      <c r="G31" s="33">
        <v>22308</v>
      </c>
      <c r="H31" s="34">
        <v>1.1400000000000001</v>
      </c>
    </row>
    <row r="32" spans="2:8" x14ac:dyDescent="0.2">
      <c r="B32" s="35" t="s">
        <v>86</v>
      </c>
      <c r="C32" s="28" t="s">
        <v>2092</v>
      </c>
      <c r="D32" s="28" t="s">
        <v>2093</v>
      </c>
      <c r="E32" s="28" t="s">
        <v>1020</v>
      </c>
      <c r="F32" s="28">
        <v>3050000</v>
      </c>
      <c r="G32" s="33">
        <v>21038.9</v>
      </c>
      <c r="H32" s="34">
        <v>1.07</v>
      </c>
    </row>
    <row r="33" spans="2:8" x14ac:dyDescent="0.2">
      <c r="B33" s="35" t="s">
        <v>86</v>
      </c>
      <c r="C33" s="28" t="s">
        <v>1091</v>
      </c>
      <c r="D33" s="28" t="s">
        <v>1092</v>
      </c>
      <c r="E33" s="28" t="s">
        <v>1020</v>
      </c>
      <c r="F33" s="28">
        <v>4225155</v>
      </c>
      <c r="G33" s="33">
        <v>20751.850000000002</v>
      </c>
      <c r="H33" s="34">
        <v>1.06</v>
      </c>
    </row>
    <row r="34" spans="2:8" x14ac:dyDescent="0.2">
      <c r="B34" s="35" t="s">
        <v>86</v>
      </c>
      <c r="C34" s="28" t="s">
        <v>1333</v>
      </c>
      <c r="D34" s="28" t="s">
        <v>1334</v>
      </c>
      <c r="E34" s="28" t="s">
        <v>1011</v>
      </c>
      <c r="F34" s="28">
        <v>1800000</v>
      </c>
      <c r="G34" s="33">
        <v>20504.7</v>
      </c>
      <c r="H34" s="34">
        <v>1.05</v>
      </c>
    </row>
    <row r="35" spans="2:8" x14ac:dyDescent="0.2">
      <c r="B35" s="35" t="s">
        <v>86</v>
      </c>
      <c r="C35" s="28" t="s">
        <v>1188</v>
      </c>
      <c r="D35" s="28" t="s">
        <v>1189</v>
      </c>
      <c r="E35" s="28" t="s">
        <v>1068</v>
      </c>
      <c r="F35" s="28">
        <v>8670000</v>
      </c>
      <c r="G35" s="33">
        <v>19901.990000000002</v>
      </c>
      <c r="H35" s="34">
        <v>1.0100000000000002</v>
      </c>
    </row>
    <row r="36" spans="2:8" x14ac:dyDescent="0.2">
      <c r="B36" s="35" t="s">
        <v>86</v>
      </c>
      <c r="C36" s="28" t="s">
        <v>1120</v>
      </c>
      <c r="D36" s="28" t="s">
        <v>1121</v>
      </c>
      <c r="E36" s="28" t="s">
        <v>1049</v>
      </c>
      <c r="F36" s="28">
        <v>26000</v>
      </c>
      <c r="G36" s="33">
        <v>19690.850000000002</v>
      </c>
      <c r="H36" s="34">
        <v>1</v>
      </c>
    </row>
    <row r="37" spans="2:8" x14ac:dyDescent="0.2">
      <c r="B37" s="35" t="s">
        <v>86</v>
      </c>
      <c r="C37" s="28" t="s">
        <v>1862</v>
      </c>
      <c r="D37" s="28" t="s">
        <v>1863</v>
      </c>
      <c r="E37" s="28" t="s">
        <v>1382</v>
      </c>
      <c r="F37" s="28">
        <v>5000000</v>
      </c>
      <c r="G37" s="33">
        <v>19407.5</v>
      </c>
      <c r="H37" s="34">
        <v>0.9900000000000001</v>
      </c>
    </row>
    <row r="38" spans="2:8" x14ac:dyDescent="0.2">
      <c r="B38" s="35" t="s">
        <v>86</v>
      </c>
      <c r="C38" s="28" t="s">
        <v>1208</v>
      </c>
      <c r="D38" s="28" t="s">
        <v>1209</v>
      </c>
      <c r="E38" s="28" t="s">
        <v>1020</v>
      </c>
      <c r="F38" s="28">
        <v>293500</v>
      </c>
      <c r="G38" s="33">
        <v>17734</v>
      </c>
      <c r="H38" s="34">
        <v>0.90000000000000013</v>
      </c>
    </row>
    <row r="39" spans="2:8" x14ac:dyDescent="0.2">
      <c r="B39" s="35" t="s">
        <v>86</v>
      </c>
      <c r="C39" s="28" t="s">
        <v>1060</v>
      </c>
      <c r="D39" s="28" t="s">
        <v>1061</v>
      </c>
      <c r="E39" s="28" t="s">
        <v>1029</v>
      </c>
      <c r="F39" s="28">
        <v>4299800</v>
      </c>
      <c r="G39" s="33">
        <v>17369.04</v>
      </c>
      <c r="H39" s="34">
        <v>0.89</v>
      </c>
    </row>
    <row r="40" spans="2:8" x14ac:dyDescent="0.2">
      <c r="B40" s="35" t="s">
        <v>86</v>
      </c>
      <c r="C40" s="28" t="s">
        <v>2094</v>
      </c>
      <c r="D40" s="28" t="s">
        <v>2095</v>
      </c>
      <c r="E40" s="28" t="s">
        <v>1005</v>
      </c>
      <c r="F40" s="28">
        <v>4700000</v>
      </c>
      <c r="G40" s="33">
        <v>16971.7</v>
      </c>
      <c r="H40" s="34">
        <v>0.87000000000000011</v>
      </c>
    </row>
    <row r="41" spans="2:8" x14ac:dyDescent="0.2">
      <c r="B41" s="35" t="s">
        <v>86</v>
      </c>
      <c r="C41" s="28" t="s">
        <v>1350</v>
      </c>
      <c r="D41" s="28" t="s">
        <v>1351</v>
      </c>
      <c r="E41" s="28" t="s">
        <v>993</v>
      </c>
      <c r="F41" s="28">
        <v>1625000</v>
      </c>
      <c r="G41" s="33">
        <v>15391.19</v>
      </c>
      <c r="H41" s="34">
        <v>0.78</v>
      </c>
    </row>
    <row r="42" spans="2:8" x14ac:dyDescent="0.2">
      <c r="B42" s="35" t="s">
        <v>86</v>
      </c>
      <c r="C42" s="28" t="s">
        <v>1387</v>
      </c>
      <c r="D42" s="28" t="s">
        <v>1388</v>
      </c>
      <c r="E42" s="28" t="s">
        <v>1020</v>
      </c>
      <c r="F42" s="28">
        <v>3117954</v>
      </c>
      <c r="G42" s="33">
        <v>15281.09</v>
      </c>
      <c r="H42" s="34">
        <v>0.78</v>
      </c>
    </row>
    <row r="43" spans="2:8" x14ac:dyDescent="0.2">
      <c r="B43" s="35" t="s">
        <v>86</v>
      </c>
      <c r="C43" s="28" t="s">
        <v>1219</v>
      </c>
      <c r="D43" s="28" t="s">
        <v>1220</v>
      </c>
      <c r="E43" s="28" t="s">
        <v>1111</v>
      </c>
      <c r="F43" s="28">
        <v>925000</v>
      </c>
      <c r="G43" s="33">
        <v>14542.39</v>
      </c>
      <c r="H43" s="34">
        <v>0.74</v>
      </c>
    </row>
    <row r="44" spans="2:8" x14ac:dyDescent="0.2">
      <c r="B44" s="35" t="s">
        <v>86</v>
      </c>
      <c r="C44" s="28" t="s">
        <v>1344</v>
      </c>
      <c r="D44" s="28" t="s">
        <v>1345</v>
      </c>
      <c r="E44" s="28" t="s">
        <v>1057</v>
      </c>
      <c r="F44" s="28">
        <v>1800000</v>
      </c>
      <c r="G44" s="33">
        <v>14031</v>
      </c>
      <c r="H44" s="34">
        <v>0.72000000000000008</v>
      </c>
    </row>
    <row r="45" spans="2:8" x14ac:dyDescent="0.2">
      <c r="B45" s="35" t="s">
        <v>86</v>
      </c>
      <c r="C45" s="28" t="s">
        <v>1269</v>
      </c>
      <c r="D45" s="28" t="s">
        <v>1270</v>
      </c>
      <c r="E45" s="28" t="s">
        <v>1099</v>
      </c>
      <c r="F45" s="28">
        <v>3600000</v>
      </c>
      <c r="G45" s="33">
        <v>13006.800000000001</v>
      </c>
      <c r="H45" s="34">
        <v>0.66</v>
      </c>
    </row>
    <row r="46" spans="2:8" x14ac:dyDescent="0.2">
      <c r="B46" s="35" t="s">
        <v>86</v>
      </c>
      <c r="C46" s="28" t="s">
        <v>1086</v>
      </c>
      <c r="D46" s="28" t="s">
        <v>1087</v>
      </c>
      <c r="E46" s="28" t="s">
        <v>1088</v>
      </c>
      <c r="F46" s="28">
        <v>1005200</v>
      </c>
      <c r="G46" s="33">
        <v>12255.9</v>
      </c>
      <c r="H46" s="34">
        <v>0.62000000000000011</v>
      </c>
    </row>
    <row r="47" spans="2:8" x14ac:dyDescent="0.2">
      <c r="B47" s="35" t="s">
        <v>86</v>
      </c>
      <c r="C47" s="28" t="s">
        <v>1245</v>
      </c>
      <c r="D47" s="28" t="s">
        <v>1246</v>
      </c>
      <c r="E47" s="28" t="s">
        <v>1008</v>
      </c>
      <c r="F47" s="28">
        <v>8070000</v>
      </c>
      <c r="G47" s="33">
        <v>11947.64</v>
      </c>
      <c r="H47" s="34">
        <v>0.61</v>
      </c>
    </row>
    <row r="48" spans="2:8" x14ac:dyDescent="0.2">
      <c r="B48" s="35" t="s">
        <v>86</v>
      </c>
      <c r="C48" s="28" t="s">
        <v>2096</v>
      </c>
      <c r="D48" s="28" t="s">
        <v>2097</v>
      </c>
      <c r="E48" s="28" t="s">
        <v>1305</v>
      </c>
      <c r="F48" s="28">
        <v>258148</v>
      </c>
      <c r="G48" s="33">
        <v>11933.41</v>
      </c>
      <c r="H48" s="34">
        <v>0.61</v>
      </c>
    </row>
    <row r="49" spans="2:8" x14ac:dyDescent="0.2">
      <c r="B49" s="35" t="s">
        <v>86</v>
      </c>
      <c r="C49" s="28" t="s">
        <v>1864</v>
      </c>
      <c r="D49" s="28" t="s">
        <v>1865</v>
      </c>
      <c r="E49" s="28" t="s">
        <v>997</v>
      </c>
      <c r="F49" s="28">
        <v>724000</v>
      </c>
      <c r="G49" s="33">
        <v>11165.89</v>
      </c>
      <c r="H49" s="34">
        <v>0.57000000000000006</v>
      </c>
    </row>
    <row r="50" spans="2:8" x14ac:dyDescent="0.2">
      <c r="B50" s="35" t="s">
        <v>86</v>
      </c>
      <c r="C50" s="28" t="s">
        <v>1045</v>
      </c>
      <c r="D50" s="28" t="s">
        <v>1046</v>
      </c>
      <c r="E50" s="28" t="s">
        <v>1014</v>
      </c>
      <c r="F50" s="28">
        <v>931452</v>
      </c>
      <c r="G50" s="33">
        <v>10904.04</v>
      </c>
      <c r="H50" s="34">
        <v>0.55999999999999994</v>
      </c>
    </row>
    <row r="51" spans="2:8" x14ac:dyDescent="0.2">
      <c r="B51" s="35" t="s">
        <v>86</v>
      </c>
      <c r="C51" s="28" t="s">
        <v>1348</v>
      </c>
      <c r="D51" s="28" t="s">
        <v>1349</v>
      </c>
      <c r="E51" s="28" t="s">
        <v>1020</v>
      </c>
      <c r="F51" s="28">
        <v>6200000</v>
      </c>
      <c r="G51" s="33">
        <v>10168</v>
      </c>
      <c r="H51" s="34">
        <v>0.52</v>
      </c>
    </row>
    <row r="52" spans="2:8" x14ac:dyDescent="0.2">
      <c r="B52" s="35" t="s">
        <v>86</v>
      </c>
      <c r="C52" s="28" t="s">
        <v>1254</v>
      </c>
      <c r="D52" s="28" t="s">
        <v>1255</v>
      </c>
      <c r="E52" s="28" t="s">
        <v>1099</v>
      </c>
      <c r="F52" s="28">
        <v>2100000</v>
      </c>
      <c r="G52" s="33">
        <v>10087.35</v>
      </c>
      <c r="H52" s="34">
        <v>0.51</v>
      </c>
    </row>
    <row r="53" spans="2:8" x14ac:dyDescent="0.2">
      <c r="B53" s="35" t="s">
        <v>86</v>
      </c>
      <c r="C53" s="28" t="s">
        <v>1112</v>
      </c>
      <c r="D53" s="28" t="s">
        <v>1113</v>
      </c>
      <c r="E53" s="28" t="s">
        <v>1011</v>
      </c>
      <c r="F53" s="28">
        <v>384000</v>
      </c>
      <c r="G53" s="33">
        <v>9633.02</v>
      </c>
      <c r="H53" s="34">
        <v>0.49</v>
      </c>
    </row>
    <row r="54" spans="2:8" x14ac:dyDescent="0.2">
      <c r="B54" s="35" t="s">
        <v>86</v>
      </c>
      <c r="C54" s="28" t="s">
        <v>1118</v>
      </c>
      <c r="D54" s="28" t="s">
        <v>1119</v>
      </c>
      <c r="E54" s="28" t="s">
        <v>1025</v>
      </c>
      <c r="F54" s="28">
        <v>950000</v>
      </c>
      <c r="G54" s="33">
        <v>8788.93</v>
      </c>
      <c r="H54" s="34">
        <v>0.45000000000000007</v>
      </c>
    </row>
    <row r="55" spans="2:8" x14ac:dyDescent="0.2">
      <c r="B55" s="35" t="s">
        <v>86</v>
      </c>
      <c r="C55" s="28" t="s">
        <v>1089</v>
      </c>
      <c r="D55" s="28" t="s">
        <v>1090</v>
      </c>
      <c r="E55" s="28" t="s">
        <v>990</v>
      </c>
      <c r="F55" s="28">
        <v>10000000</v>
      </c>
      <c r="G55" s="33">
        <v>8480</v>
      </c>
      <c r="H55" s="34">
        <v>0.43</v>
      </c>
    </row>
    <row r="56" spans="2:8" x14ac:dyDescent="0.2">
      <c r="B56" s="35" t="s">
        <v>86</v>
      </c>
      <c r="C56" s="28" t="s">
        <v>1097</v>
      </c>
      <c r="D56" s="28" t="s">
        <v>1098</v>
      </c>
      <c r="E56" s="28" t="s">
        <v>1099</v>
      </c>
      <c r="F56" s="28">
        <v>1222000</v>
      </c>
      <c r="G56" s="33">
        <v>5767.2300000000005</v>
      </c>
      <c r="H56" s="34">
        <v>0.29000000000000004</v>
      </c>
    </row>
    <row r="57" spans="2:8" x14ac:dyDescent="0.2">
      <c r="B57" s="35" t="s">
        <v>86</v>
      </c>
      <c r="C57" s="28" t="s">
        <v>1050</v>
      </c>
      <c r="D57" s="28" t="s">
        <v>1051</v>
      </c>
      <c r="E57" s="28" t="s">
        <v>1005</v>
      </c>
      <c r="F57" s="28">
        <v>1750000</v>
      </c>
      <c r="G57" s="33">
        <v>5406.63</v>
      </c>
      <c r="H57" s="34">
        <v>0.27999999999999997</v>
      </c>
    </row>
    <row r="58" spans="2:8" x14ac:dyDescent="0.2">
      <c r="B58" s="35" t="s">
        <v>86</v>
      </c>
      <c r="C58" s="28" t="s">
        <v>1856</v>
      </c>
      <c r="D58" s="28" t="s">
        <v>1857</v>
      </c>
      <c r="E58" s="28" t="s">
        <v>1057</v>
      </c>
      <c r="F58" s="28">
        <v>280000</v>
      </c>
      <c r="G58" s="33">
        <v>4314.9400000000005</v>
      </c>
      <c r="H58" s="34">
        <v>0.22</v>
      </c>
    </row>
    <row r="59" spans="2:8" x14ac:dyDescent="0.2">
      <c r="B59" s="35" t="s">
        <v>86</v>
      </c>
      <c r="C59" s="28" t="s">
        <v>2098</v>
      </c>
      <c r="D59" s="28" t="s">
        <v>2099</v>
      </c>
      <c r="E59" s="28" t="s">
        <v>1332</v>
      </c>
      <c r="F59" s="28">
        <v>2260000</v>
      </c>
      <c r="G59" s="33">
        <v>1911.96</v>
      </c>
      <c r="H59" s="34">
        <v>0.1</v>
      </c>
    </row>
    <row r="60" spans="2:8" x14ac:dyDescent="0.2">
      <c r="B60" s="35" t="s">
        <v>86</v>
      </c>
      <c r="C60" s="28" t="s">
        <v>1102</v>
      </c>
      <c r="D60" s="28" t="s">
        <v>1103</v>
      </c>
      <c r="E60" s="28" t="s">
        <v>997</v>
      </c>
      <c r="F60" s="28">
        <v>444296</v>
      </c>
      <c r="G60" s="33">
        <v>1447.07</v>
      </c>
      <c r="H60" s="34">
        <v>6.9999999999999993E-2</v>
      </c>
    </row>
    <row r="61" spans="2:8" ht="13.5" thickBot="1" x14ac:dyDescent="0.25">
      <c r="E61" s="36" t="s">
        <v>49</v>
      </c>
      <c r="G61" s="37">
        <v>1775200.95</v>
      </c>
      <c r="H61" s="38">
        <v>90.51</v>
      </c>
    </row>
    <row r="62" spans="2:8" ht="13.5" thickTop="1" x14ac:dyDescent="0.2">
      <c r="B62" s="70" t="s">
        <v>1227</v>
      </c>
      <c r="C62" s="69"/>
      <c r="H62" s="34"/>
    </row>
    <row r="63" spans="2:8" x14ac:dyDescent="0.2">
      <c r="B63" s="68" t="s">
        <v>9</v>
      </c>
      <c r="C63" s="69"/>
      <c r="H63" s="34"/>
    </row>
    <row r="64" spans="2:8" x14ac:dyDescent="0.2">
      <c r="B64" s="35" t="s">
        <v>86</v>
      </c>
      <c r="C64" s="28" t="s">
        <v>1093</v>
      </c>
      <c r="D64" s="28" t="s">
        <v>1881</v>
      </c>
      <c r="E64" s="28" t="s">
        <v>1076</v>
      </c>
      <c r="F64" s="28">
        <v>1249500</v>
      </c>
      <c r="G64" s="33">
        <v>97.460000000000008</v>
      </c>
      <c r="H64" s="34">
        <v>0</v>
      </c>
    </row>
    <row r="65" spans="2:8" ht="13.5" thickBot="1" x14ac:dyDescent="0.25">
      <c r="E65" s="36" t="s">
        <v>49</v>
      </c>
      <c r="G65" s="37">
        <v>97.46</v>
      </c>
      <c r="H65" s="38">
        <v>0</v>
      </c>
    </row>
    <row r="66" spans="2:8" ht="13.5" thickTop="1" x14ac:dyDescent="0.2">
      <c r="B66" s="70" t="s">
        <v>1126</v>
      </c>
      <c r="C66" s="69"/>
      <c r="H66" s="34"/>
    </row>
    <row r="67" spans="2:8" x14ac:dyDescent="0.2">
      <c r="B67" s="68" t="s">
        <v>9</v>
      </c>
      <c r="C67" s="69"/>
      <c r="H67" s="34"/>
    </row>
    <row r="68" spans="2:8" x14ac:dyDescent="0.2">
      <c r="B68" s="35" t="s">
        <v>86</v>
      </c>
      <c r="C68" s="28" t="s">
        <v>21</v>
      </c>
      <c r="D68" s="28" t="s">
        <v>1127</v>
      </c>
      <c r="E68" s="28" t="s">
        <v>1020</v>
      </c>
      <c r="F68" s="28">
        <v>1189900</v>
      </c>
      <c r="G68" s="33">
        <v>4152.16</v>
      </c>
      <c r="H68" s="34">
        <v>0.21000000000000002</v>
      </c>
    </row>
    <row r="69" spans="2:8" ht="13.5" thickBot="1" x14ac:dyDescent="0.25">
      <c r="E69" s="36" t="s">
        <v>49</v>
      </c>
      <c r="G69" s="40">
        <v>4152.16</v>
      </c>
      <c r="H69" s="41">
        <v>0.21</v>
      </c>
    </row>
    <row r="70" spans="2:8" ht="13.5" thickTop="1" x14ac:dyDescent="0.2">
      <c r="B70" s="70" t="s">
        <v>1229</v>
      </c>
      <c r="C70" s="69"/>
      <c r="H70" s="34"/>
    </row>
    <row r="71" spans="2:8" x14ac:dyDescent="0.2">
      <c r="C71" s="28" t="s">
        <v>1231</v>
      </c>
      <c r="E71" s="28" t="s">
        <v>86</v>
      </c>
      <c r="F71" s="28">
        <v>342750</v>
      </c>
      <c r="G71" s="33">
        <v>36681.619124999997</v>
      </c>
      <c r="H71" s="34">
        <v>1.87</v>
      </c>
    </row>
    <row r="72" spans="2:8" x14ac:dyDescent="0.2">
      <c r="C72" s="28" t="s">
        <v>1230</v>
      </c>
      <c r="D72" s="28" t="s">
        <v>994</v>
      </c>
      <c r="E72" s="28" t="s">
        <v>86</v>
      </c>
      <c r="F72" s="28">
        <v>980100</v>
      </c>
      <c r="G72" s="33">
        <v>18776.265749999999</v>
      </c>
      <c r="H72" s="34">
        <v>0.96000000000000008</v>
      </c>
    </row>
    <row r="73" spans="2:8" x14ac:dyDescent="0.2">
      <c r="C73" s="28" t="s">
        <v>1964</v>
      </c>
      <c r="D73" s="28" t="s">
        <v>1087</v>
      </c>
      <c r="E73" s="28" t="s">
        <v>86</v>
      </c>
      <c r="F73" s="28">
        <v>694800</v>
      </c>
      <c r="G73" s="33">
        <v>8386.9308000000001</v>
      </c>
      <c r="H73" s="34">
        <v>0.43</v>
      </c>
    </row>
    <row r="74" spans="2:8" x14ac:dyDescent="0.2">
      <c r="C74" s="28" t="s">
        <v>1232</v>
      </c>
      <c r="D74" s="28" t="s">
        <v>989</v>
      </c>
      <c r="E74" s="28" t="s">
        <v>86</v>
      </c>
      <c r="F74" s="28">
        <v>69500</v>
      </c>
      <c r="G74" s="33">
        <v>1470.6200000000001</v>
      </c>
      <c r="H74" s="34">
        <v>6.9999999999999993E-2</v>
      </c>
    </row>
    <row r="75" spans="2:8" ht="13.5" thickBot="1" x14ac:dyDescent="0.25">
      <c r="E75" s="36" t="s">
        <v>49</v>
      </c>
      <c r="G75" s="40">
        <v>65315.435675000001</v>
      </c>
      <c r="H75" s="41">
        <v>3.33</v>
      </c>
    </row>
    <row r="76" spans="2:8" ht="13.5" thickTop="1" x14ac:dyDescent="0.2">
      <c r="H76" s="34"/>
    </row>
    <row r="77" spans="2:8" x14ac:dyDescent="0.2">
      <c r="B77" s="68" t="s">
        <v>1143</v>
      </c>
      <c r="C77" s="69"/>
      <c r="H77" s="34"/>
    </row>
    <row r="78" spans="2:8" x14ac:dyDescent="0.2">
      <c r="B78" s="70" t="s">
        <v>1144</v>
      </c>
      <c r="C78" s="69"/>
      <c r="E78" s="36" t="s">
        <v>1145</v>
      </c>
      <c r="H78" s="34"/>
    </row>
    <row r="79" spans="2:8" x14ac:dyDescent="0.2">
      <c r="C79" s="28" t="s">
        <v>988</v>
      </c>
      <c r="E79" s="28" t="s">
        <v>1742</v>
      </c>
      <c r="G79" s="33">
        <v>6500</v>
      </c>
      <c r="H79" s="34">
        <v>0.33</v>
      </c>
    </row>
    <row r="80" spans="2:8" x14ac:dyDescent="0.2">
      <c r="C80" s="28" t="s">
        <v>216</v>
      </c>
      <c r="E80" s="28" t="s">
        <v>1714</v>
      </c>
      <c r="G80" s="33">
        <v>3000</v>
      </c>
      <c r="H80" s="34">
        <v>0.15</v>
      </c>
    </row>
    <row r="81" spans="1:8" x14ac:dyDescent="0.2">
      <c r="C81" s="28" t="s">
        <v>988</v>
      </c>
      <c r="E81" s="28" t="s">
        <v>1236</v>
      </c>
      <c r="G81" s="33">
        <v>2500</v>
      </c>
      <c r="H81" s="34">
        <v>0.13</v>
      </c>
    </row>
    <row r="82" spans="1:8" x14ac:dyDescent="0.2">
      <c r="C82" s="28" t="s">
        <v>988</v>
      </c>
      <c r="E82" s="28" t="s">
        <v>1237</v>
      </c>
      <c r="G82" s="33">
        <v>2500</v>
      </c>
      <c r="H82" s="34">
        <v>0.13</v>
      </c>
    </row>
    <row r="83" spans="1:8" x14ac:dyDescent="0.2">
      <c r="C83" s="28" t="s">
        <v>216</v>
      </c>
      <c r="E83" s="28" t="s">
        <v>1729</v>
      </c>
      <c r="G83" s="33">
        <v>2000</v>
      </c>
      <c r="H83" s="34">
        <v>0.1</v>
      </c>
    </row>
    <row r="84" spans="1:8" ht="13.5" thickBot="1" x14ac:dyDescent="0.25">
      <c r="E84" s="36" t="s">
        <v>49</v>
      </c>
      <c r="G84" s="37">
        <v>16500</v>
      </c>
      <c r="H84" s="38">
        <v>0.84</v>
      </c>
    </row>
    <row r="85" spans="1:8" ht="13.5" thickTop="1" x14ac:dyDescent="0.2">
      <c r="B85" s="35" t="s">
        <v>86</v>
      </c>
      <c r="H85" s="34"/>
    </row>
    <row r="86" spans="1:8" x14ac:dyDescent="0.2">
      <c r="C86" s="28" t="s">
        <v>87</v>
      </c>
      <c r="E86" s="28" t="s">
        <v>86</v>
      </c>
      <c r="G86" s="33">
        <v>143838</v>
      </c>
      <c r="H86" s="34">
        <v>7.33</v>
      </c>
    </row>
    <row r="87" spans="1:8" x14ac:dyDescent="0.2">
      <c r="H87" s="34"/>
    </row>
    <row r="88" spans="1:8" x14ac:dyDescent="0.2">
      <c r="A88" s="42" t="s">
        <v>88</v>
      </c>
      <c r="G88" s="43">
        <v>-43723.16</v>
      </c>
      <c r="H88" s="44">
        <v>-2.2200000000000002</v>
      </c>
    </row>
    <row r="89" spans="1:8" x14ac:dyDescent="0.2">
      <c r="H89" s="34"/>
    </row>
    <row r="90" spans="1:8" ht="13.5" thickBot="1" x14ac:dyDescent="0.25">
      <c r="E90" s="36" t="s">
        <v>89</v>
      </c>
      <c r="G90" s="37">
        <v>1961380.85</v>
      </c>
      <c r="H90" s="38">
        <v>100</v>
      </c>
    </row>
    <row r="91" spans="1:8" ht="13.5" thickTop="1" x14ac:dyDescent="0.2">
      <c r="H91" s="34"/>
    </row>
    <row r="92" spans="1:8" x14ac:dyDescent="0.2">
      <c r="A92" s="36" t="s">
        <v>90</v>
      </c>
      <c r="H92" s="34"/>
    </row>
    <row r="93" spans="1:8" x14ac:dyDescent="0.2">
      <c r="A93" s="28">
        <v>1</v>
      </c>
      <c r="B93" s="28" t="s">
        <v>1149</v>
      </c>
      <c r="H93" s="34"/>
    </row>
    <row r="94" spans="1:8" x14ac:dyDescent="0.2">
      <c r="H94" s="34"/>
    </row>
    <row r="95" spans="1:8" x14ac:dyDescent="0.2">
      <c r="A95" s="28">
        <v>2</v>
      </c>
      <c r="B95" s="28" t="s">
        <v>92</v>
      </c>
      <c r="H95" s="34"/>
    </row>
    <row r="96" spans="1:8" x14ac:dyDescent="0.2">
      <c r="H96" s="34"/>
    </row>
    <row r="97" spans="1:8" x14ac:dyDescent="0.2">
      <c r="A97" s="28">
        <v>3</v>
      </c>
      <c r="B97" s="28" t="s">
        <v>2100</v>
      </c>
      <c r="H97" s="34"/>
    </row>
    <row r="98" spans="1:8" x14ac:dyDescent="0.2">
      <c r="H98" s="34"/>
    </row>
    <row r="99" spans="1:8" x14ac:dyDescent="0.2">
      <c r="A99" s="24"/>
      <c r="B99" s="24"/>
      <c r="C99" s="24"/>
      <c r="D99" s="24"/>
      <c r="E99" s="24"/>
      <c r="F99" s="24"/>
      <c r="G99" s="26"/>
      <c r="H99" s="45"/>
    </row>
  </sheetData>
  <mergeCells count="10">
    <mergeCell ref="B67:C67"/>
    <mergeCell ref="B70:C70"/>
    <mergeCell ref="B77:C77"/>
    <mergeCell ref="B78:C78"/>
    <mergeCell ref="A2:C2"/>
    <mergeCell ref="A3:C3"/>
    <mergeCell ref="B4:C4"/>
    <mergeCell ref="B62:C62"/>
    <mergeCell ref="B63:C63"/>
    <mergeCell ref="B66:C66"/>
  </mergeCells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0" style="28" bestFit="1" customWidth="1"/>
    <col min="6" max="6" width="7.85546875" style="28" bestFit="1" customWidth="1"/>
    <col min="7" max="7" width="11.85546875" style="33" customWidth="1"/>
    <col min="8" max="8" width="11.5703125" style="46" customWidth="1"/>
    <col min="9" max="16384" width="9.140625" style="28"/>
  </cols>
  <sheetData>
    <row r="1" spans="1:8" x14ac:dyDescent="0.2">
      <c r="A1" s="24"/>
      <c r="B1" s="24"/>
      <c r="C1" s="25" t="s">
        <v>2090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389</v>
      </c>
      <c r="D5" s="28" t="s">
        <v>1028</v>
      </c>
      <c r="E5" s="28" t="s">
        <v>1029</v>
      </c>
      <c r="F5" s="28">
        <v>4493</v>
      </c>
      <c r="G5" s="33">
        <v>41.4</v>
      </c>
      <c r="H5" s="34">
        <v>14.27</v>
      </c>
    </row>
    <row r="6" spans="1:8" x14ac:dyDescent="0.2">
      <c r="B6" s="35" t="s">
        <v>86</v>
      </c>
      <c r="C6" s="28" t="s">
        <v>1000</v>
      </c>
      <c r="D6" s="28" t="s">
        <v>1001</v>
      </c>
      <c r="E6" s="28" t="s">
        <v>1002</v>
      </c>
      <c r="F6" s="28">
        <v>3257</v>
      </c>
      <c r="G6" s="33">
        <v>40.119999999999997</v>
      </c>
      <c r="H6" s="34">
        <v>13.83</v>
      </c>
    </row>
    <row r="7" spans="1:8" x14ac:dyDescent="0.2">
      <c r="B7" s="35" t="s">
        <v>86</v>
      </c>
      <c r="C7" s="28" t="s">
        <v>503</v>
      </c>
      <c r="D7" s="28" t="s">
        <v>998</v>
      </c>
      <c r="E7" s="28" t="s">
        <v>990</v>
      </c>
      <c r="F7" s="28">
        <v>11016</v>
      </c>
      <c r="G7" s="33">
        <v>31.48</v>
      </c>
      <c r="H7" s="34">
        <v>10.85</v>
      </c>
    </row>
    <row r="8" spans="1:8" x14ac:dyDescent="0.2">
      <c r="B8" s="35" t="s">
        <v>86</v>
      </c>
      <c r="C8" s="28" t="s">
        <v>1026</v>
      </c>
      <c r="D8" s="28" t="s">
        <v>1027</v>
      </c>
      <c r="E8" s="28" t="s">
        <v>1002</v>
      </c>
      <c r="F8" s="28">
        <v>1706</v>
      </c>
      <c r="G8" s="33">
        <v>29.7</v>
      </c>
      <c r="H8" s="34">
        <v>10.24</v>
      </c>
    </row>
    <row r="9" spans="1:8" x14ac:dyDescent="0.2">
      <c r="B9" s="35" t="s">
        <v>86</v>
      </c>
      <c r="C9" s="28" t="s">
        <v>1172</v>
      </c>
      <c r="D9" s="28" t="s">
        <v>1173</v>
      </c>
      <c r="E9" s="28" t="s">
        <v>1011</v>
      </c>
      <c r="F9" s="28">
        <v>1224</v>
      </c>
      <c r="G9" s="33">
        <v>19.72</v>
      </c>
      <c r="H9" s="34">
        <v>6.8000000000000007</v>
      </c>
    </row>
    <row r="10" spans="1:8" x14ac:dyDescent="0.2">
      <c r="B10" s="35" t="s">
        <v>86</v>
      </c>
      <c r="C10" s="28" t="s">
        <v>506</v>
      </c>
      <c r="D10" s="28" t="s">
        <v>999</v>
      </c>
      <c r="E10" s="28" t="s">
        <v>990</v>
      </c>
      <c r="F10" s="28">
        <v>6363</v>
      </c>
      <c r="G10" s="33">
        <v>17.150000000000002</v>
      </c>
      <c r="H10" s="34">
        <v>5.91</v>
      </c>
    </row>
    <row r="11" spans="1:8" x14ac:dyDescent="0.2">
      <c r="B11" s="35" t="s">
        <v>86</v>
      </c>
      <c r="C11" s="28" t="s">
        <v>216</v>
      </c>
      <c r="D11" s="28" t="s">
        <v>1036</v>
      </c>
      <c r="E11" s="28" t="s">
        <v>990</v>
      </c>
      <c r="F11" s="28">
        <v>2947</v>
      </c>
      <c r="G11" s="33">
        <v>16.09</v>
      </c>
      <c r="H11" s="34">
        <v>5.55</v>
      </c>
    </row>
    <row r="12" spans="1:8" x14ac:dyDescent="0.2">
      <c r="B12" s="35" t="s">
        <v>86</v>
      </c>
      <c r="C12" s="28" t="s">
        <v>616</v>
      </c>
      <c r="D12" s="28" t="s">
        <v>1073</v>
      </c>
      <c r="E12" s="28" t="s">
        <v>990</v>
      </c>
      <c r="F12" s="28">
        <v>3158</v>
      </c>
      <c r="G12" s="33">
        <v>10.93</v>
      </c>
      <c r="H12" s="34">
        <v>3.7700000000000005</v>
      </c>
    </row>
    <row r="13" spans="1:8" x14ac:dyDescent="0.2">
      <c r="B13" s="35" t="s">
        <v>86</v>
      </c>
      <c r="C13" s="28" t="s">
        <v>1280</v>
      </c>
      <c r="D13" s="28" t="s">
        <v>1281</v>
      </c>
      <c r="E13" s="28" t="s">
        <v>1197</v>
      </c>
      <c r="F13" s="28">
        <v>5371</v>
      </c>
      <c r="G13" s="33">
        <v>9</v>
      </c>
      <c r="H13" s="34">
        <v>3.1</v>
      </c>
    </row>
    <row r="14" spans="1:8" x14ac:dyDescent="0.2">
      <c r="B14" s="35" t="s">
        <v>86</v>
      </c>
      <c r="C14" s="28" t="s">
        <v>1184</v>
      </c>
      <c r="D14" s="28" t="s">
        <v>1185</v>
      </c>
      <c r="E14" s="28" t="s">
        <v>1002</v>
      </c>
      <c r="F14" s="28">
        <v>955</v>
      </c>
      <c r="G14" s="33">
        <v>8.69</v>
      </c>
      <c r="H14" s="34">
        <v>3</v>
      </c>
    </row>
    <row r="15" spans="1:8" x14ac:dyDescent="0.2">
      <c r="B15" s="35" t="s">
        <v>86</v>
      </c>
      <c r="C15" s="28" t="s">
        <v>1249</v>
      </c>
      <c r="D15" s="28" t="s">
        <v>1250</v>
      </c>
      <c r="E15" s="28" t="s">
        <v>1251</v>
      </c>
      <c r="F15" s="28">
        <v>4840</v>
      </c>
      <c r="G15" s="33">
        <v>8.61</v>
      </c>
      <c r="H15" s="34">
        <v>2.97</v>
      </c>
    </row>
    <row r="16" spans="1:8" x14ac:dyDescent="0.2">
      <c r="B16" s="35" t="s">
        <v>86</v>
      </c>
      <c r="C16" s="28" t="s">
        <v>1200</v>
      </c>
      <c r="D16" s="28" t="s">
        <v>1201</v>
      </c>
      <c r="E16" s="28" t="s">
        <v>1008</v>
      </c>
      <c r="F16" s="28">
        <v>223</v>
      </c>
      <c r="G16" s="33">
        <v>7.91</v>
      </c>
      <c r="H16" s="34">
        <v>2.73</v>
      </c>
    </row>
    <row r="17" spans="1:8" x14ac:dyDescent="0.2">
      <c r="B17" s="35" t="s">
        <v>86</v>
      </c>
      <c r="C17" s="28" t="s">
        <v>831</v>
      </c>
      <c r="D17" s="28" t="s">
        <v>1181</v>
      </c>
      <c r="E17" s="28" t="s">
        <v>1068</v>
      </c>
      <c r="F17" s="28">
        <v>1333</v>
      </c>
      <c r="G17" s="33">
        <v>7.67</v>
      </c>
      <c r="H17" s="34">
        <v>2.6500000000000004</v>
      </c>
    </row>
    <row r="18" spans="1:8" x14ac:dyDescent="0.2">
      <c r="B18" s="35" t="s">
        <v>86</v>
      </c>
      <c r="C18" s="28" t="s">
        <v>1174</v>
      </c>
      <c r="D18" s="28" t="s">
        <v>1175</v>
      </c>
      <c r="E18" s="28" t="s">
        <v>1002</v>
      </c>
      <c r="F18" s="28">
        <v>1075</v>
      </c>
      <c r="G18" s="33">
        <v>7.66</v>
      </c>
      <c r="H18" s="34">
        <v>2.64</v>
      </c>
    </row>
    <row r="19" spans="1:8" x14ac:dyDescent="0.2">
      <c r="B19" s="35" t="s">
        <v>86</v>
      </c>
      <c r="C19" s="28" t="s">
        <v>1266</v>
      </c>
      <c r="D19" s="28" t="s">
        <v>1267</v>
      </c>
      <c r="E19" s="28" t="s">
        <v>1268</v>
      </c>
      <c r="F19" s="28">
        <v>2235</v>
      </c>
      <c r="G19" s="33">
        <v>6.62</v>
      </c>
      <c r="H19" s="34">
        <v>2.2800000000000002</v>
      </c>
    </row>
    <row r="20" spans="1:8" x14ac:dyDescent="0.2">
      <c r="B20" s="35" t="s">
        <v>86</v>
      </c>
      <c r="C20" s="28" t="s">
        <v>1071</v>
      </c>
      <c r="D20" s="28" t="s">
        <v>1072</v>
      </c>
      <c r="E20" s="28" t="s">
        <v>1008</v>
      </c>
      <c r="F20" s="28">
        <v>233</v>
      </c>
      <c r="G20" s="33">
        <v>6.41</v>
      </c>
      <c r="H20" s="34">
        <v>2.21</v>
      </c>
    </row>
    <row r="21" spans="1:8" x14ac:dyDescent="0.2">
      <c r="B21" s="35" t="s">
        <v>86</v>
      </c>
      <c r="C21" s="28" t="s">
        <v>1060</v>
      </c>
      <c r="D21" s="28" t="s">
        <v>1061</v>
      </c>
      <c r="E21" s="28" t="s">
        <v>1029</v>
      </c>
      <c r="F21" s="28">
        <v>1339</v>
      </c>
      <c r="G21" s="33">
        <v>5.41</v>
      </c>
      <c r="H21" s="34">
        <v>1.86</v>
      </c>
    </row>
    <row r="22" spans="1:8" x14ac:dyDescent="0.2">
      <c r="B22" s="35" t="s">
        <v>86</v>
      </c>
      <c r="C22" s="28" t="s">
        <v>1052</v>
      </c>
      <c r="D22" s="28" t="s">
        <v>1053</v>
      </c>
      <c r="E22" s="28" t="s">
        <v>1054</v>
      </c>
      <c r="F22" s="28">
        <v>1508</v>
      </c>
      <c r="G22" s="33">
        <v>5.29</v>
      </c>
      <c r="H22" s="34">
        <v>1.82</v>
      </c>
    </row>
    <row r="23" spans="1:8" x14ac:dyDescent="0.2">
      <c r="B23" s="35" t="s">
        <v>86</v>
      </c>
      <c r="C23" s="28" t="s">
        <v>1190</v>
      </c>
      <c r="D23" s="28" t="s">
        <v>1191</v>
      </c>
      <c r="E23" s="28" t="s">
        <v>1002</v>
      </c>
      <c r="F23" s="28">
        <v>1939</v>
      </c>
      <c r="G23" s="33">
        <v>5.08</v>
      </c>
      <c r="H23" s="34">
        <v>1.7500000000000002</v>
      </c>
    </row>
    <row r="24" spans="1:8" x14ac:dyDescent="0.2">
      <c r="B24" s="35" t="s">
        <v>86</v>
      </c>
      <c r="C24" s="28" t="s">
        <v>1224</v>
      </c>
      <c r="D24" s="28" t="s">
        <v>1225</v>
      </c>
      <c r="E24" s="28" t="s">
        <v>1029</v>
      </c>
      <c r="F24" s="28">
        <v>1280</v>
      </c>
      <c r="G24" s="33">
        <v>3.99</v>
      </c>
      <c r="H24" s="34">
        <v>1.3800000000000001</v>
      </c>
    </row>
    <row r="25" spans="1:8" ht="13.5" thickBot="1" x14ac:dyDescent="0.25">
      <c r="E25" s="36" t="s">
        <v>49</v>
      </c>
      <c r="G25" s="37">
        <v>288.93</v>
      </c>
      <c r="H25" s="38">
        <v>99.61</v>
      </c>
    </row>
    <row r="26" spans="1:8" ht="13.5" thickTop="1" x14ac:dyDescent="0.2">
      <c r="H26" s="34"/>
    </row>
    <row r="27" spans="1:8" x14ac:dyDescent="0.2">
      <c r="A27" s="42" t="s">
        <v>88</v>
      </c>
      <c r="G27" s="43">
        <v>1.1200000000000001</v>
      </c>
      <c r="H27" s="44">
        <v>0.39</v>
      </c>
    </row>
    <row r="28" spans="1:8" x14ac:dyDescent="0.2">
      <c r="H28" s="34"/>
    </row>
    <row r="29" spans="1:8" ht="13.5" thickBot="1" x14ac:dyDescent="0.25">
      <c r="E29" s="36" t="s">
        <v>89</v>
      </c>
      <c r="G29" s="37">
        <v>290.05</v>
      </c>
      <c r="H29" s="38">
        <v>100</v>
      </c>
    </row>
    <row r="30" spans="1:8" ht="13.5" thickTop="1" x14ac:dyDescent="0.2">
      <c r="H30" s="34"/>
    </row>
    <row r="31" spans="1:8" x14ac:dyDescent="0.2">
      <c r="A31" s="36" t="s">
        <v>90</v>
      </c>
      <c r="H31" s="34"/>
    </row>
    <row r="32" spans="1:8" x14ac:dyDescent="0.2">
      <c r="H32" s="34"/>
    </row>
    <row r="33" spans="1:8" x14ac:dyDescent="0.2">
      <c r="A33" s="28">
        <v>1</v>
      </c>
      <c r="B33" s="28" t="s">
        <v>92</v>
      </c>
      <c r="H33" s="34"/>
    </row>
    <row r="34" spans="1:8" x14ac:dyDescent="0.2">
      <c r="H34" s="34"/>
    </row>
    <row r="35" spans="1:8" x14ac:dyDescent="0.2">
      <c r="A35" s="24"/>
      <c r="B35" s="24"/>
      <c r="C35" s="24"/>
      <c r="D35" s="24"/>
      <c r="E35" s="24"/>
      <c r="F35" s="24"/>
      <c r="G35" s="26"/>
      <c r="H35" s="45"/>
    </row>
  </sheetData>
  <mergeCells count="3">
    <mergeCell ref="A2:C2"/>
    <mergeCell ref="A3:C3"/>
    <mergeCell ref="B4:C4"/>
  </mergeCells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43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9.85546875" style="28" bestFit="1" customWidth="1"/>
    <col min="6" max="6" width="7.85546875" style="28" bestFit="1" customWidth="1"/>
    <col min="7" max="7" width="13.28515625" style="33" customWidth="1"/>
    <col min="8" max="8" width="10.5703125" style="46" customWidth="1"/>
    <col min="9" max="16384" width="9.140625" style="28"/>
  </cols>
  <sheetData>
    <row r="1" spans="1:8" x14ac:dyDescent="0.2">
      <c r="A1" s="24"/>
      <c r="B1" s="24"/>
      <c r="C1" s="25" t="s">
        <v>2086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242819</v>
      </c>
      <c r="G5" s="33">
        <v>5194.99</v>
      </c>
      <c r="H5" s="34">
        <v>10.350000000000001</v>
      </c>
    </row>
    <row r="6" spans="1:8" x14ac:dyDescent="0.2">
      <c r="B6" s="35" t="s">
        <v>86</v>
      </c>
      <c r="C6" s="28" t="s">
        <v>389</v>
      </c>
      <c r="D6" s="28" t="s">
        <v>1028</v>
      </c>
      <c r="E6" s="28" t="s">
        <v>1029</v>
      </c>
      <c r="F6" s="28">
        <v>408629</v>
      </c>
      <c r="G6" s="33">
        <v>3764.9</v>
      </c>
      <c r="H6" s="34">
        <v>7.5</v>
      </c>
    </row>
    <row r="7" spans="1:8" x14ac:dyDescent="0.2">
      <c r="B7" s="35" t="s">
        <v>86</v>
      </c>
      <c r="C7" s="28" t="s">
        <v>21</v>
      </c>
      <c r="D7" s="28" t="s">
        <v>1019</v>
      </c>
      <c r="E7" s="28" t="s">
        <v>1020</v>
      </c>
      <c r="F7" s="28">
        <v>198448</v>
      </c>
      <c r="G7" s="33">
        <v>3637.55</v>
      </c>
      <c r="H7" s="34">
        <v>7.24</v>
      </c>
    </row>
    <row r="8" spans="1:8" x14ac:dyDescent="0.2">
      <c r="B8" s="35" t="s">
        <v>86</v>
      </c>
      <c r="C8" s="28" t="s">
        <v>1000</v>
      </c>
      <c r="D8" s="28" t="s">
        <v>1001</v>
      </c>
      <c r="E8" s="28" t="s">
        <v>1002</v>
      </c>
      <c r="F8" s="28">
        <v>225175</v>
      </c>
      <c r="G8" s="33">
        <v>2773.71</v>
      </c>
      <c r="H8" s="34">
        <v>5.5200000000000005</v>
      </c>
    </row>
    <row r="9" spans="1:8" x14ac:dyDescent="0.2">
      <c r="B9" s="35" t="s">
        <v>86</v>
      </c>
      <c r="C9" s="28" t="s">
        <v>1009</v>
      </c>
      <c r="D9" s="28" t="s">
        <v>1010</v>
      </c>
      <c r="E9" s="28" t="s">
        <v>1011</v>
      </c>
      <c r="F9" s="28">
        <v>1011953</v>
      </c>
      <c r="G9" s="33">
        <v>2748.9700000000003</v>
      </c>
      <c r="H9" s="34">
        <v>5.4700000000000006</v>
      </c>
    </row>
    <row r="10" spans="1:8" x14ac:dyDescent="0.2">
      <c r="B10" s="35" t="s">
        <v>86</v>
      </c>
      <c r="C10" s="28" t="s">
        <v>503</v>
      </c>
      <c r="D10" s="28" t="s">
        <v>998</v>
      </c>
      <c r="E10" s="28" t="s">
        <v>990</v>
      </c>
      <c r="F10" s="28">
        <v>761537</v>
      </c>
      <c r="G10" s="33">
        <v>2176.4700000000003</v>
      </c>
      <c r="H10" s="34">
        <v>4.33</v>
      </c>
    </row>
    <row r="11" spans="1:8" x14ac:dyDescent="0.2">
      <c r="B11" s="35" t="s">
        <v>86</v>
      </c>
      <c r="C11" s="28" t="s">
        <v>1152</v>
      </c>
      <c r="D11" s="28" t="s">
        <v>1153</v>
      </c>
      <c r="E11" s="28" t="s">
        <v>990</v>
      </c>
      <c r="F11" s="28">
        <v>158060</v>
      </c>
      <c r="G11" s="33">
        <v>2109.4700000000003</v>
      </c>
      <c r="H11" s="34">
        <v>4.2</v>
      </c>
    </row>
    <row r="12" spans="1:8" x14ac:dyDescent="0.2">
      <c r="B12" s="35" t="s">
        <v>86</v>
      </c>
      <c r="C12" s="28" t="s">
        <v>1026</v>
      </c>
      <c r="D12" s="28" t="s">
        <v>1027</v>
      </c>
      <c r="E12" s="28" t="s">
        <v>1002</v>
      </c>
      <c r="F12" s="28">
        <v>117958</v>
      </c>
      <c r="G12" s="33">
        <v>2053.71</v>
      </c>
      <c r="H12" s="34">
        <v>4.09</v>
      </c>
    </row>
    <row r="13" spans="1:8" x14ac:dyDescent="0.2">
      <c r="B13" s="35" t="s">
        <v>86</v>
      </c>
      <c r="C13" s="28" t="s">
        <v>1003</v>
      </c>
      <c r="D13" s="28" t="s">
        <v>1004</v>
      </c>
      <c r="E13" s="28" t="s">
        <v>1005</v>
      </c>
      <c r="F13" s="28">
        <v>146137</v>
      </c>
      <c r="G13" s="33">
        <v>2002.66</v>
      </c>
      <c r="H13" s="34">
        <v>3.9900000000000007</v>
      </c>
    </row>
    <row r="14" spans="1:8" x14ac:dyDescent="0.2">
      <c r="B14" s="35" t="s">
        <v>86</v>
      </c>
      <c r="C14" s="28" t="s">
        <v>1172</v>
      </c>
      <c r="D14" s="28" t="s">
        <v>1173</v>
      </c>
      <c r="E14" s="28" t="s">
        <v>1011</v>
      </c>
      <c r="F14" s="28">
        <v>84644</v>
      </c>
      <c r="G14" s="33">
        <v>1364</v>
      </c>
      <c r="H14" s="34">
        <v>2.72</v>
      </c>
    </row>
    <row r="15" spans="1:8" x14ac:dyDescent="0.2">
      <c r="B15" s="35" t="s">
        <v>86</v>
      </c>
      <c r="C15" s="28" t="s">
        <v>1032</v>
      </c>
      <c r="D15" s="28" t="s">
        <v>1033</v>
      </c>
      <c r="E15" s="28" t="s">
        <v>1008</v>
      </c>
      <c r="F15" s="28">
        <v>15754</v>
      </c>
      <c r="G15" s="33">
        <v>1344.95</v>
      </c>
      <c r="H15" s="34">
        <v>2.68</v>
      </c>
    </row>
    <row r="16" spans="1:8" x14ac:dyDescent="0.2">
      <c r="B16" s="35" t="s">
        <v>86</v>
      </c>
      <c r="C16" s="28" t="s">
        <v>506</v>
      </c>
      <c r="D16" s="28" t="s">
        <v>999</v>
      </c>
      <c r="E16" s="28" t="s">
        <v>990</v>
      </c>
      <c r="F16" s="28">
        <v>439850</v>
      </c>
      <c r="G16" s="33">
        <v>1185.6200000000001</v>
      </c>
      <c r="H16" s="34">
        <v>2.36</v>
      </c>
    </row>
    <row r="17" spans="2:8" x14ac:dyDescent="0.2">
      <c r="B17" s="35" t="s">
        <v>86</v>
      </c>
      <c r="C17" s="28" t="s">
        <v>416</v>
      </c>
      <c r="D17" s="28" t="s">
        <v>994</v>
      </c>
      <c r="E17" s="28" t="s">
        <v>990</v>
      </c>
      <c r="F17" s="28">
        <v>60458</v>
      </c>
      <c r="G17" s="33">
        <v>1182.23</v>
      </c>
      <c r="H17" s="34">
        <v>2.35</v>
      </c>
    </row>
    <row r="18" spans="2:8" x14ac:dyDescent="0.2">
      <c r="B18" s="35" t="s">
        <v>86</v>
      </c>
      <c r="C18" s="28" t="s">
        <v>216</v>
      </c>
      <c r="D18" s="28" t="s">
        <v>1036</v>
      </c>
      <c r="E18" s="28" t="s">
        <v>990</v>
      </c>
      <c r="F18" s="28">
        <v>203740</v>
      </c>
      <c r="G18" s="33">
        <v>1112.22</v>
      </c>
      <c r="H18" s="34">
        <v>2.2200000000000002</v>
      </c>
    </row>
    <row r="19" spans="2:8" x14ac:dyDescent="0.2">
      <c r="B19" s="35" t="s">
        <v>86</v>
      </c>
      <c r="C19" s="28" t="s">
        <v>1006</v>
      </c>
      <c r="D19" s="28" t="s">
        <v>1007</v>
      </c>
      <c r="E19" s="28" t="s">
        <v>1008</v>
      </c>
      <c r="F19" s="28">
        <v>110490</v>
      </c>
      <c r="G19" s="33">
        <v>1019.77</v>
      </c>
      <c r="H19" s="34">
        <v>2.0300000000000002</v>
      </c>
    </row>
    <row r="20" spans="2:8" x14ac:dyDescent="0.2">
      <c r="B20" s="35" t="s">
        <v>86</v>
      </c>
      <c r="C20" s="28" t="s">
        <v>616</v>
      </c>
      <c r="D20" s="28" t="s">
        <v>1073</v>
      </c>
      <c r="E20" s="28" t="s">
        <v>990</v>
      </c>
      <c r="F20" s="28">
        <v>218323</v>
      </c>
      <c r="G20" s="33">
        <v>755.83</v>
      </c>
      <c r="H20" s="34">
        <v>1.51</v>
      </c>
    </row>
    <row r="21" spans="2:8" x14ac:dyDescent="0.2">
      <c r="B21" s="35" t="s">
        <v>86</v>
      </c>
      <c r="C21" s="28" t="s">
        <v>1243</v>
      </c>
      <c r="D21" s="28" t="s">
        <v>1244</v>
      </c>
      <c r="E21" s="28" t="s">
        <v>1011</v>
      </c>
      <c r="F21" s="28">
        <v>53421</v>
      </c>
      <c r="G21" s="33">
        <v>696.96</v>
      </c>
      <c r="H21" s="34">
        <v>1.3900000000000001</v>
      </c>
    </row>
    <row r="22" spans="2:8" x14ac:dyDescent="0.2">
      <c r="B22" s="35" t="s">
        <v>86</v>
      </c>
      <c r="C22" s="28" t="s">
        <v>1254</v>
      </c>
      <c r="D22" s="28" t="s">
        <v>1255</v>
      </c>
      <c r="E22" s="28" t="s">
        <v>1099</v>
      </c>
      <c r="F22" s="28">
        <v>130785</v>
      </c>
      <c r="G22" s="33">
        <v>628.23</v>
      </c>
      <c r="H22" s="34">
        <v>1.25</v>
      </c>
    </row>
    <row r="23" spans="2:8" x14ac:dyDescent="0.2">
      <c r="B23" s="35" t="s">
        <v>86</v>
      </c>
      <c r="C23" s="28" t="s">
        <v>1280</v>
      </c>
      <c r="D23" s="28" t="s">
        <v>1281</v>
      </c>
      <c r="E23" s="28" t="s">
        <v>1197</v>
      </c>
      <c r="F23" s="28">
        <v>371298</v>
      </c>
      <c r="G23" s="33">
        <v>622.11</v>
      </c>
      <c r="H23" s="34">
        <v>1.2400000000000002</v>
      </c>
    </row>
    <row r="24" spans="2:8" x14ac:dyDescent="0.2">
      <c r="B24" s="35" t="s">
        <v>86</v>
      </c>
      <c r="C24" s="28" t="s">
        <v>1034</v>
      </c>
      <c r="D24" s="28" t="s">
        <v>1035</v>
      </c>
      <c r="E24" s="28" t="s">
        <v>1008</v>
      </c>
      <c r="F24" s="28">
        <v>218975</v>
      </c>
      <c r="G24" s="33">
        <v>618.6</v>
      </c>
      <c r="H24" s="34">
        <v>1.23</v>
      </c>
    </row>
    <row r="25" spans="2:8" x14ac:dyDescent="0.2">
      <c r="B25" s="35" t="s">
        <v>86</v>
      </c>
      <c r="C25" s="28" t="s">
        <v>1184</v>
      </c>
      <c r="D25" s="28" t="s">
        <v>1185</v>
      </c>
      <c r="E25" s="28" t="s">
        <v>1002</v>
      </c>
      <c r="F25" s="28">
        <v>65991</v>
      </c>
      <c r="G25" s="33">
        <v>600.75</v>
      </c>
      <c r="H25" s="34">
        <v>1.2</v>
      </c>
    </row>
    <row r="26" spans="2:8" x14ac:dyDescent="0.2">
      <c r="B26" s="35" t="s">
        <v>86</v>
      </c>
      <c r="C26" s="28" t="s">
        <v>1249</v>
      </c>
      <c r="D26" s="28" t="s">
        <v>1250</v>
      </c>
      <c r="E26" s="28" t="s">
        <v>1251</v>
      </c>
      <c r="F26" s="28">
        <v>334566</v>
      </c>
      <c r="G26" s="33">
        <v>595.19000000000005</v>
      </c>
      <c r="H26" s="34">
        <v>1.1900000000000002</v>
      </c>
    </row>
    <row r="27" spans="2:8" x14ac:dyDescent="0.2">
      <c r="B27" s="35" t="s">
        <v>86</v>
      </c>
      <c r="C27" s="28" t="s">
        <v>114</v>
      </c>
      <c r="D27" s="28" t="s">
        <v>1178</v>
      </c>
      <c r="E27" s="28" t="s">
        <v>1020</v>
      </c>
      <c r="F27" s="28">
        <v>28083</v>
      </c>
      <c r="G27" s="33">
        <v>592.52</v>
      </c>
      <c r="H27" s="34">
        <v>1.18</v>
      </c>
    </row>
    <row r="28" spans="2:8" x14ac:dyDescent="0.2">
      <c r="B28" s="35" t="s">
        <v>86</v>
      </c>
      <c r="C28" s="28" t="s">
        <v>1104</v>
      </c>
      <c r="D28" s="28" t="s">
        <v>1105</v>
      </c>
      <c r="E28" s="28" t="s">
        <v>1106</v>
      </c>
      <c r="F28" s="28">
        <v>156320</v>
      </c>
      <c r="G28" s="33">
        <v>584.01</v>
      </c>
      <c r="H28" s="34">
        <v>1.1600000000000001</v>
      </c>
    </row>
    <row r="29" spans="2:8" x14ac:dyDescent="0.2">
      <c r="B29" s="35" t="s">
        <v>86</v>
      </c>
      <c r="C29" s="28" t="s">
        <v>370</v>
      </c>
      <c r="D29" s="28" t="s">
        <v>1196</v>
      </c>
      <c r="E29" s="28" t="s">
        <v>1197</v>
      </c>
      <c r="F29" s="28">
        <v>266579</v>
      </c>
      <c r="G29" s="33">
        <v>558.35</v>
      </c>
      <c r="H29" s="34">
        <v>1.1100000000000001</v>
      </c>
    </row>
    <row r="30" spans="2:8" x14ac:dyDescent="0.2">
      <c r="B30" s="35" t="s">
        <v>86</v>
      </c>
      <c r="C30" s="28" t="s">
        <v>328</v>
      </c>
      <c r="D30" s="28" t="s">
        <v>1064</v>
      </c>
      <c r="E30" s="28" t="s">
        <v>1065</v>
      </c>
      <c r="F30" s="28">
        <v>220246</v>
      </c>
      <c r="G30" s="33">
        <v>546.87</v>
      </c>
      <c r="H30" s="34">
        <v>1.0900000000000001</v>
      </c>
    </row>
    <row r="31" spans="2:8" x14ac:dyDescent="0.2">
      <c r="B31" s="35" t="s">
        <v>86</v>
      </c>
      <c r="C31" s="28" t="s">
        <v>1200</v>
      </c>
      <c r="D31" s="28" t="s">
        <v>1201</v>
      </c>
      <c r="E31" s="28" t="s">
        <v>1008</v>
      </c>
      <c r="F31" s="28">
        <v>15386</v>
      </c>
      <c r="G31" s="33">
        <v>545.41999999999996</v>
      </c>
      <c r="H31" s="34">
        <v>1.0900000000000001</v>
      </c>
    </row>
    <row r="32" spans="2:8" x14ac:dyDescent="0.2">
      <c r="B32" s="35" t="s">
        <v>86</v>
      </c>
      <c r="C32" s="28" t="s">
        <v>831</v>
      </c>
      <c r="D32" s="28" t="s">
        <v>1181</v>
      </c>
      <c r="E32" s="28" t="s">
        <v>1068</v>
      </c>
      <c r="F32" s="28">
        <v>92116</v>
      </c>
      <c r="G32" s="33">
        <v>530.27</v>
      </c>
      <c r="H32" s="34">
        <v>1.06</v>
      </c>
    </row>
    <row r="33" spans="2:8" x14ac:dyDescent="0.2">
      <c r="B33" s="35" t="s">
        <v>86</v>
      </c>
      <c r="C33" s="28" t="s">
        <v>1174</v>
      </c>
      <c r="D33" s="28" t="s">
        <v>1175</v>
      </c>
      <c r="E33" s="28" t="s">
        <v>1002</v>
      </c>
      <c r="F33" s="28">
        <v>74298</v>
      </c>
      <c r="G33" s="33">
        <v>529.26</v>
      </c>
      <c r="H33" s="34">
        <v>1.05</v>
      </c>
    </row>
    <row r="34" spans="2:8" x14ac:dyDescent="0.2">
      <c r="B34" s="35" t="s">
        <v>86</v>
      </c>
      <c r="C34" s="28" t="s">
        <v>1222</v>
      </c>
      <c r="D34" s="28" t="s">
        <v>1223</v>
      </c>
      <c r="E34" s="28" t="s">
        <v>1008</v>
      </c>
      <c r="F34" s="28">
        <v>1582</v>
      </c>
      <c r="G34" s="33">
        <v>486.95</v>
      </c>
      <c r="H34" s="34">
        <v>0.97</v>
      </c>
    </row>
    <row r="35" spans="2:8" x14ac:dyDescent="0.2">
      <c r="B35" s="35" t="s">
        <v>86</v>
      </c>
      <c r="C35" s="28" t="s">
        <v>1252</v>
      </c>
      <c r="D35" s="28" t="s">
        <v>1253</v>
      </c>
      <c r="E35" s="28" t="s">
        <v>993</v>
      </c>
      <c r="F35" s="28">
        <v>46737</v>
      </c>
      <c r="G35" s="33">
        <v>485.97</v>
      </c>
      <c r="H35" s="34">
        <v>0.97</v>
      </c>
    </row>
    <row r="36" spans="2:8" x14ac:dyDescent="0.2">
      <c r="B36" s="35" t="s">
        <v>86</v>
      </c>
      <c r="C36" s="28" t="s">
        <v>30</v>
      </c>
      <c r="D36" s="28" t="s">
        <v>1302</v>
      </c>
      <c r="E36" s="28" t="s">
        <v>1020</v>
      </c>
      <c r="F36" s="28">
        <v>38414</v>
      </c>
      <c r="G36" s="33">
        <v>477.37</v>
      </c>
      <c r="H36" s="34">
        <v>0.95</v>
      </c>
    </row>
    <row r="37" spans="2:8" x14ac:dyDescent="0.2">
      <c r="B37" s="35" t="s">
        <v>86</v>
      </c>
      <c r="C37" s="28" t="s">
        <v>1282</v>
      </c>
      <c r="D37" s="28" t="s">
        <v>1283</v>
      </c>
      <c r="E37" s="28" t="s">
        <v>993</v>
      </c>
      <c r="F37" s="28">
        <v>12365</v>
      </c>
      <c r="G37" s="33">
        <v>463.06</v>
      </c>
      <c r="H37" s="34">
        <v>0.91999999999999993</v>
      </c>
    </row>
    <row r="38" spans="2:8" x14ac:dyDescent="0.2">
      <c r="B38" s="35" t="s">
        <v>86</v>
      </c>
      <c r="C38" s="28" t="s">
        <v>1266</v>
      </c>
      <c r="D38" s="28" t="s">
        <v>1267</v>
      </c>
      <c r="E38" s="28" t="s">
        <v>1268</v>
      </c>
      <c r="F38" s="28">
        <v>154474</v>
      </c>
      <c r="G38" s="33">
        <v>457.63</v>
      </c>
      <c r="H38" s="34">
        <v>0.91</v>
      </c>
    </row>
    <row r="39" spans="2:8" x14ac:dyDescent="0.2">
      <c r="B39" s="35" t="s">
        <v>86</v>
      </c>
      <c r="C39" s="28" t="s">
        <v>1176</v>
      </c>
      <c r="D39" s="28" t="s">
        <v>1177</v>
      </c>
      <c r="E39" s="28" t="s">
        <v>1057</v>
      </c>
      <c r="F39" s="28">
        <v>49445</v>
      </c>
      <c r="G39" s="33">
        <v>445.05</v>
      </c>
      <c r="H39" s="34">
        <v>0.89</v>
      </c>
    </row>
    <row r="40" spans="2:8" x14ac:dyDescent="0.2">
      <c r="B40" s="35" t="s">
        <v>86</v>
      </c>
      <c r="C40" s="28" t="s">
        <v>1071</v>
      </c>
      <c r="D40" s="28" t="s">
        <v>1072</v>
      </c>
      <c r="E40" s="28" t="s">
        <v>1008</v>
      </c>
      <c r="F40" s="28">
        <v>16117</v>
      </c>
      <c r="G40" s="33">
        <v>443.27</v>
      </c>
      <c r="H40" s="34">
        <v>0.88</v>
      </c>
    </row>
    <row r="41" spans="2:8" x14ac:dyDescent="0.2">
      <c r="B41" s="35" t="s">
        <v>86</v>
      </c>
      <c r="C41" s="28" t="s">
        <v>773</v>
      </c>
      <c r="D41" s="28" t="s">
        <v>2087</v>
      </c>
      <c r="E41" s="28" t="s">
        <v>1029</v>
      </c>
      <c r="F41" s="28">
        <v>253190</v>
      </c>
      <c r="G41" s="33">
        <v>440.8</v>
      </c>
      <c r="H41" s="34">
        <v>0.88</v>
      </c>
    </row>
    <row r="42" spans="2:8" x14ac:dyDescent="0.2">
      <c r="B42" s="35" t="s">
        <v>86</v>
      </c>
      <c r="C42" s="28" t="s">
        <v>1208</v>
      </c>
      <c r="D42" s="28" t="s">
        <v>1209</v>
      </c>
      <c r="E42" s="28" t="s">
        <v>1020</v>
      </c>
      <c r="F42" s="28">
        <v>7163</v>
      </c>
      <c r="G42" s="33">
        <v>432.81</v>
      </c>
      <c r="H42" s="34">
        <v>0.86</v>
      </c>
    </row>
    <row r="43" spans="2:8" x14ac:dyDescent="0.2">
      <c r="B43" s="35" t="s">
        <v>86</v>
      </c>
      <c r="C43" s="28" t="s">
        <v>46</v>
      </c>
      <c r="D43" s="28" t="s">
        <v>1263</v>
      </c>
      <c r="E43" s="28" t="s">
        <v>1065</v>
      </c>
      <c r="F43" s="28">
        <v>172918</v>
      </c>
      <c r="G43" s="33">
        <v>404.97</v>
      </c>
      <c r="H43" s="34">
        <v>0.80999999999999994</v>
      </c>
    </row>
    <row r="44" spans="2:8" x14ac:dyDescent="0.2">
      <c r="B44" s="35" t="s">
        <v>86</v>
      </c>
      <c r="C44" s="28" t="s">
        <v>1060</v>
      </c>
      <c r="D44" s="28" t="s">
        <v>1061</v>
      </c>
      <c r="E44" s="28" t="s">
        <v>1029</v>
      </c>
      <c r="F44" s="28">
        <v>92542</v>
      </c>
      <c r="G44" s="33">
        <v>373.82</v>
      </c>
      <c r="H44" s="34">
        <v>0.74</v>
      </c>
    </row>
    <row r="45" spans="2:8" x14ac:dyDescent="0.2">
      <c r="B45" s="35" t="s">
        <v>86</v>
      </c>
      <c r="C45" s="28" t="s">
        <v>1052</v>
      </c>
      <c r="D45" s="28" t="s">
        <v>1053</v>
      </c>
      <c r="E45" s="28" t="s">
        <v>1054</v>
      </c>
      <c r="F45" s="28">
        <v>104220</v>
      </c>
      <c r="G45" s="33">
        <v>365.71</v>
      </c>
      <c r="H45" s="34">
        <v>0.73</v>
      </c>
    </row>
    <row r="46" spans="2:8" x14ac:dyDescent="0.2">
      <c r="B46" s="35" t="s">
        <v>86</v>
      </c>
      <c r="C46" s="28" t="s">
        <v>1093</v>
      </c>
      <c r="D46" s="28" t="s">
        <v>1094</v>
      </c>
      <c r="E46" s="28" t="s">
        <v>1076</v>
      </c>
      <c r="F46" s="28">
        <v>64874</v>
      </c>
      <c r="G46" s="33">
        <v>360.73</v>
      </c>
      <c r="H46" s="34">
        <v>0.72000000000000008</v>
      </c>
    </row>
    <row r="47" spans="2:8" x14ac:dyDescent="0.2">
      <c r="B47" s="35" t="s">
        <v>86</v>
      </c>
      <c r="C47" s="28" t="s">
        <v>1190</v>
      </c>
      <c r="D47" s="28" t="s">
        <v>1191</v>
      </c>
      <c r="E47" s="28" t="s">
        <v>1002</v>
      </c>
      <c r="F47" s="28">
        <v>134014</v>
      </c>
      <c r="G47" s="33">
        <v>350.98</v>
      </c>
      <c r="H47" s="34">
        <v>0.70000000000000007</v>
      </c>
    </row>
    <row r="48" spans="2:8" x14ac:dyDescent="0.2">
      <c r="B48" s="35" t="s">
        <v>86</v>
      </c>
      <c r="C48" s="28" t="s">
        <v>428</v>
      </c>
      <c r="D48" s="28" t="s">
        <v>1287</v>
      </c>
      <c r="E48" s="28" t="s">
        <v>1088</v>
      </c>
      <c r="F48" s="28">
        <v>83439</v>
      </c>
      <c r="G48" s="33">
        <v>327.20999999999998</v>
      </c>
      <c r="H48" s="34">
        <v>0.65</v>
      </c>
    </row>
    <row r="49" spans="1:8" x14ac:dyDescent="0.2">
      <c r="B49" s="35" t="s">
        <v>86</v>
      </c>
      <c r="C49" s="28" t="s">
        <v>1294</v>
      </c>
      <c r="D49" s="28" t="s">
        <v>1295</v>
      </c>
      <c r="E49" s="28" t="s">
        <v>1099</v>
      </c>
      <c r="F49" s="28">
        <v>60103</v>
      </c>
      <c r="G49" s="33">
        <v>315.42</v>
      </c>
      <c r="H49" s="34">
        <v>0.63</v>
      </c>
    </row>
    <row r="50" spans="1:8" x14ac:dyDescent="0.2">
      <c r="B50" s="35" t="s">
        <v>86</v>
      </c>
      <c r="C50" s="28" t="s">
        <v>1303</v>
      </c>
      <c r="D50" s="28" t="s">
        <v>1304</v>
      </c>
      <c r="E50" s="28" t="s">
        <v>1305</v>
      </c>
      <c r="F50" s="28">
        <v>43455</v>
      </c>
      <c r="G50" s="33">
        <v>307.49</v>
      </c>
      <c r="H50" s="34">
        <v>0.61</v>
      </c>
    </row>
    <row r="51" spans="1:8" x14ac:dyDescent="0.2">
      <c r="B51" s="35" t="s">
        <v>86</v>
      </c>
      <c r="C51" s="28" t="s">
        <v>2088</v>
      </c>
      <c r="D51" s="28" t="s">
        <v>2089</v>
      </c>
      <c r="E51" s="28" t="s">
        <v>1974</v>
      </c>
      <c r="F51" s="28">
        <v>100824</v>
      </c>
      <c r="G51" s="33">
        <v>301.11</v>
      </c>
      <c r="H51" s="34">
        <v>0.6</v>
      </c>
    </row>
    <row r="52" spans="1:8" x14ac:dyDescent="0.2">
      <c r="B52" s="35" t="s">
        <v>86</v>
      </c>
      <c r="C52" s="28" t="s">
        <v>1114</v>
      </c>
      <c r="D52" s="28" t="s">
        <v>1115</v>
      </c>
      <c r="E52" s="28" t="s">
        <v>1099</v>
      </c>
      <c r="F52" s="28">
        <v>14351</v>
      </c>
      <c r="G52" s="33">
        <v>277.92</v>
      </c>
      <c r="H52" s="34">
        <v>0.55000000000000004</v>
      </c>
    </row>
    <row r="53" spans="1:8" x14ac:dyDescent="0.2">
      <c r="B53" s="35" t="s">
        <v>86</v>
      </c>
      <c r="C53" s="28" t="s">
        <v>1224</v>
      </c>
      <c r="D53" s="28" t="s">
        <v>1225</v>
      </c>
      <c r="E53" s="28" t="s">
        <v>1029</v>
      </c>
      <c r="F53" s="28">
        <v>88482</v>
      </c>
      <c r="G53" s="33">
        <v>275.93</v>
      </c>
      <c r="H53" s="34">
        <v>0.55000000000000004</v>
      </c>
    </row>
    <row r="54" spans="1:8" x14ac:dyDescent="0.2">
      <c r="B54" s="35" t="s">
        <v>86</v>
      </c>
      <c r="C54" s="28" t="s">
        <v>1100</v>
      </c>
      <c r="D54" s="28" t="s">
        <v>1101</v>
      </c>
      <c r="E54" s="28" t="s">
        <v>1099</v>
      </c>
      <c r="F54" s="28">
        <v>28393</v>
      </c>
      <c r="G54" s="33">
        <v>218.73000000000002</v>
      </c>
      <c r="H54" s="34">
        <v>0.44</v>
      </c>
    </row>
    <row r="55" spans="1:8" ht="13.5" thickBot="1" x14ac:dyDescent="0.25">
      <c r="E55" s="36" t="s">
        <v>49</v>
      </c>
      <c r="G55" s="37">
        <v>50088.52</v>
      </c>
      <c r="H55" s="38">
        <v>99.76</v>
      </c>
    </row>
    <row r="56" spans="1:8" ht="13.5" thickTop="1" x14ac:dyDescent="0.2">
      <c r="H56" s="34"/>
    </row>
    <row r="57" spans="1:8" x14ac:dyDescent="0.2">
      <c r="A57" s="42" t="s">
        <v>88</v>
      </c>
      <c r="G57" s="43">
        <v>122.86</v>
      </c>
      <c r="H57" s="44">
        <v>0.24</v>
      </c>
    </row>
    <row r="58" spans="1:8" x14ac:dyDescent="0.2">
      <c r="H58" s="34"/>
    </row>
    <row r="59" spans="1:8" ht="13.5" thickBot="1" x14ac:dyDescent="0.25">
      <c r="E59" s="36" t="s">
        <v>89</v>
      </c>
      <c r="G59" s="37">
        <v>50211.38</v>
      </c>
      <c r="H59" s="38">
        <v>100</v>
      </c>
    </row>
    <row r="60" spans="1:8" ht="13.5" thickTop="1" x14ac:dyDescent="0.2">
      <c r="H60" s="34"/>
    </row>
    <row r="61" spans="1:8" x14ac:dyDescent="0.2">
      <c r="A61" s="36" t="s">
        <v>90</v>
      </c>
      <c r="H61" s="34"/>
    </row>
    <row r="62" spans="1:8" x14ac:dyDescent="0.2">
      <c r="H62" s="34"/>
    </row>
    <row r="63" spans="1:8" x14ac:dyDescent="0.2">
      <c r="A63" s="28">
        <v>1</v>
      </c>
      <c r="B63" s="28" t="s">
        <v>92</v>
      </c>
      <c r="H63" s="34"/>
    </row>
    <row r="64" spans="1:8" x14ac:dyDescent="0.2">
      <c r="H64" s="34"/>
    </row>
    <row r="65" spans="1:8" x14ac:dyDescent="0.2">
      <c r="A65" s="24"/>
      <c r="B65" s="24"/>
      <c r="C65" s="24"/>
      <c r="D65" s="24"/>
      <c r="E65" s="24"/>
      <c r="F65" s="24"/>
      <c r="G65" s="26"/>
      <c r="H65" s="45"/>
    </row>
  </sheetData>
  <mergeCells count="3">
    <mergeCell ref="A2:C2"/>
    <mergeCell ref="A3:C3"/>
    <mergeCell ref="B4:C4"/>
  </mergeCells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61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42578125" style="28" bestFit="1" customWidth="1"/>
    <col min="5" max="5" width="20.42578125" style="28" bestFit="1" customWidth="1"/>
    <col min="6" max="6" width="7.85546875" style="28" bestFit="1" customWidth="1"/>
    <col min="7" max="7" width="12.28515625" style="33" customWidth="1"/>
    <col min="8" max="8" width="12.5703125" style="46" customWidth="1"/>
    <col min="9" max="16384" width="9.140625" style="28"/>
  </cols>
  <sheetData>
    <row r="1" spans="1:8" x14ac:dyDescent="0.2">
      <c r="A1" s="24"/>
      <c r="B1" s="24"/>
      <c r="C1" s="25" t="s">
        <v>2068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1012</v>
      </c>
      <c r="D5" s="28" t="s">
        <v>1013</v>
      </c>
      <c r="E5" s="28" t="s">
        <v>1014</v>
      </c>
      <c r="F5" s="28">
        <v>110285</v>
      </c>
      <c r="G5" s="33">
        <v>3114.83</v>
      </c>
      <c r="H5" s="34">
        <v>3.6500000000000004</v>
      </c>
    </row>
    <row r="6" spans="1:8" x14ac:dyDescent="0.2">
      <c r="B6" s="35" t="s">
        <v>86</v>
      </c>
      <c r="C6" s="28" t="s">
        <v>1055</v>
      </c>
      <c r="D6" s="28" t="s">
        <v>1056</v>
      </c>
      <c r="E6" s="28" t="s">
        <v>1057</v>
      </c>
      <c r="F6" s="28">
        <v>93753</v>
      </c>
      <c r="G6" s="33">
        <v>3048.33</v>
      </c>
      <c r="H6" s="34">
        <v>3.5700000000000003</v>
      </c>
    </row>
    <row r="7" spans="1:8" x14ac:dyDescent="0.2">
      <c r="B7" s="35" t="s">
        <v>86</v>
      </c>
      <c r="C7" s="28" t="s">
        <v>995</v>
      </c>
      <c r="D7" s="28" t="s">
        <v>996</v>
      </c>
      <c r="E7" s="28" t="s">
        <v>997</v>
      </c>
      <c r="F7" s="28">
        <v>46596</v>
      </c>
      <c r="G7" s="33">
        <v>2484.27</v>
      </c>
      <c r="H7" s="34">
        <v>2.91</v>
      </c>
    </row>
    <row r="8" spans="1:8" x14ac:dyDescent="0.2">
      <c r="B8" s="35" t="s">
        <v>86</v>
      </c>
      <c r="C8" s="28" t="s">
        <v>2069</v>
      </c>
      <c r="D8" s="28" t="s">
        <v>2070</v>
      </c>
      <c r="E8" s="28" t="s">
        <v>1125</v>
      </c>
      <c r="F8" s="28">
        <v>418577</v>
      </c>
      <c r="G8" s="33">
        <v>2459.56</v>
      </c>
      <c r="H8" s="34">
        <v>2.8800000000000003</v>
      </c>
    </row>
    <row r="9" spans="1:8" x14ac:dyDescent="0.2">
      <c r="B9" s="35" t="s">
        <v>86</v>
      </c>
      <c r="C9" s="28" t="s">
        <v>1045</v>
      </c>
      <c r="D9" s="28" t="s">
        <v>1046</v>
      </c>
      <c r="E9" s="28" t="s">
        <v>1014</v>
      </c>
      <c r="F9" s="28">
        <v>209663</v>
      </c>
      <c r="G9" s="33">
        <v>2454.42</v>
      </c>
      <c r="H9" s="34">
        <v>2.8800000000000003</v>
      </c>
    </row>
    <row r="10" spans="1:8" x14ac:dyDescent="0.2">
      <c r="B10" s="35" t="s">
        <v>86</v>
      </c>
      <c r="C10" s="28" t="s">
        <v>1050</v>
      </c>
      <c r="D10" s="28" t="s">
        <v>1051</v>
      </c>
      <c r="E10" s="28" t="s">
        <v>1005</v>
      </c>
      <c r="F10" s="28">
        <v>781236</v>
      </c>
      <c r="G10" s="33">
        <v>2413.63</v>
      </c>
      <c r="H10" s="34">
        <v>2.83</v>
      </c>
    </row>
    <row r="11" spans="1:8" x14ac:dyDescent="0.2">
      <c r="B11" s="35" t="s">
        <v>86</v>
      </c>
      <c r="C11" s="28" t="s">
        <v>1021</v>
      </c>
      <c r="D11" s="28" t="s">
        <v>1022</v>
      </c>
      <c r="E11" s="28" t="s">
        <v>993</v>
      </c>
      <c r="F11" s="28">
        <v>256285</v>
      </c>
      <c r="G11" s="33">
        <v>2409.34</v>
      </c>
      <c r="H11" s="34">
        <v>2.8200000000000003</v>
      </c>
    </row>
    <row r="12" spans="1:8" x14ac:dyDescent="0.2">
      <c r="B12" s="35" t="s">
        <v>86</v>
      </c>
      <c r="C12" s="28" t="s">
        <v>1015</v>
      </c>
      <c r="D12" s="28" t="s">
        <v>1016</v>
      </c>
      <c r="E12" s="28" t="s">
        <v>990</v>
      </c>
      <c r="F12" s="28">
        <v>435000</v>
      </c>
      <c r="G12" s="33">
        <v>2244.17</v>
      </c>
      <c r="H12" s="34">
        <v>2.63</v>
      </c>
    </row>
    <row r="13" spans="1:8" x14ac:dyDescent="0.2">
      <c r="B13" s="35" t="s">
        <v>86</v>
      </c>
      <c r="C13" s="28" t="s">
        <v>1017</v>
      </c>
      <c r="D13" s="28" t="s">
        <v>1018</v>
      </c>
      <c r="E13" s="28" t="s">
        <v>1008</v>
      </c>
      <c r="F13" s="28">
        <v>79726</v>
      </c>
      <c r="G13" s="33">
        <v>2121.11</v>
      </c>
      <c r="H13" s="34">
        <v>2.4900000000000002</v>
      </c>
    </row>
    <row r="14" spans="1:8" x14ac:dyDescent="0.2">
      <c r="B14" s="35" t="s">
        <v>86</v>
      </c>
      <c r="C14" s="28" t="s">
        <v>1066</v>
      </c>
      <c r="D14" s="28" t="s">
        <v>1067</v>
      </c>
      <c r="E14" s="28" t="s">
        <v>1068</v>
      </c>
      <c r="F14" s="28">
        <v>106992</v>
      </c>
      <c r="G14" s="33">
        <v>2004.5</v>
      </c>
      <c r="H14" s="34">
        <v>2.35</v>
      </c>
    </row>
    <row r="15" spans="1:8" x14ac:dyDescent="0.2">
      <c r="B15" s="35" t="s">
        <v>86</v>
      </c>
      <c r="C15" s="28" t="s">
        <v>1992</v>
      </c>
      <c r="D15" s="28" t="s">
        <v>1993</v>
      </c>
      <c r="E15" s="28" t="s">
        <v>1068</v>
      </c>
      <c r="F15" s="28">
        <v>182233</v>
      </c>
      <c r="G15" s="33">
        <v>1923.47</v>
      </c>
      <c r="H15" s="34">
        <v>2.2600000000000002</v>
      </c>
    </row>
    <row r="16" spans="1:8" x14ac:dyDescent="0.2">
      <c r="B16" s="35" t="s">
        <v>86</v>
      </c>
      <c r="C16" s="28" t="s">
        <v>1077</v>
      </c>
      <c r="D16" s="28" t="s">
        <v>1078</v>
      </c>
      <c r="E16" s="28" t="s">
        <v>1014</v>
      </c>
      <c r="F16" s="28">
        <v>140120</v>
      </c>
      <c r="G16" s="33">
        <v>1920.06</v>
      </c>
      <c r="H16" s="34">
        <v>2.2500000000000004</v>
      </c>
    </row>
    <row r="17" spans="2:8" x14ac:dyDescent="0.2">
      <c r="B17" s="35" t="s">
        <v>86</v>
      </c>
      <c r="C17" s="28" t="s">
        <v>1959</v>
      </c>
      <c r="D17" s="28" t="s">
        <v>1960</v>
      </c>
      <c r="E17" s="28" t="s">
        <v>1011</v>
      </c>
      <c r="F17" s="28">
        <v>155886</v>
      </c>
      <c r="G17" s="33">
        <v>1905.55</v>
      </c>
      <c r="H17" s="34">
        <v>2.23</v>
      </c>
    </row>
    <row r="18" spans="2:8" x14ac:dyDescent="0.2">
      <c r="B18" s="35" t="s">
        <v>86</v>
      </c>
      <c r="C18" s="28" t="s">
        <v>1120</v>
      </c>
      <c r="D18" s="28" t="s">
        <v>1121</v>
      </c>
      <c r="E18" s="28" t="s">
        <v>1049</v>
      </c>
      <c r="F18" s="28">
        <v>2422</v>
      </c>
      <c r="G18" s="33">
        <v>1834.28</v>
      </c>
      <c r="H18" s="34">
        <v>2.1500000000000004</v>
      </c>
    </row>
    <row r="19" spans="2:8" x14ac:dyDescent="0.2">
      <c r="B19" s="35" t="s">
        <v>86</v>
      </c>
      <c r="C19" s="28" t="s">
        <v>981</v>
      </c>
      <c r="D19" s="28" t="s">
        <v>1888</v>
      </c>
      <c r="E19" s="28" t="s">
        <v>1020</v>
      </c>
      <c r="F19" s="28">
        <v>81808</v>
      </c>
      <c r="G19" s="33">
        <v>1816.14</v>
      </c>
      <c r="H19" s="34">
        <v>2.13</v>
      </c>
    </row>
    <row r="20" spans="2:8" x14ac:dyDescent="0.2">
      <c r="B20" s="35" t="s">
        <v>86</v>
      </c>
      <c r="C20" s="28" t="s">
        <v>1058</v>
      </c>
      <c r="D20" s="28" t="s">
        <v>1059</v>
      </c>
      <c r="E20" s="28" t="s">
        <v>997</v>
      </c>
      <c r="F20" s="28">
        <v>263777</v>
      </c>
      <c r="G20" s="33">
        <v>1807.14</v>
      </c>
      <c r="H20" s="34">
        <v>2.12</v>
      </c>
    </row>
    <row r="21" spans="2:8" x14ac:dyDescent="0.2">
      <c r="B21" s="35" t="s">
        <v>86</v>
      </c>
      <c r="C21" s="28" t="s">
        <v>1083</v>
      </c>
      <c r="D21" s="28" t="s">
        <v>1084</v>
      </c>
      <c r="E21" s="28" t="s">
        <v>1085</v>
      </c>
      <c r="F21" s="28">
        <v>265753</v>
      </c>
      <c r="G21" s="33">
        <v>1763.01</v>
      </c>
      <c r="H21" s="34">
        <v>2.0699999999999998</v>
      </c>
    </row>
    <row r="22" spans="2:8" x14ac:dyDescent="0.2">
      <c r="B22" s="35" t="s">
        <v>86</v>
      </c>
      <c r="C22" s="28" t="s">
        <v>416</v>
      </c>
      <c r="D22" s="28" t="s">
        <v>994</v>
      </c>
      <c r="E22" s="28" t="s">
        <v>990</v>
      </c>
      <c r="F22" s="28">
        <v>90000</v>
      </c>
      <c r="G22" s="33">
        <v>1759.91</v>
      </c>
      <c r="H22" s="34">
        <v>2.06</v>
      </c>
    </row>
    <row r="23" spans="2:8" x14ac:dyDescent="0.2">
      <c r="B23" s="35" t="s">
        <v>86</v>
      </c>
      <c r="C23" s="28" t="s">
        <v>1896</v>
      </c>
      <c r="D23" s="28" t="s">
        <v>1897</v>
      </c>
      <c r="E23" s="28" t="s">
        <v>1382</v>
      </c>
      <c r="F23" s="28">
        <v>95420</v>
      </c>
      <c r="G23" s="33">
        <v>1738.65</v>
      </c>
      <c r="H23" s="34">
        <v>2.04</v>
      </c>
    </row>
    <row r="24" spans="2:8" x14ac:dyDescent="0.2">
      <c r="B24" s="35" t="s">
        <v>86</v>
      </c>
      <c r="C24" s="28" t="s">
        <v>1886</v>
      </c>
      <c r="D24" s="28" t="s">
        <v>1887</v>
      </c>
      <c r="E24" s="28" t="s">
        <v>997</v>
      </c>
      <c r="F24" s="28">
        <v>125574</v>
      </c>
      <c r="G24" s="33">
        <v>1634.8500000000001</v>
      </c>
      <c r="H24" s="34">
        <v>1.9200000000000002</v>
      </c>
    </row>
    <row r="25" spans="2:8" x14ac:dyDescent="0.2">
      <c r="B25" s="35" t="s">
        <v>86</v>
      </c>
      <c r="C25" s="28" t="s">
        <v>2008</v>
      </c>
      <c r="D25" s="28" t="s">
        <v>2009</v>
      </c>
      <c r="E25" s="28" t="s">
        <v>1011</v>
      </c>
      <c r="F25" s="28">
        <v>221807</v>
      </c>
      <c r="G25" s="33">
        <v>1589.03</v>
      </c>
      <c r="H25" s="34">
        <v>1.86</v>
      </c>
    </row>
    <row r="26" spans="2:8" x14ac:dyDescent="0.2">
      <c r="B26" s="35" t="s">
        <v>86</v>
      </c>
      <c r="C26" s="28" t="s">
        <v>1081</v>
      </c>
      <c r="D26" s="28" t="s">
        <v>1082</v>
      </c>
      <c r="E26" s="28" t="s">
        <v>1002</v>
      </c>
      <c r="F26" s="28">
        <v>191865</v>
      </c>
      <c r="G26" s="33">
        <v>1511.99</v>
      </c>
      <c r="H26" s="34">
        <v>1.77</v>
      </c>
    </row>
    <row r="27" spans="2:8" x14ac:dyDescent="0.2">
      <c r="B27" s="35" t="s">
        <v>86</v>
      </c>
      <c r="C27" s="28" t="s">
        <v>1023</v>
      </c>
      <c r="D27" s="28" t="s">
        <v>1024</v>
      </c>
      <c r="E27" s="28" t="s">
        <v>1025</v>
      </c>
      <c r="F27" s="28">
        <v>134467</v>
      </c>
      <c r="G27" s="33">
        <v>1493.1200000000001</v>
      </c>
      <c r="H27" s="34">
        <v>1.7500000000000002</v>
      </c>
    </row>
    <row r="28" spans="2:8" x14ac:dyDescent="0.2">
      <c r="B28" s="35" t="s">
        <v>86</v>
      </c>
      <c r="C28" s="28" t="s">
        <v>1894</v>
      </c>
      <c r="D28" s="28" t="s">
        <v>1895</v>
      </c>
      <c r="E28" s="28" t="s">
        <v>1382</v>
      </c>
      <c r="F28" s="28">
        <v>98525</v>
      </c>
      <c r="G28" s="33">
        <v>1486.84</v>
      </c>
      <c r="H28" s="34">
        <v>1.7400000000000002</v>
      </c>
    </row>
    <row r="29" spans="2:8" x14ac:dyDescent="0.2">
      <c r="B29" s="35" t="s">
        <v>86</v>
      </c>
      <c r="C29" s="28" t="s">
        <v>1097</v>
      </c>
      <c r="D29" s="28" t="s">
        <v>1098</v>
      </c>
      <c r="E29" s="28" t="s">
        <v>1099</v>
      </c>
      <c r="F29" s="28">
        <v>313471</v>
      </c>
      <c r="G29" s="33">
        <v>1479.43</v>
      </c>
      <c r="H29" s="34">
        <v>1.73</v>
      </c>
    </row>
    <row r="30" spans="2:8" x14ac:dyDescent="0.2">
      <c r="B30" s="35" t="s">
        <v>86</v>
      </c>
      <c r="C30" s="28" t="s">
        <v>418</v>
      </c>
      <c r="D30" s="28" t="s">
        <v>1205</v>
      </c>
      <c r="E30" s="28" t="s">
        <v>990</v>
      </c>
      <c r="F30" s="28">
        <v>205367</v>
      </c>
      <c r="G30" s="33">
        <v>1432.02</v>
      </c>
      <c r="H30" s="34">
        <v>1.6800000000000002</v>
      </c>
    </row>
    <row r="31" spans="2:8" x14ac:dyDescent="0.2">
      <c r="B31" s="35" t="s">
        <v>86</v>
      </c>
      <c r="C31" s="28" t="s">
        <v>1852</v>
      </c>
      <c r="D31" s="28" t="s">
        <v>1853</v>
      </c>
      <c r="E31" s="28" t="s">
        <v>997</v>
      </c>
      <c r="F31" s="28">
        <v>79629</v>
      </c>
      <c r="G31" s="33">
        <v>1420.66</v>
      </c>
      <c r="H31" s="34">
        <v>1.67</v>
      </c>
    </row>
    <row r="32" spans="2:8" x14ac:dyDescent="0.2">
      <c r="B32" s="35" t="s">
        <v>86</v>
      </c>
      <c r="C32" s="28" t="s">
        <v>99</v>
      </c>
      <c r="D32" s="28" t="s">
        <v>1216</v>
      </c>
      <c r="E32" s="28" t="s">
        <v>1020</v>
      </c>
      <c r="F32" s="28">
        <v>278734</v>
      </c>
      <c r="G32" s="33">
        <v>1359.25</v>
      </c>
      <c r="H32" s="34">
        <v>1.59</v>
      </c>
    </row>
    <row r="33" spans="2:8" x14ac:dyDescent="0.2">
      <c r="B33" s="35" t="s">
        <v>86</v>
      </c>
      <c r="C33" s="28" t="s">
        <v>1872</v>
      </c>
      <c r="D33" s="28" t="s">
        <v>1873</v>
      </c>
      <c r="E33" s="28" t="s">
        <v>1874</v>
      </c>
      <c r="F33" s="28">
        <v>45959</v>
      </c>
      <c r="G33" s="33">
        <v>1332.47</v>
      </c>
      <c r="H33" s="34">
        <v>1.56</v>
      </c>
    </row>
    <row r="34" spans="2:8" x14ac:dyDescent="0.2">
      <c r="B34" s="35" t="s">
        <v>86</v>
      </c>
      <c r="C34" s="28" t="s">
        <v>1089</v>
      </c>
      <c r="D34" s="28" t="s">
        <v>1090</v>
      </c>
      <c r="E34" s="28" t="s">
        <v>990</v>
      </c>
      <c r="F34" s="28">
        <v>1560000</v>
      </c>
      <c r="G34" s="33">
        <v>1322.88</v>
      </c>
      <c r="H34" s="34">
        <v>1.55</v>
      </c>
    </row>
    <row r="35" spans="2:8" x14ac:dyDescent="0.2">
      <c r="B35" s="35" t="s">
        <v>86</v>
      </c>
      <c r="C35" s="28" t="s">
        <v>1870</v>
      </c>
      <c r="D35" s="28" t="s">
        <v>1871</v>
      </c>
      <c r="E35" s="28" t="s">
        <v>1251</v>
      </c>
      <c r="F35" s="28">
        <v>1050000</v>
      </c>
      <c r="G35" s="33">
        <v>1309.3500000000001</v>
      </c>
      <c r="H35" s="34">
        <v>1.54</v>
      </c>
    </row>
    <row r="36" spans="2:8" x14ac:dyDescent="0.2">
      <c r="B36" s="35" t="s">
        <v>86</v>
      </c>
      <c r="C36" s="28" t="s">
        <v>1043</v>
      </c>
      <c r="D36" s="28" t="s">
        <v>1044</v>
      </c>
      <c r="E36" s="28" t="s">
        <v>993</v>
      </c>
      <c r="F36" s="28">
        <v>163386</v>
      </c>
      <c r="G36" s="33">
        <v>1263.8700000000001</v>
      </c>
      <c r="H36" s="34">
        <v>1.48</v>
      </c>
    </row>
    <row r="37" spans="2:8" x14ac:dyDescent="0.2">
      <c r="B37" s="35" t="s">
        <v>86</v>
      </c>
      <c r="C37" s="28" t="s">
        <v>1047</v>
      </c>
      <c r="D37" s="28" t="s">
        <v>1048</v>
      </c>
      <c r="E37" s="28" t="s">
        <v>1049</v>
      </c>
      <c r="F37" s="28">
        <v>400000</v>
      </c>
      <c r="G37" s="33">
        <v>1240.6000000000001</v>
      </c>
      <c r="H37" s="34">
        <v>1.4500000000000002</v>
      </c>
    </row>
    <row r="38" spans="2:8" x14ac:dyDescent="0.2">
      <c r="B38" s="35" t="s">
        <v>86</v>
      </c>
      <c r="C38" s="28" t="s">
        <v>2071</v>
      </c>
      <c r="D38" s="28" t="s">
        <v>2072</v>
      </c>
      <c r="E38" s="28" t="s">
        <v>2073</v>
      </c>
      <c r="F38" s="28">
        <v>95954</v>
      </c>
      <c r="G38" s="33">
        <v>1202.98</v>
      </c>
      <c r="H38" s="34">
        <v>1.4100000000000001</v>
      </c>
    </row>
    <row r="39" spans="2:8" x14ac:dyDescent="0.2">
      <c r="B39" s="35" t="s">
        <v>86</v>
      </c>
      <c r="C39" s="28" t="s">
        <v>2074</v>
      </c>
      <c r="D39" s="28" t="s">
        <v>2075</v>
      </c>
      <c r="E39" s="28" t="s">
        <v>1111</v>
      </c>
      <c r="F39" s="28">
        <v>198448</v>
      </c>
      <c r="G39" s="33">
        <v>1144.6500000000001</v>
      </c>
      <c r="H39" s="34">
        <v>1.34</v>
      </c>
    </row>
    <row r="40" spans="2:8" x14ac:dyDescent="0.2">
      <c r="B40" s="35" t="s">
        <v>86</v>
      </c>
      <c r="C40" s="28" t="s">
        <v>1405</v>
      </c>
      <c r="D40" s="28" t="s">
        <v>1406</v>
      </c>
      <c r="E40" s="28" t="s">
        <v>1011</v>
      </c>
      <c r="F40" s="28">
        <v>425000</v>
      </c>
      <c r="G40" s="33">
        <v>1144.1000000000001</v>
      </c>
      <c r="H40" s="34">
        <v>1.34</v>
      </c>
    </row>
    <row r="41" spans="2:8" x14ac:dyDescent="0.2">
      <c r="B41" s="35" t="s">
        <v>86</v>
      </c>
      <c r="C41" s="28" t="s">
        <v>1346</v>
      </c>
      <c r="D41" s="28" t="s">
        <v>1347</v>
      </c>
      <c r="E41" s="28" t="s">
        <v>1076</v>
      </c>
      <c r="F41" s="28">
        <v>83812</v>
      </c>
      <c r="G41" s="33">
        <v>1108.79</v>
      </c>
      <c r="H41" s="34">
        <v>1.3</v>
      </c>
    </row>
    <row r="42" spans="2:8" x14ac:dyDescent="0.2">
      <c r="B42" s="35" t="s">
        <v>86</v>
      </c>
      <c r="C42" s="28" t="s">
        <v>1074</v>
      </c>
      <c r="D42" s="28" t="s">
        <v>1075</v>
      </c>
      <c r="E42" s="28" t="s">
        <v>1076</v>
      </c>
      <c r="F42" s="28">
        <v>117845</v>
      </c>
      <c r="G42" s="33">
        <v>1081.3499999999999</v>
      </c>
      <c r="H42" s="34">
        <v>1.27</v>
      </c>
    </row>
    <row r="43" spans="2:8" x14ac:dyDescent="0.2">
      <c r="B43" s="35" t="s">
        <v>86</v>
      </c>
      <c r="C43" s="28" t="s">
        <v>1214</v>
      </c>
      <c r="D43" s="28" t="s">
        <v>1215</v>
      </c>
      <c r="E43" s="28" t="s">
        <v>1057</v>
      </c>
      <c r="F43" s="28">
        <v>96242</v>
      </c>
      <c r="G43" s="33">
        <v>1039.56</v>
      </c>
      <c r="H43" s="34">
        <v>1.22</v>
      </c>
    </row>
    <row r="44" spans="2:8" x14ac:dyDescent="0.2">
      <c r="B44" s="35" t="s">
        <v>86</v>
      </c>
      <c r="C44" s="28" t="s">
        <v>114</v>
      </c>
      <c r="D44" s="28" t="s">
        <v>1178</v>
      </c>
      <c r="E44" s="28" t="s">
        <v>1020</v>
      </c>
      <c r="F44" s="28">
        <v>49000</v>
      </c>
      <c r="G44" s="33">
        <v>1033.8499999999999</v>
      </c>
      <c r="H44" s="34">
        <v>1.2100000000000002</v>
      </c>
    </row>
    <row r="45" spans="2:8" x14ac:dyDescent="0.2">
      <c r="B45" s="35" t="s">
        <v>86</v>
      </c>
      <c r="C45" s="28" t="s">
        <v>324</v>
      </c>
      <c r="D45" s="28" t="s">
        <v>1407</v>
      </c>
      <c r="E45" s="28" t="s">
        <v>1099</v>
      </c>
      <c r="F45" s="28">
        <v>72100</v>
      </c>
      <c r="G45" s="33">
        <v>1017.69</v>
      </c>
      <c r="H45" s="34">
        <v>1.1900000000000002</v>
      </c>
    </row>
    <row r="46" spans="2:8" x14ac:dyDescent="0.2">
      <c r="B46" s="35" t="s">
        <v>86</v>
      </c>
      <c r="C46" s="28" t="s">
        <v>1988</v>
      </c>
      <c r="D46" s="28" t="s">
        <v>1989</v>
      </c>
      <c r="E46" s="28" t="s">
        <v>1005</v>
      </c>
      <c r="F46" s="28">
        <v>283977</v>
      </c>
      <c r="G46" s="33">
        <v>979.29</v>
      </c>
      <c r="H46" s="34">
        <v>1.1499999999999999</v>
      </c>
    </row>
    <row r="47" spans="2:8" x14ac:dyDescent="0.2">
      <c r="B47" s="35" t="s">
        <v>86</v>
      </c>
      <c r="C47" s="28" t="s">
        <v>898</v>
      </c>
      <c r="D47" s="28" t="s">
        <v>1889</v>
      </c>
      <c r="E47" s="28" t="s">
        <v>1020</v>
      </c>
      <c r="F47" s="28">
        <v>51861</v>
      </c>
      <c r="G47" s="33">
        <v>964.1</v>
      </c>
      <c r="H47" s="34">
        <v>1.1300000000000001</v>
      </c>
    </row>
    <row r="48" spans="2:8" x14ac:dyDescent="0.2">
      <c r="B48" s="35" t="s">
        <v>86</v>
      </c>
      <c r="C48" s="28" t="s">
        <v>1860</v>
      </c>
      <c r="D48" s="28" t="s">
        <v>1861</v>
      </c>
      <c r="E48" s="28" t="s">
        <v>1049</v>
      </c>
      <c r="F48" s="28">
        <v>115000</v>
      </c>
      <c r="G48" s="33">
        <v>918.22</v>
      </c>
      <c r="H48" s="34">
        <v>1.08</v>
      </c>
    </row>
    <row r="49" spans="2:8" x14ac:dyDescent="0.2">
      <c r="B49" s="35" t="s">
        <v>86</v>
      </c>
      <c r="C49" s="28" t="s">
        <v>1900</v>
      </c>
      <c r="D49" s="28" t="s">
        <v>1901</v>
      </c>
      <c r="E49" s="28" t="s">
        <v>1011</v>
      </c>
      <c r="F49" s="28">
        <v>370992</v>
      </c>
      <c r="G49" s="33">
        <v>913.57</v>
      </c>
      <c r="H49" s="34">
        <v>1.07</v>
      </c>
    </row>
    <row r="50" spans="2:8" x14ac:dyDescent="0.2">
      <c r="B50" s="35" t="s">
        <v>86</v>
      </c>
      <c r="C50" s="28" t="s">
        <v>2076</v>
      </c>
      <c r="D50" s="28" t="s">
        <v>2077</v>
      </c>
      <c r="E50" s="28" t="s">
        <v>997</v>
      </c>
      <c r="F50" s="28">
        <v>51171</v>
      </c>
      <c r="G50" s="33">
        <v>876.07</v>
      </c>
      <c r="H50" s="34">
        <v>1.03</v>
      </c>
    </row>
    <row r="51" spans="2:8" x14ac:dyDescent="0.2">
      <c r="B51" s="35" t="s">
        <v>86</v>
      </c>
      <c r="C51" s="28" t="s">
        <v>1206</v>
      </c>
      <c r="D51" s="28" t="s">
        <v>1207</v>
      </c>
      <c r="E51" s="28" t="s">
        <v>1011</v>
      </c>
      <c r="F51" s="28">
        <v>134166</v>
      </c>
      <c r="G51" s="33">
        <v>850.28</v>
      </c>
      <c r="H51" s="34">
        <v>1</v>
      </c>
    </row>
    <row r="52" spans="2:8" x14ac:dyDescent="0.2">
      <c r="B52" s="35" t="s">
        <v>86</v>
      </c>
      <c r="C52" s="28" t="s">
        <v>1079</v>
      </c>
      <c r="D52" s="28" t="s">
        <v>1080</v>
      </c>
      <c r="E52" s="28" t="s">
        <v>997</v>
      </c>
      <c r="F52" s="28">
        <v>127064</v>
      </c>
      <c r="G52" s="33">
        <v>826.81000000000006</v>
      </c>
      <c r="H52" s="34">
        <v>0.97</v>
      </c>
    </row>
    <row r="53" spans="2:8" x14ac:dyDescent="0.2">
      <c r="B53" s="35" t="s">
        <v>86</v>
      </c>
      <c r="C53" s="28" t="s">
        <v>1908</v>
      </c>
      <c r="D53" s="28" t="s">
        <v>1909</v>
      </c>
      <c r="E53" s="28" t="s">
        <v>1076</v>
      </c>
      <c r="F53" s="28">
        <v>645571</v>
      </c>
      <c r="G53" s="33">
        <v>821.49</v>
      </c>
      <c r="H53" s="34">
        <v>0.96000000000000008</v>
      </c>
    </row>
    <row r="54" spans="2:8" x14ac:dyDescent="0.2">
      <c r="B54" s="35" t="s">
        <v>86</v>
      </c>
      <c r="C54" s="28" t="s">
        <v>2078</v>
      </c>
      <c r="D54" s="28" t="s">
        <v>2079</v>
      </c>
      <c r="E54" s="28" t="s">
        <v>1057</v>
      </c>
      <c r="F54" s="28">
        <v>115945</v>
      </c>
      <c r="G54" s="33">
        <v>812.48</v>
      </c>
      <c r="H54" s="34">
        <v>0.95</v>
      </c>
    </row>
    <row r="55" spans="2:8" x14ac:dyDescent="0.2">
      <c r="B55" s="35" t="s">
        <v>86</v>
      </c>
      <c r="C55" s="28" t="s">
        <v>1970</v>
      </c>
      <c r="D55" s="28" t="s">
        <v>1971</v>
      </c>
      <c r="E55" s="28" t="s">
        <v>1085</v>
      </c>
      <c r="F55" s="28">
        <v>141639</v>
      </c>
      <c r="G55" s="33">
        <v>772.07</v>
      </c>
      <c r="H55" s="34">
        <v>0.91</v>
      </c>
    </row>
    <row r="56" spans="2:8" x14ac:dyDescent="0.2">
      <c r="B56" s="35" t="s">
        <v>86</v>
      </c>
      <c r="C56" s="28" t="s">
        <v>1269</v>
      </c>
      <c r="D56" s="28" t="s">
        <v>1270</v>
      </c>
      <c r="E56" s="28" t="s">
        <v>1099</v>
      </c>
      <c r="F56" s="28">
        <v>208795</v>
      </c>
      <c r="G56" s="33">
        <v>754.38</v>
      </c>
      <c r="H56" s="34">
        <v>0.88</v>
      </c>
    </row>
    <row r="57" spans="2:8" x14ac:dyDescent="0.2">
      <c r="B57" s="35" t="s">
        <v>86</v>
      </c>
      <c r="C57" s="28" t="s">
        <v>1975</v>
      </c>
      <c r="D57" s="28" t="s">
        <v>1976</v>
      </c>
      <c r="E57" s="28" t="s">
        <v>1014</v>
      </c>
      <c r="F57" s="28">
        <v>69590</v>
      </c>
      <c r="G57" s="33">
        <v>695.48</v>
      </c>
      <c r="H57" s="34">
        <v>0.82000000000000006</v>
      </c>
    </row>
    <row r="58" spans="2:8" x14ac:dyDescent="0.2">
      <c r="B58" s="35" t="s">
        <v>86</v>
      </c>
      <c r="C58" s="28" t="s">
        <v>1448</v>
      </c>
      <c r="D58" s="28" t="s">
        <v>1449</v>
      </c>
      <c r="E58" s="28" t="s">
        <v>1099</v>
      </c>
      <c r="F58" s="28">
        <v>160000</v>
      </c>
      <c r="G58" s="33">
        <v>642.88</v>
      </c>
      <c r="H58" s="34">
        <v>0.75000000000000011</v>
      </c>
    </row>
    <row r="59" spans="2:8" x14ac:dyDescent="0.2">
      <c r="B59" s="35" t="s">
        <v>86</v>
      </c>
      <c r="C59" s="28" t="s">
        <v>1224</v>
      </c>
      <c r="D59" s="28" t="s">
        <v>1225</v>
      </c>
      <c r="E59" s="28" t="s">
        <v>1029</v>
      </c>
      <c r="F59" s="28">
        <v>200000</v>
      </c>
      <c r="G59" s="33">
        <v>623.70000000000005</v>
      </c>
      <c r="H59" s="34">
        <v>0.73</v>
      </c>
    </row>
    <row r="60" spans="2:8" x14ac:dyDescent="0.2">
      <c r="B60" s="35" t="s">
        <v>86</v>
      </c>
      <c r="C60" s="28" t="s">
        <v>991</v>
      </c>
      <c r="D60" s="28" t="s">
        <v>992</v>
      </c>
      <c r="E60" s="28" t="s">
        <v>993</v>
      </c>
      <c r="F60" s="28">
        <v>3000</v>
      </c>
      <c r="G60" s="33">
        <v>506.42</v>
      </c>
      <c r="H60" s="34">
        <v>0.59</v>
      </c>
    </row>
    <row r="61" spans="2:8" x14ac:dyDescent="0.2">
      <c r="B61" s="35" t="s">
        <v>86</v>
      </c>
      <c r="C61" s="28" t="s">
        <v>10</v>
      </c>
      <c r="D61" s="28" t="s">
        <v>1122</v>
      </c>
      <c r="E61" s="28" t="s">
        <v>990</v>
      </c>
      <c r="F61" s="28">
        <v>592620</v>
      </c>
      <c r="G61" s="33">
        <v>495.73</v>
      </c>
      <c r="H61" s="34">
        <v>0.58000000000000007</v>
      </c>
    </row>
    <row r="62" spans="2:8" x14ac:dyDescent="0.2">
      <c r="B62" s="35" t="s">
        <v>86</v>
      </c>
      <c r="C62" s="28" t="s">
        <v>1330</v>
      </c>
      <c r="D62" s="28" t="s">
        <v>1331</v>
      </c>
      <c r="E62" s="28" t="s">
        <v>1332</v>
      </c>
      <c r="F62" s="28">
        <v>44993</v>
      </c>
      <c r="G62" s="33">
        <v>427.59000000000003</v>
      </c>
      <c r="H62" s="34">
        <v>0.5</v>
      </c>
    </row>
    <row r="63" spans="2:8" x14ac:dyDescent="0.2">
      <c r="B63" s="35" t="s">
        <v>86</v>
      </c>
      <c r="C63" s="28" t="s">
        <v>1994</v>
      </c>
      <c r="D63" s="28" t="s">
        <v>1995</v>
      </c>
      <c r="E63" s="28" t="s">
        <v>1085</v>
      </c>
      <c r="F63" s="28">
        <v>140260</v>
      </c>
      <c r="G63" s="33">
        <v>343.92</v>
      </c>
      <c r="H63" s="34">
        <v>0.4</v>
      </c>
    </row>
    <row r="64" spans="2:8" x14ac:dyDescent="0.2">
      <c r="B64" s="35" t="s">
        <v>86</v>
      </c>
      <c r="C64" s="28" t="s">
        <v>2080</v>
      </c>
      <c r="D64" s="28" t="s">
        <v>2081</v>
      </c>
      <c r="E64" s="28" t="s">
        <v>2082</v>
      </c>
      <c r="F64" s="28">
        <v>13237</v>
      </c>
      <c r="G64" s="33">
        <v>174.13</v>
      </c>
      <c r="H64" s="34">
        <v>0.2</v>
      </c>
    </row>
    <row r="65" spans="1:8" x14ac:dyDescent="0.2">
      <c r="B65" s="35" t="s">
        <v>86</v>
      </c>
      <c r="C65" s="28" t="s">
        <v>1862</v>
      </c>
      <c r="D65" s="28" t="s">
        <v>1863</v>
      </c>
      <c r="E65" s="28" t="s">
        <v>1382</v>
      </c>
      <c r="F65" s="28">
        <v>32746</v>
      </c>
      <c r="G65" s="33">
        <v>127.10000000000001</v>
      </c>
      <c r="H65" s="34">
        <v>0.15</v>
      </c>
    </row>
    <row r="66" spans="1:8" x14ac:dyDescent="0.2">
      <c r="B66" s="35" t="s">
        <v>86</v>
      </c>
      <c r="C66" s="28" t="s">
        <v>1927</v>
      </c>
      <c r="D66" s="28" t="s">
        <v>1928</v>
      </c>
      <c r="E66" s="28" t="s">
        <v>1020</v>
      </c>
      <c r="F66" s="28">
        <v>57534</v>
      </c>
      <c r="G66" s="33">
        <v>76.89</v>
      </c>
      <c r="H66" s="34">
        <v>9.0000000000000011E-2</v>
      </c>
    </row>
    <row r="67" spans="1:8" x14ac:dyDescent="0.2">
      <c r="B67" s="35" t="s">
        <v>86</v>
      </c>
      <c r="C67" s="28" t="s">
        <v>1879</v>
      </c>
      <c r="D67" s="28" t="s">
        <v>1880</v>
      </c>
      <c r="E67" s="28" t="s">
        <v>1099</v>
      </c>
      <c r="F67" s="28">
        <v>26666</v>
      </c>
      <c r="G67" s="33">
        <v>2.67</v>
      </c>
      <c r="H67" s="34">
        <v>0</v>
      </c>
    </row>
    <row r="68" spans="1:8" ht="13.5" thickBot="1" x14ac:dyDescent="0.25">
      <c r="E68" s="36" t="s">
        <v>49</v>
      </c>
      <c r="G68" s="37">
        <v>83476.97</v>
      </c>
      <c r="H68" s="38">
        <v>97.83</v>
      </c>
    </row>
    <row r="69" spans="1:8" ht="13.5" thickTop="1" x14ac:dyDescent="0.2">
      <c r="B69" s="68" t="s">
        <v>190</v>
      </c>
      <c r="C69" s="69"/>
      <c r="H69" s="34"/>
    </row>
    <row r="70" spans="1:8" x14ac:dyDescent="0.2">
      <c r="B70" s="35" t="s">
        <v>86</v>
      </c>
      <c r="C70" s="28" t="s">
        <v>2083</v>
      </c>
      <c r="D70" s="28" t="s">
        <v>2084</v>
      </c>
      <c r="E70" s="28" t="s">
        <v>1025</v>
      </c>
      <c r="F70" s="28">
        <v>124230</v>
      </c>
      <c r="G70" s="33">
        <v>876.44</v>
      </c>
      <c r="H70" s="34">
        <v>1.03</v>
      </c>
    </row>
    <row r="71" spans="1:8" ht="13.5" thickBot="1" x14ac:dyDescent="0.25">
      <c r="E71" s="36" t="s">
        <v>49</v>
      </c>
      <c r="G71" s="40">
        <v>876.44</v>
      </c>
      <c r="H71" s="41">
        <v>1.03</v>
      </c>
    </row>
    <row r="72" spans="1:8" ht="13.5" thickTop="1" x14ac:dyDescent="0.2">
      <c r="B72" s="68" t="s">
        <v>1929</v>
      </c>
      <c r="C72" s="71"/>
      <c r="H72" s="34"/>
    </row>
    <row r="73" spans="1:8" x14ac:dyDescent="0.2">
      <c r="C73" s="28" t="s">
        <v>1930</v>
      </c>
      <c r="E73" s="28" t="s">
        <v>86</v>
      </c>
      <c r="F73" s="28">
        <v>22500</v>
      </c>
      <c r="G73" s="33">
        <v>30.67</v>
      </c>
      <c r="H73" s="34">
        <v>0.04</v>
      </c>
    </row>
    <row r="74" spans="1:8" ht="13.5" thickBot="1" x14ac:dyDescent="0.25">
      <c r="E74" s="36" t="s">
        <v>49</v>
      </c>
      <c r="G74" s="37">
        <v>30.67</v>
      </c>
      <c r="H74" s="38">
        <v>0.04</v>
      </c>
    </row>
    <row r="75" spans="1:8" ht="13.5" thickTop="1" x14ac:dyDescent="0.2">
      <c r="H75" s="34"/>
    </row>
    <row r="76" spans="1:8" x14ac:dyDescent="0.2">
      <c r="B76" s="35" t="s">
        <v>86</v>
      </c>
      <c r="H76" s="34"/>
    </row>
    <row r="77" spans="1:8" x14ac:dyDescent="0.2">
      <c r="C77" s="28" t="s">
        <v>87</v>
      </c>
      <c r="E77" s="28" t="s">
        <v>86</v>
      </c>
      <c r="G77" s="33">
        <v>1068</v>
      </c>
      <c r="H77" s="34">
        <v>1.25</v>
      </c>
    </row>
    <row r="78" spans="1:8" x14ac:dyDescent="0.2">
      <c r="H78" s="34"/>
    </row>
    <row r="79" spans="1:8" x14ac:dyDescent="0.2">
      <c r="A79" s="42" t="s">
        <v>88</v>
      </c>
      <c r="G79" s="43">
        <v>-159.24</v>
      </c>
      <c r="H79" s="44">
        <v>-0.15</v>
      </c>
    </row>
    <row r="80" spans="1:8" x14ac:dyDescent="0.2">
      <c r="H80" s="34"/>
    </row>
    <row r="81" spans="1:8" ht="13.5" thickBot="1" x14ac:dyDescent="0.25">
      <c r="E81" s="36" t="s">
        <v>89</v>
      </c>
      <c r="G81" s="37">
        <v>85292.84</v>
      </c>
      <c r="H81" s="38">
        <v>100</v>
      </c>
    </row>
    <row r="82" spans="1:8" ht="13.5" thickTop="1" x14ac:dyDescent="0.2">
      <c r="H82" s="34"/>
    </row>
    <row r="83" spans="1:8" x14ac:dyDescent="0.2">
      <c r="A83" s="36" t="s">
        <v>90</v>
      </c>
      <c r="H83" s="34"/>
    </row>
    <row r="84" spans="1:8" x14ac:dyDescent="0.2">
      <c r="A84" s="28">
        <v>1</v>
      </c>
      <c r="B84" s="28" t="s">
        <v>1149</v>
      </c>
      <c r="H84" s="34"/>
    </row>
    <row r="85" spans="1:8" x14ac:dyDescent="0.2">
      <c r="H85" s="34"/>
    </row>
    <row r="86" spans="1:8" x14ac:dyDescent="0.2">
      <c r="A86" s="28">
        <v>2</v>
      </c>
      <c r="B86" s="28" t="s">
        <v>92</v>
      </c>
      <c r="H86" s="34"/>
    </row>
    <row r="87" spans="1:8" x14ac:dyDescent="0.2">
      <c r="H87" s="34"/>
    </row>
    <row r="88" spans="1:8" x14ac:dyDescent="0.2">
      <c r="A88" s="28">
        <v>3</v>
      </c>
      <c r="B88" s="28" t="s">
        <v>2085</v>
      </c>
      <c r="H88" s="34"/>
    </row>
    <row r="89" spans="1:8" x14ac:dyDescent="0.2">
      <c r="H89" s="34"/>
    </row>
    <row r="90" spans="1:8" x14ac:dyDescent="0.2">
      <c r="A90" s="24"/>
      <c r="B90" s="24"/>
      <c r="C90" s="24"/>
      <c r="D90" s="24"/>
      <c r="E90" s="24"/>
      <c r="F90" s="24"/>
      <c r="G90" s="26"/>
      <c r="H90" s="45"/>
    </row>
  </sheetData>
  <mergeCells count="5">
    <mergeCell ref="A2:C2"/>
    <mergeCell ref="A3:C3"/>
    <mergeCell ref="B4:C4"/>
    <mergeCell ref="B69:C69"/>
    <mergeCell ref="B72:C72"/>
  </mergeCells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" style="28" bestFit="1" customWidth="1"/>
    <col min="5" max="5" width="18.85546875" style="28" bestFit="1" customWidth="1"/>
    <col min="6" max="6" width="9.5703125" style="28" bestFit="1" customWidth="1"/>
    <col min="7" max="7" width="11.85546875" style="33" customWidth="1"/>
    <col min="8" max="8" width="11.7109375" style="46" customWidth="1"/>
    <col min="9" max="16384" width="9.140625" style="28"/>
  </cols>
  <sheetData>
    <row r="1" spans="1:8" x14ac:dyDescent="0.2">
      <c r="A1" s="24"/>
      <c r="B1" s="24"/>
      <c r="C1" s="25" t="s">
        <v>2065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1669</v>
      </c>
      <c r="B3" s="69"/>
      <c r="C3" s="69"/>
      <c r="H3" s="34"/>
    </row>
    <row r="4" spans="1:8" x14ac:dyDescent="0.2">
      <c r="B4" s="70" t="s">
        <v>1946</v>
      </c>
      <c r="C4" s="69"/>
      <c r="H4" s="34"/>
    </row>
    <row r="5" spans="1:8" x14ac:dyDescent="0.2">
      <c r="B5" s="68" t="s">
        <v>190</v>
      </c>
      <c r="C5" s="69"/>
      <c r="H5" s="34"/>
    </row>
    <row r="6" spans="1:8" x14ac:dyDescent="0.2">
      <c r="B6" s="35" t="s">
        <v>86</v>
      </c>
      <c r="C6" s="28" t="s">
        <v>2066</v>
      </c>
      <c r="D6" s="28" t="s">
        <v>2067</v>
      </c>
      <c r="E6" s="28" t="s">
        <v>1949</v>
      </c>
      <c r="F6" s="28">
        <v>82006.471399999995</v>
      </c>
      <c r="G6" s="33">
        <v>3276.34</v>
      </c>
      <c r="H6" s="34">
        <v>98.03</v>
      </c>
    </row>
    <row r="7" spans="1:8" ht="13.5" thickBot="1" x14ac:dyDescent="0.25">
      <c r="E7" s="36" t="s">
        <v>49</v>
      </c>
      <c r="G7" s="37">
        <v>3276.34</v>
      </c>
      <c r="H7" s="38">
        <v>98.03</v>
      </c>
    </row>
    <row r="8" spans="1:8" ht="13.5" thickTop="1" x14ac:dyDescent="0.2">
      <c r="H8" s="34"/>
    </row>
    <row r="9" spans="1:8" x14ac:dyDescent="0.2">
      <c r="B9" s="35" t="s">
        <v>86</v>
      </c>
      <c r="H9" s="34"/>
    </row>
    <row r="10" spans="1:8" x14ac:dyDescent="0.2">
      <c r="C10" s="28" t="s">
        <v>87</v>
      </c>
      <c r="E10" s="28" t="s">
        <v>86</v>
      </c>
      <c r="G10" s="33">
        <v>80</v>
      </c>
      <c r="H10" s="34">
        <v>2.39</v>
      </c>
    </row>
    <row r="11" spans="1:8" x14ac:dyDescent="0.2">
      <c r="H11" s="34"/>
    </row>
    <row r="12" spans="1:8" x14ac:dyDescent="0.2">
      <c r="A12" s="42" t="s">
        <v>88</v>
      </c>
      <c r="G12" s="43">
        <v>-14.32</v>
      </c>
      <c r="H12" s="44">
        <v>-0.42</v>
      </c>
    </row>
    <row r="13" spans="1:8" x14ac:dyDescent="0.2">
      <c r="H13" s="34"/>
    </row>
    <row r="14" spans="1:8" ht="13.5" thickBot="1" x14ac:dyDescent="0.25">
      <c r="E14" s="36" t="s">
        <v>89</v>
      </c>
      <c r="G14" s="37">
        <v>3342.02</v>
      </c>
      <c r="H14" s="38">
        <v>100</v>
      </c>
    </row>
    <row r="15" spans="1:8" ht="13.5" thickTop="1" x14ac:dyDescent="0.2">
      <c r="H15" s="34"/>
    </row>
    <row r="16" spans="1:8" x14ac:dyDescent="0.2">
      <c r="A16" s="36" t="s">
        <v>90</v>
      </c>
      <c r="H16" s="34"/>
    </row>
    <row r="17" spans="1:8" x14ac:dyDescent="0.2">
      <c r="H17" s="34"/>
    </row>
    <row r="18" spans="1:8" x14ac:dyDescent="0.2">
      <c r="A18" s="28">
        <v>1</v>
      </c>
      <c r="B18" s="28" t="s">
        <v>92</v>
      </c>
      <c r="H18" s="34"/>
    </row>
    <row r="19" spans="1:8" x14ac:dyDescent="0.2">
      <c r="H19" s="34"/>
    </row>
    <row r="20" spans="1:8" x14ac:dyDescent="0.2">
      <c r="A20" s="24"/>
      <c r="B20" s="24"/>
      <c r="C20" s="24"/>
      <c r="D20" s="24"/>
      <c r="E20" s="24"/>
      <c r="F20" s="24"/>
      <c r="G20" s="26"/>
      <c r="H20" s="45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7109375" style="28" customWidth="1"/>
    <col min="5" max="5" width="18.85546875" style="28" bestFit="1" customWidth="1"/>
    <col min="6" max="6" width="9.5703125" style="28" bestFit="1" customWidth="1"/>
    <col min="7" max="7" width="14" style="33" customWidth="1"/>
    <col min="8" max="8" width="11" style="46" customWidth="1"/>
    <col min="9" max="16384" width="9.140625" style="28"/>
  </cols>
  <sheetData>
    <row r="1" spans="1:8" x14ac:dyDescent="0.2">
      <c r="A1" s="24"/>
      <c r="B1" s="24"/>
      <c r="C1" s="25" t="s">
        <v>2062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1669</v>
      </c>
      <c r="B3" s="69"/>
      <c r="C3" s="69"/>
      <c r="H3" s="34"/>
    </row>
    <row r="4" spans="1:8" x14ac:dyDescent="0.2">
      <c r="B4" s="70" t="s">
        <v>1946</v>
      </c>
      <c r="C4" s="69"/>
      <c r="H4" s="34"/>
    </row>
    <row r="5" spans="1:8" x14ac:dyDescent="0.2">
      <c r="B5" s="68" t="s">
        <v>190</v>
      </c>
      <c r="C5" s="69"/>
      <c r="H5" s="34"/>
    </row>
    <row r="6" spans="1:8" x14ac:dyDescent="0.2">
      <c r="B6" s="35" t="s">
        <v>86</v>
      </c>
      <c r="C6" s="28" t="s">
        <v>2063</v>
      </c>
      <c r="D6" s="28" t="s">
        <v>2064</v>
      </c>
      <c r="E6" s="28" t="s">
        <v>1949</v>
      </c>
      <c r="F6" s="28">
        <v>31330.003400000001</v>
      </c>
      <c r="G6" s="33">
        <v>408.78000000000003</v>
      </c>
      <c r="H6" s="34">
        <v>78.100000000000009</v>
      </c>
    </row>
    <row r="7" spans="1:8" ht="13.5" thickBot="1" x14ac:dyDescent="0.25">
      <c r="E7" s="36" t="s">
        <v>49</v>
      </c>
      <c r="G7" s="37">
        <v>408.78</v>
      </c>
      <c r="H7" s="38">
        <v>78.099999999999994</v>
      </c>
    </row>
    <row r="8" spans="1:8" ht="13.5" thickTop="1" x14ac:dyDescent="0.2">
      <c r="H8" s="34"/>
    </row>
    <row r="9" spans="1:8" x14ac:dyDescent="0.2">
      <c r="B9" s="35" t="s">
        <v>86</v>
      </c>
      <c r="H9" s="34"/>
    </row>
    <row r="10" spans="1:8" x14ac:dyDescent="0.2">
      <c r="C10" s="28" t="s">
        <v>87</v>
      </c>
      <c r="E10" s="28" t="s">
        <v>86</v>
      </c>
      <c r="G10" s="33">
        <v>93</v>
      </c>
      <c r="H10" s="34">
        <v>17.77</v>
      </c>
    </row>
    <row r="11" spans="1:8" x14ac:dyDescent="0.2">
      <c r="H11" s="34"/>
    </row>
    <row r="12" spans="1:8" x14ac:dyDescent="0.2">
      <c r="A12" s="42" t="s">
        <v>88</v>
      </c>
      <c r="G12" s="43">
        <v>21.63</v>
      </c>
      <c r="H12" s="44">
        <v>4.13</v>
      </c>
    </row>
    <row r="13" spans="1:8" x14ac:dyDescent="0.2">
      <c r="H13" s="34"/>
    </row>
    <row r="14" spans="1:8" ht="13.5" thickBot="1" x14ac:dyDescent="0.25">
      <c r="E14" s="36" t="s">
        <v>89</v>
      </c>
      <c r="G14" s="37">
        <v>523.41</v>
      </c>
      <c r="H14" s="38">
        <v>100</v>
      </c>
    </row>
    <row r="15" spans="1:8" ht="13.5" thickTop="1" x14ac:dyDescent="0.2">
      <c r="H15" s="34"/>
    </row>
    <row r="16" spans="1:8" x14ac:dyDescent="0.2">
      <c r="A16" s="36" t="s">
        <v>90</v>
      </c>
      <c r="H16" s="34"/>
    </row>
    <row r="17" spans="1:8" x14ac:dyDescent="0.2">
      <c r="H17" s="34"/>
    </row>
    <row r="18" spans="1:8" x14ac:dyDescent="0.2">
      <c r="A18" s="28">
        <v>1</v>
      </c>
      <c r="B18" s="28" t="s">
        <v>92</v>
      </c>
      <c r="H18" s="34"/>
    </row>
    <row r="19" spans="1:8" x14ac:dyDescent="0.2">
      <c r="H19" s="34"/>
    </row>
    <row r="20" spans="1:8" x14ac:dyDescent="0.2">
      <c r="A20" s="24"/>
      <c r="B20" s="24"/>
      <c r="C20" s="24"/>
      <c r="D20" s="24"/>
      <c r="E20" s="24"/>
      <c r="F20" s="24"/>
      <c r="G20" s="26"/>
      <c r="H20" s="45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9"/>
  <sheetViews>
    <sheetView topLeftCell="A284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7.5703125" style="28" customWidth="1"/>
    <col min="3" max="3" width="40.7109375" style="28" customWidth="1"/>
    <col min="4" max="4" width="13.42578125" style="28" bestFit="1" customWidth="1"/>
    <col min="5" max="5" width="20.42578125" style="28" bestFit="1" customWidth="1"/>
    <col min="6" max="6" width="8.42578125" style="28" bestFit="1" customWidth="1"/>
    <col min="7" max="7" width="13.140625" style="33" customWidth="1"/>
    <col min="8" max="8" width="9.28515625" style="46" customWidth="1"/>
    <col min="9" max="16384" width="9.140625" style="28"/>
  </cols>
  <sheetData>
    <row r="1" spans="1:8" x14ac:dyDescent="0.2">
      <c r="A1" s="24"/>
      <c r="B1" s="24"/>
      <c r="C1" s="25" t="s">
        <v>2033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1026</v>
      </c>
      <c r="D5" s="28" t="s">
        <v>1027</v>
      </c>
      <c r="E5" s="28" t="s">
        <v>1002</v>
      </c>
      <c r="F5" s="28">
        <v>275792</v>
      </c>
      <c r="G5" s="33">
        <v>4801.68</v>
      </c>
      <c r="H5" s="34">
        <v>2.2800000000000002</v>
      </c>
    </row>
    <row r="6" spans="1:8" x14ac:dyDescent="0.2">
      <c r="B6" s="35" t="s">
        <v>86</v>
      </c>
      <c r="C6" s="28" t="s">
        <v>1188</v>
      </c>
      <c r="D6" s="28" t="s">
        <v>1189</v>
      </c>
      <c r="E6" s="28" t="s">
        <v>1068</v>
      </c>
      <c r="F6" s="28">
        <v>1966250</v>
      </c>
      <c r="G6" s="33">
        <v>4513.53</v>
      </c>
      <c r="H6" s="34">
        <v>2.14</v>
      </c>
    </row>
    <row r="7" spans="1:8" x14ac:dyDescent="0.2">
      <c r="B7" s="35" t="s">
        <v>86</v>
      </c>
      <c r="C7" s="28" t="s">
        <v>16</v>
      </c>
      <c r="D7" s="28" t="s">
        <v>1312</v>
      </c>
      <c r="E7" s="28" t="s">
        <v>1020</v>
      </c>
      <c r="F7" s="28">
        <v>5376000</v>
      </c>
      <c r="G7" s="33">
        <v>4330.37</v>
      </c>
      <c r="H7" s="34">
        <v>2.0500000000000003</v>
      </c>
    </row>
    <row r="8" spans="1:8" x14ac:dyDescent="0.2">
      <c r="B8" s="35" t="s">
        <v>86</v>
      </c>
      <c r="C8" s="28" t="s">
        <v>1354</v>
      </c>
      <c r="D8" s="28" t="s">
        <v>1355</v>
      </c>
      <c r="E8" s="28" t="s">
        <v>1005</v>
      </c>
      <c r="F8" s="28">
        <v>21555000</v>
      </c>
      <c r="G8" s="33">
        <v>3912.23</v>
      </c>
      <c r="H8" s="34">
        <v>1.86</v>
      </c>
    </row>
    <row r="9" spans="1:8" x14ac:dyDescent="0.2">
      <c r="B9" s="35" t="s">
        <v>86</v>
      </c>
      <c r="C9" s="28" t="s">
        <v>30</v>
      </c>
      <c r="D9" s="28" t="s">
        <v>1302</v>
      </c>
      <c r="E9" s="28" t="s">
        <v>1020</v>
      </c>
      <c r="F9" s="28">
        <v>282000</v>
      </c>
      <c r="G9" s="33">
        <v>3504.41</v>
      </c>
      <c r="H9" s="34">
        <v>1.66</v>
      </c>
    </row>
    <row r="10" spans="1:8" x14ac:dyDescent="0.2">
      <c r="B10" s="35" t="s">
        <v>86</v>
      </c>
      <c r="C10" s="28" t="s">
        <v>389</v>
      </c>
      <c r="D10" s="28" t="s">
        <v>1028</v>
      </c>
      <c r="E10" s="28" t="s">
        <v>1029</v>
      </c>
      <c r="F10" s="28">
        <v>368204</v>
      </c>
      <c r="G10" s="33">
        <v>3392.4500000000003</v>
      </c>
      <c r="H10" s="34">
        <v>1.6099999999999999</v>
      </c>
    </row>
    <row r="11" spans="1:8" x14ac:dyDescent="0.2">
      <c r="B11" s="35" t="s">
        <v>86</v>
      </c>
      <c r="C11" s="28" t="s">
        <v>114</v>
      </c>
      <c r="D11" s="28" t="s">
        <v>1178</v>
      </c>
      <c r="E11" s="28" t="s">
        <v>1020</v>
      </c>
      <c r="F11" s="28">
        <v>153101</v>
      </c>
      <c r="G11" s="33">
        <v>3230.28</v>
      </c>
      <c r="H11" s="34">
        <v>1.53</v>
      </c>
    </row>
    <row r="12" spans="1:8" x14ac:dyDescent="0.2">
      <c r="B12" s="35" t="s">
        <v>86</v>
      </c>
      <c r="C12" s="28" t="s">
        <v>1172</v>
      </c>
      <c r="D12" s="28" t="s">
        <v>1173</v>
      </c>
      <c r="E12" s="28" t="s">
        <v>1011</v>
      </c>
      <c r="F12" s="28">
        <v>196711</v>
      </c>
      <c r="G12" s="33">
        <v>3169.9</v>
      </c>
      <c r="H12" s="34">
        <v>1.5000000000000002</v>
      </c>
    </row>
    <row r="13" spans="1:8" x14ac:dyDescent="0.2">
      <c r="B13" s="35" t="s">
        <v>86</v>
      </c>
      <c r="C13" s="28" t="s">
        <v>1374</v>
      </c>
      <c r="D13" s="28" t="s">
        <v>1375</v>
      </c>
      <c r="E13" s="28" t="s">
        <v>1020</v>
      </c>
      <c r="F13" s="28">
        <v>477600</v>
      </c>
      <c r="G13" s="33">
        <v>2725.9</v>
      </c>
      <c r="H13" s="34">
        <v>1.29</v>
      </c>
    </row>
    <row r="14" spans="1:8" x14ac:dyDescent="0.2">
      <c r="B14" s="35" t="s">
        <v>86</v>
      </c>
      <c r="C14" s="28" t="s">
        <v>831</v>
      </c>
      <c r="D14" s="28" t="s">
        <v>1181</v>
      </c>
      <c r="E14" s="28" t="s">
        <v>1068</v>
      </c>
      <c r="F14" s="28">
        <v>473015</v>
      </c>
      <c r="G14" s="33">
        <v>2722.91</v>
      </c>
      <c r="H14" s="34">
        <v>1.29</v>
      </c>
    </row>
    <row r="15" spans="1:8" x14ac:dyDescent="0.2">
      <c r="B15" s="35" t="s">
        <v>86</v>
      </c>
      <c r="C15" s="28" t="s">
        <v>1032</v>
      </c>
      <c r="D15" s="28" t="s">
        <v>1033</v>
      </c>
      <c r="E15" s="28" t="s">
        <v>1008</v>
      </c>
      <c r="F15" s="28">
        <v>31038</v>
      </c>
      <c r="G15" s="33">
        <v>2649.78</v>
      </c>
      <c r="H15" s="34">
        <v>1.26</v>
      </c>
    </row>
    <row r="16" spans="1:8" x14ac:dyDescent="0.2">
      <c r="B16" s="35" t="s">
        <v>86</v>
      </c>
      <c r="C16" s="28" t="s">
        <v>1273</v>
      </c>
      <c r="D16" s="28" t="s">
        <v>1274</v>
      </c>
      <c r="E16" s="28" t="s">
        <v>1099</v>
      </c>
      <c r="F16" s="28">
        <v>452000</v>
      </c>
      <c r="G16" s="33">
        <v>2514.48</v>
      </c>
      <c r="H16" s="34">
        <v>1.1900000000000002</v>
      </c>
    </row>
    <row r="17" spans="2:8" x14ac:dyDescent="0.2">
      <c r="B17" s="35" t="s">
        <v>86</v>
      </c>
      <c r="C17" s="28" t="s">
        <v>988</v>
      </c>
      <c r="D17" s="28" t="s">
        <v>989</v>
      </c>
      <c r="E17" s="28" t="s">
        <v>990</v>
      </c>
      <c r="F17" s="28">
        <v>116961</v>
      </c>
      <c r="G17" s="33">
        <v>2502.3200000000002</v>
      </c>
      <c r="H17" s="34">
        <v>1.1900000000000002</v>
      </c>
    </row>
    <row r="18" spans="2:8" x14ac:dyDescent="0.2">
      <c r="B18" s="35" t="s">
        <v>86</v>
      </c>
      <c r="C18" s="28" t="s">
        <v>21</v>
      </c>
      <c r="D18" s="28" t="s">
        <v>1019</v>
      </c>
      <c r="E18" s="28" t="s">
        <v>1020</v>
      </c>
      <c r="F18" s="28">
        <v>133962</v>
      </c>
      <c r="G18" s="33">
        <v>2455.52</v>
      </c>
      <c r="H18" s="34">
        <v>1.1600000000000001</v>
      </c>
    </row>
    <row r="19" spans="2:8" x14ac:dyDescent="0.2">
      <c r="B19" s="35" t="s">
        <v>86</v>
      </c>
      <c r="C19" s="28" t="s">
        <v>1198</v>
      </c>
      <c r="D19" s="28" t="s">
        <v>1199</v>
      </c>
      <c r="E19" s="28" t="s">
        <v>993</v>
      </c>
      <c r="F19" s="28">
        <v>179600</v>
      </c>
      <c r="G19" s="33">
        <v>2432.86</v>
      </c>
      <c r="H19" s="34">
        <v>1.1499999999999999</v>
      </c>
    </row>
    <row r="20" spans="2:8" x14ac:dyDescent="0.2">
      <c r="B20" s="35" t="s">
        <v>86</v>
      </c>
      <c r="C20" s="28" t="s">
        <v>1368</v>
      </c>
      <c r="D20" s="28" t="s">
        <v>1369</v>
      </c>
      <c r="E20" s="28" t="s">
        <v>990</v>
      </c>
      <c r="F20" s="28">
        <v>1976000</v>
      </c>
      <c r="G20" s="33">
        <v>2370.21</v>
      </c>
      <c r="H20" s="34">
        <v>1.1199999999999999</v>
      </c>
    </row>
    <row r="21" spans="2:8" x14ac:dyDescent="0.2">
      <c r="B21" s="35" t="s">
        <v>86</v>
      </c>
      <c r="C21" s="28" t="s">
        <v>1000</v>
      </c>
      <c r="D21" s="28" t="s">
        <v>1001</v>
      </c>
      <c r="E21" s="28" t="s">
        <v>1002</v>
      </c>
      <c r="F21" s="28">
        <v>180656</v>
      </c>
      <c r="G21" s="33">
        <v>2225.3200000000002</v>
      </c>
      <c r="H21" s="34">
        <v>1.06</v>
      </c>
    </row>
    <row r="22" spans="2:8" x14ac:dyDescent="0.2">
      <c r="B22" s="35" t="s">
        <v>86</v>
      </c>
      <c r="C22" s="28" t="s">
        <v>1314</v>
      </c>
      <c r="D22" s="28" t="s">
        <v>1315</v>
      </c>
      <c r="E22" s="28" t="s">
        <v>1197</v>
      </c>
      <c r="F22" s="28">
        <v>210100</v>
      </c>
      <c r="G22" s="33">
        <v>2141.5500000000002</v>
      </c>
      <c r="H22" s="34">
        <v>1.02</v>
      </c>
    </row>
    <row r="23" spans="2:8" x14ac:dyDescent="0.2">
      <c r="B23" s="35" t="s">
        <v>86</v>
      </c>
      <c r="C23" s="28" t="s">
        <v>2034</v>
      </c>
      <c r="D23" s="28" t="s">
        <v>2035</v>
      </c>
      <c r="E23" s="28" t="s">
        <v>1002</v>
      </c>
      <c r="F23" s="28">
        <v>455255</v>
      </c>
      <c r="G23" s="33">
        <v>2136.7400000000002</v>
      </c>
      <c r="H23" s="34">
        <v>1.0100000000000002</v>
      </c>
    </row>
    <row r="24" spans="2:8" x14ac:dyDescent="0.2">
      <c r="B24" s="35" t="s">
        <v>86</v>
      </c>
      <c r="C24" s="28" t="s">
        <v>1403</v>
      </c>
      <c r="D24" s="28" t="s">
        <v>1404</v>
      </c>
      <c r="E24" s="28" t="s">
        <v>997</v>
      </c>
      <c r="F24" s="28">
        <v>2061000</v>
      </c>
      <c r="G24" s="33">
        <v>2134.17</v>
      </c>
      <c r="H24" s="34">
        <v>1.0100000000000002</v>
      </c>
    </row>
    <row r="25" spans="2:8" x14ac:dyDescent="0.2">
      <c r="B25" s="35" t="s">
        <v>86</v>
      </c>
      <c r="C25" s="28" t="s">
        <v>1352</v>
      </c>
      <c r="D25" s="28" t="s">
        <v>1353</v>
      </c>
      <c r="E25" s="28" t="s">
        <v>1085</v>
      </c>
      <c r="F25" s="28">
        <v>1002500</v>
      </c>
      <c r="G25" s="33">
        <v>2104.25</v>
      </c>
      <c r="H25" s="34">
        <v>1</v>
      </c>
    </row>
    <row r="26" spans="2:8" x14ac:dyDescent="0.2">
      <c r="B26" s="35" t="s">
        <v>86</v>
      </c>
      <c r="C26" s="28" t="s">
        <v>1854</v>
      </c>
      <c r="D26" s="28" t="s">
        <v>1855</v>
      </c>
      <c r="E26" s="28" t="s">
        <v>993</v>
      </c>
      <c r="F26" s="28">
        <v>135600</v>
      </c>
      <c r="G26" s="33">
        <v>1739.6100000000001</v>
      </c>
      <c r="H26" s="34">
        <v>0.83</v>
      </c>
    </row>
    <row r="27" spans="2:8" x14ac:dyDescent="0.2">
      <c r="B27" s="35" t="s">
        <v>86</v>
      </c>
      <c r="C27" s="28" t="s">
        <v>400</v>
      </c>
      <c r="D27" s="28" t="s">
        <v>1155</v>
      </c>
      <c r="E27" s="28" t="s">
        <v>990</v>
      </c>
      <c r="F27" s="28">
        <v>4086000</v>
      </c>
      <c r="G27" s="33">
        <v>1663</v>
      </c>
      <c r="H27" s="34">
        <v>0.79</v>
      </c>
    </row>
    <row r="28" spans="2:8" x14ac:dyDescent="0.2">
      <c r="B28" s="35" t="s">
        <v>86</v>
      </c>
      <c r="C28" s="28" t="s">
        <v>1417</v>
      </c>
      <c r="D28" s="28" t="s">
        <v>1418</v>
      </c>
      <c r="E28" s="28" t="s">
        <v>1054</v>
      </c>
      <c r="F28" s="28">
        <v>202800</v>
      </c>
      <c r="G28" s="33">
        <v>1660.83</v>
      </c>
      <c r="H28" s="34">
        <v>0.79</v>
      </c>
    </row>
    <row r="29" spans="2:8" x14ac:dyDescent="0.2">
      <c r="B29" s="35" t="s">
        <v>86</v>
      </c>
      <c r="C29" s="28" t="s">
        <v>234</v>
      </c>
      <c r="D29" s="28" t="s">
        <v>1158</v>
      </c>
      <c r="E29" s="28" t="s">
        <v>990</v>
      </c>
      <c r="F29" s="28">
        <v>1800000</v>
      </c>
      <c r="G29" s="33">
        <v>1632.6000000000001</v>
      </c>
      <c r="H29" s="34">
        <v>0.77</v>
      </c>
    </row>
    <row r="30" spans="2:8" x14ac:dyDescent="0.2">
      <c r="B30" s="35" t="s">
        <v>86</v>
      </c>
      <c r="C30" s="28" t="s">
        <v>1385</v>
      </c>
      <c r="D30" s="28" t="s">
        <v>1386</v>
      </c>
      <c r="E30" s="28" t="s">
        <v>1382</v>
      </c>
      <c r="F30" s="28">
        <v>160800</v>
      </c>
      <c r="G30" s="33">
        <v>1578.0900000000001</v>
      </c>
      <c r="H30" s="34">
        <v>0.75000000000000011</v>
      </c>
    </row>
    <row r="31" spans="2:8" x14ac:dyDescent="0.2">
      <c r="B31" s="35" t="s">
        <v>86</v>
      </c>
      <c r="C31" s="28" t="s">
        <v>1342</v>
      </c>
      <c r="D31" s="28" t="s">
        <v>1343</v>
      </c>
      <c r="E31" s="28" t="s">
        <v>1020</v>
      </c>
      <c r="F31" s="28">
        <v>396800</v>
      </c>
      <c r="G31" s="33">
        <v>1553.08</v>
      </c>
      <c r="H31" s="34">
        <v>0.74</v>
      </c>
    </row>
    <row r="32" spans="2:8" x14ac:dyDescent="0.2">
      <c r="B32" s="35" t="s">
        <v>86</v>
      </c>
      <c r="C32" s="28" t="s">
        <v>1104</v>
      </c>
      <c r="D32" s="28" t="s">
        <v>1105</v>
      </c>
      <c r="E32" s="28" t="s">
        <v>1106</v>
      </c>
      <c r="F32" s="28">
        <v>411250</v>
      </c>
      <c r="G32" s="33">
        <v>1536.43</v>
      </c>
      <c r="H32" s="34">
        <v>0.73</v>
      </c>
    </row>
    <row r="33" spans="2:8" x14ac:dyDescent="0.2">
      <c r="B33" s="35" t="s">
        <v>86</v>
      </c>
      <c r="C33" s="28" t="s">
        <v>1338</v>
      </c>
      <c r="D33" s="28" t="s">
        <v>1339</v>
      </c>
      <c r="E33" s="28" t="s">
        <v>990</v>
      </c>
      <c r="F33" s="28">
        <v>828000</v>
      </c>
      <c r="G33" s="33">
        <v>1533.46</v>
      </c>
      <c r="H33" s="34">
        <v>0.73</v>
      </c>
    </row>
    <row r="34" spans="2:8" x14ac:dyDescent="0.2">
      <c r="B34" s="35" t="s">
        <v>86</v>
      </c>
      <c r="C34" s="28" t="s">
        <v>1009</v>
      </c>
      <c r="D34" s="28" t="s">
        <v>1010</v>
      </c>
      <c r="E34" s="28" t="s">
        <v>1011</v>
      </c>
      <c r="F34" s="28">
        <v>560481</v>
      </c>
      <c r="G34" s="33">
        <v>1522.55</v>
      </c>
      <c r="H34" s="34">
        <v>0.72000000000000008</v>
      </c>
    </row>
    <row r="35" spans="2:8" x14ac:dyDescent="0.2">
      <c r="B35" s="35" t="s">
        <v>86</v>
      </c>
      <c r="C35" s="28" t="s">
        <v>1398</v>
      </c>
      <c r="D35" s="28" t="s">
        <v>1399</v>
      </c>
      <c r="E35" s="28" t="s">
        <v>1057</v>
      </c>
      <c r="F35" s="28">
        <v>891000</v>
      </c>
      <c r="G35" s="33">
        <v>1477.28</v>
      </c>
      <c r="H35" s="34">
        <v>0.70000000000000007</v>
      </c>
    </row>
    <row r="36" spans="2:8" x14ac:dyDescent="0.2">
      <c r="B36" s="35" t="s">
        <v>86</v>
      </c>
      <c r="C36" s="28" t="s">
        <v>1047</v>
      </c>
      <c r="D36" s="28" t="s">
        <v>1048</v>
      </c>
      <c r="E36" s="28" t="s">
        <v>1049</v>
      </c>
      <c r="F36" s="28">
        <v>471300</v>
      </c>
      <c r="G36" s="33">
        <v>1461.74</v>
      </c>
      <c r="H36" s="34">
        <v>0.69000000000000006</v>
      </c>
    </row>
    <row r="37" spans="2:8" x14ac:dyDescent="0.2">
      <c r="B37" s="35" t="s">
        <v>86</v>
      </c>
      <c r="C37" s="28" t="s">
        <v>1006</v>
      </c>
      <c r="D37" s="28" t="s">
        <v>1007</v>
      </c>
      <c r="E37" s="28" t="s">
        <v>1008</v>
      </c>
      <c r="F37" s="28">
        <v>157800</v>
      </c>
      <c r="G37" s="33">
        <v>1456.42</v>
      </c>
      <c r="H37" s="34">
        <v>0.69000000000000006</v>
      </c>
    </row>
    <row r="38" spans="2:8" x14ac:dyDescent="0.2">
      <c r="B38" s="35" t="s">
        <v>86</v>
      </c>
      <c r="C38" s="28" t="s">
        <v>1421</v>
      </c>
      <c r="D38" s="28" t="s">
        <v>1422</v>
      </c>
      <c r="E38" s="28" t="s">
        <v>1020</v>
      </c>
      <c r="F38" s="28">
        <v>338250</v>
      </c>
      <c r="G38" s="33">
        <v>1412.53</v>
      </c>
      <c r="H38" s="34">
        <v>0.67</v>
      </c>
    </row>
    <row r="39" spans="2:8" x14ac:dyDescent="0.2">
      <c r="B39" s="35" t="s">
        <v>86</v>
      </c>
      <c r="C39" s="28" t="s">
        <v>1210</v>
      </c>
      <c r="D39" s="28" t="s">
        <v>1211</v>
      </c>
      <c r="E39" s="28" t="s">
        <v>1054</v>
      </c>
      <c r="F39" s="28">
        <v>511625</v>
      </c>
      <c r="G39" s="33">
        <v>1355.81</v>
      </c>
      <c r="H39" s="34">
        <v>0.64</v>
      </c>
    </row>
    <row r="40" spans="2:8" x14ac:dyDescent="0.2">
      <c r="B40" s="35" t="s">
        <v>86</v>
      </c>
      <c r="C40" s="28" t="s">
        <v>1100</v>
      </c>
      <c r="D40" s="28" t="s">
        <v>1101</v>
      </c>
      <c r="E40" s="28" t="s">
        <v>1099</v>
      </c>
      <c r="F40" s="28">
        <v>173500</v>
      </c>
      <c r="G40" s="33">
        <v>1336.56</v>
      </c>
      <c r="H40" s="34">
        <v>0.63</v>
      </c>
    </row>
    <row r="41" spans="2:8" x14ac:dyDescent="0.2">
      <c r="B41" s="35" t="s">
        <v>86</v>
      </c>
      <c r="C41" s="28" t="s">
        <v>1176</v>
      </c>
      <c r="D41" s="28" t="s">
        <v>1177</v>
      </c>
      <c r="E41" s="28" t="s">
        <v>1057</v>
      </c>
      <c r="F41" s="28">
        <v>141350</v>
      </c>
      <c r="G41" s="33">
        <v>1272.29</v>
      </c>
      <c r="H41" s="34">
        <v>0.6</v>
      </c>
    </row>
    <row r="42" spans="2:8" x14ac:dyDescent="0.2">
      <c r="B42" s="35" t="s">
        <v>86</v>
      </c>
      <c r="C42" s="28" t="s">
        <v>1348</v>
      </c>
      <c r="D42" s="28" t="s">
        <v>1349</v>
      </c>
      <c r="E42" s="28" t="s">
        <v>1020</v>
      </c>
      <c r="F42" s="28">
        <v>748800</v>
      </c>
      <c r="G42" s="33">
        <v>1228.03</v>
      </c>
      <c r="H42" s="34">
        <v>0.58000000000000007</v>
      </c>
    </row>
    <row r="43" spans="2:8" x14ac:dyDescent="0.2">
      <c r="B43" s="35" t="s">
        <v>86</v>
      </c>
      <c r="C43" s="28" t="s">
        <v>1408</v>
      </c>
      <c r="D43" s="28" t="s">
        <v>1409</v>
      </c>
      <c r="E43" s="28" t="s">
        <v>1106</v>
      </c>
      <c r="F43" s="28">
        <v>6580000</v>
      </c>
      <c r="G43" s="33">
        <v>1227.17</v>
      </c>
      <c r="H43" s="34">
        <v>0.58000000000000007</v>
      </c>
    </row>
    <row r="44" spans="2:8" x14ac:dyDescent="0.2">
      <c r="B44" s="35" t="s">
        <v>86</v>
      </c>
      <c r="C44" s="28" t="s">
        <v>1179</v>
      </c>
      <c r="D44" s="28" t="s">
        <v>1180</v>
      </c>
      <c r="E44" s="28" t="s">
        <v>1011</v>
      </c>
      <c r="F44" s="28">
        <v>19157</v>
      </c>
      <c r="G44" s="33">
        <v>1134.8500000000001</v>
      </c>
      <c r="H44" s="34">
        <v>0.54</v>
      </c>
    </row>
    <row r="45" spans="2:8" x14ac:dyDescent="0.2">
      <c r="B45" s="35" t="s">
        <v>86</v>
      </c>
      <c r="C45" s="28" t="s">
        <v>1370</v>
      </c>
      <c r="D45" s="28" t="s">
        <v>1371</v>
      </c>
      <c r="E45" s="28" t="s">
        <v>990</v>
      </c>
      <c r="F45" s="28">
        <v>4606599</v>
      </c>
      <c r="G45" s="33">
        <v>1107.8900000000001</v>
      </c>
      <c r="H45" s="34">
        <v>0.53</v>
      </c>
    </row>
    <row r="46" spans="2:8" x14ac:dyDescent="0.2">
      <c r="B46" s="35" t="s">
        <v>86</v>
      </c>
      <c r="C46" s="28" t="s">
        <v>1316</v>
      </c>
      <c r="D46" s="28" t="s">
        <v>1317</v>
      </c>
      <c r="E46" s="28" t="s">
        <v>1020</v>
      </c>
      <c r="F46" s="28">
        <v>2164800</v>
      </c>
      <c r="G46" s="33">
        <v>1096.47</v>
      </c>
      <c r="H46" s="34">
        <v>0.52</v>
      </c>
    </row>
    <row r="47" spans="2:8" x14ac:dyDescent="0.2">
      <c r="B47" s="35" t="s">
        <v>86</v>
      </c>
      <c r="C47" s="28" t="s">
        <v>1003</v>
      </c>
      <c r="D47" s="28" t="s">
        <v>1004</v>
      </c>
      <c r="E47" s="28" t="s">
        <v>1005</v>
      </c>
      <c r="F47" s="28">
        <v>78700</v>
      </c>
      <c r="G47" s="33">
        <v>1078.5</v>
      </c>
      <c r="H47" s="34">
        <v>0.51</v>
      </c>
    </row>
    <row r="48" spans="2:8" x14ac:dyDescent="0.2">
      <c r="B48" s="35" t="s">
        <v>86</v>
      </c>
      <c r="C48" s="28" t="s">
        <v>1062</v>
      </c>
      <c r="D48" s="28" t="s">
        <v>1063</v>
      </c>
      <c r="E48" s="28" t="s">
        <v>1020</v>
      </c>
      <c r="F48" s="28">
        <v>327025</v>
      </c>
      <c r="G48" s="33">
        <v>1067.08</v>
      </c>
      <c r="H48" s="34">
        <v>0.51</v>
      </c>
    </row>
    <row r="49" spans="2:8" x14ac:dyDescent="0.2">
      <c r="B49" s="35" t="s">
        <v>86</v>
      </c>
      <c r="C49" s="28" t="s">
        <v>1427</v>
      </c>
      <c r="D49" s="28" t="s">
        <v>1428</v>
      </c>
      <c r="E49" s="28" t="s">
        <v>993</v>
      </c>
      <c r="F49" s="28">
        <v>7038000</v>
      </c>
      <c r="G49" s="33">
        <v>1066.26</v>
      </c>
      <c r="H49" s="34">
        <v>0.51</v>
      </c>
    </row>
    <row r="50" spans="2:8" x14ac:dyDescent="0.2">
      <c r="B50" s="35" t="s">
        <v>86</v>
      </c>
      <c r="C50" s="28" t="s">
        <v>26</v>
      </c>
      <c r="D50" s="28" t="s">
        <v>1202</v>
      </c>
      <c r="E50" s="28" t="s">
        <v>1020</v>
      </c>
      <c r="F50" s="28">
        <v>71800</v>
      </c>
      <c r="G50" s="33">
        <v>1044.19</v>
      </c>
      <c r="H50" s="34">
        <v>0.5</v>
      </c>
    </row>
    <row r="51" spans="2:8" x14ac:dyDescent="0.2">
      <c r="B51" s="35" t="s">
        <v>86</v>
      </c>
      <c r="C51" s="28" t="s">
        <v>370</v>
      </c>
      <c r="D51" s="28" t="s">
        <v>1196</v>
      </c>
      <c r="E51" s="28" t="s">
        <v>1197</v>
      </c>
      <c r="F51" s="28">
        <v>484238</v>
      </c>
      <c r="G51" s="33">
        <v>1014.24</v>
      </c>
      <c r="H51" s="34">
        <v>0.48000000000000004</v>
      </c>
    </row>
    <row r="52" spans="2:8" x14ac:dyDescent="0.2">
      <c r="B52" s="35" t="s">
        <v>86</v>
      </c>
      <c r="C52" s="28" t="s">
        <v>1366</v>
      </c>
      <c r="D52" s="28" t="s">
        <v>1367</v>
      </c>
      <c r="E52" s="28" t="s">
        <v>1085</v>
      </c>
      <c r="F52" s="28">
        <v>425000</v>
      </c>
      <c r="G52" s="33">
        <v>979.63</v>
      </c>
      <c r="H52" s="34">
        <v>0.45999999999999996</v>
      </c>
    </row>
    <row r="53" spans="2:8" x14ac:dyDescent="0.2">
      <c r="B53" s="35" t="s">
        <v>86</v>
      </c>
      <c r="C53" s="28" t="s">
        <v>1439</v>
      </c>
      <c r="D53" s="28" t="s">
        <v>1440</v>
      </c>
      <c r="E53" s="28" t="s">
        <v>1441</v>
      </c>
      <c r="F53" s="28">
        <v>837000</v>
      </c>
      <c r="G53" s="33">
        <v>973.01</v>
      </c>
      <c r="H53" s="34">
        <v>0.45999999999999996</v>
      </c>
    </row>
    <row r="54" spans="2:8" x14ac:dyDescent="0.2">
      <c r="B54" s="35" t="s">
        <v>86</v>
      </c>
      <c r="C54" s="28" t="s">
        <v>1186</v>
      </c>
      <c r="D54" s="28" t="s">
        <v>1187</v>
      </c>
      <c r="E54" s="28" t="s">
        <v>1068</v>
      </c>
      <c r="F54" s="28">
        <v>282876</v>
      </c>
      <c r="G54" s="33">
        <v>938.87</v>
      </c>
      <c r="H54" s="34">
        <v>0.45000000000000007</v>
      </c>
    </row>
    <row r="55" spans="2:8" x14ac:dyDescent="0.2">
      <c r="B55" s="35" t="s">
        <v>86</v>
      </c>
      <c r="C55" s="28" t="s">
        <v>1364</v>
      </c>
      <c r="D55" s="28" t="s">
        <v>1365</v>
      </c>
      <c r="E55" s="28" t="s">
        <v>1025</v>
      </c>
      <c r="F55" s="28">
        <v>10500000</v>
      </c>
      <c r="G55" s="33">
        <v>918.75</v>
      </c>
      <c r="H55" s="34">
        <v>0.44</v>
      </c>
    </row>
    <row r="56" spans="2:8" x14ac:dyDescent="0.2">
      <c r="B56" s="35" t="s">
        <v>86</v>
      </c>
      <c r="C56" s="28" t="s">
        <v>1163</v>
      </c>
      <c r="D56" s="28" t="s">
        <v>1164</v>
      </c>
      <c r="E56" s="28" t="s">
        <v>990</v>
      </c>
      <c r="F56" s="28">
        <v>912000</v>
      </c>
      <c r="G56" s="33">
        <v>899.23</v>
      </c>
      <c r="H56" s="34">
        <v>0.43</v>
      </c>
    </row>
    <row r="57" spans="2:8" x14ac:dyDescent="0.2">
      <c r="B57" s="35" t="s">
        <v>86</v>
      </c>
      <c r="C57" s="28" t="s">
        <v>1093</v>
      </c>
      <c r="D57" s="28" t="s">
        <v>1094</v>
      </c>
      <c r="E57" s="28" t="s">
        <v>1076</v>
      </c>
      <c r="F57" s="28">
        <v>155293</v>
      </c>
      <c r="G57" s="33">
        <v>863.51</v>
      </c>
      <c r="H57" s="34">
        <v>0.41000000000000003</v>
      </c>
    </row>
    <row r="58" spans="2:8" x14ac:dyDescent="0.2">
      <c r="B58" s="35" t="s">
        <v>86</v>
      </c>
      <c r="C58" s="28" t="s">
        <v>1135</v>
      </c>
      <c r="D58" s="28" t="s">
        <v>1165</v>
      </c>
      <c r="E58" s="28" t="s">
        <v>990</v>
      </c>
      <c r="F58" s="28">
        <v>1755000</v>
      </c>
      <c r="G58" s="33">
        <v>860.83</v>
      </c>
      <c r="H58" s="34">
        <v>0.41000000000000003</v>
      </c>
    </row>
    <row r="59" spans="2:8" x14ac:dyDescent="0.2">
      <c r="B59" s="35" t="s">
        <v>86</v>
      </c>
      <c r="C59" s="28" t="s">
        <v>1052</v>
      </c>
      <c r="D59" s="28" t="s">
        <v>1053</v>
      </c>
      <c r="E59" s="28" t="s">
        <v>1054</v>
      </c>
      <c r="F59" s="28">
        <v>243372</v>
      </c>
      <c r="G59" s="33">
        <v>853.99</v>
      </c>
      <c r="H59" s="34">
        <v>0.41000000000000003</v>
      </c>
    </row>
    <row r="60" spans="2:8" x14ac:dyDescent="0.2">
      <c r="B60" s="35" t="s">
        <v>86</v>
      </c>
      <c r="C60" s="28" t="s">
        <v>1222</v>
      </c>
      <c r="D60" s="28" t="s">
        <v>1223</v>
      </c>
      <c r="E60" s="28" t="s">
        <v>1008</v>
      </c>
      <c r="F60" s="28">
        <v>2697</v>
      </c>
      <c r="G60" s="33">
        <v>830.15</v>
      </c>
      <c r="H60" s="34">
        <v>0.39</v>
      </c>
    </row>
    <row r="61" spans="2:8" x14ac:dyDescent="0.2">
      <c r="B61" s="35" t="s">
        <v>86</v>
      </c>
      <c r="C61" s="28" t="s">
        <v>1114</v>
      </c>
      <c r="D61" s="28" t="s">
        <v>1115</v>
      </c>
      <c r="E61" s="28" t="s">
        <v>1099</v>
      </c>
      <c r="F61" s="28">
        <v>42300</v>
      </c>
      <c r="G61" s="33">
        <v>819.18000000000006</v>
      </c>
      <c r="H61" s="34">
        <v>0.39</v>
      </c>
    </row>
    <row r="62" spans="2:8" x14ac:dyDescent="0.2">
      <c r="B62" s="35" t="s">
        <v>86</v>
      </c>
      <c r="C62" s="28" t="s">
        <v>1254</v>
      </c>
      <c r="D62" s="28" t="s">
        <v>1255</v>
      </c>
      <c r="E62" s="28" t="s">
        <v>1099</v>
      </c>
      <c r="F62" s="28">
        <v>167400</v>
      </c>
      <c r="G62" s="33">
        <v>804.11</v>
      </c>
      <c r="H62" s="34">
        <v>0.38</v>
      </c>
    </row>
    <row r="63" spans="2:8" x14ac:dyDescent="0.2">
      <c r="B63" s="35" t="s">
        <v>86</v>
      </c>
      <c r="C63" s="28" t="s">
        <v>1284</v>
      </c>
      <c r="D63" s="28" t="s">
        <v>1285</v>
      </c>
      <c r="E63" s="28" t="s">
        <v>1054</v>
      </c>
      <c r="F63" s="28">
        <v>353120</v>
      </c>
      <c r="G63" s="33">
        <v>775.63</v>
      </c>
      <c r="H63" s="34">
        <v>0.37</v>
      </c>
    </row>
    <row r="64" spans="2:8" x14ac:dyDescent="0.2">
      <c r="B64" s="35" t="s">
        <v>86</v>
      </c>
      <c r="C64" s="28" t="s">
        <v>528</v>
      </c>
      <c r="D64" s="28" t="s">
        <v>2036</v>
      </c>
      <c r="E64" s="28" t="s">
        <v>1011</v>
      </c>
      <c r="F64" s="28">
        <v>100755</v>
      </c>
      <c r="G64" s="33">
        <v>769.01</v>
      </c>
      <c r="H64" s="34">
        <v>0.36000000000000004</v>
      </c>
    </row>
    <row r="65" spans="2:8" x14ac:dyDescent="0.2">
      <c r="B65" s="35" t="s">
        <v>86</v>
      </c>
      <c r="C65" s="28" t="s">
        <v>37</v>
      </c>
      <c r="D65" s="28" t="s">
        <v>1395</v>
      </c>
      <c r="E65" s="28" t="s">
        <v>1020</v>
      </c>
      <c r="F65" s="28">
        <v>201250</v>
      </c>
      <c r="G65" s="33">
        <v>762.44</v>
      </c>
      <c r="H65" s="34">
        <v>0.36000000000000004</v>
      </c>
    </row>
    <row r="66" spans="2:8" x14ac:dyDescent="0.2">
      <c r="B66" s="35" t="s">
        <v>86</v>
      </c>
      <c r="C66" s="28" t="s">
        <v>1350</v>
      </c>
      <c r="D66" s="28" t="s">
        <v>1351</v>
      </c>
      <c r="E66" s="28" t="s">
        <v>993</v>
      </c>
      <c r="F66" s="28">
        <v>79200</v>
      </c>
      <c r="G66" s="33">
        <v>750.14</v>
      </c>
      <c r="H66" s="34">
        <v>0.36000000000000004</v>
      </c>
    </row>
    <row r="67" spans="2:8" x14ac:dyDescent="0.2">
      <c r="B67" s="35" t="s">
        <v>86</v>
      </c>
      <c r="C67" s="28" t="s">
        <v>1458</v>
      </c>
      <c r="D67" s="28" t="s">
        <v>1459</v>
      </c>
      <c r="E67" s="28" t="s">
        <v>1011</v>
      </c>
      <c r="F67" s="28">
        <v>99500</v>
      </c>
      <c r="G67" s="33">
        <v>749.53</v>
      </c>
      <c r="H67" s="34">
        <v>0.36000000000000004</v>
      </c>
    </row>
    <row r="68" spans="2:8" x14ac:dyDescent="0.2">
      <c r="B68" s="35" t="s">
        <v>86</v>
      </c>
      <c r="C68" s="28" t="s">
        <v>1454</v>
      </c>
      <c r="D68" s="28" t="s">
        <v>1455</v>
      </c>
      <c r="E68" s="28" t="s">
        <v>1099</v>
      </c>
      <c r="F68" s="28">
        <v>940000</v>
      </c>
      <c r="G68" s="33">
        <v>736.96</v>
      </c>
      <c r="H68" s="34">
        <v>0.35000000000000003</v>
      </c>
    </row>
    <row r="69" spans="2:8" x14ac:dyDescent="0.2">
      <c r="B69" s="35" t="s">
        <v>86</v>
      </c>
      <c r="C69" s="28" t="s">
        <v>716</v>
      </c>
      <c r="D69" s="28" t="s">
        <v>1313</v>
      </c>
      <c r="E69" s="28" t="s">
        <v>1068</v>
      </c>
      <c r="F69" s="28">
        <v>960000</v>
      </c>
      <c r="G69" s="33">
        <v>729.12</v>
      </c>
      <c r="H69" s="34">
        <v>0.35000000000000003</v>
      </c>
    </row>
    <row r="70" spans="2:8" x14ac:dyDescent="0.2">
      <c r="B70" s="35" t="s">
        <v>86</v>
      </c>
      <c r="C70" s="28" t="s">
        <v>1182</v>
      </c>
      <c r="D70" s="28" t="s">
        <v>1183</v>
      </c>
      <c r="E70" s="28" t="s">
        <v>1099</v>
      </c>
      <c r="F70" s="28">
        <v>108847</v>
      </c>
      <c r="G70" s="33">
        <v>724.27</v>
      </c>
      <c r="H70" s="34">
        <v>0.34</v>
      </c>
    </row>
    <row r="71" spans="2:8" x14ac:dyDescent="0.2">
      <c r="B71" s="35" t="s">
        <v>86</v>
      </c>
      <c r="C71" s="28" t="s">
        <v>1089</v>
      </c>
      <c r="D71" s="28" t="s">
        <v>1090</v>
      </c>
      <c r="E71" s="28" t="s">
        <v>990</v>
      </c>
      <c r="F71" s="28">
        <v>794700</v>
      </c>
      <c r="G71" s="33">
        <v>673.91</v>
      </c>
      <c r="H71" s="34">
        <v>0.32</v>
      </c>
    </row>
    <row r="72" spans="2:8" x14ac:dyDescent="0.2">
      <c r="B72" s="35" t="s">
        <v>86</v>
      </c>
      <c r="C72" s="28" t="s">
        <v>1192</v>
      </c>
      <c r="D72" s="28" t="s">
        <v>1193</v>
      </c>
      <c r="E72" s="28" t="s">
        <v>1005</v>
      </c>
      <c r="F72" s="28">
        <v>119880</v>
      </c>
      <c r="G72" s="33">
        <v>647.29</v>
      </c>
      <c r="H72" s="34">
        <v>0.31000000000000005</v>
      </c>
    </row>
    <row r="73" spans="2:8" x14ac:dyDescent="0.2">
      <c r="B73" s="35" t="s">
        <v>86</v>
      </c>
      <c r="C73" s="28" t="s">
        <v>1322</v>
      </c>
      <c r="D73" s="28" t="s">
        <v>1323</v>
      </c>
      <c r="E73" s="28" t="s">
        <v>1005</v>
      </c>
      <c r="F73" s="28">
        <v>520000</v>
      </c>
      <c r="G73" s="33">
        <v>623.74</v>
      </c>
      <c r="H73" s="34">
        <v>0.3</v>
      </c>
    </row>
    <row r="74" spans="2:8" x14ac:dyDescent="0.2">
      <c r="B74" s="35" t="s">
        <v>86</v>
      </c>
      <c r="C74" s="28" t="s">
        <v>1335</v>
      </c>
      <c r="D74" s="28" t="s">
        <v>1336</v>
      </c>
      <c r="E74" s="28" t="s">
        <v>1020</v>
      </c>
      <c r="F74" s="28">
        <v>53000</v>
      </c>
      <c r="G74" s="33">
        <v>619.52</v>
      </c>
      <c r="H74" s="34">
        <v>0.29000000000000004</v>
      </c>
    </row>
    <row r="75" spans="2:8" x14ac:dyDescent="0.2">
      <c r="B75" s="35" t="s">
        <v>86</v>
      </c>
      <c r="C75" s="28" t="s">
        <v>1344</v>
      </c>
      <c r="D75" s="28" t="s">
        <v>1345</v>
      </c>
      <c r="E75" s="28" t="s">
        <v>1057</v>
      </c>
      <c r="F75" s="28">
        <v>79200</v>
      </c>
      <c r="G75" s="33">
        <v>617.36</v>
      </c>
      <c r="H75" s="34">
        <v>0.29000000000000004</v>
      </c>
    </row>
    <row r="76" spans="2:8" x14ac:dyDescent="0.2">
      <c r="B76" s="35" t="s">
        <v>86</v>
      </c>
      <c r="C76" s="28" t="s">
        <v>1431</v>
      </c>
      <c r="D76" s="28" t="s">
        <v>1432</v>
      </c>
      <c r="E76" s="28" t="s">
        <v>1011</v>
      </c>
      <c r="F76" s="28">
        <v>111000</v>
      </c>
      <c r="G76" s="33">
        <v>594.9</v>
      </c>
      <c r="H76" s="34">
        <v>0.27999999999999997</v>
      </c>
    </row>
    <row r="77" spans="2:8" x14ac:dyDescent="0.2">
      <c r="B77" s="35" t="s">
        <v>86</v>
      </c>
      <c r="C77" s="28" t="s">
        <v>1107</v>
      </c>
      <c r="D77" s="28" t="s">
        <v>1108</v>
      </c>
      <c r="E77" s="28" t="s">
        <v>1099</v>
      </c>
      <c r="F77" s="28">
        <v>69639</v>
      </c>
      <c r="G77" s="33">
        <v>561.71</v>
      </c>
      <c r="H77" s="34">
        <v>0.27</v>
      </c>
    </row>
    <row r="78" spans="2:8" x14ac:dyDescent="0.2">
      <c r="B78" s="35" t="s">
        <v>86</v>
      </c>
      <c r="C78" s="28" t="s">
        <v>1174</v>
      </c>
      <c r="D78" s="28" t="s">
        <v>1175</v>
      </c>
      <c r="E78" s="28" t="s">
        <v>1002</v>
      </c>
      <c r="F78" s="28">
        <v>78702</v>
      </c>
      <c r="G78" s="33">
        <v>560.63</v>
      </c>
      <c r="H78" s="34">
        <v>0.27</v>
      </c>
    </row>
    <row r="79" spans="2:8" x14ac:dyDescent="0.2">
      <c r="B79" s="35" t="s">
        <v>86</v>
      </c>
      <c r="C79" s="28" t="s">
        <v>1401</v>
      </c>
      <c r="D79" s="28" t="s">
        <v>1402</v>
      </c>
      <c r="E79" s="28" t="s">
        <v>1197</v>
      </c>
      <c r="F79" s="28">
        <v>2660000</v>
      </c>
      <c r="G79" s="33">
        <v>535.99</v>
      </c>
      <c r="H79" s="34">
        <v>0.25</v>
      </c>
    </row>
    <row r="80" spans="2:8" x14ac:dyDescent="0.2">
      <c r="B80" s="35" t="s">
        <v>86</v>
      </c>
      <c r="C80" s="28" t="s">
        <v>1184</v>
      </c>
      <c r="D80" s="28" t="s">
        <v>1185</v>
      </c>
      <c r="E80" s="28" t="s">
        <v>1002</v>
      </c>
      <c r="F80" s="28">
        <v>57819</v>
      </c>
      <c r="G80" s="33">
        <v>526.36</v>
      </c>
      <c r="H80" s="34">
        <v>0.25</v>
      </c>
    </row>
    <row r="81" spans="2:8" x14ac:dyDescent="0.2">
      <c r="B81" s="35" t="s">
        <v>86</v>
      </c>
      <c r="C81" s="28" t="s">
        <v>1159</v>
      </c>
      <c r="D81" s="28" t="s">
        <v>1160</v>
      </c>
      <c r="E81" s="28" t="s">
        <v>990</v>
      </c>
      <c r="F81" s="28">
        <v>790000</v>
      </c>
      <c r="G81" s="33">
        <v>515.87</v>
      </c>
      <c r="H81" s="34">
        <v>0.24000000000000002</v>
      </c>
    </row>
    <row r="82" spans="2:8" x14ac:dyDescent="0.2">
      <c r="B82" s="35" t="s">
        <v>86</v>
      </c>
      <c r="C82" s="28" t="s">
        <v>362</v>
      </c>
      <c r="D82" s="28" t="s">
        <v>1154</v>
      </c>
      <c r="E82" s="28" t="s">
        <v>990</v>
      </c>
      <c r="F82" s="28">
        <v>368000</v>
      </c>
      <c r="G82" s="33">
        <v>503.61</v>
      </c>
      <c r="H82" s="34">
        <v>0.24000000000000002</v>
      </c>
    </row>
    <row r="83" spans="2:8" x14ac:dyDescent="0.2">
      <c r="B83" s="35" t="s">
        <v>86</v>
      </c>
      <c r="C83" s="28" t="s">
        <v>1245</v>
      </c>
      <c r="D83" s="28" t="s">
        <v>1246</v>
      </c>
      <c r="E83" s="28" t="s">
        <v>1008</v>
      </c>
      <c r="F83" s="28">
        <v>329000</v>
      </c>
      <c r="G83" s="33">
        <v>487.08</v>
      </c>
      <c r="H83" s="34">
        <v>0.22999999999999998</v>
      </c>
    </row>
    <row r="84" spans="2:8" x14ac:dyDescent="0.2">
      <c r="B84" s="35" t="s">
        <v>86</v>
      </c>
      <c r="C84" s="28" t="s">
        <v>1034</v>
      </c>
      <c r="D84" s="28" t="s">
        <v>1035</v>
      </c>
      <c r="E84" s="28" t="s">
        <v>1008</v>
      </c>
      <c r="F84" s="28">
        <v>169500</v>
      </c>
      <c r="G84" s="33">
        <v>478.84000000000003</v>
      </c>
      <c r="H84" s="34">
        <v>0.22999999999999998</v>
      </c>
    </row>
    <row r="85" spans="2:8" x14ac:dyDescent="0.2">
      <c r="B85" s="35" t="s">
        <v>86</v>
      </c>
      <c r="C85" s="28" t="s">
        <v>1203</v>
      </c>
      <c r="D85" s="28" t="s">
        <v>1204</v>
      </c>
      <c r="E85" s="28" t="s">
        <v>1065</v>
      </c>
      <c r="F85" s="28">
        <v>664000</v>
      </c>
      <c r="G85" s="33">
        <v>467.79</v>
      </c>
      <c r="H85" s="34">
        <v>0.22</v>
      </c>
    </row>
    <row r="86" spans="2:8" x14ac:dyDescent="0.2">
      <c r="B86" s="35" t="s">
        <v>86</v>
      </c>
      <c r="C86" s="28" t="s">
        <v>1429</v>
      </c>
      <c r="D86" s="28" t="s">
        <v>1430</v>
      </c>
      <c r="E86" s="28" t="s">
        <v>1020</v>
      </c>
      <c r="F86" s="28">
        <v>605000</v>
      </c>
      <c r="G86" s="33">
        <v>466.15000000000003</v>
      </c>
      <c r="H86" s="34">
        <v>0.22</v>
      </c>
    </row>
    <row r="87" spans="2:8" x14ac:dyDescent="0.2">
      <c r="B87" s="35" t="s">
        <v>86</v>
      </c>
      <c r="C87" s="28" t="s">
        <v>1356</v>
      </c>
      <c r="D87" s="28" t="s">
        <v>1357</v>
      </c>
      <c r="E87" s="28" t="s">
        <v>1020</v>
      </c>
      <c r="F87" s="28">
        <v>101400</v>
      </c>
      <c r="G87" s="33">
        <v>428.42</v>
      </c>
      <c r="H87" s="34">
        <v>0.2</v>
      </c>
    </row>
    <row r="88" spans="2:8" x14ac:dyDescent="0.2">
      <c r="B88" s="35" t="s">
        <v>86</v>
      </c>
      <c r="C88" s="28" t="s">
        <v>1358</v>
      </c>
      <c r="D88" s="28" t="s">
        <v>1359</v>
      </c>
      <c r="E88" s="28" t="s">
        <v>1076</v>
      </c>
      <c r="F88" s="28">
        <v>765000</v>
      </c>
      <c r="G88" s="33">
        <v>428.02</v>
      </c>
      <c r="H88" s="34">
        <v>0.2</v>
      </c>
    </row>
    <row r="89" spans="2:8" x14ac:dyDescent="0.2">
      <c r="B89" s="35" t="s">
        <v>86</v>
      </c>
      <c r="C89" s="28" t="s">
        <v>1194</v>
      </c>
      <c r="D89" s="28" t="s">
        <v>1195</v>
      </c>
      <c r="E89" s="28" t="s">
        <v>1011</v>
      </c>
      <c r="F89" s="28">
        <v>12700</v>
      </c>
      <c r="G89" s="33">
        <v>424.64</v>
      </c>
      <c r="H89" s="34">
        <v>0.2</v>
      </c>
    </row>
    <row r="90" spans="2:8" x14ac:dyDescent="0.2">
      <c r="B90" s="35" t="s">
        <v>86</v>
      </c>
      <c r="C90" s="28" t="s">
        <v>1444</v>
      </c>
      <c r="D90" s="28" t="s">
        <v>1445</v>
      </c>
      <c r="E90" s="28" t="s">
        <v>1029</v>
      </c>
      <c r="F90" s="28">
        <v>138000</v>
      </c>
      <c r="G90" s="33">
        <v>391.09000000000003</v>
      </c>
      <c r="H90" s="34">
        <v>0.19</v>
      </c>
    </row>
    <row r="91" spans="2:8" x14ac:dyDescent="0.2">
      <c r="B91" s="35" t="s">
        <v>86</v>
      </c>
      <c r="C91" s="28" t="s">
        <v>216</v>
      </c>
      <c r="D91" s="28" t="s">
        <v>1036</v>
      </c>
      <c r="E91" s="28" t="s">
        <v>990</v>
      </c>
      <c r="F91" s="28">
        <v>66204</v>
      </c>
      <c r="G91" s="33">
        <v>361.41</v>
      </c>
      <c r="H91" s="34">
        <v>0.17</v>
      </c>
    </row>
    <row r="92" spans="2:8" x14ac:dyDescent="0.2">
      <c r="B92" s="35" t="s">
        <v>86</v>
      </c>
      <c r="C92" s="28" t="s">
        <v>1330</v>
      </c>
      <c r="D92" s="28" t="s">
        <v>1331</v>
      </c>
      <c r="E92" s="28" t="s">
        <v>1332</v>
      </c>
      <c r="F92" s="28">
        <v>37000</v>
      </c>
      <c r="G92" s="33">
        <v>351.63</v>
      </c>
      <c r="H92" s="34">
        <v>0.17</v>
      </c>
    </row>
    <row r="93" spans="2:8" x14ac:dyDescent="0.2">
      <c r="B93" s="35" t="s">
        <v>86</v>
      </c>
      <c r="C93" s="28" t="s">
        <v>1097</v>
      </c>
      <c r="D93" s="28" t="s">
        <v>1098</v>
      </c>
      <c r="E93" s="28" t="s">
        <v>1099</v>
      </c>
      <c r="F93" s="28">
        <v>74189</v>
      </c>
      <c r="G93" s="33">
        <v>350.13</v>
      </c>
      <c r="H93" s="34">
        <v>0.17</v>
      </c>
    </row>
    <row r="94" spans="2:8" x14ac:dyDescent="0.2">
      <c r="B94" s="35" t="s">
        <v>86</v>
      </c>
      <c r="C94" s="28" t="s">
        <v>1303</v>
      </c>
      <c r="D94" s="28" t="s">
        <v>1304</v>
      </c>
      <c r="E94" s="28" t="s">
        <v>1305</v>
      </c>
      <c r="F94" s="28">
        <v>45600</v>
      </c>
      <c r="G94" s="33">
        <v>322.67</v>
      </c>
      <c r="H94" s="34">
        <v>0.15</v>
      </c>
    </row>
    <row r="95" spans="2:8" x14ac:dyDescent="0.2">
      <c r="B95" s="35" t="s">
        <v>86</v>
      </c>
      <c r="C95" s="28" t="s">
        <v>1074</v>
      </c>
      <c r="D95" s="28" t="s">
        <v>1075</v>
      </c>
      <c r="E95" s="28" t="s">
        <v>1076</v>
      </c>
      <c r="F95" s="28">
        <v>35100</v>
      </c>
      <c r="G95" s="33">
        <v>322.08</v>
      </c>
      <c r="H95" s="34">
        <v>0.15</v>
      </c>
    </row>
    <row r="96" spans="2:8" x14ac:dyDescent="0.2">
      <c r="B96" s="35" t="s">
        <v>86</v>
      </c>
      <c r="C96" s="28" t="s">
        <v>1043</v>
      </c>
      <c r="D96" s="28" t="s">
        <v>1044</v>
      </c>
      <c r="E96" s="28" t="s">
        <v>993</v>
      </c>
      <c r="F96" s="28">
        <v>41616</v>
      </c>
      <c r="G96" s="33">
        <v>321.92</v>
      </c>
      <c r="H96" s="34">
        <v>0.15</v>
      </c>
    </row>
    <row r="97" spans="2:8" x14ac:dyDescent="0.2">
      <c r="B97" s="35" t="s">
        <v>86</v>
      </c>
      <c r="C97" s="28" t="s">
        <v>1118</v>
      </c>
      <c r="D97" s="28" t="s">
        <v>1119</v>
      </c>
      <c r="E97" s="28" t="s">
        <v>1025</v>
      </c>
      <c r="F97" s="28">
        <v>32750</v>
      </c>
      <c r="G97" s="33">
        <v>302.99</v>
      </c>
      <c r="H97" s="34">
        <v>0.13999999999999999</v>
      </c>
    </row>
    <row r="98" spans="2:8" x14ac:dyDescent="0.2">
      <c r="B98" s="35" t="s">
        <v>86</v>
      </c>
      <c r="C98" s="28" t="s">
        <v>1412</v>
      </c>
      <c r="D98" s="28" t="s">
        <v>1413</v>
      </c>
      <c r="E98" s="28" t="s">
        <v>1197</v>
      </c>
      <c r="F98" s="28">
        <v>352000</v>
      </c>
      <c r="G98" s="33">
        <v>299.38</v>
      </c>
      <c r="H98" s="34">
        <v>0.13999999999999999</v>
      </c>
    </row>
    <row r="99" spans="2:8" x14ac:dyDescent="0.2">
      <c r="B99" s="35" t="s">
        <v>86</v>
      </c>
      <c r="C99" s="28" t="s">
        <v>1419</v>
      </c>
      <c r="D99" s="28" t="s">
        <v>1420</v>
      </c>
      <c r="E99" s="28" t="s">
        <v>1099</v>
      </c>
      <c r="F99" s="28">
        <v>43200</v>
      </c>
      <c r="G99" s="33">
        <v>295.27</v>
      </c>
      <c r="H99" s="34">
        <v>0.13999999999999999</v>
      </c>
    </row>
    <row r="100" spans="2:8" x14ac:dyDescent="0.2">
      <c r="B100" s="35" t="s">
        <v>86</v>
      </c>
      <c r="C100" s="28" t="s">
        <v>1324</v>
      </c>
      <c r="D100" s="28" t="s">
        <v>1325</v>
      </c>
      <c r="E100" s="28" t="s">
        <v>1011</v>
      </c>
      <c r="F100" s="28">
        <v>25200</v>
      </c>
      <c r="G100" s="33">
        <v>294.97000000000003</v>
      </c>
      <c r="H100" s="34">
        <v>0.13999999999999999</v>
      </c>
    </row>
    <row r="101" spans="2:8" x14ac:dyDescent="0.2">
      <c r="B101" s="35" t="s">
        <v>86</v>
      </c>
      <c r="C101" s="28" t="s">
        <v>1466</v>
      </c>
      <c r="D101" s="28" t="s">
        <v>1467</v>
      </c>
      <c r="E101" s="28" t="s">
        <v>1011</v>
      </c>
      <c r="F101" s="28">
        <v>385000</v>
      </c>
      <c r="G101" s="33">
        <v>275.08</v>
      </c>
      <c r="H101" s="34">
        <v>0.13</v>
      </c>
    </row>
    <row r="102" spans="2:8" x14ac:dyDescent="0.2">
      <c r="B102" s="35" t="s">
        <v>86</v>
      </c>
      <c r="C102" s="28" t="s">
        <v>1320</v>
      </c>
      <c r="D102" s="28" t="s">
        <v>1321</v>
      </c>
      <c r="E102" s="28" t="s">
        <v>1008</v>
      </c>
      <c r="F102" s="28">
        <v>27500</v>
      </c>
      <c r="G102" s="33">
        <v>256.42</v>
      </c>
      <c r="H102" s="34">
        <v>0.12000000000000001</v>
      </c>
    </row>
    <row r="103" spans="2:8" x14ac:dyDescent="0.2">
      <c r="B103" s="35" t="s">
        <v>86</v>
      </c>
      <c r="C103" s="28" t="s">
        <v>1208</v>
      </c>
      <c r="D103" s="28" t="s">
        <v>1209</v>
      </c>
      <c r="E103" s="28" t="s">
        <v>1020</v>
      </c>
      <c r="F103" s="28">
        <v>4192</v>
      </c>
      <c r="G103" s="33">
        <v>253.29</v>
      </c>
      <c r="H103" s="34">
        <v>0.12000000000000001</v>
      </c>
    </row>
    <row r="104" spans="2:8" x14ac:dyDescent="0.2">
      <c r="B104" s="35" t="s">
        <v>86</v>
      </c>
      <c r="C104" s="28" t="s">
        <v>1292</v>
      </c>
      <c r="D104" s="28" t="s">
        <v>1293</v>
      </c>
      <c r="E104" s="28" t="s">
        <v>1011</v>
      </c>
      <c r="F104" s="28">
        <v>18832</v>
      </c>
      <c r="G104" s="33">
        <v>237.23000000000002</v>
      </c>
      <c r="H104" s="34">
        <v>0.11</v>
      </c>
    </row>
    <row r="105" spans="2:8" x14ac:dyDescent="0.2">
      <c r="B105" s="35" t="s">
        <v>86</v>
      </c>
      <c r="C105" s="28" t="s">
        <v>1166</v>
      </c>
      <c r="D105" s="28" t="s">
        <v>1167</v>
      </c>
      <c r="E105" s="28" t="s">
        <v>990</v>
      </c>
      <c r="F105" s="28">
        <v>288000</v>
      </c>
      <c r="G105" s="33">
        <v>233.14000000000001</v>
      </c>
      <c r="H105" s="34">
        <v>0.11</v>
      </c>
    </row>
    <row r="106" spans="2:8" x14ac:dyDescent="0.2">
      <c r="B106" s="35" t="s">
        <v>86</v>
      </c>
      <c r="C106" s="28" t="s">
        <v>1959</v>
      </c>
      <c r="D106" s="28" t="s">
        <v>1960</v>
      </c>
      <c r="E106" s="28" t="s">
        <v>1011</v>
      </c>
      <c r="F106" s="28">
        <v>18475</v>
      </c>
      <c r="G106" s="33">
        <v>225.84</v>
      </c>
      <c r="H106" s="34">
        <v>0.11</v>
      </c>
    </row>
    <row r="107" spans="2:8" x14ac:dyDescent="0.2">
      <c r="B107" s="35" t="s">
        <v>86</v>
      </c>
      <c r="C107" s="28" t="s">
        <v>418</v>
      </c>
      <c r="D107" s="28" t="s">
        <v>1205</v>
      </c>
      <c r="E107" s="28" t="s">
        <v>990</v>
      </c>
      <c r="F107" s="28">
        <v>32288</v>
      </c>
      <c r="G107" s="33">
        <v>225.14000000000001</v>
      </c>
      <c r="H107" s="34">
        <v>0.11</v>
      </c>
    </row>
    <row r="108" spans="2:8" x14ac:dyDescent="0.2">
      <c r="B108" s="35" t="s">
        <v>86</v>
      </c>
      <c r="C108" s="28" t="s">
        <v>1446</v>
      </c>
      <c r="D108" s="28" t="s">
        <v>1447</v>
      </c>
      <c r="E108" s="28" t="s">
        <v>1002</v>
      </c>
      <c r="F108" s="28">
        <v>81000</v>
      </c>
      <c r="G108" s="33">
        <v>224.45000000000002</v>
      </c>
      <c r="H108" s="34">
        <v>0.11</v>
      </c>
    </row>
    <row r="109" spans="2:8" x14ac:dyDescent="0.2">
      <c r="B109" s="35" t="s">
        <v>86</v>
      </c>
      <c r="C109" s="28" t="s">
        <v>1362</v>
      </c>
      <c r="D109" s="28" t="s">
        <v>1363</v>
      </c>
      <c r="E109" s="28" t="s">
        <v>1020</v>
      </c>
      <c r="F109" s="28">
        <v>126000</v>
      </c>
      <c r="G109" s="33">
        <v>214.01</v>
      </c>
      <c r="H109" s="34">
        <v>0.1</v>
      </c>
    </row>
    <row r="110" spans="2:8" x14ac:dyDescent="0.2">
      <c r="B110" s="35" t="s">
        <v>86</v>
      </c>
      <c r="C110" s="28" t="s">
        <v>155</v>
      </c>
      <c r="D110" s="28" t="s">
        <v>1307</v>
      </c>
      <c r="E110" s="28" t="s">
        <v>1020</v>
      </c>
      <c r="F110" s="28">
        <v>31500</v>
      </c>
      <c r="G110" s="33">
        <v>193.14000000000001</v>
      </c>
      <c r="H110" s="34">
        <v>9.0000000000000011E-2</v>
      </c>
    </row>
    <row r="111" spans="2:8" x14ac:dyDescent="0.2">
      <c r="B111" s="35" t="s">
        <v>86</v>
      </c>
      <c r="C111" s="28" t="s">
        <v>1456</v>
      </c>
      <c r="D111" s="28" t="s">
        <v>1457</v>
      </c>
      <c r="E111" s="28" t="s">
        <v>1088</v>
      </c>
      <c r="F111" s="28">
        <v>43200</v>
      </c>
      <c r="G111" s="33">
        <v>178.35</v>
      </c>
      <c r="H111" s="34">
        <v>0.08</v>
      </c>
    </row>
    <row r="112" spans="2:8" x14ac:dyDescent="0.2">
      <c r="B112" s="35" t="s">
        <v>86</v>
      </c>
      <c r="C112" s="28" t="s">
        <v>1079</v>
      </c>
      <c r="D112" s="28" t="s">
        <v>1080</v>
      </c>
      <c r="E112" s="28" t="s">
        <v>997</v>
      </c>
      <c r="F112" s="28">
        <v>26472</v>
      </c>
      <c r="G112" s="33">
        <v>172.25</v>
      </c>
      <c r="H112" s="34">
        <v>0.08</v>
      </c>
    </row>
    <row r="113" spans="2:8" x14ac:dyDescent="0.2">
      <c r="B113" s="35" t="s">
        <v>86</v>
      </c>
      <c r="C113" s="28" t="s">
        <v>1391</v>
      </c>
      <c r="D113" s="28" t="s">
        <v>1392</v>
      </c>
      <c r="E113" s="28" t="s">
        <v>993</v>
      </c>
      <c r="F113" s="28">
        <v>129500</v>
      </c>
      <c r="G113" s="33">
        <v>168.29</v>
      </c>
      <c r="H113" s="34">
        <v>0.08</v>
      </c>
    </row>
    <row r="114" spans="2:8" x14ac:dyDescent="0.2">
      <c r="B114" s="35" t="s">
        <v>86</v>
      </c>
      <c r="C114" s="28" t="s">
        <v>1423</v>
      </c>
      <c r="D114" s="28" t="s">
        <v>1424</v>
      </c>
      <c r="E114" s="28" t="s">
        <v>1014</v>
      </c>
      <c r="F114" s="28">
        <v>21750</v>
      </c>
      <c r="G114" s="33">
        <v>161.25</v>
      </c>
      <c r="H114" s="34">
        <v>0.08</v>
      </c>
    </row>
    <row r="115" spans="2:8" x14ac:dyDescent="0.2">
      <c r="B115" s="35" t="s">
        <v>86</v>
      </c>
      <c r="C115" s="28" t="s">
        <v>523</v>
      </c>
      <c r="D115" s="28" t="s">
        <v>1400</v>
      </c>
      <c r="E115" s="28" t="s">
        <v>1020</v>
      </c>
      <c r="F115" s="28">
        <v>138000</v>
      </c>
      <c r="G115" s="33">
        <v>148.63</v>
      </c>
      <c r="H115" s="34">
        <v>6.9999999999999993E-2</v>
      </c>
    </row>
    <row r="116" spans="2:8" x14ac:dyDescent="0.2">
      <c r="B116" s="35" t="s">
        <v>86</v>
      </c>
      <c r="C116" s="28" t="s">
        <v>1206</v>
      </c>
      <c r="D116" s="28" t="s">
        <v>1207</v>
      </c>
      <c r="E116" s="28" t="s">
        <v>1011</v>
      </c>
      <c r="F116" s="28">
        <v>22641</v>
      </c>
      <c r="G116" s="33">
        <v>143.49</v>
      </c>
      <c r="H116" s="34">
        <v>6.9999999999999993E-2</v>
      </c>
    </row>
    <row r="117" spans="2:8" x14ac:dyDescent="0.2">
      <c r="B117" s="35" t="s">
        <v>86</v>
      </c>
      <c r="C117" s="28" t="s">
        <v>324</v>
      </c>
      <c r="D117" s="28" t="s">
        <v>1407</v>
      </c>
      <c r="E117" s="28" t="s">
        <v>1099</v>
      </c>
      <c r="F117" s="28">
        <v>10000</v>
      </c>
      <c r="G117" s="33">
        <v>141.15</v>
      </c>
      <c r="H117" s="34">
        <v>6.9999999999999993E-2</v>
      </c>
    </row>
    <row r="118" spans="2:8" x14ac:dyDescent="0.2">
      <c r="B118" s="35" t="s">
        <v>86</v>
      </c>
      <c r="C118" s="28" t="s">
        <v>1448</v>
      </c>
      <c r="D118" s="28" t="s">
        <v>1449</v>
      </c>
      <c r="E118" s="28" t="s">
        <v>1099</v>
      </c>
      <c r="F118" s="28">
        <v>35000</v>
      </c>
      <c r="G118" s="33">
        <v>140.63</v>
      </c>
      <c r="H118" s="34">
        <v>6.9999999999999993E-2</v>
      </c>
    </row>
    <row r="119" spans="2:8" x14ac:dyDescent="0.2">
      <c r="B119" s="35" t="s">
        <v>86</v>
      </c>
      <c r="C119" s="28" t="s">
        <v>23</v>
      </c>
      <c r="D119" s="28" t="s">
        <v>1306</v>
      </c>
      <c r="E119" s="28" t="s">
        <v>1020</v>
      </c>
      <c r="F119" s="28">
        <v>27500</v>
      </c>
      <c r="G119" s="33">
        <v>130.67000000000002</v>
      </c>
      <c r="H119" s="34">
        <v>6.0000000000000005E-2</v>
      </c>
    </row>
    <row r="120" spans="2:8" x14ac:dyDescent="0.2">
      <c r="B120" s="35" t="s">
        <v>86</v>
      </c>
      <c r="C120" s="28" t="s">
        <v>1071</v>
      </c>
      <c r="D120" s="28" t="s">
        <v>1072</v>
      </c>
      <c r="E120" s="28" t="s">
        <v>1008</v>
      </c>
      <c r="F120" s="28">
        <v>4750</v>
      </c>
      <c r="G120" s="33">
        <v>130.64000000000001</v>
      </c>
      <c r="H120" s="34">
        <v>6.0000000000000005E-2</v>
      </c>
    </row>
    <row r="121" spans="2:8" x14ac:dyDescent="0.2">
      <c r="B121" s="35" t="s">
        <v>86</v>
      </c>
      <c r="C121" s="28" t="s">
        <v>1282</v>
      </c>
      <c r="D121" s="28" t="s">
        <v>1283</v>
      </c>
      <c r="E121" s="28" t="s">
        <v>993</v>
      </c>
      <c r="F121" s="28">
        <v>3400</v>
      </c>
      <c r="G121" s="33">
        <v>127.33</v>
      </c>
      <c r="H121" s="34">
        <v>6.0000000000000005E-2</v>
      </c>
    </row>
    <row r="122" spans="2:8" x14ac:dyDescent="0.2">
      <c r="B122" s="35" t="s">
        <v>86</v>
      </c>
      <c r="C122" s="28" t="s">
        <v>1405</v>
      </c>
      <c r="D122" s="28" t="s">
        <v>1406</v>
      </c>
      <c r="E122" s="28" t="s">
        <v>1011</v>
      </c>
      <c r="F122" s="28">
        <v>47250</v>
      </c>
      <c r="G122" s="33">
        <v>127.2</v>
      </c>
      <c r="H122" s="34">
        <v>6.0000000000000005E-2</v>
      </c>
    </row>
    <row r="123" spans="2:8" x14ac:dyDescent="0.2">
      <c r="B123" s="35" t="s">
        <v>86</v>
      </c>
      <c r="C123" s="28" t="s">
        <v>1310</v>
      </c>
      <c r="D123" s="28" t="s">
        <v>1311</v>
      </c>
      <c r="E123" s="28" t="s">
        <v>1011</v>
      </c>
      <c r="F123" s="28">
        <v>39000</v>
      </c>
      <c r="G123" s="33">
        <v>125.52</v>
      </c>
      <c r="H123" s="34">
        <v>6.0000000000000005E-2</v>
      </c>
    </row>
    <row r="124" spans="2:8" x14ac:dyDescent="0.2">
      <c r="B124" s="35" t="s">
        <v>86</v>
      </c>
      <c r="C124" s="28" t="s">
        <v>2012</v>
      </c>
      <c r="D124" s="28" t="s">
        <v>2013</v>
      </c>
      <c r="E124" s="28" t="s">
        <v>1025</v>
      </c>
      <c r="F124" s="28">
        <v>62803</v>
      </c>
      <c r="G124" s="33">
        <v>122.4</v>
      </c>
      <c r="H124" s="34">
        <v>6.0000000000000005E-2</v>
      </c>
    </row>
    <row r="125" spans="2:8" x14ac:dyDescent="0.2">
      <c r="B125" s="35" t="s">
        <v>86</v>
      </c>
      <c r="C125" s="28" t="s">
        <v>1168</v>
      </c>
      <c r="D125" s="28" t="s">
        <v>1169</v>
      </c>
      <c r="E125" s="28" t="s">
        <v>990</v>
      </c>
      <c r="F125" s="28">
        <v>280000</v>
      </c>
      <c r="G125" s="33">
        <v>117.04</v>
      </c>
      <c r="H125" s="34">
        <v>6.0000000000000005E-2</v>
      </c>
    </row>
    <row r="126" spans="2:8" x14ac:dyDescent="0.2">
      <c r="B126" s="35" t="s">
        <v>86</v>
      </c>
      <c r="C126" s="28" t="s">
        <v>1435</v>
      </c>
      <c r="D126" s="28" t="s">
        <v>1436</v>
      </c>
      <c r="E126" s="28" t="s">
        <v>1088</v>
      </c>
      <c r="F126" s="28">
        <v>7500</v>
      </c>
      <c r="G126" s="33">
        <v>103.43</v>
      </c>
      <c r="H126" s="34">
        <v>0.05</v>
      </c>
    </row>
    <row r="127" spans="2:8" x14ac:dyDescent="0.2">
      <c r="B127" s="35" t="s">
        <v>86</v>
      </c>
      <c r="C127" s="28" t="s">
        <v>1224</v>
      </c>
      <c r="D127" s="28" t="s">
        <v>1225</v>
      </c>
      <c r="E127" s="28" t="s">
        <v>1029</v>
      </c>
      <c r="F127" s="28">
        <v>33075</v>
      </c>
      <c r="G127" s="33">
        <v>103.14</v>
      </c>
      <c r="H127" s="34">
        <v>0.05</v>
      </c>
    </row>
    <row r="128" spans="2:8" x14ac:dyDescent="0.2">
      <c r="B128" s="35" t="s">
        <v>86</v>
      </c>
      <c r="C128" s="28" t="s">
        <v>1464</v>
      </c>
      <c r="D128" s="28" t="s">
        <v>1465</v>
      </c>
      <c r="E128" s="28" t="s">
        <v>1020</v>
      </c>
      <c r="F128" s="28">
        <v>550000</v>
      </c>
      <c r="G128" s="33">
        <v>97.350000000000009</v>
      </c>
      <c r="H128" s="34">
        <v>0.05</v>
      </c>
    </row>
    <row r="129" spans="2:8" x14ac:dyDescent="0.2">
      <c r="B129" s="35" t="s">
        <v>86</v>
      </c>
      <c r="C129" s="28" t="s">
        <v>13</v>
      </c>
      <c r="D129" s="28" t="s">
        <v>1397</v>
      </c>
      <c r="E129" s="28" t="s">
        <v>1020</v>
      </c>
      <c r="F129" s="28">
        <v>78000</v>
      </c>
      <c r="G129" s="33">
        <v>92.16</v>
      </c>
      <c r="H129" s="34">
        <v>0.04</v>
      </c>
    </row>
    <row r="130" spans="2:8" x14ac:dyDescent="0.2">
      <c r="B130" s="35" t="s">
        <v>86</v>
      </c>
      <c r="C130" s="28" t="s">
        <v>78</v>
      </c>
      <c r="D130" s="28" t="s">
        <v>1221</v>
      </c>
      <c r="E130" s="28" t="s">
        <v>1099</v>
      </c>
      <c r="F130" s="28">
        <v>3624</v>
      </c>
      <c r="G130" s="33">
        <v>85.94</v>
      </c>
      <c r="H130" s="34">
        <v>0.04</v>
      </c>
    </row>
    <row r="131" spans="2:8" x14ac:dyDescent="0.2">
      <c r="B131" s="35" t="s">
        <v>86</v>
      </c>
      <c r="C131" s="28" t="s">
        <v>1290</v>
      </c>
      <c r="D131" s="28" t="s">
        <v>1291</v>
      </c>
      <c r="E131" s="28" t="s">
        <v>1065</v>
      </c>
      <c r="F131" s="28">
        <v>28800</v>
      </c>
      <c r="G131" s="33">
        <v>85.350000000000009</v>
      </c>
      <c r="H131" s="34">
        <v>0.04</v>
      </c>
    </row>
    <row r="132" spans="2:8" x14ac:dyDescent="0.2">
      <c r="B132" s="35" t="s">
        <v>86</v>
      </c>
      <c r="C132" s="28" t="s">
        <v>328</v>
      </c>
      <c r="D132" s="28" t="s">
        <v>1064</v>
      </c>
      <c r="E132" s="28" t="s">
        <v>1065</v>
      </c>
      <c r="F132" s="28">
        <v>33250</v>
      </c>
      <c r="G132" s="33">
        <v>82.56</v>
      </c>
      <c r="H132" s="34">
        <v>0.04</v>
      </c>
    </row>
    <row r="133" spans="2:8" x14ac:dyDescent="0.2">
      <c r="B133" s="35" t="s">
        <v>86</v>
      </c>
      <c r="C133" s="28" t="s">
        <v>616</v>
      </c>
      <c r="D133" s="28" t="s">
        <v>1073</v>
      </c>
      <c r="E133" s="28" t="s">
        <v>990</v>
      </c>
      <c r="F133" s="28">
        <v>22750</v>
      </c>
      <c r="G133" s="33">
        <v>78.760000000000005</v>
      </c>
      <c r="H133" s="34">
        <v>0.04</v>
      </c>
    </row>
    <row r="134" spans="2:8" x14ac:dyDescent="0.2">
      <c r="B134" s="35" t="s">
        <v>86</v>
      </c>
      <c r="C134" s="28" t="s">
        <v>99</v>
      </c>
      <c r="D134" s="28" t="s">
        <v>1216</v>
      </c>
      <c r="E134" s="28" t="s">
        <v>1020</v>
      </c>
      <c r="F134" s="28">
        <v>15000</v>
      </c>
      <c r="G134" s="33">
        <v>73.150000000000006</v>
      </c>
      <c r="H134" s="34">
        <v>3.0000000000000002E-2</v>
      </c>
    </row>
    <row r="135" spans="2:8" x14ac:dyDescent="0.2">
      <c r="B135" s="35" t="s">
        <v>86</v>
      </c>
      <c r="C135" s="28" t="s">
        <v>1393</v>
      </c>
      <c r="D135" s="28" t="s">
        <v>1394</v>
      </c>
      <c r="E135" s="28" t="s">
        <v>1049</v>
      </c>
      <c r="F135" s="28">
        <v>5250</v>
      </c>
      <c r="G135" s="33">
        <v>71.5</v>
      </c>
      <c r="H135" s="34">
        <v>3.0000000000000002E-2</v>
      </c>
    </row>
    <row r="136" spans="2:8" x14ac:dyDescent="0.2">
      <c r="B136" s="35" t="s">
        <v>86</v>
      </c>
      <c r="C136" s="28" t="s">
        <v>1460</v>
      </c>
      <c r="D136" s="28" t="s">
        <v>1461</v>
      </c>
      <c r="E136" s="28" t="s">
        <v>1099</v>
      </c>
      <c r="F136" s="28">
        <v>11700</v>
      </c>
      <c r="G136" s="33">
        <v>62.71</v>
      </c>
      <c r="H136" s="34">
        <v>3.0000000000000002E-2</v>
      </c>
    </row>
    <row r="137" spans="2:8" x14ac:dyDescent="0.2">
      <c r="B137" s="35" t="s">
        <v>86</v>
      </c>
      <c r="C137" s="28" t="s">
        <v>416</v>
      </c>
      <c r="D137" s="28" t="s">
        <v>994</v>
      </c>
      <c r="E137" s="28" t="s">
        <v>990</v>
      </c>
      <c r="F137" s="28">
        <v>3204</v>
      </c>
      <c r="G137" s="33">
        <v>62.65</v>
      </c>
      <c r="H137" s="34">
        <v>3.0000000000000002E-2</v>
      </c>
    </row>
    <row r="138" spans="2:8" x14ac:dyDescent="0.2">
      <c r="B138" s="35" t="s">
        <v>86</v>
      </c>
      <c r="C138" s="28" t="s">
        <v>1477</v>
      </c>
      <c r="D138" s="28" t="s">
        <v>1478</v>
      </c>
      <c r="E138" s="28" t="s">
        <v>1005</v>
      </c>
      <c r="F138" s="28">
        <v>405000</v>
      </c>
      <c r="G138" s="33">
        <v>59.94</v>
      </c>
      <c r="H138" s="34">
        <v>3.0000000000000002E-2</v>
      </c>
    </row>
    <row r="139" spans="2:8" x14ac:dyDescent="0.2">
      <c r="B139" s="35" t="s">
        <v>86</v>
      </c>
      <c r="C139" s="28" t="s">
        <v>1346</v>
      </c>
      <c r="D139" s="28" t="s">
        <v>1347</v>
      </c>
      <c r="E139" s="28" t="s">
        <v>1076</v>
      </c>
      <c r="F139" s="28">
        <v>4400</v>
      </c>
      <c r="G139" s="33">
        <v>58.21</v>
      </c>
      <c r="H139" s="34">
        <v>3.0000000000000002E-2</v>
      </c>
    </row>
    <row r="140" spans="2:8" x14ac:dyDescent="0.2">
      <c r="B140" s="35" t="s">
        <v>86</v>
      </c>
      <c r="C140" s="28" t="s">
        <v>1308</v>
      </c>
      <c r="D140" s="28" t="s">
        <v>1309</v>
      </c>
      <c r="E140" s="28" t="s">
        <v>1011</v>
      </c>
      <c r="F140" s="28">
        <v>600</v>
      </c>
      <c r="G140" s="33">
        <v>57.92</v>
      </c>
      <c r="H140" s="34">
        <v>3.0000000000000002E-2</v>
      </c>
    </row>
    <row r="141" spans="2:8" x14ac:dyDescent="0.2">
      <c r="B141" s="35" t="s">
        <v>86</v>
      </c>
      <c r="C141" s="28" t="s">
        <v>10</v>
      </c>
      <c r="D141" s="28" t="s">
        <v>1122</v>
      </c>
      <c r="E141" s="28" t="s">
        <v>990</v>
      </c>
      <c r="F141" s="28">
        <v>68000</v>
      </c>
      <c r="G141" s="33">
        <v>56.88</v>
      </c>
      <c r="H141" s="34">
        <v>3.0000000000000002E-2</v>
      </c>
    </row>
    <row r="142" spans="2:8" x14ac:dyDescent="0.2">
      <c r="B142" s="35" t="s">
        <v>86</v>
      </c>
      <c r="C142" s="28" t="s">
        <v>1112</v>
      </c>
      <c r="D142" s="28" t="s">
        <v>1113</v>
      </c>
      <c r="E142" s="28" t="s">
        <v>1011</v>
      </c>
      <c r="F142" s="28">
        <v>2000</v>
      </c>
      <c r="G142" s="33">
        <v>50.17</v>
      </c>
      <c r="H142" s="34">
        <v>0.02</v>
      </c>
    </row>
    <row r="143" spans="2:8" x14ac:dyDescent="0.2">
      <c r="B143" s="35" t="s">
        <v>86</v>
      </c>
      <c r="C143" s="28" t="s">
        <v>1243</v>
      </c>
      <c r="D143" s="28" t="s">
        <v>1244</v>
      </c>
      <c r="E143" s="28" t="s">
        <v>1011</v>
      </c>
      <c r="F143" s="28">
        <v>3600</v>
      </c>
      <c r="G143" s="33">
        <v>46.97</v>
      </c>
      <c r="H143" s="34">
        <v>0.02</v>
      </c>
    </row>
    <row r="144" spans="2:8" x14ac:dyDescent="0.2">
      <c r="B144" s="35" t="s">
        <v>86</v>
      </c>
      <c r="C144" s="28" t="s">
        <v>1264</v>
      </c>
      <c r="D144" s="28" t="s">
        <v>1265</v>
      </c>
      <c r="E144" s="28" t="s">
        <v>1076</v>
      </c>
      <c r="F144" s="28">
        <v>63000</v>
      </c>
      <c r="G144" s="33">
        <v>45.99</v>
      </c>
      <c r="H144" s="34">
        <v>0.02</v>
      </c>
    </row>
    <row r="145" spans="2:8" x14ac:dyDescent="0.2">
      <c r="B145" s="35" t="s">
        <v>86</v>
      </c>
      <c r="C145" s="28" t="s">
        <v>1217</v>
      </c>
      <c r="D145" s="28" t="s">
        <v>1218</v>
      </c>
      <c r="E145" s="28" t="s">
        <v>1106</v>
      </c>
      <c r="F145" s="28">
        <v>6400</v>
      </c>
      <c r="G145" s="33">
        <v>39.51</v>
      </c>
      <c r="H145" s="34">
        <v>0.02</v>
      </c>
    </row>
    <row r="146" spans="2:8" x14ac:dyDescent="0.2">
      <c r="B146" s="35" t="s">
        <v>86</v>
      </c>
      <c r="C146" s="28" t="s">
        <v>1252</v>
      </c>
      <c r="D146" s="28" t="s">
        <v>1253</v>
      </c>
      <c r="E146" s="28" t="s">
        <v>993</v>
      </c>
      <c r="F146" s="28">
        <v>3750</v>
      </c>
      <c r="G146" s="33">
        <v>38.99</v>
      </c>
      <c r="H146" s="34">
        <v>0.02</v>
      </c>
    </row>
    <row r="147" spans="2:8" x14ac:dyDescent="0.2">
      <c r="B147" s="35" t="s">
        <v>86</v>
      </c>
      <c r="C147" s="28" t="s">
        <v>1425</v>
      </c>
      <c r="D147" s="28" t="s">
        <v>1426</v>
      </c>
      <c r="E147" s="28" t="s">
        <v>1099</v>
      </c>
      <c r="F147" s="28">
        <v>4000</v>
      </c>
      <c r="G147" s="33">
        <v>38.49</v>
      </c>
      <c r="H147" s="34">
        <v>0.02</v>
      </c>
    </row>
    <row r="148" spans="2:8" x14ac:dyDescent="0.2">
      <c r="B148" s="35" t="s">
        <v>86</v>
      </c>
      <c r="C148" s="28" t="s">
        <v>1383</v>
      </c>
      <c r="D148" s="28" t="s">
        <v>1384</v>
      </c>
      <c r="E148" s="28" t="s">
        <v>1197</v>
      </c>
      <c r="F148" s="28">
        <v>27000</v>
      </c>
      <c r="G148" s="33">
        <v>21.95</v>
      </c>
      <c r="H148" s="34">
        <v>0.01</v>
      </c>
    </row>
    <row r="149" spans="2:8" x14ac:dyDescent="0.2">
      <c r="B149" s="35" t="s">
        <v>86</v>
      </c>
      <c r="C149" s="28" t="s">
        <v>1376</v>
      </c>
      <c r="D149" s="28" t="s">
        <v>1377</v>
      </c>
      <c r="E149" s="28" t="s">
        <v>1002</v>
      </c>
      <c r="F149" s="28">
        <v>1600</v>
      </c>
      <c r="G149" s="33">
        <v>19.79</v>
      </c>
      <c r="H149" s="34">
        <v>0.01</v>
      </c>
    </row>
    <row r="150" spans="2:8" x14ac:dyDescent="0.2">
      <c r="B150" s="35" t="s">
        <v>86</v>
      </c>
      <c r="C150" s="28" t="s">
        <v>1389</v>
      </c>
      <c r="D150" s="28" t="s">
        <v>1390</v>
      </c>
      <c r="E150" s="28" t="s">
        <v>1011</v>
      </c>
      <c r="F150" s="28">
        <v>3000</v>
      </c>
      <c r="G150" s="33">
        <v>17.900000000000002</v>
      </c>
      <c r="H150" s="34">
        <v>0.01</v>
      </c>
    </row>
    <row r="151" spans="2:8" x14ac:dyDescent="0.2">
      <c r="B151" s="35" t="s">
        <v>86</v>
      </c>
      <c r="C151" s="28" t="s">
        <v>2037</v>
      </c>
      <c r="D151" s="28" t="s">
        <v>2038</v>
      </c>
      <c r="E151" s="28" t="s">
        <v>1076</v>
      </c>
      <c r="F151" s="28">
        <v>2148000</v>
      </c>
      <c r="G151" s="33">
        <v>17.18</v>
      </c>
      <c r="H151" s="34">
        <v>0.01</v>
      </c>
    </row>
    <row r="152" spans="2:8" x14ac:dyDescent="0.2">
      <c r="B152" s="35" t="s">
        <v>86</v>
      </c>
      <c r="C152" s="28" t="s">
        <v>1275</v>
      </c>
      <c r="D152" s="28" t="s">
        <v>1276</v>
      </c>
      <c r="E152" s="28" t="s">
        <v>1099</v>
      </c>
      <c r="F152" s="28">
        <v>1600</v>
      </c>
      <c r="G152" s="33">
        <v>16.760000000000002</v>
      </c>
      <c r="H152" s="34">
        <v>0.01</v>
      </c>
    </row>
    <row r="153" spans="2:8" x14ac:dyDescent="0.2">
      <c r="B153" s="35" t="s">
        <v>86</v>
      </c>
      <c r="C153" s="28" t="s">
        <v>1483</v>
      </c>
      <c r="D153" s="28" t="s">
        <v>1484</v>
      </c>
      <c r="E153" s="28" t="s">
        <v>1197</v>
      </c>
      <c r="F153" s="28">
        <v>6000</v>
      </c>
      <c r="G153" s="33">
        <v>15.74</v>
      </c>
      <c r="H153" s="34">
        <v>0.01</v>
      </c>
    </row>
    <row r="154" spans="2:8" x14ac:dyDescent="0.2">
      <c r="B154" s="35" t="s">
        <v>86</v>
      </c>
      <c r="C154" s="28" t="s">
        <v>511</v>
      </c>
      <c r="D154" s="28" t="s">
        <v>1170</v>
      </c>
      <c r="E154" s="28" t="s">
        <v>990</v>
      </c>
      <c r="F154" s="28">
        <v>40000</v>
      </c>
      <c r="G154" s="33">
        <v>14.58</v>
      </c>
      <c r="H154" s="34">
        <v>0.01</v>
      </c>
    </row>
    <row r="155" spans="2:8" x14ac:dyDescent="0.2">
      <c r="B155" s="35" t="s">
        <v>86</v>
      </c>
      <c r="C155" s="28" t="s">
        <v>1280</v>
      </c>
      <c r="D155" s="28" t="s">
        <v>1281</v>
      </c>
      <c r="E155" s="28" t="s">
        <v>1197</v>
      </c>
      <c r="F155" s="28">
        <v>8000</v>
      </c>
      <c r="G155" s="33">
        <v>13.4</v>
      </c>
      <c r="H155" s="34">
        <v>0.01</v>
      </c>
    </row>
    <row r="156" spans="2:8" x14ac:dyDescent="0.2">
      <c r="B156" s="35" t="s">
        <v>86</v>
      </c>
      <c r="C156" s="28" t="s">
        <v>1266</v>
      </c>
      <c r="D156" s="28" t="s">
        <v>1267</v>
      </c>
      <c r="E156" s="28" t="s">
        <v>1268</v>
      </c>
      <c r="F156" s="28">
        <v>4400</v>
      </c>
      <c r="G156" s="33">
        <v>13.040000000000001</v>
      </c>
      <c r="H156" s="34">
        <v>0.01</v>
      </c>
    </row>
    <row r="157" spans="2:8" x14ac:dyDescent="0.2">
      <c r="B157" s="35" t="s">
        <v>86</v>
      </c>
      <c r="C157" s="28" t="s">
        <v>1190</v>
      </c>
      <c r="D157" s="28" t="s">
        <v>1191</v>
      </c>
      <c r="E157" s="28" t="s">
        <v>1002</v>
      </c>
      <c r="F157" s="28">
        <v>4800</v>
      </c>
      <c r="G157" s="33">
        <v>12.57</v>
      </c>
      <c r="H157" s="34">
        <v>0.01</v>
      </c>
    </row>
    <row r="158" spans="2:8" x14ac:dyDescent="0.2">
      <c r="B158" s="35" t="s">
        <v>86</v>
      </c>
      <c r="C158" s="28" t="s">
        <v>1333</v>
      </c>
      <c r="D158" s="28" t="s">
        <v>1334</v>
      </c>
      <c r="E158" s="28" t="s">
        <v>1011</v>
      </c>
      <c r="F158" s="28">
        <v>800</v>
      </c>
      <c r="G158" s="33">
        <v>9.11</v>
      </c>
      <c r="H158" s="34">
        <v>0</v>
      </c>
    </row>
    <row r="159" spans="2:8" x14ac:dyDescent="0.2">
      <c r="B159" s="35" t="s">
        <v>86</v>
      </c>
      <c r="C159" s="28" t="s">
        <v>1479</v>
      </c>
      <c r="D159" s="28" t="s">
        <v>1480</v>
      </c>
      <c r="E159" s="28" t="s">
        <v>1002</v>
      </c>
      <c r="F159" s="28">
        <v>750</v>
      </c>
      <c r="G159" s="33">
        <v>8.3800000000000008</v>
      </c>
      <c r="H159" s="34">
        <v>0</v>
      </c>
    </row>
    <row r="160" spans="2:8" x14ac:dyDescent="0.2">
      <c r="B160" s="35" t="s">
        <v>86</v>
      </c>
      <c r="C160" s="28" t="s">
        <v>556</v>
      </c>
      <c r="D160" s="28" t="s">
        <v>1396</v>
      </c>
      <c r="E160" s="28" t="s">
        <v>993</v>
      </c>
      <c r="F160" s="28">
        <v>300</v>
      </c>
      <c r="G160" s="33">
        <v>8.18</v>
      </c>
      <c r="H160" s="34">
        <v>0</v>
      </c>
    </row>
    <row r="161" spans="2:8" x14ac:dyDescent="0.2">
      <c r="B161" s="35" t="s">
        <v>86</v>
      </c>
      <c r="C161" s="28" t="s">
        <v>1340</v>
      </c>
      <c r="D161" s="28" t="s">
        <v>1341</v>
      </c>
      <c r="E161" s="28" t="s">
        <v>1268</v>
      </c>
      <c r="F161" s="28">
        <v>6000</v>
      </c>
      <c r="G161" s="33">
        <v>7.05</v>
      </c>
      <c r="H161" s="34">
        <v>0</v>
      </c>
    </row>
    <row r="162" spans="2:8" x14ac:dyDescent="0.2">
      <c r="B162" s="35" t="s">
        <v>86</v>
      </c>
      <c r="C162" s="28" t="s">
        <v>1437</v>
      </c>
      <c r="D162" s="28" t="s">
        <v>1438</v>
      </c>
      <c r="E162" s="28" t="s">
        <v>1025</v>
      </c>
      <c r="F162" s="28">
        <v>500</v>
      </c>
      <c r="G162" s="33">
        <v>5.23</v>
      </c>
      <c r="H162" s="34">
        <v>0</v>
      </c>
    </row>
    <row r="163" spans="2:8" x14ac:dyDescent="0.2">
      <c r="B163" s="35" t="s">
        <v>86</v>
      </c>
      <c r="C163" s="28" t="s">
        <v>1387</v>
      </c>
      <c r="D163" s="28" t="s">
        <v>1388</v>
      </c>
      <c r="E163" s="28" t="s">
        <v>1020</v>
      </c>
      <c r="F163" s="28">
        <v>1000</v>
      </c>
      <c r="G163" s="33">
        <v>4.9000000000000004</v>
      </c>
      <c r="H163" s="34">
        <v>0</v>
      </c>
    </row>
    <row r="164" spans="2:8" x14ac:dyDescent="0.2">
      <c r="B164" s="35" t="s">
        <v>86</v>
      </c>
      <c r="C164" s="28" t="s">
        <v>1086</v>
      </c>
      <c r="D164" s="28" t="s">
        <v>1087</v>
      </c>
      <c r="E164" s="28" t="s">
        <v>1088</v>
      </c>
      <c r="F164" s="28">
        <v>400</v>
      </c>
      <c r="G164" s="33">
        <v>4.88</v>
      </c>
      <c r="H164" s="34">
        <v>0</v>
      </c>
    </row>
    <row r="165" spans="2:8" x14ac:dyDescent="0.2">
      <c r="B165" s="35" t="s">
        <v>86</v>
      </c>
      <c r="C165" s="28" t="s">
        <v>1442</v>
      </c>
      <c r="D165" s="28" t="s">
        <v>1443</v>
      </c>
      <c r="E165" s="28" t="s">
        <v>1029</v>
      </c>
      <c r="F165" s="28">
        <v>2800</v>
      </c>
      <c r="G165" s="33">
        <v>4.79</v>
      </c>
      <c r="H165" s="34">
        <v>0</v>
      </c>
    </row>
    <row r="166" spans="2:8" x14ac:dyDescent="0.2">
      <c r="B166" s="35" t="s">
        <v>86</v>
      </c>
      <c r="C166" s="28" t="s">
        <v>1450</v>
      </c>
      <c r="D166" s="28" t="s">
        <v>1451</v>
      </c>
      <c r="E166" s="28" t="s">
        <v>1106</v>
      </c>
      <c r="F166" s="28">
        <v>7000</v>
      </c>
      <c r="G166" s="33">
        <v>4.3100000000000005</v>
      </c>
      <c r="H166" s="34">
        <v>0</v>
      </c>
    </row>
    <row r="167" spans="2:8" x14ac:dyDescent="0.2">
      <c r="B167" s="35" t="s">
        <v>86</v>
      </c>
      <c r="C167" s="28" t="s">
        <v>1879</v>
      </c>
      <c r="D167" s="28" t="s">
        <v>1880</v>
      </c>
      <c r="E167" s="28" t="s">
        <v>1099</v>
      </c>
      <c r="F167" s="28">
        <v>5833</v>
      </c>
      <c r="G167" s="33">
        <v>0.57999999999999996</v>
      </c>
      <c r="H167" s="34">
        <v>0</v>
      </c>
    </row>
    <row r="168" spans="2:8" ht="13.5" thickBot="1" x14ac:dyDescent="0.25">
      <c r="E168" s="36" t="s">
        <v>49</v>
      </c>
      <c r="G168" s="37">
        <v>132926.22</v>
      </c>
      <c r="H168" s="38">
        <v>63.049999999999898</v>
      </c>
    </row>
    <row r="169" spans="2:8" ht="13.5" thickTop="1" x14ac:dyDescent="0.2">
      <c r="B169" s="70" t="s">
        <v>1227</v>
      </c>
      <c r="C169" s="69"/>
      <c r="H169" s="34"/>
    </row>
    <row r="170" spans="2:8" x14ac:dyDescent="0.2">
      <c r="B170" s="68" t="s">
        <v>9</v>
      </c>
      <c r="C170" s="69"/>
      <c r="H170" s="34"/>
    </row>
    <row r="171" spans="2:8" x14ac:dyDescent="0.2">
      <c r="B171" s="35" t="s">
        <v>86</v>
      </c>
      <c r="C171" s="28" t="s">
        <v>328</v>
      </c>
      <c r="D171" s="28" t="s">
        <v>1228</v>
      </c>
      <c r="E171" s="28" t="s">
        <v>1065</v>
      </c>
      <c r="F171" s="28">
        <v>15222822</v>
      </c>
      <c r="G171" s="33">
        <v>1537.51</v>
      </c>
      <c r="H171" s="34">
        <v>0.73</v>
      </c>
    </row>
    <row r="172" spans="2:8" ht="13.5" thickBot="1" x14ac:dyDescent="0.25">
      <c r="E172" s="36" t="s">
        <v>49</v>
      </c>
      <c r="G172" s="37">
        <v>1537.51</v>
      </c>
      <c r="H172" s="38">
        <v>0.73</v>
      </c>
    </row>
    <row r="173" spans="2:8" ht="13.5" thickTop="1" x14ac:dyDescent="0.2">
      <c r="B173" s="70" t="s">
        <v>1126</v>
      </c>
      <c r="C173" s="69"/>
      <c r="H173" s="34"/>
    </row>
    <row r="174" spans="2:8" x14ac:dyDescent="0.2">
      <c r="B174" s="68" t="s">
        <v>9</v>
      </c>
      <c r="C174" s="69"/>
      <c r="H174" s="34"/>
    </row>
    <row r="175" spans="2:8" x14ac:dyDescent="0.2">
      <c r="B175" s="35" t="s">
        <v>86</v>
      </c>
      <c r="C175" s="28" t="s">
        <v>21</v>
      </c>
      <c r="D175" s="28" t="s">
        <v>1127</v>
      </c>
      <c r="E175" s="28" t="s">
        <v>1020</v>
      </c>
      <c r="F175" s="28">
        <v>481800</v>
      </c>
      <c r="G175" s="33">
        <v>1681.24</v>
      </c>
      <c r="H175" s="34">
        <v>0.8</v>
      </c>
    </row>
    <row r="176" spans="2:8" ht="13.5" thickBot="1" x14ac:dyDescent="0.25">
      <c r="E176" s="36" t="s">
        <v>49</v>
      </c>
      <c r="G176" s="40">
        <v>1681.24</v>
      </c>
      <c r="H176" s="41">
        <v>0.8</v>
      </c>
    </row>
    <row r="177" spans="2:8" ht="13.5" thickTop="1" x14ac:dyDescent="0.2">
      <c r="B177" s="70" t="s">
        <v>1229</v>
      </c>
      <c r="C177" s="72"/>
      <c r="H177" s="34"/>
    </row>
    <row r="178" spans="2:8" x14ac:dyDescent="0.2">
      <c r="C178" s="28" t="s">
        <v>1230</v>
      </c>
      <c r="D178" s="28" t="s">
        <v>994</v>
      </c>
      <c r="E178" s="28" t="s">
        <v>86</v>
      </c>
      <c r="F178" s="28">
        <v>146700</v>
      </c>
      <c r="G178" s="33">
        <v>2810.4052499999998</v>
      </c>
      <c r="H178" s="34">
        <v>1.33</v>
      </c>
    </row>
    <row r="179" spans="2:8" x14ac:dyDescent="0.2">
      <c r="C179" s="28" t="s">
        <v>1232</v>
      </c>
      <c r="D179" s="28" t="s">
        <v>989</v>
      </c>
      <c r="E179" s="28" t="s">
        <v>86</v>
      </c>
      <c r="F179" s="28">
        <v>89000</v>
      </c>
      <c r="G179" s="33">
        <v>1883.24</v>
      </c>
      <c r="H179" s="34">
        <v>0.89</v>
      </c>
    </row>
    <row r="180" spans="2:8" x14ac:dyDescent="0.2">
      <c r="C180" s="28" t="s">
        <v>1529</v>
      </c>
      <c r="D180" s="28" t="s">
        <v>1451</v>
      </c>
      <c r="E180" s="28" t="s">
        <v>86</v>
      </c>
      <c r="F180" s="28">
        <v>-7000</v>
      </c>
      <c r="G180" s="33">
        <v>-4.319</v>
      </c>
      <c r="H180" s="34">
        <v>0</v>
      </c>
    </row>
    <row r="181" spans="2:8" x14ac:dyDescent="0.2">
      <c r="C181" s="28" t="s">
        <v>1533</v>
      </c>
      <c r="D181" s="28" t="s">
        <v>1443</v>
      </c>
      <c r="E181" s="28" t="s">
        <v>86</v>
      </c>
      <c r="F181" s="28">
        <v>-2800</v>
      </c>
      <c r="G181" s="33">
        <v>-4.8033999999999999</v>
      </c>
      <c r="H181" s="34">
        <v>0</v>
      </c>
    </row>
    <row r="182" spans="2:8" x14ac:dyDescent="0.2">
      <c r="C182" s="28" t="s">
        <v>1569</v>
      </c>
      <c r="D182" s="28" t="s">
        <v>1388</v>
      </c>
      <c r="E182" s="28" t="s">
        <v>86</v>
      </c>
      <c r="F182" s="28">
        <v>-1000</v>
      </c>
      <c r="G182" s="33">
        <v>-4.9335000000000004</v>
      </c>
      <c r="H182" s="34">
        <v>0</v>
      </c>
    </row>
    <row r="183" spans="2:8" x14ac:dyDescent="0.2">
      <c r="C183" s="28" t="s">
        <v>1537</v>
      </c>
      <c r="D183" s="28" t="s">
        <v>1438</v>
      </c>
      <c r="E183" s="28" t="s">
        <v>86</v>
      </c>
      <c r="F183" s="28">
        <v>-500</v>
      </c>
      <c r="G183" s="33">
        <v>-5.2560000000000002</v>
      </c>
      <c r="H183" s="34">
        <v>0</v>
      </c>
    </row>
    <row r="184" spans="2:8" x14ac:dyDescent="0.2">
      <c r="C184" s="28" t="s">
        <v>1500</v>
      </c>
      <c r="D184" s="28" t="s">
        <v>1193</v>
      </c>
      <c r="E184" s="28" t="s">
        <v>86</v>
      </c>
      <c r="F184" s="28">
        <v>-1000</v>
      </c>
      <c r="G184" s="33">
        <v>-5.4325000000000001</v>
      </c>
      <c r="H184" s="34">
        <v>0</v>
      </c>
    </row>
    <row r="185" spans="2:8" x14ac:dyDescent="0.2">
      <c r="C185" s="28" t="s">
        <v>1603</v>
      </c>
      <c r="D185" s="28" t="s">
        <v>1341</v>
      </c>
      <c r="E185" s="28" t="s">
        <v>86</v>
      </c>
      <c r="F185" s="28">
        <v>-6000</v>
      </c>
      <c r="G185" s="33">
        <v>-7.1040000000000001</v>
      </c>
      <c r="H185" s="34">
        <v>0</v>
      </c>
    </row>
    <row r="186" spans="2:8" x14ac:dyDescent="0.2">
      <c r="C186" s="28" t="s">
        <v>1502</v>
      </c>
      <c r="D186" s="28" t="s">
        <v>1480</v>
      </c>
      <c r="E186" s="28" t="s">
        <v>86</v>
      </c>
      <c r="F186" s="28">
        <v>-750</v>
      </c>
      <c r="G186" s="33">
        <v>-8.4359999999999999</v>
      </c>
      <c r="H186" s="34">
        <v>0</v>
      </c>
    </row>
    <row r="187" spans="2:8" x14ac:dyDescent="0.2">
      <c r="C187" s="28" t="s">
        <v>1608</v>
      </c>
      <c r="D187" s="28" t="s">
        <v>1334</v>
      </c>
      <c r="E187" s="28" t="s">
        <v>86</v>
      </c>
      <c r="F187" s="28">
        <v>-800</v>
      </c>
      <c r="G187" s="33">
        <v>-9.1752000000000002</v>
      </c>
      <c r="H187" s="34">
        <v>0</v>
      </c>
    </row>
    <row r="188" spans="2:8" x14ac:dyDescent="0.2">
      <c r="C188" s="28" t="s">
        <v>1520</v>
      </c>
      <c r="D188" s="28" t="s">
        <v>1191</v>
      </c>
      <c r="E188" s="28" t="s">
        <v>86</v>
      </c>
      <c r="F188" s="28">
        <v>-4800</v>
      </c>
      <c r="G188" s="33">
        <v>-12.652800000000001</v>
      </c>
      <c r="H188" s="34">
        <v>-0.01</v>
      </c>
    </row>
    <row r="189" spans="2:8" x14ac:dyDescent="0.2">
      <c r="C189" s="28" t="s">
        <v>1506</v>
      </c>
      <c r="D189" s="28" t="s">
        <v>1267</v>
      </c>
      <c r="E189" s="28" t="s">
        <v>86</v>
      </c>
      <c r="F189" s="28">
        <v>-4400</v>
      </c>
      <c r="G189" s="33">
        <v>-12.927200000000001</v>
      </c>
      <c r="H189" s="34">
        <v>-0.01</v>
      </c>
    </row>
    <row r="190" spans="2:8" x14ac:dyDescent="0.2">
      <c r="C190" s="28" t="s">
        <v>1597</v>
      </c>
      <c r="D190" s="28" t="s">
        <v>1281</v>
      </c>
      <c r="E190" s="28" t="s">
        <v>86</v>
      </c>
      <c r="F190" s="28">
        <v>-8000</v>
      </c>
      <c r="G190" s="33">
        <v>-13.376000000000001</v>
      </c>
      <c r="H190" s="34">
        <v>-0.01</v>
      </c>
    </row>
    <row r="191" spans="2:8" x14ac:dyDescent="0.2">
      <c r="C191" s="28" t="s">
        <v>1521</v>
      </c>
      <c r="D191" s="28" t="s">
        <v>1170</v>
      </c>
      <c r="E191" s="28" t="s">
        <v>86</v>
      </c>
      <c r="F191" s="28">
        <v>-40000</v>
      </c>
      <c r="G191" s="33">
        <v>-14.64</v>
      </c>
      <c r="H191" s="34">
        <v>-0.01</v>
      </c>
    </row>
    <row r="192" spans="2:8" x14ac:dyDescent="0.2">
      <c r="C192" s="28" t="s">
        <v>1492</v>
      </c>
      <c r="D192" s="28" t="s">
        <v>1484</v>
      </c>
      <c r="E192" s="28" t="s">
        <v>86</v>
      </c>
      <c r="F192" s="28">
        <v>-6000</v>
      </c>
      <c r="G192" s="33">
        <v>-15.156000000000001</v>
      </c>
      <c r="H192" s="34">
        <v>-0.01</v>
      </c>
    </row>
    <row r="193" spans="3:8" x14ac:dyDescent="0.2">
      <c r="C193" s="28" t="s">
        <v>1624</v>
      </c>
      <c r="D193" s="28" t="s">
        <v>1276</v>
      </c>
      <c r="E193" s="28" t="s">
        <v>86</v>
      </c>
      <c r="F193" s="28">
        <v>-1600</v>
      </c>
      <c r="G193" s="33">
        <v>-16.872800000000002</v>
      </c>
      <c r="H193" s="34">
        <v>-0.01</v>
      </c>
    </row>
    <row r="194" spans="3:8" x14ac:dyDescent="0.2">
      <c r="C194" s="28" t="s">
        <v>1568</v>
      </c>
      <c r="D194" s="28" t="s">
        <v>1390</v>
      </c>
      <c r="E194" s="28" t="s">
        <v>86</v>
      </c>
      <c r="F194" s="28">
        <v>-3000</v>
      </c>
      <c r="G194" s="33">
        <v>-17.802</v>
      </c>
      <c r="H194" s="34">
        <v>-0.01</v>
      </c>
    </row>
    <row r="195" spans="3:8" x14ac:dyDescent="0.2">
      <c r="C195" s="28" t="s">
        <v>1576</v>
      </c>
      <c r="D195" s="28" t="s">
        <v>1377</v>
      </c>
      <c r="E195" s="28" t="s">
        <v>86</v>
      </c>
      <c r="F195" s="28">
        <v>-1600</v>
      </c>
      <c r="G195" s="33">
        <v>-19.864800000000002</v>
      </c>
      <c r="H195" s="34">
        <v>-0.01</v>
      </c>
    </row>
    <row r="196" spans="3:8" x14ac:dyDescent="0.2">
      <c r="C196" s="28" t="s">
        <v>1573</v>
      </c>
      <c r="D196" s="28" t="s">
        <v>1384</v>
      </c>
      <c r="E196" s="28" t="s">
        <v>86</v>
      </c>
      <c r="F196" s="28">
        <v>-27000</v>
      </c>
      <c r="G196" s="33">
        <v>-21.991500000000002</v>
      </c>
      <c r="H196" s="34">
        <v>-0.01</v>
      </c>
    </row>
    <row r="197" spans="3:8" x14ac:dyDescent="0.2">
      <c r="C197" s="28" t="s">
        <v>1489</v>
      </c>
      <c r="D197" s="28" t="s">
        <v>1175</v>
      </c>
      <c r="E197" s="28" t="s">
        <v>86</v>
      </c>
      <c r="F197" s="28">
        <v>-3600</v>
      </c>
      <c r="G197" s="33">
        <v>-25.502400000000002</v>
      </c>
      <c r="H197" s="34">
        <v>-0.01</v>
      </c>
    </row>
    <row r="198" spans="3:8" x14ac:dyDescent="0.2">
      <c r="C198" s="28" t="s">
        <v>1542</v>
      </c>
      <c r="D198" s="28" t="s">
        <v>1426</v>
      </c>
      <c r="E198" s="28" t="s">
        <v>86</v>
      </c>
      <c r="F198" s="28">
        <v>-4000</v>
      </c>
      <c r="G198" s="33">
        <v>-38.638000000000005</v>
      </c>
      <c r="H198" s="34">
        <v>-0.02</v>
      </c>
    </row>
    <row r="199" spans="3:8" x14ac:dyDescent="0.2">
      <c r="C199" s="28" t="s">
        <v>1616</v>
      </c>
      <c r="D199" s="28" t="s">
        <v>1253</v>
      </c>
      <c r="E199" s="28" t="s">
        <v>86</v>
      </c>
      <c r="F199" s="28">
        <v>-3750</v>
      </c>
      <c r="G199" s="33">
        <v>-39.223124999999996</v>
      </c>
      <c r="H199" s="34">
        <v>-0.02</v>
      </c>
    </row>
    <row r="200" spans="3:8" x14ac:dyDescent="0.2">
      <c r="C200" s="28" t="s">
        <v>1535</v>
      </c>
      <c r="D200" s="28" t="s">
        <v>1218</v>
      </c>
      <c r="E200" s="28" t="s">
        <v>86</v>
      </c>
      <c r="F200" s="28">
        <v>-6400</v>
      </c>
      <c r="G200" s="33">
        <v>-39.686399999999999</v>
      </c>
      <c r="H200" s="34">
        <v>-0.02</v>
      </c>
    </row>
    <row r="201" spans="3:8" x14ac:dyDescent="0.2">
      <c r="C201" s="28" t="s">
        <v>1609</v>
      </c>
      <c r="D201" s="28" t="s">
        <v>1265</v>
      </c>
      <c r="E201" s="28" t="s">
        <v>86</v>
      </c>
      <c r="F201" s="28">
        <v>-63000</v>
      </c>
      <c r="G201" s="33">
        <v>-46.305</v>
      </c>
      <c r="H201" s="34">
        <v>-0.02</v>
      </c>
    </row>
    <row r="202" spans="3:8" x14ac:dyDescent="0.2">
      <c r="C202" s="28" t="s">
        <v>1594</v>
      </c>
      <c r="D202" s="28" t="s">
        <v>1244</v>
      </c>
      <c r="E202" s="28" t="s">
        <v>86</v>
      </c>
      <c r="F202" s="28">
        <v>-3600</v>
      </c>
      <c r="G202" s="33">
        <v>-47.017800000000001</v>
      </c>
      <c r="H202" s="34">
        <v>-0.02</v>
      </c>
    </row>
    <row r="203" spans="3:8" x14ac:dyDescent="0.2">
      <c r="C203" s="28" t="s">
        <v>1598</v>
      </c>
      <c r="D203" s="28" t="s">
        <v>1113</v>
      </c>
      <c r="E203" s="28" t="s">
        <v>86</v>
      </c>
      <c r="F203" s="28">
        <v>-2000</v>
      </c>
      <c r="G203" s="33">
        <v>-50.425000000000004</v>
      </c>
      <c r="H203" s="34">
        <v>-0.02</v>
      </c>
    </row>
    <row r="204" spans="3:8" x14ac:dyDescent="0.2">
      <c r="C204" s="28" t="s">
        <v>1631</v>
      </c>
      <c r="D204" s="28" t="s">
        <v>1122</v>
      </c>
      <c r="E204" s="28" t="s">
        <v>86</v>
      </c>
      <c r="F204" s="28">
        <v>-68000</v>
      </c>
      <c r="G204" s="33">
        <v>-57.188000000000002</v>
      </c>
      <c r="H204" s="34">
        <v>-3.0000000000000002E-2</v>
      </c>
    </row>
    <row r="205" spans="3:8" x14ac:dyDescent="0.2">
      <c r="C205" s="28" t="s">
        <v>1638</v>
      </c>
      <c r="D205" s="28" t="s">
        <v>1309</v>
      </c>
      <c r="E205" s="28" t="s">
        <v>86</v>
      </c>
      <c r="F205" s="28">
        <v>-600</v>
      </c>
      <c r="G205" s="33">
        <v>-58.255200000000002</v>
      </c>
      <c r="H205" s="34">
        <v>-3.0000000000000002E-2</v>
      </c>
    </row>
    <row r="206" spans="3:8" x14ac:dyDescent="0.2">
      <c r="C206" s="28" t="s">
        <v>1600</v>
      </c>
      <c r="D206" s="28" t="s">
        <v>1347</v>
      </c>
      <c r="E206" s="28" t="s">
        <v>86</v>
      </c>
      <c r="F206" s="28">
        <v>-4400</v>
      </c>
      <c r="G206" s="33">
        <v>-58.641000000000005</v>
      </c>
      <c r="H206" s="34">
        <v>-3.0000000000000002E-2</v>
      </c>
    </row>
    <row r="207" spans="3:8" x14ac:dyDescent="0.2">
      <c r="C207" s="28" t="s">
        <v>1507</v>
      </c>
      <c r="D207" s="28" t="s">
        <v>1478</v>
      </c>
      <c r="E207" s="28" t="s">
        <v>86</v>
      </c>
      <c r="F207" s="28">
        <v>-405000</v>
      </c>
      <c r="G207" s="33">
        <v>-60.75</v>
      </c>
      <c r="H207" s="34">
        <v>-3.0000000000000002E-2</v>
      </c>
    </row>
    <row r="208" spans="3:8" x14ac:dyDescent="0.2">
      <c r="C208" s="28" t="s">
        <v>1523</v>
      </c>
      <c r="D208" s="28" t="s">
        <v>1461</v>
      </c>
      <c r="E208" s="28" t="s">
        <v>86</v>
      </c>
      <c r="F208" s="28">
        <v>-11700</v>
      </c>
      <c r="G208" s="33">
        <v>-62.407800000000002</v>
      </c>
      <c r="H208" s="34">
        <v>-3.0000000000000002E-2</v>
      </c>
    </row>
    <row r="209" spans="3:8" x14ac:dyDescent="0.2">
      <c r="C209" s="28" t="s">
        <v>1661</v>
      </c>
      <c r="D209" s="28" t="s">
        <v>1187</v>
      </c>
      <c r="E209" s="28" t="s">
        <v>86</v>
      </c>
      <c r="F209" s="28">
        <v>-21000</v>
      </c>
      <c r="G209" s="33">
        <v>-70.119</v>
      </c>
      <c r="H209" s="34">
        <v>-3.0000000000000002E-2</v>
      </c>
    </row>
    <row r="210" spans="3:8" x14ac:dyDescent="0.2">
      <c r="C210" s="28" t="s">
        <v>1589</v>
      </c>
      <c r="D210" s="28" t="s">
        <v>1105</v>
      </c>
      <c r="E210" s="28" t="s">
        <v>86</v>
      </c>
      <c r="F210" s="28">
        <v>-18700</v>
      </c>
      <c r="G210" s="33">
        <v>-70.28394999999999</v>
      </c>
      <c r="H210" s="34">
        <v>-3.0000000000000002E-2</v>
      </c>
    </row>
    <row r="211" spans="3:8" x14ac:dyDescent="0.2">
      <c r="C211" s="28" t="s">
        <v>1663</v>
      </c>
      <c r="D211" s="28" t="s">
        <v>1033</v>
      </c>
      <c r="E211" s="28" t="s">
        <v>86</v>
      </c>
      <c r="F211" s="28">
        <v>-825</v>
      </c>
      <c r="G211" s="33">
        <v>-70.829137500000002</v>
      </c>
      <c r="H211" s="34">
        <v>-3.0000000000000002E-2</v>
      </c>
    </row>
    <row r="212" spans="3:8" x14ac:dyDescent="0.2">
      <c r="C212" s="28" t="s">
        <v>1555</v>
      </c>
      <c r="D212" s="28" t="s">
        <v>1180</v>
      </c>
      <c r="E212" s="28" t="s">
        <v>86</v>
      </c>
      <c r="F212" s="28">
        <v>-1200</v>
      </c>
      <c r="G212" s="33">
        <v>-70.841400000000007</v>
      </c>
      <c r="H212" s="34">
        <v>-3.0000000000000002E-2</v>
      </c>
    </row>
    <row r="213" spans="3:8" x14ac:dyDescent="0.2">
      <c r="C213" s="28" t="s">
        <v>1564</v>
      </c>
      <c r="D213" s="28" t="s">
        <v>1394</v>
      </c>
      <c r="E213" s="28" t="s">
        <v>86</v>
      </c>
      <c r="F213" s="28">
        <v>-5250</v>
      </c>
      <c r="G213" s="33">
        <v>-71.896124999999998</v>
      </c>
      <c r="H213" s="34">
        <v>-3.0000000000000002E-2</v>
      </c>
    </row>
    <row r="214" spans="3:8" x14ac:dyDescent="0.2">
      <c r="C214" s="28" t="s">
        <v>1630</v>
      </c>
      <c r="D214" s="28" t="s">
        <v>1216</v>
      </c>
      <c r="E214" s="28" t="s">
        <v>86</v>
      </c>
      <c r="F214" s="28">
        <v>-15000</v>
      </c>
      <c r="G214" s="33">
        <v>-72.674999999999997</v>
      </c>
      <c r="H214" s="34">
        <v>-3.0000000000000002E-2</v>
      </c>
    </row>
    <row r="215" spans="3:8" x14ac:dyDescent="0.2">
      <c r="C215" s="28" t="s">
        <v>1626</v>
      </c>
      <c r="D215" s="28" t="s">
        <v>1073</v>
      </c>
      <c r="E215" s="28" t="s">
        <v>86</v>
      </c>
      <c r="F215" s="28">
        <v>-22750</v>
      </c>
      <c r="G215" s="33">
        <v>-78.203125</v>
      </c>
      <c r="H215" s="34">
        <v>-0.04</v>
      </c>
    </row>
    <row r="216" spans="3:8" x14ac:dyDescent="0.2">
      <c r="C216" s="28" t="s">
        <v>1659</v>
      </c>
      <c r="D216" s="28" t="s">
        <v>1064</v>
      </c>
      <c r="E216" s="28" t="s">
        <v>86</v>
      </c>
      <c r="F216" s="28">
        <v>-33250</v>
      </c>
      <c r="G216" s="33">
        <v>-83.241374999999991</v>
      </c>
      <c r="H216" s="34">
        <v>-0.04</v>
      </c>
    </row>
    <row r="217" spans="3:8" x14ac:dyDescent="0.2">
      <c r="C217" s="28" t="s">
        <v>1662</v>
      </c>
      <c r="D217" s="28" t="s">
        <v>1195</v>
      </c>
      <c r="E217" s="28" t="s">
        <v>86</v>
      </c>
      <c r="F217" s="28">
        <v>-2500</v>
      </c>
      <c r="G217" s="33">
        <v>-84.118749999999991</v>
      </c>
      <c r="H217" s="34">
        <v>-0.04</v>
      </c>
    </row>
    <row r="218" spans="3:8" x14ac:dyDescent="0.2">
      <c r="C218" s="28" t="s">
        <v>1650</v>
      </c>
      <c r="D218" s="28" t="s">
        <v>1291</v>
      </c>
      <c r="E218" s="28" t="s">
        <v>86</v>
      </c>
      <c r="F218" s="28">
        <v>-28800</v>
      </c>
      <c r="G218" s="33">
        <v>-85.795200000000008</v>
      </c>
      <c r="H218" s="34">
        <v>-0.04</v>
      </c>
    </row>
    <row r="219" spans="3:8" x14ac:dyDescent="0.2">
      <c r="C219" s="28" t="s">
        <v>1644</v>
      </c>
      <c r="D219" s="28" t="s">
        <v>1221</v>
      </c>
      <c r="E219" s="28" t="s">
        <v>86</v>
      </c>
      <c r="F219" s="28">
        <v>-3624</v>
      </c>
      <c r="G219" s="33">
        <v>-86.566487999999993</v>
      </c>
      <c r="H219" s="34">
        <v>-0.04</v>
      </c>
    </row>
    <row r="220" spans="3:8" x14ac:dyDescent="0.2">
      <c r="C220" s="28" t="s">
        <v>1649</v>
      </c>
      <c r="D220" s="28" t="s">
        <v>1010</v>
      </c>
      <c r="E220" s="28" t="s">
        <v>86</v>
      </c>
      <c r="F220" s="28">
        <v>-33600</v>
      </c>
      <c r="G220" s="33">
        <v>-91.593600000000009</v>
      </c>
      <c r="H220" s="34">
        <v>-0.04</v>
      </c>
    </row>
    <row r="221" spans="3:8" x14ac:dyDescent="0.2">
      <c r="C221" s="28" t="s">
        <v>1561</v>
      </c>
      <c r="D221" s="28" t="s">
        <v>1397</v>
      </c>
      <c r="E221" s="28" t="s">
        <v>86</v>
      </c>
      <c r="F221" s="28">
        <v>-78000</v>
      </c>
      <c r="G221" s="33">
        <v>-92.664000000000001</v>
      </c>
      <c r="H221" s="34">
        <v>-0.04</v>
      </c>
    </row>
    <row r="222" spans="3:8" x14ac:dyDescent="0.2">
      <c r="C222" s="28" t="s">
        <v>1651</v>
      </c>
      <c r="D222" s="28" t="s">
        <v>1080</v>
      </c>
      <c r="E222" s="28" t="s">
        <v>86</v>
      </c>
      <c r="F222" s="28">
        <v>-14400</v>
      </c>
      <c r="G222" s="33">
        <v>-94.31280000000001</v>
      </c>
      <c r="H222" s="34">
        <v>-0.04</v>
      </c>
    </row>
    <row r="223" spans="3:8" x14ac:dyDescent="0.2">
      <c r="C223" s="28" t="s">
        <v>1519</v>
      </c>
      <c r="D223" s="28" t="s">
        <v>1465</v>
      </c>
      <c r="E223" s="28" t="s">
        <v>86</v>
      </c>
      <c r="F223" s="28">
        <v>-550000</v>
      </c>
      <c r="G223" s="33">
        <v>-98.175000000000011</v>
      </c>
      <c r="H223" s="34">
        <v>-0.05</v>
      </c>
    </row>
    <row r="224" spans="3:8" x14ac:dyDescent="0.2">
      <c r="C224" s="28" t="s">
        <v>1536</v>
      </c>
      <c r="D224" s="28" t="s">
        <v>1436</v>
      </c>
      <c r="E224" s="28" t="s">
        <v>86</v>
      </c>
      <c r="F224" s="28">
        <v>-7500</v>
      </c>
      <c r="G224" s="33">
        <v>-102.55125</v>
      </c>
      <c r="H224" s="34">
        <v>-0.05</v>
      </c>
    </row>
    <row r="225" spans="3:8" x14ac:dyDescent="0.2">
      <c r="C225" s="28" t="s">
        <v>1658</v>
      </c>
      <c r="D225" s="28" t="s">
        <v>1225</v>
      </c>
      <c r="E225" s="28" t="s">
        <v>86</v>
      </c>
      <c r="F225" s="28">
        <v>-33075</v>
      </c>
      <c r="G225" s="33">
        <v>-102.962475</v>
      </c>
      <c r="H225" s="34">
        <v>-0.05</v>
      </c>
    </row>
    <row r="226" spans="3:8" x14ac:dyDescent="0.2">
      <c r="C226" s="28" t="s">
        <v>1614</v>
      </c>
      <c r="D226" s="28" t="s">
        <v>1053</v>
      </c>
      <c r="E226" s="28" t="s">
        <v>86</v>
      </c>
      <c r="F226" s="28">
        <v>-32004</v>
      </c>
      <c r="G226" s="33">
        <v>-112.142016</v>
      </c>
      <c r="H226" s="34">
        <v>-0.05</v>
      </c>
    </row>
    <row r="227" spans="3:8" x14ac:dyDescent="0.2">
      <c r="C227" s="28" t="s">
        <v>2039</v>
      </c>
      <c r="D227" s="28" t="s">
        <v>1169</v>
      </c>
      <c r="E227" s="28" t="s">
        <v>86</v>
      </c>
      <c r="F227" s="28">
        <v>-280000</v>
      </c>
      <c r="G227" s="33">
        <v>-115.22</v>
      </c>
      <c r="H227" s="34">
        <v>-0.05</v>
      </c>
    </row>
    <row r="228" spans="3:8" x14ac:dyDescent="0.2">
      <c r="C228" s="28" t="s">
        <v>1552</v>
      </c>
      <c r="D228" s="28" t="s">
        <v>1406</v>
      </c>
      <c r="E228" s="28" t="s">
        <v>86</v>
      </c>
      <c r="F228" s="28">
        <v>-47250</v>
      </c>
      <c r="G228" s="33">
        <v>-125.59050000000001</v>
      </c>
      <c r="H228" s="34">
        <v>-6.0000000000000005E-2</v>
      </c>
    </row>
    <row r="229" spans="3:8" x14ac:dyDescent="0.2">
      <c r="C229" s="28" t="s">
        <v>1635</v>
      </c>
      <c r="D229" s="28" t="s">
        <v>1311</v>
      </c>
      <c r="E229" s="28" t="s">
        <v>86</v>
      </c>
      <c r="F229" s="28">
        <v>-39000</v>
      </c>
      <c r="G229" s="33">
        <v>-126.3015</v>
      </c>
      <c r="H229" s="34">
        <v>-6.0000000000000005E-2</v>
      </c>
    </row>
    <row r="230" spans="3:8" x14ac:dyDescent="0.2">
      <c r="C230" s="28" t="s">
        <v>1652</v>
      </c>
      <c r="D230" s="28" t="s">
        <v>1283</v>
      </c>
      <c r="E230" s="28" t="s">
        <v>86</v>
      </c>
      <c r="F230" s="28">
        <v>-3400</v>
      </c>
      <c r="G230" s="33">
        <v>-126.9696</v>
      </c>
      <c r="H230" s="34">
        <v>-6.0000000000000005E-2</v>
      </c>
    </row>
    <row r="231" spans="3:8" x14ac:dyDescent="0.2">
      <c r="C231" s="28" t="s">
        <v>1643</v>
      </c>
      <c r="D231" s="28" t="s">
        <v>1306</v>
      </c>
      <c r="E231" s="28" t="s">
        <v>86</v>
      </c>
      <c r="F231" s="28">
        <v>-27500</v>
      </c>
      <c r="G231" s="33">
        <v>-131.34</v>
      </c>
      <c r="H231" s="34">
        <v>-6.0000000000000005E-2</v>
      </c>
    </row>
    <row r="232" spans="3:8" x14ac:dyDescent="0.2">
      <c r="C232" s="28" t="s">
        <v>1623</v>
      </c>
      <c r="D232" s="28" t="s">
        <v>1072</v>
      </c>
      <c r="E232" s="28" t="s">
        <v>86</v>
      </c>
      <c r="F232" s="28">
        <v>-4750</v>
      </c>
      <c r="G232" s="33">
        <v>-131.59399999999999</v>
      </c>
      <c r="H232" s="34">
        <v>-6.0000000000000005E-2</v>
      </c>
    </row>
    <row r="233" spans="3:8" x14ac:dyDescent="0.2">
      <c r="C233" s="28" t="s">
        <v>1554</v>
      </c>
      <c r="D233" s="28" t="s">
        <v>1407</v>
      </c>
      <c r="E233" s="28" t="s">
        <v>86</v>
      </c>
      <c r="F233" s="28">
        <v>-10000</v>
      </c>
      <c r="G233" s="33">
        <v>-141.38500000000002</v>
      </c>
      <c r="H233" s="34">
        <v>-6.9999999999999993E-2</v>
      </c>
    </row>
    <row r="234" spans="3:8" x14ac:dyDescent="0.2">
      <c r="C234" s="28" t="s">
        <v>1558</v>
      </c>
      <c r="D234" s="28" t="s">
        <v>1400</v>
      </c>
      <c r="E234" s="28" t="s">
        <v>86</v>
      </c>
      <c r="F234" s="28">
        <v>-138000</v>
      </c>
      <c r="G234" s="33">
        <v>-149.523</v>
      </c>
      <c r="H234" s="34">
        <v>-6.9999999999999993E-2</v>
      </c>
    </row>
    <row r="235" spans="3:8" x14ac:dyDescent="0.2">
      <c r="C235" s="28" t="s">
        <v>1544</v>
      </c>
      <c r="D235" s="28" t="s">
        <v>1424</v>
      </c>
      <c r="E235" s="28" t="s">
        <v>86</v>
      </c>
      <c r="F235" s="28">
        <v>-21750</v>
      </c>
      <c r="G235" s="33">
        <v>-161.86350000000002</v>
      </c>
      <c r="H235" s="34">
        <v>-0.08</v>
      </c>
    </row>
    <row r="236" spans="3:8" x14ac:dyDescent="0.2">
      <c r="C236" s="28" t="s">
        <v>1605</v>
      </c>
      <c r="D236" s="28" t="s">
        <v>1285</v>
      </c>
      <c r="E236" s="28" t="s">
        <v>86</v>
      </c>
      <c r="F236" s="28">
        <v>-75000</v>
      </c>
      <c r="G236" s="33">
        <v>-165.07500000000002</v>
      </c>
      <c r="H236" s="34">
        <v>-0.08</v>
      </c>
    </row>
    <row r="237" spans="3:8" x14ac:dyDescent="0.2">
      <c r="C237" s="28" t="s">
        <v>1565</v>
      </c>
      <c r="D237" s="28" t="s">
        <v>1392</v>
      </c>
      <c r="E237" s="28" t="s">
        <v>86</v>
      </c>
      <c r="F237" s="28">
        <v>-129500</v>
      </c>
      <c r="G237" s="33">
        <v>-169.386</v>
      </c>
      <c r="H237" s="34">
        <v>-0.08</v>
      </c>
    </row>
    <row r="238" spans="3:8" x14ac:dyDescent="0.2">
      <c r="C238" s="28" t="s">
        <v>1526</v>
      </c>
      <c r="D238" s="28" t="s">
        <v>1457</v>
      </c>
      <c r="E238" s="28" t="s">
        <v>86</v>
      </c>
      <c r="F238" s="28">
        <v>-43200</v>
      </c>
      <c r="G238" s="33">
        <v>-179.51760000000002</v>
      </c>
      <c r="H238" s="34">
        <v>-9.0000000000000011E-2</v>
      </c>
    </row>
    <row r="239" spans="3:8" x14ac:dyDescent="0.2">
      <c r="C239" s="28" t="s">
        <v>1636</v>
      </c>
      <c r="D239" s="28" t="s">
        <v>1115</v>
      </c>
      <c r="E239" s="28" t="s">
        <v>86</v>
      </c>
      <c r="F239" s="28">
        <v>-9250</v>
      </c>
      <c r="G239" s="33">
        <v>-180.27787499999999</v>
      </c>
      <c r="H239" s="34">
        <v>-9.0000000000000011E-2</v>
      </c>
    </row>
    <row r="240" spans="3:8" x14ac:dyDescent="0.2">
      <c r="C240" s="28" t="s">
        <v>1642</v>
      </c>
      <c r="D240" s="28" t="s">
        <v>1307</v>
      </c>
      <c r="E240" s="28" t="s">
        <v>86</v>
      </c>
      <c r="F240" s="28">
        <v>-31500</v>
      </c>
      <c r="G240" s="33">
        <v>-194.38650000000001</v>
      </c>
      <c r="H240" s="34">
        <v>-9.0000000000000011E-2</v>
      </c>
    </row>
    <row r="241" spans="3:8" x14ac:dyDescent="0.2">
      <c r="C241" s="28" t="s">
        <v>1585</v>
      </c>
      <c r="D241" s="28" t="s">
        <v>1363</v>
      </c>
      <c r="E241" s="28" t="s">
        <v>86</v>
      </c>
      <c r="F241" s="28">
        <v>-126000</v>
      </c>
      <c r="G241" s="33">
        <v>-215.08200000000002</v>
      </c>
      <c r="H241" s="34">
        <v>-0.1</v>
      </c>
    </row>
    <row r="242" spans="3:8" x14ac:dyDescent="0.2">
      <c r="C242" s="28" t="s">
        <v>1531</v>
      </c>
      <c r="D242" s="28" t="s">
        <v>1447</v>
      </c>
      <c r="E242" s="28" t="s">
        <v>86</v>
      </c>
      <c r="F242" s="28">
        <v>-81000</v>
      </c>
      <c r="G242" s="33">
        <v>-226.27350000000001</v>
      </c>
      <c r="H242" s="34">
        <v>-0.11</v>
      </c>
    </row>
    <row r="243" spans="3:8" x14ac:dyDescent="0.2">
      <c r="C243" s="28" t="s">
        <v>1495</v>
      </c>
      <c r="D243" s="28" t="s">
        <v>1167</v>
      </c>
      <c r="E243" s="28" t="s">
        <v>86</v>
      </c>
      <c r="F243" s="28">
        <v>-288000</v>
      </c>
      <c r="G243" s="33">
        <v>-233.56800000000001</v>
      </c>
      <c r="H243" s="34">
        <v>-0.11</v>
      </c>
    </row>
    <row r="244" spans="3:8" x14ac:dyDescent="0.2">
      <c r="C244" s="28" t="s">
        <v>1620</v>
      </c>
      <c r="D244" s="28" t="s">
        <v>1321</v>
      </c>
      <c r="E244" s="28" t="s">
        <v>86</v>
      </c>
      <c r="F244" s="28">
        <v>-27500</v>
      </c>
      <c r="G244" s="33">
        <v>-257.68875000000003</v>
      </c>
      <c r="H244" s="34">
        <v>-0.12000000000000001</v>
      </c>
    </row>
    <row r="245" spans="3:8" x14ac:dyDescent="0.2">
      <c r="C245" s="28" t="s">
        <v>1515</v>
      </c>
      <c r="D245" s="28" t="s">
        <v>1467</v>
      </c>
      <c r="E245" s="28" t="s">
        <v>86</v>
      </c>
      <c r="F245" s="28">
        <v>-385000</v>
      </c>
      <c r="G245" s="33">
        <v>-276.815</v>
      </c>
      <c r="H245" s="34">
        <v>-0.13</v>
      </c>
    </row>
    <row r="246" spans="3:8" x14ac:dyDescent="0.2">
      <c r="C246" s="28" t="s">
        <v>1667</v>
      </c>
      <c r="D246" s="28" t="s">
        <v>1177</v>
      </c>
      <c r="E246" s="28" t="s">
        <v>86</v>
      </c>
      <c r="F246" s="28">
        <v>-31500</v>
      </c>
      <c r="G246" s="33">
        <v>-285.51600000000002</v>
      </c>
      <c r="H246" s="34">
        <v>-0.13999999999999999</v>
      </c>
    </row>
    <row r="247" spans="3:8" x14ac:dyDescent="0.2">
      <c r="C247" s="28" t="s">
        <v>1593</v>
      </c>
      <c r="D247" s="28" t="s">
        <v>1007</v>
      </c>
      <c r="E247" s="28" t="s">
        <v>86</v>
      </c>
      <c r="F247" s="28">
        <v>-32000</v>
      </c>
      <c r="G247" s="33">
        <v>-294.11200000000002</v>
      </c>
      <c r="H247" s="34">
        <v>-0.13999999999999999</v>
      </c>
    </row>
    <row r="248" spans="3:8" x14ac:dyDescent="0.2">
      <c r="C248" s="28" t="s">
        <v>1615</v>
      </c>
      <c r="D248" s="28" t="s">
        <v>1325</v>
      </c>
      <c r="E248" s="28" t="s">
        <v>86</v>
      </c>
      <c r="F248" s="28">
        <v>-25200</v>
      </c>
      <c r="G248" s="33">
        <v>-296.42760000000004</v>
      </c>
      <c r="H248" s="34">
        <v>-0.13999999999999999</v>
      </c>
    </row>
    <row r="249" spans="3:8" x14ac:dyDescent="0.2">
      <c r="C249" s="28" t="s">
        <v>1546</v>
      </c>
      <c r="D249" s="28" t="s">
        <v>1420</v>
      </c>
      <c r="E249" s="28" t="s">
        <v>86</v>
      </c>
      <c r="F249" s="28">
        <v>-43200</v>
      </c>
      <c r="G249" s="33">
        <v>-296.63280000000003</v>
      </c>
      <c r="H249" s="34">
        <v>-0.13999999999999999</v>
      </c>
    </row>
    <row r="250" spans="3:8" x14ac:dyDescent="0.2">
      <c r="C250" s="28" t="s">
        <v>1549</v>
      </c>
      <c r="D250" s="28" t="s">
        <v>1413</v>
      </c>
      <c r="E250" s="28" t="s">
        <v>86</v>
      </c>
      <c r="F250" s="28">
        <v>-352000</v>
      </c>
      <c r="G250" s="33">
        <v>-300.95999999999998</v>
      </c>
      <c r="H250" s="34">
        <v>-0.13999999999999999</v>
      </c>
    </row>
    <row r="251" spans="3:8" x14ac:dyDescent="0.2">
      <c r="C251" s="28" t="s">
        <v>1660</v>
      </c>
      <c r="D251" s="28" t="s">
        <v>1202</v>
      </c>
      <c r="E251" s="28" t="s">
        <v>86</v>
      </c>
      <c r="F251" s="28">
        <v>-21600</v>
      </c>
      <c r="G251" s="33">
        <v>-316.37520000000001</v>
      </c>
      <c r="H251" s="34">
        <v>-0.15</v>
      </c>
    </row>
    <row r="252" spans="3:8" x14ac:dyDescent="0.2">
      <c r="C252" s="28" t="s">
        <v>1648</v>
      </c>
      <c r="D252" s="28" t="s">
        <v>1304</v>
      </c>
      <c r="E252" s="28" t="s">
        <v>86</v>
      </c>
      <c r="F252" s="28">
        <v>-45600</v>
      </c>
      <c r="G252" s="33">
        <v>-322.8252</v>
      </c>
      <c r="H252" s="34">
        <v>-0.15</v>
      </c>
    </row>
    <row r="253" spans="3:8" x14ac:dyDescent="0.2">
      <c r="C253" s="28" t="s">
        <v>1655</v>
      </c>
      <c r="D253" s="28" t="s">
        <v>1185</v>
      </c>
      <c r="E253" s="28" t="s">
        <v>86</v>
      </c>
      <c r="F253" s="28">
        <v>-36400</v>
      </c>
      <c r="G253" s="33">
        <v>-332.69600000000003</v>
      </c>
      <c r="H253" s="34">
        <v>-0.16</v>
      </c>
    </row>
    <row r="254" spans="3:8" x14ac:dyDescent="0.2">
      <c r="C254" s="28" t="s">
        <v>1668</v>
      </c>
      <c r="D254" s="28" t="s">
        <v>1255</v>
      </c>
      <c r="E254" s="28" t="s">
        <v>86</v>
      </c>
      <c r="F254" s="28">
        <v>-71500</v>
      </c>
      <c r="G254" s="33">
        <v>-345.80975000000001</v>
      </c>
      <c r="H254" s="34">
        <v>-0.16</v>
      </c>
    </row>
    <row r="255" spans="3:8" x14ac:dyDescent="0.2">
      <c r="C255" s="28" t="s">
        <v>1610</v>
      </c>
      <c r="D255" s="28" t="s">
        <v>1331</v>
      </c>
      <c r="E255" s="28" t="s">
        <v>86</v>
      </c>
      <c r="F255" s="28">
        <v>-37000</v>
      </c>
      <c r="G255" s="33">
        <v>-354.03450000000004</v>
      </c>
      <c r="H255" s="34">
        <v>-0.17</v>
      </c>
    </row>
    <row r="256" spans="3:8" x14ac:dyDescent="0.2">
      <c r="C256" s="28" t="s">
        <v>1532</v>
      </c>
      <c r="D256" s="28" t="s">
        <v>1445</v>
      </c>
      <c r="E256" s="28" t="s">
        <v>86</v>
      </c>
      <c r="F256" s="28">
        <v>-138000</v>
      </c>
      <c r="G256" s="33">
        <v>-393.714</v>
      </c>
      <c r="H256" s="34">
        <v>-0.19</v>
      </c>
    </row>
    <row r="257" spans="3:8" x14ac:dyDescent="0.2">
      <c r="C257" s="28" t="s">
        <v>1619</v>
      </c>
      <c r="D257" s="28" t="s">
        <v>1090</v>
      </c>
      <c r="E257" s="28" t="s">
        <v>86</v>
      </c>
      <c r="F257" s="28">
        <v>-467500</v>
      </c>
      <c r="G257" s="33">
        <v>-398.77750000000003</v>
      </c>
      <c r="H257" s="34">
        <v>-0.19</v>
      </c>
    </row>
    <row r="258" spans="3:8" x14ac:dyDescent="0.2">
      <c r="C258" s="28" t="s">
        <v>1590</v>
      </c>
      <c r="D258" s="28" t="s">
        <v>1357</v>
      </c>
      <c r="E258" s="28" t="s">
        <v>86</v>
      </c>
      <c r="F258" s="28">
        <v>-101400</v>
      </c>
      <c r="G258" s="33">
        <v>-428.11080000000004</v>
      </c>
      <c r="H258" s="34">
        <v>-0.2</v>
      </c>
    </row>
    <row r="259" spans="3:8" x14ac:dyDescent="0.2">
      <c r="C259" s="28" t="s">
        <v>1588</v>
      </c>
      <c r="D259" s="28" t="s">
        <v>1359</v>
      </c>
      <c r="E259" s="28" t="s">
        <v>86</v>
      </c>
      <c r="F259" s="28">
        <v>-765000</v>
      </c>
      <c r="G259" s="33">
        <v>-431.46000000000004</v>
      </c>
      <c r="H259" s="34">
        <v>-0.2</v>
      </c>
    </row>
    <row r="260" spans="3:8" x14ac:dyDescent="0.2">
      <c r="C260" s="28" t="s">
        <v>1540</v>
      </c>
      <c r="D260" s="28" t="s">
        <v>1430</v>
      </c>
      <c r="E260" s="28" t="s">
        <v>86</v>
      </c>
      <c r="F260" s="28">
        <v>-605000</v>
      </c>
      <c r="G260" s="33">
        <v>-469.17750000000001</v>
      </c>
      <c r="H260" s="34">
        <v>-0.22</v>
      </c>
    </row>
    <row r="261" spans="3:8" x14ac:dyDescent="0.2">
      <c r="C261" s="28" t="s">
        <v>1596</v>
      </c>
      <c r="D261" s="28" t="s">
        <v>1204</v>
      </c>
      <c r="E261" s="28" t="s">
        <v>86</v>
      </c>
      <c r="F261" s="28">
        <v>-664000</v>
      </c>
      <c r="G261" s="33">
        <v>-469.44800000000004</v>
      </c>
      <c r="H261" s="34">
        <v>-0.22</v>
      </c>
    </row>
    <row r="262" spans="3:8" x14ac:dyDescent="0.2">
      <c r="C262" s="28" t="s">
        <v>1656</v>
      </c>
      <c r="D262" s="28" t="s">
        <v>1035</v>
      </c>
      <c r="E262" s="28" t="s">
        <v>86</v>
      </c>
      <c r="F262" s="28">
        <v>-169500</v>
      </c>
      <c r="G262" s="33">
        <v>-482.05800000000005</v>
      </c>
      <c r="H262" s="34">
        <v>-0.22999999999999998</v>
      </c>
    </row>
    <row r="263" spans="3:8" x14ac:dyDescent="0.2">
      <c r="C263" s="28" t="s">
        <v>1641</v>
      </c>
      <c r="D263" s="28" t="s">
        <v>1246</v>
      </c>
      <c r="E263" s="28" t="s">
        <v>86</v>
      </c>
      <c r="F263" s="28">
        <v>-329000</v>
      </c>
      <c r="G263" s="33">
        <v>-490.21000000000004</v>
      </c>
      <c r="H263" s="34">
        <v>-0.22999999999999998</v>
      </c>
    </row>
    <row r="264" spans="3:8" x14ac:dyDescent="0.2">
      <c r="C264" s="28" t="s">
        <v>1645</v>
      </c>
      <c r="D264" s="28" t="s">
        <v>1154</v>
      </c>
      <c r="E264" s="28" t="s">
        <v>86</v>
      </c>
      <c r="F264" s="28">
        <v>-368000</v>
      </c>
      <c r="G264" s="33">
        <v>-506</v>
      </c>
      <c r="H264" s="34">
        <v>-0.24000000000000002</v>
      </c>
    </row>
    <row r="265" spans="3:8" x14ac:dyDescent="0.2">
      <c r="C265" s="28" t="s">
        <v>1525</v>
      </c>
      <c r="D265" s="28" t="s">
        <v>1459</v>
      </c>
      <c r="E265" s="28" t="s">
        <v>86</v>
      </c>
      <c r="F265" s="28">
        <v>-68000</v>
      </c>
      <c r="G265" s="33">
        <v>-515.678</v>
      </c>
      <c r="H265" s="34">
        <v>-0.24000000000000002</v>
      </c>
    </row>
    <row r="266" spans="3:8" x14ac:dyDescent="0.2">
      <c r="C266" s="28" t="s">
        <v>1577</v>
      </c>
      <c r="D266" s="28" t="s">
        <v>1160</v>
      </c>
      <c r="E266" s="28" t="s">
        <v>86</v>
      </c>
      <c r="F266" s="28">
        <v>-790000</v>
      </c>
      <c r="G266" s="33">
        <v>-521.4</v>
      </c>
      <c r="H266" s="34">
        <v>-0.25</v>
      </c>
    </row>
    <row r="267" spans="3:8" x14ac:dyDescent="0.2">
      <c r="C267" s="28" t="s">
        <v>1557</v>
      </c>
      <c r="D267" s="28" t="s">
        <v>1402</v>
      </c>
      <c r="E267" s="28" t="s">
        <v>86</v>
      </c>
      <c r="F267" s="28">
        <v>-2660000</v>
      </c>
      <c r="G267" s="33">
        <v>-541.31000000000006</v>
      </c>
      <c r="H267" s="34">
        <v>-0.26</v>
      </c>
    </row>
    <row r="268" spans="3:8" x14ac:dyDescent="0.2">
      <c r="C268" s="28" t="s">
        <v>1516</v>
      </c>
      <c r="D268" s="28" t="s">
        <v>1223</v>
      </c>
      <c r="E268" s="28" t="s">
        <v>86</v>
      </c>
      <c r="F268" s="28">
        <v>-1900</v>
      </c>
      <c r="G268" s="33">
        <v>-581.69069999999999</v>
      </c>
      <c r="H268" s="34">
        <v>-0.27999999999999997</v>
      </c>
    </row>
    <row r="269" spans="3:8" x14ac:dyDescent="0.2">
      <c r="C269" s="28" t="s">
        <v>1539</v>
      </c>
      <c r="D269" s="28" t="s">
        <v>1432</v>
      </c>
      <c r="E269" s="28" t="s">
        <v>86</v>
      </c>
      <c r="F269" s="28">
        <v>-111000</v>
      </c>
      <c r="G269" s="33">
        <v>-597.62400000000002</v>
      </c>
      <c r="H269" s="34">
        <v>-0.27999999999999997</v>
      </c>
    </row>
    <row r="270" spans="3:8" x14ac:dyDescent="0.2">
      <c r="C270" s="28" t="s">
        <v>1601</v>
      </c>
      <c r="D270" s="28" t="s">
        <v>1345</v>
      </c>
      <c r="E270" s="28" t="s">
        <v>86</v>
      </c>
      <c r="F270" s="28">
        <v>-79200</v>
      </c>
      <c r="G270" s="33">
        <v>-619.77960000000007</v>
      </c>
      <c r="H270" s="34">
        <v>-0.29000000000000004</v>
      </c>
    </row>
    <row r="271" spans="3:8" x14ac:dyDescent="0.2">
      <c r="C271" s="28" t="s">
        <v>1617</v>
      </c>
      <c r="D271" s="28" t="s">
        <v>1323</v>
      </c>
      <c r="E271" s="28" t="s">
        <v>86</v>
      </c>
      <c r="F271" s="28">
        <v>-520000</v>
      </c>
      <c r="G271" s="33">
        <v>-629.46</v>
      </c>
      <c r="H271" s="34">
        <v>-0.3</v>
      </c>
    </row>
    <row r="272" spans="3:8" x14ac:dyDescent="0.2">
      <c r="C272" s="28" t="s">
        <v>1629</v>
      </c>
      <c r="D272" s="28" t="s">
        <v>1313</v>
      </c>
      <c r="E272" s="28" t="s">
        <v>86</v>
      </c>
      <c r="F272" s="28">
        <v>-960000</v>
      </c>
      <c r="G272" s="33">
        <v>-733.92</v>
      </c>
      <c r="H272" s="34">
        <v>-0.35000000000000003</v>
      </c>
    </row>
    <row r="273" spans="3:8" x14ac:dyDescent="0.2">
      <c r="C273" s="28" t="s">
        <v>1527</v>
      </c>
      <c r="D273" s="28" t="s">
        <v>1455</v>
      </c>
      <c r="E273" s="28" t="s">
        <v>86</v>
      </c>
      <c r="F273" s="28">
        <v>-940000</v>
      </c>
      <c r="G273" s="33">
        <v>-741.66</v>
      </c>
      <c r="H273" s="34">
        <v>-0.35000000000000003</v>
      </c>
    </row>
    <row r="274" spans="3:8" x14ac:dyDescent="0.2">
      <c r="C274" s="28" t="s">
        <v>1595</v>
      </c>
      <c r="D274" s="28" t="s">
        <v>1351</v>
      </c>
      <c r="E274" s="28" t="s">
        <v>86</v>
      </c>
      <c r="F274" s="28">
        <v>-79200</v>
      </c>
      <c r="G274" s="33">
        <v>-755.29079999999999</v>
      </c>
      <c r="H274" s="34">
        <v>-0.36000000000000004</v>
      </c>
    </row>
    <row r="275" spans="3:8" x14ac:dyDescent="0.2">
      <c r="C275" s="28" t="s">
        <v>1640</v>
      </c>
      <c r="D275" s="28" t="s">
        <v>1211</v>
      </c>
      <c r="E275" s="28" t="s">
        <v>86</v>
      </c>
      <c r="F275" s="28">
        <v>-288750</v>
      </c>
      <c r="G275" s="33">
        <v>-764.03250000000003</v>
      </c>
      <c r="H275" s="34">
        <v>-0.36000000000000004</v>
      </c>
    </row>
    <row r="276" spans="3:8" x14ac:dyDescent="0.2">
      <c r="C276" s="28" t="s">
        <v>1563</v>
      </c>
      <c r="D276" s="28" t="s">
        <v>1395</v>
      </c>
      <c r="E276" s="28" t="s">
        <v>86</v>
      </c>
      <c r="F276" s="28">
        <v>-201250</v>
      </c>
      <c r="G276" s="33">
        <v>-766.36</v>
      </c>
      <c r="H276" s="34">
        <v>-0.36000000000000004</v>
      </c>
    </row>
    <row r="277" spans="3:8" x14ac:dyDescent="0.2">
      <c r="C277" s="28" t="s">
        <v>1551</v>
      </c>
      <c r="D277" s="28" t="s">
        <v>1165</v>
      </c>
      <c r="E277" s="28" t="s">
        <v>86</v>
      </c>
      <c r="F277" s="28">
        <v>-1755000</v>
      </c>
      <c r="G277" s="33">
        <v>-867.84750000000008</v>
      </c>
      <c r="H277" s="34">
        <v>-0.41000000000000003</v>
      </c>
    </row>
    <row r="278" spans="3:8" x14ac:dyDescent="0.2">
      <c r="C278" s="28" t="s">
        <v>1559</v>
      </c>
      <c r="D278" s="28" t="s">
        <v>1164</v>
      </c>
      <c r="E278" s="28" t="s">
        <v>86</v>
      </c>
      <c r="F278" s="28">
        <v>-912000</v>
      </c>
      <c r="G278" s="33">
        <v>-904.24800000000005</v>
      </c>
      <c r="H278" s="34">
        <v>-0.43</v>
      </c>
    </row>
    <row r="279" spans="3:8" x14ac:dyDescent="0.2">
      <c r="C279" s="28" t="s">
        <v>1583</v>
      </c>
      <c r="D279" s="28" t="s">
        <v>1365</v>
      </c>
      <c r="E279" s="28" t="s">
        <v>86</v>
      </c>
      <c r="F279" s="28">
        <v>-10500000</v>
      </c>
      <c r="G279" s="33">
        <v>-929.25</v>
      </c>
      <c r="H279" s="34">
        <v>-0.44</v>
      </c>
    </row>
    <row r="280" spans="3:8" x14ac:dyDescent="0.2">
      <c r="C280" s="28" t="s">
        <v>1534</v>
      </c>
      <c r="D280" s="28" t="s">
        <v>1440</v>
      </c>
      <c r="E280" s="28" t="s">
        <v>86</v>
      </c>
      <c r="F280" s="28">
        <v>-837000</v>
      </c>
      <c r="G280" s="33">
        <v>-980.54550000000006</v>
      </c>
      <c r="H280" s="34">
        <v>-0.47000000000000003</v>
      </c>
    </row>
    <row r="281" spans="3:8" x14ac:dyDescent="0.2">
      <c r="C281" s="28" t="s">
        <v>1582</v>
      </c>
      <c r="D281" s="28" t="s">
        <v>1367</v>
      </c>
      <c r="E281" s="28" t="s">
        <v>86</v>
      </c>
      <c r="F281" s="28">
        <v>-425000</v>
      </c>
      <c r="G281" s="33">
        <v>-986.85</v>
      </c>
      <c r="H281" s="34">
        <v>-0.47000000000000003</v>
      </c>
    </row>
    <row r="282" spans="3:8" x14ac:dyDescent="0.2">
      <c r="C282" s="28" t="s">
        <v>1653</v>
      </c>
      <c r="D282" s="28" t="s">
        <v>1178</v>
      </c>
      <c r="E282" s="28" t="s">
        <v>86</v>
      </c>
      <c r="F282" s="28">
        <v>-48000</v>
      </c>
      <c r="G282" s="33">
        <v>-1018.08</v>
      </c>
      <c r="H282" s="34">
        <v>-0.48000000000000004</v>
      </c>
    </row>
    <row r="283" spans="3:8" x14ac:dyDescent="0.2">
      <c r="C283" s="28" t="s">
        <v>1665</v>
      </c>
      <c r="D283" s="28" t="s">
        <v>1181</v>
      </c>
      <c r="E283" s="28" t="s">
        <v>86</v>
      </c>
      <c r="F283" s="28">
        <v>-184614</v>
      </c>
      <c r="G283" s="33">
        <v>-1069.4689020000001</v>
      </c>
      <c r="H283" s="34">
        <v>-0.51</v>
      </c>
    </row>
    <row r="284" spans="3:8" x14ac:dyDescent="0.2">
      <c r="C284" s="28" t="s">
        <v>1541</v>
      </c>
      <c r="D284" s="28" t="s">
        <v>1428</v>
      </c>
      <c r="E284" s="28" t="s">
        <v>86</v>
      </c>
      <c r="F284" s="28">
        <v>-7038000</v>
      </c>
      <c r="G284" s="33">
        <v>-1076.8140000000001</v>
      </c>
      <c r="H284" s="34">
        <v>-0.51</v>
      </c>
    </row>
    <row r="285" spans="3:8" x14ac:dyDescent="0.2">
      <c r="C285" s="28" t="s">
        <v>1627</v>
      </c>
      <c r="D285" s="28" t="s">
        <v>1317</v>
      </c>
      <c r="E285" s="28" t="s">
        <v>86</v>
      </c>
      <c r="F285" s="28">
        <v>-2164800</v>
      </c>
      <c r="G285" s="33">
        <v>-1106.2128</v>
      </c>
      <c r="H285" s="34">
        <v>-0.52</v>
      </c>
    </row>
    <row r="286" spans="3:8" x14ac:dyDescent="0.2">
      <c r="C286" s="28" t="s">
        <v>1646</v>
      </c>
      <c r="D286" s="28" t="s">
        <v>1101</v>
      </c>
      <c r="E286" s="28" t="s">
        <v>86</v>
      </c>
      <c r="F286" s="28">
        <v>-144000</v>
      </c>
      <c r="G286" s="33">
        <v>-1112.2560000000001</v>
      </c>
      <c r="H286" s="34">
        <v>-0.53</v>
      </c>
    </row>
    <row r="287" spans="3:8" x14ac:dyDescent="0.2">
      <c r="C287" s="28" t="s">
        <v>1579</v>
      </c>
      <c r="D287" s="28" t="s">
        <v>1371</v>
      </c>
      <c r="E287" s="28" t="s">
        <v>86</v>
      </c>
      <c r="F287" s="28">
        <v>-4606599</v>
      </c>
      <c r="G287" s="33">
        <v>-1114.7969579999999</v>
      </c>
      <c r="H287" s="34">
        <v>-0.53</v>
      </c>
    </row>
    <row r="288" spans="3:8" x14ac:dyDescent="0.2">
      <c r="C288" s="28" t="s">
        <v>1553</v>
      </c>
      <c r="D288" s="28" t="s">
        <v>1409</v>
      </c>
      <c r="E288" s="28" t="s">
        <v>86</v>
      </c>
      <c r="F288" s="28">
        <v>-6580000</v>
      </c>
      <c r="G288" s="33">
        <v>-1233.75</v>
      </c>
      <c r="H288" s="34">
        <v>-0.59</v>
      </c>
    </row>
    <row r="289" spans="3:8" x14ac:dyDescent="0.2">
      <c r="C289" s="28" t="s">
        <v>1599</v>
      </c>
      <c r="D289" s="28" t="s">
        <v>1349</v>
      </c>
      <c r="E289" s="28" t="s">
        <v>86</v>
      </c>
      <c r="F289" s="28">
        <v>-748800</v>
      </c>
      <c r="G289" s="33">
        <v>-1234.3968</v>
      </c>
      <c r="H289" s="34">
        <v>-0.59</v>
      </c>
    </row>
    <row r="290" spans="3:8" x14ac:dyDescent="0.2">
      <c r="C290" s="28" t="s">
        <v>1545</v>
      </c>
      <c r="D290" s="28" t="s">
        <v>1422</v>
      </c>
      <c r="E290" s="28" t="s">
        <v>86</v>
      </c>
      <c r="F290" s="28">
        <v>-338250</v>
      </c>
      <c r="G290" s="33">
        <v>-1421.6647499999999</v>
      </c>
      <c r="H290" s="34">
        <v>-0.67</v>
      </c>
    </row>
    <row r="291" spans="3:8" x14ac:dyDescent="0.2">
      <c r="C291" s="28" t="s">
        <v>1560</v>
      </c>
      <c r="D291" s="28" t="s">
        <v>1399</v>
      </c>
      <c r="E291" s="28" t="s">
        <v>86</v>
      </c>
      <c r="F291" s="28">
        <v>-891000</v>
      </c>
      <c r="G291" s="33">
        <v>-1486.1880000000001</v>
      </c>
      <c r="H291" s="34">
        <v>-0.70000000000000007</v>
      </c>
    </row>
    <row r="292" spans="3:8" x14ac:dyDescent="0.2">
      <c r="C292" s="28" t="s">
        <v>1604</v>
      </c>
      <c r="D292" s="28" t="s">
        <v>1339</v>
      </c>
      <c r="E292" s="28" t="s">
        <v>86</v>
      </c>
      <c r="F292" s="28">
        <v>-828000</v>
      </c>
      <c r="G292" s="33">
        <v>-1542.9780000000001</v>
      </c>
      <c r="H292" s="34">
        <v>-0.73</v>
      </c>
    </row>
    <row r="293" spans="3:8" x14ac:dyDescent="0.2">
      <c r="C293" s="28" t="s">
        <v>1602</v>
      </c>
      <c r="D293" s="28" t="s">
        <v>1343</v>
      </c>
      <c r="E293" s="28" t="s">
        <v>86</v>
      </c>
      <c r="F293" s="28">
        <v>-396800</v>
      </c>
      <c r="G293" s="33">
        <v>-1560.0192000000002</v>
      </c>
      <c r="H293" s="34">
        <v>-0.74</v>
      </c>
    </row>
    <row r="294" spans="3:8" x14ac:dyDescent="0.2">
      <c r="C294" s="28" t="s">
        <v>1570</v>
      </c>
      <c r="D294" s="28" t="s">
        <v>1386</v>
      </c>
      <c r="E294" s="28" t="s">
        <v>86</v>
      </c>
      <c r="F294" s="28">
        <v>-160800</v>
      </c>
      <c r="G294" s="33">
        <v>-1587.6588000000002</v>
      </c>
      <c r="H294" s="34">
        <v>-0.75000000000000011</v>
      </c>
    </row>
    <row r="295" spans="3:8" x14ac:dyDescent="0.2">
      <c r="C295" s="28" t="s">
        <v>1571</v>
      </c>
      <c r="D295" s="28" t="s">
        <v>1158</v>
      </c>
      <c r="E295" s="28" t="s">
        <v>86</v>
      </c>
      <c r="F295" s="28">
        <v>-1800000</v>
      </c>
      <c r="G295" s="33">
        <v>-1638</v>
      </c>
      <c r="H295" s="34">
        <v>-0.78</v>
      </c>
    </row>
    <row r="296" spans="3:8" x14ac:dyDescent="0.2">
      <c r="C296" s="28" t="s">
        <v>1547</v>
      </c>
      <c r="D296" s="28" t="s">
        <v>1418</v>
      </c>
      <c r="E296" s="28" t="s">
        <v>86</v>
      </c>
      <c r="F296" s="28">
        <v>-202800</v>
      </c>
      <c r="G296" s="33">
        <v>-1664.481</v>
      </c>
      <c r="H296" s="34">
        <v>-0.79</v>
      </c>
    </row>
    <row r="297" spans="3:8" x14ac:dyDescent="0.2">
      <c r="C297" s="28" t="s">
        <v>1625</v>
      </c>
      <c r="D297" s="28" t="s">
        <v>1155</v>
      </c>
      <c r="E297" s="28" t="s">
        <v>86</v>
      </c>
      <c r="F297" s="28">
        <v>-4086000</v>
      </c>
      <c r="G297" s="33">
        <v>-1685.4750000000001</v>
      </c>
      <c r="H297" s="34">
        <v>-0.8</v>
      </c>
    </row>
    <row r="298" spans="3:8" x14ac:dyDescent="0.2">
      <c r="C298" s="28" t="s">
        <v>1562</v>
      </c>
      <c r="D298" s="28" t="s">
        <v>1396</v>
      </c>
      <c r="E298" s="28" t="s">
        <v>86</v>
      </c>
      <c r="F298" s="28">
        <v>-68100</v>
      </c>
      <c r="G298" s="33">
        <v>-1867.0636500000001</v>
      </c>
      <c r="H298" s="34">
        <v>-0.89</v>
      </c>
    </row>
    <row r="299" spans="3:8" x14ac:dyDescent="0.2">
      <c r="C299" s="28" t="s">
        <v>1647</v>
      </c>
      <c r="D299" s="28" t="s">
        <v>1199</v>
      </c>
      <c r="E299" s="28" t="s">
        <v>86</v>
      </c>
      <c r="F299" s="28">
        <v>-142000</v>
      </c>
      <c r="G299" s="33">
        <v>-1935.6020000000001</v>
      </c>
      <c r="H299" s="34">
        <v>-0.91999999999999993</v>
      </c>
    </row>
    <row r="300" spans="3:8" x14ac:dyDescent="0.2">
      <c r="C300" s="28" t="s">
        <v>1592</v>
      </c>
      <c r="D300" s="28" t="s">
        <v>1353</v>
      </c>
      <c r="E300" s="28" t="s">
        <v>86</v>
      </c>
      <c r="F300" s="28">
        <v>-1002500</v>
      </c>
      <c r="G300" s="33">
        <v>-2113.27</v>
      </c>
      <c r="H300" s="34">
        <v>-1</v>
      </c>
    </row>
    <row r="301" spans="3:8" x14ac:dyDescent="0.2">
      <c r="C301" s="28" t="s">
        <v>1556</v>
      </c>
      <c r="D301" s="28" t="s">
        <v>1404</v>
      </c>
      <c r="E301" s="28" t="s">
        <v>86</v>
      </c>
      <c r="F301" s="28">
        <v>-2061000</v>
      </c>
      <c r="G301" s="33">
        <v>-2149.623</v>
      </c>
      <c r="H301" s="34">
        <v>-1.02</v>
      </c>
    </row>
    <row r="302" spans="3:8" x14ac:dyDescent="0.2">
      <c r="C302" s="28" t="s">
        <v>1628</v>
      </c>
      <c r="D302" s="28" t="s">
        <v>1315</v>
      </c>
      <c r="E302" s="28" t="s">
        <v>86</v>
      </c>
      <c r="F302" s="28">
        <v>-210100</v>
      </c>
      <c r="G302" s="33">
        <v>-2154.3654000000001</v>
      </c>
      <c r="H302" s="34">
        <v>-1.02</v>
      </c>
    </row>
    <row r="303" spans="3:8" x14ac:dyDescent="0.2">
      <c r="C303" s="28" t="s">
        <v>1581</v>
      </c>
      <c r="D303" s="28" t="s">
        <v>1369</v>
      </c>
      <c r="E303" s="28" t="s">
        <v>86</v>
      </c>
      <c r="F303" s="28">
        <v>-1976000</v>
      </c>
      <c r="G303" s="33">
        <v>-2385.0320000000002</v>
      </c>
      <c r="H303" s="34">
        <v>-1.1300000000000001</v>
      </c>
    </row>
    <row r="304" spans="3:8" x14ac:dyDescent="0.2">
      <c r="C304" s="28" t="s">
        <v>1657</v>
      </c>
      <c r="D304" s="28" t="s">
        <v>1274</v>
      </c>
      <c r="E304" s="28" t="s">
        <v>86</v>
      </c>
      <c r="F304" s="28">
        <v>-452000</v>
      </c>
      <c r="G304" s="33">
        <v>-2528.0360000000001</v>
      </c>
      <c r="H304" s="34">
        <v>-1.2</v>
      </c>
    </row>
    <row r="305" spans="1:8" x14ac:dyDescent="0.2">
      <c r="C305" s="28" t="s">
        <v>1578</v>
      </c>
      <c r="D305" s="28" t="s">
        <v>1375</v>
      </c>
      <c r="E305" s="28" t="s">
        <v>86</v>
      </c>
      <c r="F305" s="28">
        <v>-477600</v>
      </c>
      <c r="G305" s="33">
        <v>-2721.6035999999999</v>
      </c>
      <c r="H305" s="34">
        <v>-1.29</v>
      </c>
    </row>
    <row r="306" spans="1:8" x14ac:dyDescent="0.2">
      <c r="C306" s="28" t="s">
        <v>1633</v>
      </c>
      <c r="D306" s="28" t="s">
        <v>1189</v>
      </c>
      <c r="E306" s="28" t="s">
        <v>86</v>
      </c>
      <c r="F306" s="28">
        <v>-1527750</v>
      </c>
      <c r="G306" s="33">
        <v>-3520.6998749999998</v>
      </c>
      <c r="H306" s="34">
        <v>-1.67</v>
      </c>
    </row>
    <row r="307" spans="1:8" x14ac:dyDescent="0.2">
      <c r="C307" s="28" t="s">
        <v>1664</v>
      </c>
      <c r="D307" s="28" t="s">
        <v>1302</v>
      </c>
      <c r="E307" s="28" t="s">
        <v>86</v>
      </c>
      <c r="F307" s="28">
        <v>-282000</v>
      </c>
      <c r="G307" s="33">
        <v>-3528.1020000000003</v>
      </c>
      <c r="H307" s="34">
        <v>-1.67</v>
      </c>
    </row>
    <row r="308" spans="1:8" x14ac:dyDescent="0.2">
      <c r="C308" s="28" t="s">
        <v>1666</v>
      </c>
      <c r="D308" s="28" t="s">
        <v>1019</v>
      </c>
      <c r="E308" s="28" t="s">
        <v>86</v>
      </c>
      <c r="F308" s="28">
        <v>-198000</v>
      </c>
      <c r="G308" s="33">
        <v>-3638.6460000000002</v>
      </c>
      <c r="H308" s="34">
        <v>-1.73</v>
      </c>
    </row>
    <row r="309" spans="1:8" x14ac:dyDescent="0.2">
      <c r="C309" s="28" t="s">
        <v>1591</v>
      </c>
      <c r="D309" s="28" t="s">
        <v>1355</v>
      </c>
      <c r="E309" s="28" t="s">
        <v>86</v>
      </c>
      <c r="F309" s="28">
        <v>-21555000</v>
      </c>
      <c r="G309" s="33">
        <v>-3923.01</v>
      </c>
      <c r="H309" s="34">
        <v>-1.86</v>
      </c>
    </row>
    <row r="310" spans="1:8" x14ac:dyDescent="0.2">
      <c r="C310" s="28" t="s">
        <v>1634</v>
      </c>
      <c r="D310" s="28" t="s">
        <v>1312</v>
      </c>
      <c r="E310" s="28" t="s">
        <v>86</v>
      </c>
      <c r="F310" s="28">
        <v>-5376000</v>
      </c>
      <c r="G310" s="33">
        <v>-4365.3119999999999</v>
      </c>
      <c r="H310" s="34">
        <v>-2.0699999999999998</v>
      </c>
    </row>
    <row r="311" spans="1:8" ht="13.5" thickBot="1" x14ac:dyDescent="0.25">
      <c r="E311" s="36" t="s">
        <v>49</v>
      </c>
      <c r="G311" s="37">
        <v>-78965.862376499994</v>
      </c>
      <c r="H311" s="38">
        <v>-37.42</v>
      </c>
    </row>
    <row r="312" spans="1:8" ht="13.5" thickTop="1" x14ac:dyDescent="0.2">
      <c r="H312" s="34"/>
    </row>
    <row r="313" spans="1:8" x14ac:dyDescent="0.2">
      <c r="A313" s="68" t="s">
        <v>7</v>
      </c>
      <c r="B313" s="69"/>
      <c r="C313" s="69"/>
      <c r="H313" s="34"/>
    </row>
    <row r="314" spans="1:8" x14ac:dyDescent="0.2">
      <c r="B314" s="70" t="s">
        <v>8</v>
      </c>
      <c r="C314" s="69"/>
      <c r="H314" s="34"/>
    </row>
    <row r="315" spans="1:8" x14ac:dyDescent="0.2">
      <c r="B315" s="68" t="s">
        <v>9</v>
      </c>
      <c r="C315" s="69"/>
      <c r="H315" s="34"/>
    </row>
    <row r="316" spans="1:8" x14ac:dyDescent="0.2">
      <c r="B316" s="39">
        <v>7.1900000000000006E-2</v>
      </c>
      <c r="C316" s="28" t="s">
        <v>111</v>
      </c>
      <c r="D316" s="28" t="s">
        <v>2040</v>
      </c>
      <c r="E316" s="28" t="s">
        <v>15</v>
      </c>
      <c r="F316" s="28">
        <v>2000</v>
      </c>
      <c r="G316" s="33">
        <v>19635.48</v>
      </c>
      <c r="H316" s="34">
        <v>9.31</v>
      </c>
    </row>
    <row r="317" spans="1:8" x14ac:dyDescent="0.2">
      <c r="B317" s="39">
        <v>8.2500000000000004E-2</v>
      </c>
      <c r="C317" s="28" t="s">
        <v>99</v>
      </c>
      <c r="D317" s="28" t="s">
        <v>2041</v>
      </c>
      <c r="E317" s="28" t="s">
        <v>101</v>
      </c>
      <c r="F317" s="28">
        <v>1000</v>
      </c>
      <c r="G317" s="33">
        <v>9941.58</v>
      </c>
      <c r="H317" s="34">
        <v>4.72</v>
      </c>
    </row>
    <row r="318" spans="1:8" x14ac:dyDescent="0.2">
      <c r="B318" s="39">
        <v>8.7499999999999994E-2</v>
      </c>
      <c r="C318" s="28" t="s">
        <v>216</v>
      </c>
      <c r="D318" s="28" t="s">
        <v>501</v>
      </c>
      <c r="E318" s="28" t="s">
        <v>28</v>
      </c>
      <c r="F318" s="28">
        <v>250</v>
      </c>
      <c r="G318" s="33">
        <v>2424.54</v>
      </c>
      <c r="H318" s="34">
        <v>1.1499999999999999</v>
      </c>
    </row>
    <row r="319" spans="1:8" x14ac:dyDescent="0.2">
      <c r="B319" s="39">
        <v>8.7499999999999994E-2</v>
      </c>
      <c r="C319" s="28" t="s">
        <v>216</v>
      </c>
      <c r="D319" s="28" t="s">
        <v>368</v>
      </c>
      <c r="E319" s="28" t="s">
        <v>28</v>
      </c>
      <c r="F319" s="28">
        <v>250</v>
      </c>
      <c r="G319" s="33">
        <v>2418.04</v>
      </c>
      <c r="H319" s="34">
        <v>1.1499999999999999</v>
      </c>
    </row>
    <row r="320" spans="1:8" ht="13.5" thickBot="1" x14ac:dyDescent="0.25">
      <c r="E320" s="36" t="s">
        <v>49</v>
      </c>
      <c r="G320" s="37">
        <v>34419.64</v>
      </c>
      <c r="H320" s="38">
        <v>16.329999999999998</v>
      </c>
    </row>
    <row r="321" spans="2:8" ht="13.5" thickTop="1" x14ac:dyDescent="0.2">
      <c r="B321" s="70" t="s">
        <v>50</v>
      </c>
      <c r="C321" s="72"/>
      <c r="H321" s="34"/>
    </row>
    <row r="322" spans="2:8" x14ac:dyDescent="0.2">
      <c r="B322" s="68" t="s">
        <v>9</v>
      </c>
      <c r="C322" s="69"/>
      <c r="H322" s="34"/>
    </row>
    <row r="323" spans="2:8" x14ac:dyDescent="0.2">
      <c r="B323" s="39">
        <v>8.5300000000000001E-2</v>
      </c>
      <c r="C323" s="28" t="s">
        <v>56</v>
      </c>
      <c r="D323" s="28" t="s">
        <v>69</v>
      </c>
      <c r="E323" s="28" t="s">
        <v>53</v>
      </c>
      <c r="F323" s="28">
        <v>500000</v>
      </c>
      <c r="G323" s="33">
        <v>502.24</v>
      </c>
      <c r="H323" s="34">
        <v>0.24000000000000002</v>
      </c>
    </row>
    <row r="324" spans="2:8" ht="13.5" thickBot="1" x14ac:dyDescent="0.25">
      <c r="E324" s="36" t="s">
        <v>49</v>
      </c>
      <c r="G324" s="40">
        <v>502.24</v>
      </c>
      <c r="H324" s="41">
        <v>0.24</v>
      </c>
    </row>
    <row r="325" spans="2:8" ht="13.5" thickTop="1" x14ac:dyDescent="0.2">
      <c r="H325" s="34"/>
    </row>
    <row r="326" spans="2:8" x14ac:dyDescent="0.2">
      <c r="B326" s="68" t="s">
        <v>1143</v>
      </c>
      <c r="C326" s="69"/>
      <c r="H326" s="34"/>
    </row>
    <row r="327" spans="2:8" x14ac:dyDescent="0.2">
      <c r="B327" s="70" t="s">
        <v>1144</v>
      </c>
      <c r="C327" s="69"/>
      <c r="E327" s="36" t="s">
        <v>1145</v>
      </c>
      <c r="H327" s="34"/>
    </row>
    <row r="328" spans="2:8" x14ac:dyDescent="0.2">
      <c r="C328" s="28" t="s">
        <v>400</v>
      </c>
      <c r="E328" s="28" t="s">
        <v>2042</v>
      </c>
      <c r="G328" s="33">
        <v>1200</v>
      </c>
      <c r="H328" s="34">
        <v>0.57000000000000006</v>
      </c>
    </row>
    <row r="329" spans="2:8" x14ac:dyDescent="0.2">
      <c r="C329" s="28" t="s">
        <v>400</v>
      </c>
      <c r="E329" s="28" t="s">
        <v>1706</v>
      </c>
      <c r="G329" s="33">
        <v>1200</v>
      </c>
      <c r="H329" s="34">
        <v>0.57000000000000006</v>
      </c>
    </row>
    <row r="330" spans="2:8" x14ac:dyDescent="0.2">
      <c r="C330" s="28" t="s">
        <v>400</v>
      </c>
      <c r="E330" s="28" t="s">
        <v>1707</v>
      </c>
      <c r="G330" s="33">
        <v>1200</v>
      </c>
      <c r="H330" s="34">
        <v>0.57000000000000006</v>
      </c>
    </row>
    <row r="331" spans="2:8" x14ac:dyDescent="0.2">
      <c r="C331" s="28" t="s">
        <v>216</v>
      </c>
      <c r="E331" s="28" t="s">
        <v>1760</v>
      </c>
      <c r="G331" s="33">
        <v>1000</v>
      </c>
      <c r="H331" s="34">
        <v>0.47000000000000003</v>
      </c>
    </row>
    <row r="332" spans="2:8" x14ac:dyDescent="0.2">
      <c r="C332" s="28" t="s">
        <v>216</v>
      </c>
      <c r="E332" s="28" t="s">
        <v>1761</v>
      </c>
      <c r="G332" s="33">
        <v>1000</v>
      </c>
      <c r="H332" s="34">
        <v>0.47000000000000003</v>
      </c>
    </row>
    <row r="333" spans="2:8" x14ac:dyDescent="0.2">
      <c r="C333" s="28" t="s">
        <v>216</v>
      </c>
      <c r="E333" s="28" t="s">
        <v>1764</v>
      </c>
      <c r="G333" s="33">
        <v>1000</v>
      </c>
      <c r="H333" s="34">
        <v>0.47000000000000003</v>
      </c>
    </row>
    <row r="334" spans="2:8" x14ac:dyDescent="0.2">
      <c r="C334" s="28" t="s">
        <v>216</v>
      </c>
      <c r="E334" s="28" t="s">
        <v>1731</v>
      </c>
      <c r="G334" s="33">
        <v>99</v>
      </c>
      <c r="H334" s="34">
        <v>0.05</v>
      </c>
    </row>
    <row r="335" spans="2:8" x14ac:dyDescent="0.2">
      <c r="C335" s="28" t="s">
        <v>216</v>
      </c>
      <c r="E335" s="28" t="s">
        <v>1732</v>
      </c>
      <c r="G335" s="33">
        <v>99</v>
      </c>
      <c r="H335" s="34">
        <v>0.05</v>
      </c>
    </row>
    <row r="336" spans="2:8" x14ac:dyDescent="0.2">
      <c r="C336" s="28" t="s">
        <v>216</v>
      </c>
      <c r="E336" s="28" t="s">
        <v>1733</v>
      </c>
      <c r="G336" s="33">
        <v>99</v>
      </c>
      <c r="H336" s="34">
        <v>0.05</v>
      </c>
    </row>
    <row r="337" spans="3:8" x14ac:dyDescent="0.2">
      <c r="C337" s="28" t="s">
        <v>216</v>
      </c>
      <c r="E337" s="28" t="s">
        <v>1734</v>
      </c>
      <c r="G337" s="33">
        <v>99</v>
      </c>
      <c r="H337" s="34">
        <v>0.05</v>
      </c>
    </row>
    <row r="338" spans="3:8" x14ac:dyDescent="0.2">
      <c r="C338" s="28" t="s">
        <v>988</v>
      </c>
      <c r="E338" s="28" t="s">
        <v>1757</v>
      </c>
      <c r="G338" s="33">
        <v>99</v>
      </c>
      <c r="H338" s="34">
        <v>0.05</v>
      </c>
    </row>
    <row r="339" spans="3:8" x14ac:dyDescent="0.2">
      <c r="C339" s="28" t="s">
        <v>988</v>
      </c>
      <c r="E339" s="28" t="s">
        <v>1758</v>
      </c>
      <c r="G339" s="33">
        <v>99</v>
      </c>
      <c r="H339" s="34">
        <v>0.05</v>
      </c>
    </row>
    <row r="340" spans="3:8" x14ac:dyDescent="0.2">
      <c r="C340" s="28" t="s">
        <v>988</v>
      </c>
      <c r="E340" s="28" t="s">
        <v>1760</v>
      </c>
      <c r="G340" s="33">
        <v>99</v>
      </c>
      <c r="H340" s="34">
        <v>0.05</v>
      </c>
    </row>
    <row r="341" spans="3:8" x14ac:dyDescent="0.2">
      <c r="C341" s="28" t="s">
        <v>988</v>
      </c>
      <c r="E341" s="28" t="s">
        <v>1761</v>
      </c>
      <c r="G341" s="33">
        <v>99</v>
      </c>
      <c r="H341" s="34">
        <v>0.05</v>
      </c>
    </row>
    <row r="342" spans="3:8" x14ac:dyDescent="0.2">
      <c r="C342" s="28" t="s">
        <v>988</v>
      </c>
      <c r="E342" s="28" t="s">
        <v>1761</v>
      </c>
      <c r="G342" s="33">
        <v>99</v>
      </c>
      <c r="H342" s="34">
        <v>0.05</v>
      </c>
    </row>
    <row r="343" spans="3:8" x14ac:dyDescent="0.2">
      <c r="C343" s="28" t="s">
        <v>988</v>
      </c>
      <c r="E343" s="28" t="s">
        <v>1762</v>
      </c>
      <c r="G343" s="33">
        <v>99</v>
      </c>
      <c r="H343" s="34">
        <v>0.05</v>
      </c>
    </row>
    <row r="344" spans="3:8" x14ac:dyDescent="0.2">
      <c r="C344" s="28" t="s">
        <v>988</v>
      </c>
      <c r="E344" s="28" t="s">
        <v>1764</v>
      </c>
      <c r="G344" s="33">
        <v>99</v>
      </c>
      <c r="H344" s="34">
        <v>0.05</v>
      </c>
    </row>
    <row r="345" spans="3:8" x14ac:dyDescent="0.2">
      <c r="C345" s="28" t="s">
        <v>988</v>
      </c>
      <c r="E345" s="28" t="s">
        <v>1764</v>
      </c>
      <c r="G345" s="33">
        <v>99</v>
      </c>
      <c r="H345" s="34">
        <v>0.05</v>
      </c>
    </row>
    <row r="346" spans="3:8" x14ac:dyDescent="0.2">
      <c r="C346" s="28" t="s">
        <v>988</v>
      </c>
      <c r="E346" s="28" t="s">
        <v>1679</v>
      </c>
      <c r="G346" s="33">
        <v>99</v>
      </c>
      <c r="H346" s="34">
        <v>0.05</v>
      </c>
    </row>
    <row r="347" spans="3:8" x14ac:dyDescent="0.2">
      <c r="C347" s="28" t="s">
        <v>988</v>
      </c>
      <c r="E347" s="28" t="s">
        <v>1765</v>
      </c>
      <c r="G347" s="33">
        <v>99</v>
      </c>
      <c r="H347" s="34">
        <v>0.05</v>
      </c>
    </row>
    <row r="348" spans="3:8" x14ac:dyDescent="0.2">
      <c r="C348" s="28" t="s">
        <v>988</v>
      </c>
      <c r="E348" s="28" t="s">
        <v>1680</v>
      </c>
      <c r="G348" s="33">
        <v>99</v>
      </c>
      <c r="H348" s="34">
        <v>0.05</v>
      </c>
    </row>
    <row r="349" spans="3:8" x14ac:dyDescent="0.2">
      <c r="C349" s="28" t="s">
        <v>988</v>
      </c>
      <c r="E349" s="28" t="s">
        <v>1766</v>
      </c>
      <c r="G349" s="33">
        <v>99</v>
      </c>
      <c r="H349" s="34">
        <v>0.05</v>
      </c>
    </row>
    <row r="350" spans="3:8" x14ac:dyDescent="0.2">
      <c r="C350" s="28" t="s">
        <v>216</v>
      </c>
      <c r="E350" s="28" t="s">
        <v>1767</v>
      </c>
      <c r="G350" s="33">
        <v>99</v>
      </c>
      <c r="H350" s="34">
        <v>0.05</v>
      </c>
    </row>
    <row r="351" spans="3:8" x14ac:dyDescent="0.2">
      <c r="C351" s="28" t="s">
        <v>216</v>
      </c>
      <c r="E351" s="28" t="s">
        <v>1768</v>
      </c>
      <c r="G351" s="33">
        <v>99</v>
      </c>
      <c r="H351" s="34">
        <v>0.05</v>
      </c>
    </row>
    <row r="352" spans="3:8" x14ac:dyDescent="0.2">
      <c r="C352" s="28" t="s">
        <v>216</v>
      </c>
      <c r="E352" s="28" t="s">
        <v>1677</v>
      </c>
      <c r="G352" s="33">
        <v>99</v>
      </c>
      <c r="H352" s="34">
        <v>0.05</v>
      </c>
    </row>
    <row r="353" spans="3:8" x14ac:dyDescent="0.2">
      <c r="C353" s="28" t="s">
        <v>216</v>
      </c>
      <c r="E353" s="28" t="s">
        <v>1677</v>
      </c>
      <c r="G353" s="33">
        <v>99</v>
      </c>
      <c r="H353" s="34">
        <v>0.05</v>
      </c>
    </row>
    <row r="354" spans="3:8" x14ac:dyDescent="0.2">
      <c r="C354" s="28" t="s">
        <v>216</v>
      </c>
      <c r="E354" s="28" t="s">
        <v>1769</v>
      </c>
      <c r="G354" s="33">
        <v>99</v>
      </c>
      <c r="H354" s="34">
        <v>0.05</v>
      </c>
    </row>
    <row r="355" spans="3:8" x14ac:dyDescent="0.2">
      <c r="C355" s="28" t="s">
        <v>216</v>
      </c>
      <c r="E355" s="28" t="s">
        <v>1705</v>
      </c>
      <c r="G355" s="33">
        <v>99</v>
      </c>
      <c r="H355" s="34">
        <v>0.05</v>
      </c>
    </row>
    <row r="356" spans="3:8" x14ac:dyDescent="0.2">
      <c r="C356" s="28" t="s">
        <v>988</v>
      </c>
      <c r="E356" s="28" t="s">
        <v>1705</v>
      </c>
      <c r="G356" s="33">
        <v>99</v>
      </c>
      <c r="H356" s="34">
        <v>0.05</v>
      </c>
    </row>
    <row r="357" spans="3:8" x14ac:dyDescent="0.2">
      <c r="C357" s="28" t="s">
        <v>988</v>
      </c>
      <c r="E357" s="28" t="s">
        <v>1705</v>
      </c>
      <c r="G357" s="33">
        <v>99</v>
      </c>
      <c r="H357" s="34">
        <v>0.05</v>
      </c>
    </row>
    <row r="358" spans="3:8" x14ac:dyDescent="0.2">
      <c r="C358" s="28" t="s">
        <v>216</v>
      </c>
      <c r="E358" s="28" t="s">
        <v>1681</v>
      </c>
      <c r="G358" s="33">
        <v>99</v>
      </c>
      <c r="H358" s="34">
        <v>0.05</v>
      </c>
    </row>
    <row r="359" spans="3:8" x14ac:dyDescent="0.2">
      <c r="C359" s="28" t="s">
        <v>216</v>
      </c>
      <c r="E359" s="28" t="s">
        <v>1681</v>
      </c>
      <c r="G359" s="33">
        <v>99</v>
      </c>
      <c r="H359" s="34">
        <v>0.05</v>
      </c>
    </row>
    <row r="360" spans="3:8" x14ac:dyDescent="0.2">
      <c r="C360" s="28" t="s">
        <v>988</v>
      </c>
      <c r="E360" s="28" t="s">
        <v>1700</v>
      </c>
      <c r="G360" s="33">
        <v>99</v>
      </c>
      <c r="H360" s="34">
        <v>0.05</v>
      </c>
    </row>
    <row r="361" spans="3:8" x14ac:dyDescent="0.2">
      <c r="C361" s="28" t="s">
        <v>216</v>
      </c>
      <c r="E361" s="28" t="s">
        <v>1700</v>
      </c>
      <c r="G361" s="33">
        <v>99</v>
      </c>
      <c r="H361" s="34">
        <v>0.05</v>
      </c>
    </row>
    <row r="362" spans="3:8" x14ac:dyDescent="0.2">
      <c r="C362" s="28" t="s">
        <v>216</v>
      </c>
      <c r="E362" s="28" t="s">
        <v>1691</v>
      </c>
      <c r="G362" s="33">
        <v>99</v>
      </c>
      <c r="H362" s="34">
        <v>0.05</v>
      </c>
    </row>
    <row r="363" spans="3:8" x14ac:dyDescent="0.2">
      <c r="C363" s="28" t="s">
        <v>988</v>
      </c>
      <c r="E363" s="28" t="s">
        <v>1682</v>
      </c>
      <c r="G363" s="33">
        <v>99</v>
      </c>
      <c r="H363" s="34">
        <v>0.05</v>
      </c>
    </row>
    <row r="364" spans="3:8" x14ac:dyDescent="0.2">
      <c r="C364" s="28" t="s">
        <v>216</v>
      </c>
      <c r="E364" s="28" t="s">
        <v>1770</v>
      </c>
      <c r="G364" s="33">
        <v>99</v>
      </c>
      <c r="H364" s="34">
        <v>0.05</v>
      </c>
    </row>
    <row r="365" spans="3:8" x14ac:dyDescent="0.2">
      <c r="C365" s="28" t="s">
        <v>988</v>
      </c>
      <c r="E365" s="28" t="s">
        <v>1770</v>
      </c>
      <c r="G365" s="33">
        <v>99</v>
      </c>
      <c r="H365" s="34">
        <v>0.05</v>
      </c>
    </row>
    <row r="366" spans="3:8" x14ac:dyDescent="0.2">
      <c r="C366" s="28" t="s">
        <v>988</v>
      </c>
      <c r="E366" s="28" t="s">
        <v>1770</v>
      </c>
      <c r="G366" s="33">
        <v>99</v>
      </c>
      <c r="H366" s="34">
        <v>0.05</v>
      </c>
    </row>
    <row r="367" spans="3:8" x14ac:dyDescent="0.2">
      <c r="C367" s="28" t="s">
        <v>216</v>
      </c>
      <c r="E367" s="28" t="s">
        <v>1771</v>
      </c>
      <c r="G367" s="33">
        <v>99</v>
      </c>
      <c r="H367" s="34">
        <v>0.05</v>
      </c>
    </row>
    <row r="368" spans="3:8" x14ac:dyDescent="0.2">
      <c r="C368" s="28" t="s">
        <v>216</v>
      </c>
      <c r="E368" s="28" t="s">
        <v>1772</v>
      </c>
      <c r="G368" s="33">
        <v>99</v>
      </c>
      <c r="H368" s="34">
        <v>0.05</v>
      </c>
    </row>
    <row r="369" spans="3:8" x14ac:dyDescent="0.2">
      <c r="C369" s="28" t="s">
        <v>988</v>
      </c>
      <c r="E369" s="28" t="s">
        <v>1683</v>
      </c>
      <c r="G369" s="33">
        <v>99</v>
      </c>
      <c r="H369" s="34">
        <v>0.05</v>
      </c>
    </row>
    <row r="370" spans="3:8" x14ac:dyDescent="0.2">
      <c r="C370" s="28" t="s">
        <v>988</v>
      </c>
      <c r="E370" s="28" t="s">
        <v>1773</v>
      </c>
      <c r="G370" s="33">
        <v>99</v>
      </c>
      <c r="H370" s="34">
        <v>0.05</v>
      </c>
    </row>
    <row r="371" spans="3:8" x14ac:dyDescent="0.2">
      <c r="C371" s="28" t="s">
        <v>988</v>
      </c>
      <c r="E371" s="28" t="s">
        <v>1773</v>
      </c>
      <c r="G371" s="33">
        <v>99</v>
      </c>
      <c r="H371" s="34">
        <v>0.05</v>
      </c>
    </row>
    <row r="372" spans="3:8" x14ac:dyDescent="0.2">
      <c r="C372" s="28" t="s">
        <v>216</v>
      </c>
      <c r="E372" s="28" t="s">
        <v>1774</v>
      </c>
      <c r="G372" s="33">
        <v>99</v>
      </c>
      <c r="H372" s="34">
        <v>0.05</v>
      </c>
    </row>
    <row r="373" spans="3:8" x14ac:dyDescent="0.2">
      <c r="C373" s="28" t="s">
        <v>988</v>
      </c>
      <c r="E373" s="28" t="s">
        <v>1774</v>
      </c>
      <c r="G373" s="33">
        <v>99</v>
      </c>
      <c r="H373" s="34">
        <v>0.05</v>
      </c>
    </row>
    <row r="374" spans="3:8" x14ac:dyDescent="0.2">
      <c r="C374" s="28" t="s">
        <v>216</v>
      </c>
      <c r="E374" s="28" t="s">
        <v>1775</v>
      </c>
      <c r="G374" s="33">
        <v>99</v>
      </c>
      <c r="H374" s="34">
        <v>0.05</v>
      </c>
    </row>
    <row r="375" spans="3:8" x14ac:dyDescent="0.2">
      <c r="C375" s="28" t="s">
        <v>216</v>
      </c>
      <c r="E375" s="28" t="s">
        <v>1701</v>
      </c>
      <c r="G375" s="33">
        <v>99</v>
      </c>
      <c r="H375" s="34">
        <v>0.05</v>
      </c>
    </row>
    <row r="376" spans="3:8" x14ac:dyDescent="0.2">
      <c r="C376" s="28" t="s">
        <v>988</v>
      </c>
      <c r="E376" s="28" t="s">
        <v>1701</v>
      </c>
      <c r="G376" s="33">
        <v>99</v>
      </c>
      <c r="H376" s="34">
        <v>0.05</v>
      </c>
    </row>
    <row r="377" spans="3:8" x14ac:dyDescent="0.2">
      <c r="C377" s="28" t="s">
        <v>988</v>
      </c>
      <c r="E377" s="28" t="s">
        <v>1776</v>
      </c>
      <c r="G377" s="33">
        <v>99</v>
      </c>
      <c r="H377" s="34">
        <v>0.05</v>
      </c>
    </row>
    <row r="378" spans="3:8" x14ac:dyDescent="0.2">
      <c r="C378" s="28" t="s">
        <v>216</v>
      </c>
      <c r="E378" s="28" t="s">
        <v>1776</v>
      </c>
      <c r="G378" s="33">
        <v>99</v>
      </c>
      <c r="H378" s="34">
        <v>0.05</v>
      </c>
    </row>
    <row r="379" spans="3:8" x14ac:dyDescent="0.2">
      <c r="C379" s="28" t="s">
        <v>988</v>
      </c>
      <c r="E379" s="28" t="s">
        <v>1777</v>
      </c>
      <c r="G379" s="33">
        <v>99</v>
      </c>
      <c r="H379" s="34">
        <v>0.05</v>
      </c>
    </row>
    <row r="380" spans="3:8" x14ac:dyDescent="0.2">
      <c r="C380" s="28" t="s">
        <v>216</v>
      </c>
      <c r="E380" s="28" t="s">
        <v>1777</v>
      </c>
      <c r="G380" s="33">
        <v>99</v>
      </c>
      <c r="H380" s="34">
        <v>0.05</v>
      </c>
    </row>
    <row r="381" spans="3:8" x14ac:dyDescent="0.2">
      <c r="C381" s="28" t="s">
        <v>216</v>
      </c>
      <c r="E381" s="28" t="s">
        <v>1778</v>
      </c>
      <c r="G381" s="33">
        <v>99</v>
      </c>
      <c r="H381" s="34">
        <v>0.05</v>
      </c>
    </row>
    <row r="382" spans="3:8" x14ac:dyDescent="0.2">
      <c r="C382" s="28" t="s">
        <v>988</v>
      </c>
      <c r="E382" s="28" t="s">
        <v>1778</v>
      </c>
      <c r="G382" s="33">
        <v>99</v>
      </c>
      <c r="H382" s="34">
        <v>0.05</v>
      </c>
    </row>
    <row r="383" spans="3:8" x14ac:dyDescent="0.2">
      <c r="C383" s="28" t="s">
        <v>988</v>
      </c>
      <c r="E383" s="28" t="s">
        <v>1702</v>
      </c>
      <c r="G383" s="33">
        <v>99</v>
      </c>
      <c r="H383" s="34">
        <v>0.05</v>
      </c>
    </row>
    <row r="384" spans="3:8" x14ac:dyDescent="0.2">
      <c r="C384" s="28" t="s">
        <v>216</v>
      </c>
      <c r="E384" s="28" t="s">
        <v>1702</v>
      </c>
      <c r="G384" s="33">
        <v>99</v>
      </c>
      <c r="H384" s="34">
        <v>0.05</v>
      </c>
    </row>
    <row r="385" spans="3:8" x14ac:dyDescent="0.2">
      <c r="C385" s="28" t="s">
        <v>988</v>
      </c>
      <c r="E385" s="28" t="s">
        <v>1780</v>
      </c>
      <c r="G385" s="33">
        <v>99</v>
      </c>
      <c r="H385" s="34">
        <v>0.05</v>
      </c>
    </row>
    <row r="386" spans="3:8" x14ac:dyDescent="0.2">
      <c r="C386" s="28" t="s">
        <v>988</v>
      </c>
      <c r="E386" s="28" t="s">
        <v>1780</v>
      </c>
      <c r="G386" s="33">
        <v>99</v>
      </c>
      <c r="H386" s="34">
        <v>0.05</v>
      </c>
    </row>
    <row r="387" spans="3:8" x14ac:dyDescent="0.2">
      <c r="C387" s="28" t="s">
        <v>988</v>
      </c>
      <c r="E387" s="28" t="s">
        <v>1781</v>
      </c>
      <c r="G387" s="33">
        <v>99</v>
      </c>
      <c r="H387" s="34">
        <v>0.05</v>
      </c>
    </row>
    <row r="388" spans="3:8" x14ac:dyDescent="0.2">
      <c r="C388" s="28" t="s">
        <v>216</v>
      </c>
      <c r="E388" s="28" t="s">
        <v>1696</v>
      </c>
      <c r="G388" s="33">
        <v>99</v>
      </c>
      <c r="H388" s="34">
        <v>0.05</v>
      </c>
    </row>
    <row r="389" spans="3:8" x14ac:dyDescent="0.2">
      <c r="C389" s="28" t="s">
        <v>988</v>
      </c>
      <c r="E389" s="28" t="s">
        <v>1696</v>
      </c>
      <c r="G389" s="33">
        <v>99</v>
      </c>
      <c r="H389" s="34">
        <v>0.05</v>
      </c>
    </row>
    <row r="390" spans="3:8" x14ac:dyDescent="0.2">
      <c r="C390" s="28" t="s">
        <v>216</v>
      </c>
      <c r="E390" s="28" t="s">
        <v>1782</v>
      </c>
      <c r="G390" s="33">
        <v>99</v>
      </c>
      <c r="H390" s="34">
        <v>0.05</v>
      </c>
    </row>
    <row r="391" spans="3:8" x14ac:dyDescent="0.2">
      <c r="C391" s="28" t="s">
        <v>988</v>
      </c>
      <c r="E391" s="28" t="s">
        <v>1782</v>
      </c>
      <c r="G391" s="33">
        <v>99</v>
      </c>
      <c r="H391" s="34">
        <v>0.05</v>
      </c>
    </row>
    <row r="392" spans="3:8" x14ac:dyDescent="0.2">
      <c r="C392" s="28" t="s">
        <v>988</v>
      </c>
      <c r="E392" s="28" t="s">
        <v>1783</v>
      </c>
      <c r="G392" s="33">
        <v>99</v>
      </c>
      <c r="H392" s="34">
        <v>0.05</v>
      </c>
    </row>
    <row r="393" spans="3:8" x14ac:dyDescent="0.2">
      <c r="C393" s="28" t="s">
        <v>988</v>
      </c>
      <c r="E393" s="28" t="s">
        <v>1784</v>
      </c>
      <c r="G393" s="33">
        <v>99</v>
      </c>
      <c r="H393" s="34">
        <v>0.05</v>
      </c>
    </row>
    <row r="394" spans="3:8" x14ac:dyDescent="0.2">
      <c r="C394" s="28" t="s">
        <v>988</v>
      </c>
      <c r="E394" s="28" t="s">
        <v>1697</v>
      </c>
      <c r="G394" s="33">
        <v>99</v>
      </c>
      <c r="H394" s="34">
        <v>0.05</v>
      </c>
    </row>
    <row r="395" spans="3:8" x14ac:dyDescent="0.2">
      <c r="C395" s="28" t="s">
        <v>988</v>
      </c>
      <c r="E395" s="28" t="s">
        <v>1785</v>
      </c>
      <c r="G395" s="33">
        <v>99</v>
      </c>
      <c r="H395" s="34">
        <v>0.05</v>
      </c>
    </row>
    <row r="396" spans="3:8" x14ac:dyDescent="0.2">
      <c r="C396" s="28" t="s">
        <v>216</v>
      </c>
      <c r="E396" s="28" t="s">
        <v>1785</v>
      </c>
      <c r="G396" s="33">
        <v>99</v>
      </c>
      <c r="H396" s="34">
        <v>0.05</v>
      </c>
    </row>
    <row r="397" spans="3:8" x14ac:dyDescent="0.2">
      <c r="C397" s="28" t="s">
        <v>988</v>
      </c>
      <c r="E397" s="28" t="s">
        <v>1786</v>
      </c>
      <c r="G397" s="33">
        <v>99</v>
      </c>
      <c r="H397" s="34">
        <v>0.05</v>
      </c>
    </row>
    <row r="398" spans="3:8" x14ac:dyDescent="0.2">
      <c r="C398" s="28" t="s">
        <v>216</v>
      </c>
      <c r="E398" s="28" t="s">
        <v>1786</v>
      </c>
      <c r="G398" s="33">
        <v>99</v>
      </c>
      <c r="H398" s="34">
        <v>0.05</v>
      </c>
    </row>
    <row r="399" spans="3:8" x14ac:dyDescent="0.2">
      <c r="C399" s="28" t="s">
        <v>216</v>
      </c>
      <c r="E399" s="28" t="s">
        <v>1787</v>
      </c>
      <c r="G399" s="33">
        <v>99</v>
      </c>
      <c r="H399" s="34">
        <v>0.05</v>
      </c>
    </row>
    <row r="400" spans="3:8" x14ac:dyDescent="0.2">
      <c r="C400" s="28" t="s">
        <v>988</v>
      </c>
      <c r="E400" s="28" t="s">
        <v>1787</v>
      </c>
      <c r="G400" s="33">
        <v>99</v>
      </c>
      <c r="H400" s="34">
        <v>0.05</v>
      </c>
    </row>
    <row r="401" spans="3:8" x14ac:dyDescent="0.2">
      <c r="C401" s="28" t="s">
        <v>988</v>
      </c>
      <c r="E401" s="28" t="s">
        <v>1698</v>
      </c>
      <c r="G401" s="33">
        <v>99</v>
      </c>
      <c r="H401" s="34">
        <v>0.05</v>
      </c>
    </row>
    <row r="402" spans="3:8" x14ac:dyDescent="0.2">
      <c r="C402" s="28" t="s">
        <v>216</v>
      </c>
      <c r="E402" s="28" t="s">
        <v>1698</v>
      </c>
      <c r="G402" s="33">
        <v>99</v>
      </c>
      <c r="H402" s="34">
        <v>0.05</v>
      </c>
    </row>
    <row r="403" spans="3:8" x14ac:dyDescent="0.2">
      <c r="C403" s="28" t="s">
        <v>216</v>
      </c>
      <c r="E403" s="28" t="s">
        <v>1788</v>
      </c>
      <c r="G403" s="33">
        <v>99</v>
      </c>
      <c r="H403" s="34">
        <v>0.05</v>
      </c>
    </row>
    <row r="404" spans="3:8" x14ac:dyDescent="0.2">
      <c r="C404" s="28" t="s">
        <v>988</v>
      </c>
      <c r="E404" s="28" t="s">
        <v>1788</v>
      </c>
      <c r="G404" s="33">
        <v>99</v>
      </c>
      <c r="H404" s="34">
        <v>0.05</v>
      </c>
    </row>
    <row r="405" spans="3:8" x14ac:dyDescent="0.2">
      <c r="C405" s="28" t="s">
        <v>988</v>
      </c>
      <c r="E405" s="28" t="s">
        <v>1789</v>
      </c>
      <c r="G405" s="33">
        <v>99</v>
      </c>
      <c r="H405" s="34">
        <v>0.05</v>
      </c>
    </row>
    <row r="406" spans="3:8" x14ac:dyDescent="0.2">
      <c r="C406" s="28" t="s">
        <v>216</v>
      </c>
      <c r="E406" s="28" t="s">
        <v>1789</v>
      </c>
      <c r="G406" s="33">
        <v>99</v>
      </c>
      <c r="H406" s="34">
        <v>0.05</v>
      </c>
    </row>
    <row r="407" spans="3:8" x14ac:dyDescent="0.2">
      <c r="C407" s="28" t="s">
        <v>216</v>
      </c>
      <c r="E407" s="28" t="s">
        <v>1790</v>
      </c>
      <c r="G407" s="33">
        <v>99</v>
      </c>
      <c r="H407" s="34">
        <v>0.05</v>
      </c>
    </row>
    <row r="408" spans="3:8" x14ac:dyDescent="0.2">
      <c r="C408" s="28" t="s">
        <v>216</v>
      </c>
      <c r="E408" s="28" t="s">
        <v>1790</v>
      </c>
      <c r="G408" s="33">
        <v>99</v>
      </c>
      <c r="H408" s="34">
        <v>0.05</v>
      </c>
    </row>
    <row r="409" spans="3:8" x14ac:dyDescent="0.2">
      <c r="C409" s="28" t="s">
        <v>216</v>
      </c>
      <c r="E409" s="28" t="s">
        <v>1791</v>
      </c>
      <c r="G409" s="33">
        <v>99</v>
      </c>
      <c r="H409" s="34">
        <v>0.05</v>
      </c>
    </row>
    <row r="410" spans="3:8" x14ac:dyDescent="0.2">
      <c r="C410" s="28" t="s">
        <v>988</v>
      </c>
      <c r="E410" s="28" t="s">
        <v>1791</v>
      </c>
      <c r="G410" s="33">
        <v>99</v>
      </c>
      <c r="H410" s="34">
        <v>0.05</v>
      </c>
    </row>
    <row r="411" spans="3:8" x14ac:dyDescent="0.2">
      <c r="C411" s="28" t="s">
        <v>988</v>
      </c>
      <c r="E411" s="28" t="s">
        <v>1792</v>
      </c>
      <c r="G411" s="33">
        <v>99</v>
      </c>
      <c r="H411" s="34">
        <v>0.05</v>
      </c>
    </row>
    <row r="412" spans="3:8" x14ac:dyDescent="0.2">
      <c r="C412" s="28" t="s">
        <v>988</v>
      </c>
      <c r="E412" s="28" t="s">
        <v>1793</v>
      </c>
      <c r="G412" s="33">
        <v>99</v>
      </c>
      <c r="H412" s="34">
        <v>0.05</v>
      </c>
    </row>
    <row r="413" spans="3:8" x14ac:dyDescent="0.2">
      <c r="C413" s="28" t="s">
        <v>988</v>
      </c>
      <c r="E413" s="28" t="s">
        <v>1794</v>
      </c>
      <c r="G413" s="33">
        <v>99</v>
      </c>
      <c r="H413" s="34">
        <v>0.05</v>
      </c>
    </row>
    <row r="414" spans="3:8" x14ac:dyDescent="0.2">
      <c r="C414" s="28" t="s">
        <v>216</v>
      </c>
      <c r="E414" s="28" t="s">
        <v>1794</v>
      </c>
      <c r="G414" s="33">
        <v>99</v>
      </c>
      <c r="H414" s="34">
        <v>0.05</v>
      </c>
    </row>
    <row r="415" spans="3:8" x14ac:dyDescent="0.2">
      <c r="C415" s="28" t="s">
        <v>988</v>
      </c>
      <c r="E415" s="28" t="s">
        <v>1795</v>
      </c>
      <c r="G415" s="33">
        <v>99</v>
      </c>
      <c r="H415" s="34">
        <v>0.05</v>
      </c>
    </row>
    <row r="416" spans="3:8" x14ac:dyDescent="0.2">
      <c r="C416" s="28" t="s">
        <v>216</v>
      </c>
      <c r="E416" s="28" t="s">
        <v>1795</v>
      </c>
      <c r="G416" s="33">
        <v>99</v>
      </c>
      <c r="H416" s="34">
        <v>0.05</v>
      </c>
    </row>
    <row r="417" spans="3:8" x14ac:dyDescent="0.2">
      <c r="C417" s="28" t="s">
        <v>216</v>
      </c>
      <c r="E417" s="28" t="s">
        <v>1795</v>
      </c>
      <c r="G417" s="33">
        <v>99</v>
      </c>
      <c r="H417" s="34">
        <v>0.05</v>
      </c>
    </row>
    <row r="418" spans="3:8" x14ac:dyDescent="0.2">
      <c r="C418" s="28" t="s">
        <v>988</v>
      </c>
      <c r="E418" s="28" t="s">
        <v>1796</v>
      </c>
      <c r="G418" s="33">
        <v>99</v>
      </c>
      <c r="H418" s="34">
        <v>0.05</v>
      </c>
    </row>
    <row r="419" spans="3:8" x14ac:dyDescent="0.2">
      <c r="C419" s="28" t="s">
        <v>216</v>
      </c>
      <c r="E419" s="28" t="s">
        <v>1796</v>
      </c>
      <c r="G419" s="33">
        <v>99</v>
      </c>
      <c r="H419" s="34">
        <v>0.05</v>
      </c>
    </row>
    <row r="420" spans="3:8" x14ac:dyDescent="0.2">
      <c r="C420" s="28" t="s">
        <v>988</v>
      </c>
      <c r="E420" s="28" t="s">
        <v>1797</v>
      </c>
      <c r="G420" s="33">
        <v>99</v>
      </c>
      <c r="H420" s="34">
        <v>0.05</v>
      </c>
    </row>
    <row r="421" spans="3:8" x14ac:dyDescent="0.2">
      <c r="C421" s="28" t="s">
        <v>216</v>
      </c>
      <c r="E421" s="28" t="s">
        <v>1797</v>
      </c>
      <c r="G421" s="33">
        <v>99</v>
      </c>
      <c r="H421" s="34">
        <v>0.05</v>
      </c>
    </row>
    <row r="422" spans="3:8" x14ac:dyDescent="0.2">
      <c r="C422" s="28" t="s">
        <v>988</v>
      </c>
      <c r="E422" s="28" t="s">
        <v>1798</v>
      </c>
      <c r="G422" s="33">
        <v>99</v>
      </c>
      <c r="H422" s="34">
        <v>0.05</v>
      </c>
    </row>
    <row r="423" spans="3:8" x14ac:dyDescent="0.2">
      <c r="C423" s="28" t="s">
        <v>216</v>
      </c>
      <c r="E423" s="28" t="s">
        <v>1798</v>
      </c>
      <c r="G423" s="33">
        <v>99</v>
      </c>
      <c r="H423" s="34">
        <v>0.05</v>
      </c>
    </row>
    <row r="424" spans="3:8" x14ac:dyDescent="0.2">
      <c r="C424" s="28" t="s">
        <v>988</v>
      </c>
      <c r="E424" s="28" t="s">
        <v>1799</v>
      </c>
      <c r="G424" s="33">
        <v>99</v>
      </c>
      <c r="H424" s="34">
        <v>0.05</v>
      </c>
    </row>
    <row r="425" spans="3:8" x14ac:dyDescent="0.2">
      <c r="C425" s="28" t="s">
        <v>216</v>
      </c>
      <c r="E425" s="28" t="s">
        <v>1800</v>
      </c>
      <c r="G425" s="33">
        <v>99</v>
      </c>
      <c r="H425" s="34">
        <v>0.05</v>
      </c>
    </row>
    <row r="426" spans="3:8" x14ac:dyDescent="0.2">
      <c r="C426" s="28" t="s">
        <v>988</v>
      </c>
      <c r="E426" s="28" t="s">
        <v>1800</v>
      </c>
      <c r="G426" s="33">
        <v>99</v>
      </c>
      <c r="H426" s="34">
        <v>0.05</v>
      </c>
    </row>
    <row r="427" spans="3:8" x14ac:dyDescent="0.2">
      <c r="C427" s="28" t="s">
        <v>216</v>
      </c>
      <c r="E427" s="28" t="s">
        <v>1800</v>
      </c>
      <c r="G427" s="33">
        <v>99</v>
      </c>
      <c r="H427" s="34">
        <v>0.05</v>
      </c>
    </row>
    <row r="428" spans="3:8" x14ac:dyDescent="0.2">
      <c r="C428" s="28" t="s">
        <v>988</v>
      </c>
      <c r="E428" s="28" t="s">
        <v>1801</v>
      </c>
      <c r="G428" s="33">
        <v>99</v>
      </c>
      <c r="H428" s="34">
        <v>0.05</v>
      </c>
    </row>
    <row r="429" spans="3:8" x14ac:dyDescent="0.2">
      <c r="C429" s="28" t="s">
        <v>216</v>
      </c>
      <c r="E429" s="28" t="s">
        <v>1801</v>
      </c>
      <c r="G429" s="33">
        <v>99</v>
      </c>
      <c r="H429" s="34">
        <v>0.05</v>
      </c>
    </row>
    <row r="430" spans="3:8" x14ac:dyDescent="0.2">
      <c r="C430" s="28" t="s">
        <v>216</v>
      </c>
      <c r="E430" s="28" t="s">
        <v>1801</v>
      </c>
      <c r="G430" s="33">
        <v>99</v>
      </c>
      <c r="H430" s="34">
        <v>0.05</v>
      </c>
    </row>
    <row r="431" spans="3:8" x14ac:dyDescent="0.2">
      <c r="C431" s="28" t="s">
        <v>216</v>
      </c>
      <c r="E431" s="28" t="s">
        <v>1802</v>
      </c>
      <c r="G431" s="33">
        <v>99</v>
      </c>
      <c r="H431" s="34">
        <v>0.05</v>
      </c>
    </row>
    <row r="432" spans="3:8" x14ac:dyDescent="0.2">
      <c r="C432" s="28" t="s">
        <v>988</v>
      </c>
      <c r="E432" s="28" t="s">
        <v>1802</v>
      </c>
      <c r="G432" s="33">
        <v>99</v>
      </c>
      <c r="H432" s="34">
        <v>0.05</v>
      </c>
    </row>
    <row r="433" spans="3:8" x14ac:dyDescent="0.2">
      <c r="C433" s="28" t="s">
        <v>988</v>
      </c>
      <c r="E433" s="28" t="s">
        <v>1803</v>
      </c>
      <c r="G433" s="33">
        <v>99</v>
      </c>
      <c r="H433" s="34">
        <v>0.05</v>
      </c>
    </row>
    <row r="434" spans="3:8" x14ac:dyDescent="0.2">
      <c r="C434" s="28" t="s">
        <v>216</v>
      </c>
      <c r="E434" s="28" t="s">
        <v>1803</v>
      </c>
      <c r="G434" s="33">
        <v>99</v>
      </c>
      <c r="H434" s="34">
        <v>0.05</v>
      </c>
    </row>
    <row r="435" spans="3:8" x14ac:dyDescent="0.2">
      <c r="C435" s="28" t="s">
        <v>988</v>
      </c>
      <c r="E435" s="28" t="s">
        <v>1804</v>
      </c>
      <c r="G435" s="33">
        <v>99</v>
      </c>
      <c r="H435" s="34">
        <v>0.05</v>
      </c>
    </row>
    <row r="436" spans="3:8" x14ac:dyDescent="0.2">
      <c r="C436" s="28" t="s">
        <v>216</v>
      </c>
      <c r="E436" s="28" t="s">
        <v>1804</v>
      </c>
      <c r="G436" s="33">
        <v>99</v>
      </c>
      <c r="H436" s="34">
        <v>0.05</v>
      </c>
    </row>
    <row r="437" spans="3:8" x14ac:dyDescent="0.2">
      <c r="C437" s="28" t="s">
        <v>988</v>
      </c>
      <c r="E437" s="28" t="s">
        <v>2043</v>
      </c>
      <c r="G437" s="33">
        <v>99</v>
      </c>
      <c r="H437" s="34">
        <v>0.05</v>
      </c>
    </row>
    <row r="438" spans="3:8" x14ac:dyDescent="0.2">
      <c r="C438" s="28" t="s">
        <v>216</v>
      </c>
      <c r="E438" s="28" t="s">
        <v>2043</v>
      </c>
      <c r="G438" s="33">
        <v>99</v>
      </c>
      <c r="H438" s="34">
        <v>0.05</v>
      </c>
    </row>
    <row r="439" spans="3:8" x14ac:dyDescent="0.2">
      <c r="C439" s="28" t="s">
        <v>216</v>
      </c>
      <c r="E439" s="28" t="s">
        <v>1805</v>
      </c>
      <c r="G439" s="33">
        <v>99</v>
      </c>
      <c r="H439" s="34">
        <v>0.05</v>
      </c>
    </row>
    <row r="440" spans="3:8" x14ac:dyDescent="0.2">
      <c r="C440" s="28" t="s">
        <v>988</v>
      </c>
      <c r="E440" s="28" t="s">
        <v>1806</v>
      </c>
      <c r="G440" s="33">
        <v>99</v>
      </c>
      <c r="H440" s="34">
        <v>0.05</v>
      </c>
    </row>
    <row r="441" spans="3:8" x14ac:dyDescent="0.2">
      <c r="C441" s="28" t="s">
        <v>216</v>
      </c>
      <c r="E441" s="28" t="s">
        <v>1806</v>
      </c>
      <c r="G441" s="33">
        <v>99</v>
      </c>
      <c r="H441" s="34">
        <v>0.05</v>
      </c>
    </row>
    <row r="442" spans="3:8" x14ac:dyDescent="0.2">
      <c r="C442" s="28" t="s">
        <v>216</v>
      </c>
      <c r="E442" s="28" t="s">
        <v>1807</v>
      </c>
      <c r="G442" s="33">
        <v>99</v>
      </c>
      <c r="H442" s="34">
        <v>0.05</v>
      </c>
    </row>
    <row r="443" spans="3:8" x14ac:dyDescent="0.2">
      <c r="C443" s="28" t="s">
        <v>988</v>
      </c>
      <c r="E443" s="28" t="s">
        <v>1807</v>
      </c>
      <c r="G443" s="33">
        <v>99</v>
      </c>
      <c r="H443" s="34">
        <v>0.05</v>
      </c>
    </row>
    <row r="444" spans="3:8" x14ac:dyDescent="0.2">
      <c r="C444" s="28" t="s">
        <v>216</v>
      </c>
      <c r="E444" s="28" t="s">
        <v>1808</v>
      </c>
      <c r="G444" s="33">
        <v>99</v>
      </c>
      <c r="H444" s="34">
        <v>0.05</v>
      </c>
    </row>
    <row r="445" spans="3:8" x14ac:dyDescent="0.2">
      <c r="C445" s="28" t="s">
        <v>216</v>
      </c>
      <c r="E445" s="28" t="s">
        <v>1808</v>
      </c>
      <c r="G445" s="33">
        <v>99</v>
      </c>
      <c r="H445" s="34">
        <v>0.05</v>
      </c>
    </row>
    <row r="446" spans="3:8" x14ac:dyDescent="0.2">
      <c r="C446" s="28" t="s">
        <v>216</v>
      </c>
      <c r="E446" s="28" t="s">
        <v>1809</v>
      </c>
      <c r="G446" s="33">
        <v>99</v>
      </c>
      <c r="H446" s="34">
        <v>0.05</v>
      </c>
    </row>
    <row r="447" spans="3:8" x14ac:dyDescent="0.2">
      <c r="C447" s="28" t="s">
        <v>216</v>
      </c>
      <c r="E447" s="28" t="s">
        <v>1809</v>
      </c>
      <c r="G447" s="33">
        <v>99</v>
      </c>
      <c r="H447" s="34">
        <v>0.05</v>
      </c>
    </row>
    <row r="448" spans="3:8" x14ac:dyDescent="0.2">
      <c r="C448" s="28" t="s">
        <v>988</v>
      </c>
      <c r="E448" s="28" t="s">
        <v>1809</v>
      </c>
      <c r="G448" s="33">
        <v>99</v>
      </c>
      <c r="H448" s="34">
        <v>0.05</v>
      </c>
    </row>
    <row r="449" spans="3:8" x14ac:dyDescent="0.2">
      <c r="C449" s="28" t="s">
        <v>988</v>
      </c>
      <c r="E449" s="28" t="s">
        <v>1703</v>
      </c>
      <c r="G449" s="33">
        <v>99</v>
      </c>
      <c r="H449" s="34">
        <v>0.05</v>
      </c>
    </row>
    <row r="450" spans="3:8" x14ac:dyDescent="0.2">
      <c r="C450" s="28" t="s">
        <v>988</v>
      </c>
      <c r="E450" s="28" t="s">
        <v>1810</v>
      </c>
      <c r="G450" s="33">
        <v>99</v>
      </c>
      <c r="H450" s="34">
        <v>0.05</v>
      </c>
    </row>
    <row r="451" spans="3:8" x14ac:dyDescent="0.2">
      <c r="C451" s="28" t="s">
        <v>988</v>
      </c>
      <c r="E451" s="28" t="s">
        <v>1676</v>
      </c>
      <c r="G451" s="33">
        <v>99</v>
      </c>
      <c r="H451" s="34">
        <v>0.05</v>
      </c>
    </row>
    <row r="452" spans="3:8" x14ac:dyDescent="0.2">
      <c r="C452" s="28" t="s">
        <v>988</v>
      </c>
      <c r="E452" s="28" t="s">
        <v>1811</v>
      </c>
      <c r="G452" s="33">
        <v>99</v>
      </c>
      <c r="H452" s="34">
        <v>0.05</v>
      </c>
    </row>
    <row r="453" spans="3:8" x14ac:dyDescent="0.2">
      <c r="C453" s="28" t="s">
        <v>216</v>
      </c>
      <c r="E453" s="28" t="s">
        <v>1811</v>
      </c>
      <c r="G453" s="33">
        <v>99</v>
      </c>
      <c r="H453" s="34">
        <v>0.05</v>
      </c>
    </row>
    <row r="454" spans="3:8" x14ac:dyDescent="0.2">
      <c r="C454" s="28" t="s">
        <v>988</v>
      </c>
      <c r="E454" s="28" t="s">
        <v>1708</v>
      </c>
      <c r="G454" s="33">
        <v>99</v>
      </c>
      <c r="H454" s="34">
        <v>0.05</v>
      </c>
    </row>
    <row r="455" spans="3:8" x14ac:dyDescent="0.2">
      <c r="C455" s="28" t="s">
        <v>216</v>
      </c>
      <c r="E455" s="28" t="s">
        <v>1708</v>
      </c>
      <c r="G455" s="33">
        <v>99</v>
      </c>
      <c r="H455" s="34">
        <v>0.05</v>
      </c>
    </row>
    <row r="456" spans="3:8" x14ac:dyDescent="0.2">
      <c r="C456" s="28" t="s">
        <v>988</v>
      </c>
      <c r="E456" s="28" t="s">
        <v>1684</v>
      </c>
      <c r="G456" s="33">
        <v>99</v>
      </c>
      <c r="H456" s="34">
        <v>0.05</v>
      </c>
    </row>
    <row r="457" spans="3:8" x14ac:dyDescent="0.2">
      <c r="C457" s="28" t="s">
        <v>216</v>
      </c>
      <c r="E457" s="28" t="s">
        <v>1684</v>
      </c>
      <c r="G457" s="33">
        <v>99</v>
      </c>
      <c r="H457" s="34">
        <v>0.05</v>
      </c>
    </row>
    <row r="458" spans="3:8" x14ac:dyDescent="0.2">
      <c r="C458" s="28" t="s">
        <v>216</v>
      </c>
      <c r="E458" s="28" t="s">
        <v>1704</v>
      </c>
      <c r="G458" s="33">
        <v>99</v>
      </c>
      <c r="H458" s="34">
        <v>0.05</v>
      </c>
    </row>
    <row r="459" spans="3:8" x14ac:dyDescent="0.2">
      <c r="C459" s="28" t="s">
        <v>988</v>
      </c>
      <c r="E459" s="28" t="s">
        <v>1704</v>
      </c>
      <c r="G459" s="33">
        <v>99</v>
      </c>
      <c r="H459" s="34">
        <v>0.05</v>
      </c>
    </row>
    <row r="460" spans="3:8" x14ac:dyDescent="0.2">
      <c r="C460" s="28" t="s">
        <v>988</v>
      </c>
      <c r="E460" s="28" t="s">
        <v>1710</v>
      </c>
      <c r="G460" s="33">
        <v>99</v>
      </c>
      <c r="H460" s="34">
        <v>0.05</v>
      </c>
    </row>
    <row r="461" spans="3:8" x14ac:dyDescent="0.2">
      <c r="C461" s="28" t="s">
        <v>216</v>
      </c>
      <c r="E461" s="28" t="s">
        <v>1710</v>
      </c>
      <c r="G461" s="33">
        <v>99</v>
      </c>
      <c r="H461" s="34">
        <v>0.05</v>
      </c>
    </row>
    <row r="462" spans="3:8" x14ac:dyDescent="0.2">
      <c r="C462" s="28" t="s">
        <v>216</v>
      </c>
      <c r="E462" s="28" t="s">
        <v>1812</v>
      </c>
      <c r="G462" s="33">
        <v>99</v>
      </c>
      <c r="H462" s="34">
        <v>0.05</v>
      </c>
    </row>
    <row r="463" spans="3:8" x14ac:dyDescent="0.2">
      <c r="C463" s="28" t="s">
        <v>988</v>
      </c>
      <c r="E463" s="28" t="s">
        <v>1812</v>
      </c>
      <c r="G463" s="33">
        <v>99</v>
      </c>
      <c r="H463" s="34">
        <v>0.05</v>
      </c>
    </row>
    <row r="464" spans="3:8" x14ac:dyDescent="0.2">
      <c r="C464" s="28" t="s">
        <v>988</v>
      </c>
      <c r="E464" s="28" t="s">
        <v>1813</v>
      </c>
      <c r="G464" s="33">
        <v>99</v>
      </c>
      <c r="H464" s="34">
        <v>0.05</v>
      </c>
    </row>
    <row r="465" spans="3:8" x14ac:dyDescent="0.2">
      <c r="C465" s="28" t="s">
        <v>216</v>
      </c>
      <c r="E465" s="28" t="s">
        <v>1813</v>
      </c>
      <c r="G465" s="33">
        <v>99</v>
      </c>
      <c r="H465" s="34">
        <v>0.05</v>
      </c>
    </row>
    <row r="466" spans="3:8" x14ac:dyDescent="0.2">
      <c r="C466" s="28" t="s">
        <v>988</v>
      </c>
      <c r="E466" s="28" t="s">
        <v>1814</v>
      </c>
      <c r="G466" s="33">
        <v>99</v>
      </c>
      <c r="H466" s="34">
        <v>0.05</v>
      </c>
    </row>
    <row r="467" spans="3:8" x14ac:dyDescent="0.2">
      <c r="C467" s="28" t="s">
        <v>216</v>
      </c>
      <c r="E467" s="28" t="s">
        <v>1814</v>
      </c>
      <c r="G467" s="33">
        <v>99</v>
      </c>
      <c r="H467" s="34">
        <v>0.05</v>
      </c>
    </row>
    <row r="468" spans="3:8" x14ac:dyDescent="0.2">
      <c r="C468" s="28" t="s">
        <v>216</v>
      </c>
      <c r="E468" s="28" t="s">
        <v>1815</v>
      </c>
      <c r="G468" s="33">
        <v>99</v>
      </c>
      <c r="H468" s="34">
        <v>0.05</v>
      </c>
    </row>
    <row r="469" spans="3:8" x14ac:dyDescent="0.2">
      <c r="C469" s="28" t="s">
        <v>988</v>
      </c>
      <c r="E469" s="28" t="s">
        <v>1815</v>
      </c>
      <c r="G469" s="33">
        <v>99</v>
      </c>
      <c r="H469" s="34">
        <v>0.05</v>
      </c>
    </row>
    <row r="470" spans="3:8" x14ac:dyDescent="0.2">
      <c r="C470" s="28" t="s">
        <v>216</v>
      </c>
      <c r="E470" s="28" t="s">
        <v>1816</v>
      </c>
      <c r="G470" s="33">
        <v>99</v>
      </c>
      <c r="H470" s="34">
        <v>0.05</v>
      </c>
    </row>
    <row r="471" spans="3:8" x14ac:dyDescent="0.2">
      <c r="C471" s="28" t="s">
        <v>988</v>
      </c>
      <c r="E471" s="28" t="s">
        <v>1816</v>
      </c>
      <c r="G471" s="33">
        <v>99</v>
      </c>
      <c r="H471" s="34">
        <v>0.05</v>
      </c>
    </row>
    <row r="472" spans="3:8" x14ac:dyDescent="0.2">
      <c r="C472" s="28" t="s">
        <v>216</v>
      </c>
      <c r="E472" s="28" t="s">
        <v>1817</v>
      </c>
      <c r="G472" s="33">
        <v>99</v>
      </c>
      <c r="H472" s="34">
        <v>0.05</v>
      </c>
    </row>
    <row r="473" spans="3:8" x14ac:dyDescent="0.2">
      <c r="C473" s="28" t="s">
        <v>988</v>
      </c>
      <c r="E473" s="28" t="s">
        <v>1817</v>
      </c>
      <c r="G473" s="33">
        <v>99</v>
      </c>
      <c r="H473" s="34">
        <v>0.05</v>
      </c>
    </row>
    <row r="474" spans="3:8" x14ac:dyDescent="0.2">
      <c r="C474" s="28" t="s">
        <v>216</v>
      </c>
      <c r="E474" s="28" t="s">
        <v>1692</v>
      </c>
      <c r="G474" s="33">
        <v>99</v>
      </c>
      <c r="H474" s="34">
        <v>0.05</v>
      </c>
    </row>
    <row r="475" spans="3:8" x14ac:dyDescent="0.2">
      <c r="C475" s="28" t="s">
        <v>216</v>
      </c>
      <c r="E475" s="28" t="s">
        <v>1818</v>
      </c>
      <c r="G475" s="33">
        <v>99</v>
      </c>
      <c r="H475" s="34">
        <v>0.05</v>
      </c>
    </row>
    <row r="476" spans="3:8" x14ac:dyDescent="0.2">
      <c r="C476" s="28" t="s">
        <v>988</v>
      </c>
      <c r="E476" s="28" t="s">
        <v>1818</v>
      </c>
      <c r="G476" s="33">
        <v>99</v>
      </c>
      <c r="H476" s="34">
        <v>0.05</v>
      </c>
    </row>
    <row r="477" spans="3:8" x14ac:dyDescent="0.2">
      <c r="C477" s="28" t="s">
        <v>988</v>
      </c>
      <c r="E477" s="28" t="s">
        <v>1819</v>
      </c>
      <c r="G477" s="33">
        <v>99</v>
      </c>
      <c r="H477" s="34">
        <v>0.05</v>
      </c>
    </row>
    <row r="478" spans="3:8" x14ac:dyDescent="0.2">
      <c r="C478" s="28" t="s">
        <v>216</v>
      </c>
      <c r="E478" s="28" t="s">
        <v>1819</v>
      </c>
      <c r="G478" s="33">
        <v>99</v>
      </c>
      <c r="H478" s="34">
        <v>0.05</v>
      </c>
    </row>
    <row r="479" spans="3:8" x14ac:dyDescent="0.2">
      <c r="C479" s="28" t="s">
        <v>988</v>
      </c>
      <c r="E479" s="28" t="s">
        <v>1820</v>
      </c>
      <c r="G479" s="33">
        <v>99</v>
      </c>
      <c r="H479" s="34">
        <v>0.05</v>
      </c>
    </row>
    <row r="480" spans="3:8" x14ac:dyDescent="0.2">
      <c r="C480" s="28" t="s">
        <v>216</v>
      </c>
      <c r="E480" s="28" t="s">
        <v>1820</v>
      </c>
      <c r="G480" s="33">
        <v>99</v>
      </c>
      <c r="H480" s="34">
        <v>0.05</v>
      </c>
    </row>
    <row r="481" spans="3:8" x14ac:dyDescent="0.2">
      <c r="C481" s="28" t="s">
        <v>988</v>
      </c>
      <c r="E481" s="28" t="s">
        <v>1821</v>
      </c>
      <c r="G481" s="33">
        <v>99</v>
      </c>
      <c r="H481" s="34">
        <v>0.05</v>
      </c>
    </row>
    <row r="482" spans="3:8" x14ac:dyDescent="0.2">
      <c r="C482" s="28" t="s">
        <v>988</v>
      </c>
      <c r="E482" s="28" t="s">
        <v>1824</v>
      </c>
      <c r="G482" s="33">
        <v>99</v>
      </c>
      <c r="H482" s="34">
        <v>0.05</v>
      </c>
    </row>
    <row r="483" spans="3:8" x14ac:dyDescent="0.2">
      <c r="C483" s="28" t="s">
        <v>988</v>
      </c>
      <c r="E483" s="28" t="s">
        <v>1825</v>
      </c>
      <c r="G483" s="33">
        <v>99</v>
      </c>
      <c r="H483" s="34">
        <v>0.05</v>
      </c>
    </row>
    <row r="484" spans="3:8" x14ac:dyDescent="0.2">
      <c r="C484" s="28" t="s">
        <v>216</v>
      </c>
      <c r="E484" s="28" t="s">
        <v>1825</v>
      </c>
      <c r="G484" s="33">
        <v>99</v>
      </c>
      <c r="H484" s="34">
        <v>0.05</v>
      </c>
    </row>
    <row r="485" spans="3:8" x14ac:dyDescent="0.2">
      <c r="C485" s="28" t="s">
        <v>988</v>
      </c>
      <c r="E485" s="28" t="s">
        <v>1826</v>
      </c>
      <c r="G485" s="33">
        <v>99</v>
      </c>
      <c r="H485" s="34">
        <v>0.05</v>
      </c>
    </row>
    <row r="486" spans="3:8" x14ac:dyDescent="0.2">
      <c r="C486" s="28" t="s">
        <v>216</v>
      </c>
      <c r="E486" s="28" t="s">
        <v>1826</v>
      </c>
      <c r="G486" s="33">
        <v>99</v>
      </c>
      <c r="H486" s="34">
        <v>0.05</v>
      </c>
    </row>
    <row r="487" spans="3:8" x14ac:dyDescent="0.2">
      <c r="C487" s="28" t="s">
        <v>216</v>
      </c>
      <c r="E487" s="28" t="s">
        <v>1827</v>
      </c>
      <c r="G487" s="33">
        <v>99</v>
      </c>
      <c r="H487" s="34">
        <v>0.05</v>
      </c>
    </row>
    <row r="488" spans="3:8" x14ac:dyDescent="0.2">
      <c r="C488" s="28" t="s">
        <v>988</v>
      </c>
      <c r="E488" s="28" t="s">
        <v>1827</v>
      </c>
      <c r="G488" s="33">
        <v>99</v>
      </c>
      <c r="H488" s="34">
        <v>0.05</v>
      </c>
    </row>
    <row r="489" spans="3:8" x14ac:dyDescent="0.2">
      <c r="C489" s="28" t="s">
        <v>988</v>
      </c>
      <c r="E489" s="28" t="s">
        <v>1828</v>
      </c>
      <c r="G489" s="33">
        <v>99</v>
      </c>
      <c r="H489" s="34">
        <v>0.05</v>
      </c>
    </row>
    <row r="490" spans="3:8" x14ac:dyDescent="0.2">
      <c r="C490" s="28" t="s">
        <v>216</v>
      </c>
      <c r="E490" s="28" t="s">
        <v>1828</v>
      </c>
      <c r="G490" s="33">
        <v>99</v>
      </c>
      <c r="H490" s="34">
        <v>0.05</v>
      </c>
    </row>
    <row r="491" spans="3:8" x14ac:dyDescent="0.2">
      <c r="C491" s="28" t="s">
        <v>988</v>
      </c>
      <c r="E491" s="28" t="s">
        <v>1829</v>
      </c>
      <c r="G491" s="33">
        <v>99</v>
      </c>
      <c r="H491" s="34">
        <v>0.05</v>
      </c>
    </row>
    <row r="492" spans="3:8" x14ac:dyDescent="0.2">
      <c r="C492" s="28" t="s">
        <v>216</v>
      </c>
      <c r="E492" s="28" t="s">
        <v>1829</v>
      </c>
      <c r="G492" s="33">
        <v>99</v>
      </c>
      <c r="H492" s="34">
        <v>0.05</v>
      </c>
    </row>
    <row r="493" spans="3:8" x14ac:dyDescent="0.2">
      <c r="C493" s="28" t="s">
        <v>216</v>
      </c>
      <c r="E493" s="28" t="s">
        <v>1830</v>
      </c>
      <c r="G493" s="33">
        <v>99</v>
      </c>
      <c r="H493" s="34">
        <v>0.05</v>
      </c>
    </row>
    <row r="494" spans="3:8" x14ac:dyDescent="0.2">
      <c r="C494" s="28" t="s">
        <v>988</v>
      </c>
      <c r="E494" s="28" t="s">
        <v>1830</v>
      </c>
      <c r="G494" s="33">
        <v>99</v>
      </c>
      <c r="H494" s="34">
        <v>0.05</v>
      </c>
    </row>
    <row r="495" spans="3:8" x14ac:dyDescent="0.2">
      <c r="C495" s="28" t="s">
        <v>988</v>
      </c>
      <c r="E495" s="28" t="s">
        <v>1831</v>
      </c>
      <c r="G495" s="33">
        <v>99</v>
      </c>
      <c r="H495" s="34">
        <v>0.05</v>
      </c>
    </row>
    <row r="496" spans="3:8" x14ac:dyDescent="0.2">
      <c r="C496" s="28" t="s">
        <v>216</v>
      </c>
      <c r="E496" s="28" t="s">
        <v>1831</v>
      </c>
      <c r="G496" s="33">
        <v>99</v>
      </c>
      <c r="H496" s="34">
        <v>0.05</v>
      </c>
    </row>
    <row r="497" spans="3:8" x14ac:dyDescent="0.2">
      <c r="C497" s="28" t="s">
        <v>988</v>
      </c>
      <c r="E497" s="28" t="s">
        <v>1832</v>
      </c>
      <c r="G497" s="33">
        <v>99</v>
      </c>
      <c r="H497" s="34">
        <v>0.05</v>
      </c>
    </row>
    <row r="498" spans="3:8" x14ac:dyDescent="0.2">
      <c r="C498" s="28" t="s">
        <v>216</v>
      </c>
      <c r="E498" s="28" t="s">
        <v>1832</v>
      </c>
      <c r="G498" s="33">
        <v>99</v>
      </c>
      <c r="H498" s="34">
        <v>0.05</v>
      </c>
    </row>
    <row r="499" spans="3:8" x14ac:dyDescent="0.2">
      <c r="C499" s="28" t="s">
        <v>988</v>
      </c>
      <c r="E499" s="28" t="s">
        <v>1833</v>
      </c>
      <c r="G499" s="33">
        <v>99</v>
      </c>
      <c r="H499" s="34">
        <v>0.05</v>
      </c>
    </row>
    <row r="500" spans="3:8" x14ac:dyDescent="0.2">
      <c r="C500" s="28" t="s">
        <v>216</v>
      </c>
      <c r="E500" s="28" t="s">
        <v>1833</v>
      </c>
      <c r="G500" s="33">
        <v>99</v>
      </c>
      <c r="H500" s="34">
        <v>0.05</v>
      </c>
    </row>
    <row r="501" spans="3:8" x14ac:dyDescent="0.2">
      <c r="C501" s="28" t="s">
        <v>216</v>
      </c>
      <c r="E501" s="28" t="s">
        <v>1834</v>
      </c>
      <c r="G501" s="33">
        <v>99</v>
      </c>
      <c r="H501" s="34">
        <v>0.05</v>
      </c>
    </row>
    <row r="502" spans="3:8" x14ac:dyDescent="0.2">
      <c r="C502" s="28" t="s">
        <v>216</v>
      </c>
      <c r="E502" s="28" t="s">
        <v>1835</v>
      </c>
      <c r="G502" s="33">
        <v>99</v>
      </c>
      <c r="H502" s="34">
        <v>0.05</v>
      </c>
    </row>
    <row r="503" spans="3:8" x14ac:dyDescent="0.2">
      <c r="C503" s="28" t="s">
        <v>988</v>
      </c>
      <c r="E503" s="28" t="s">
        <v>1835</v>
      </c>
      <c r="G503" s="33">
        <v>99</v>
      </c>
      <c r="H503" s="34">
        <v>0.05</v>
      </c>
    </row>
    <row r="504" spans="3:8" x14ac:dyDescent="0.2">
      <c r="C504" s="28" t="s">
        <v>216</v>
      </c>
      <c r="E504" s="28" t="s">
        <v>1836</v>
      </c>
      <c r="G504" s="33">
        <v>99</v>
      </c>
      <c r="H504" s="34">
        <v>0.05</v>
      </c>
    </row>
    <row r="505" spans="3:8" x14ac:dyDescent="0.2">
      <c r="C505" s="28" t="s">
        <v>216</v>
      </c>
      <c r="E505" s="28" t="s">
        <v>2044</v>
      </c>
      <c r="G505" s="33">
        <v>99</v>
      </c>
      <c r="H505" s="34">
        <v>0.05</v>
      </c>
    </row>
    <row r="506" spans="3:8" x14ac:dyDescent="0.2">
      <c r="C506" s="28" t="s">
        <v>216</v>
      </c>
      <c r="E506" s="28" t="s">
        <v>1837</v>
      </c>
      <c r="G506" s="33">
        <v>99</v>
      </c>
      <c r="H506" s="34">
        <v>0.05</v>
      </c>
    </row>
    <row r="507" spans="3:8" x14ac:dyDescent="0.2">
      <c r="C507" s="28" t="s">
        <v>216</v>
      </c>
      <c r="E507" s="28" t="s">
        <v>2045</v>
      </c>
      <c r="G507" s="33">
        <v>99</v>
      </c>
      <c r="H507" s="34">
        <v>0.05</v>
      </c>
    </row>
    <row r="508" spans="3:8" x14ac:dyDescent="0.2">
      <c r="C508" s="28" t="s">
        <v>216</v>
      </c>
      <c r="E508" s="28" t="s">
        <v>2046</v>
      </c>
      <c r="G508" s="33">
        <v>99</v>
      </c>
      <c r="H508" s="34">
        <v>0.05</v>
      </c>
    </row>
    <row r="509" spans="3:8" x14ac:dyDescent="0.2">
      <c r="C509" s="28" t="s">
        <v>216</v>
      </c>
      <c r="E509" s="28" t="s">
        <v>2047</v>
      </c>
      <c r="G509" s="33">
        <v>99</v>
      </c>
      <c r="H509" s="34">
        <v>0.05</v>
      </c>
    </row>
    <row r="510" spans="3:8" x14ac:dyDescent="0.2">
      <c r="C510" s="28" t="s">
        <v>216</v>
      </c>
      <c r="E510" s="28" t="s">
        <v>2048</v>
      </c>
      <c r="G510" s="33">
        <v>99</v>
      </c>
      <c r="H510" s="34">
        <v>0.05</v>
      </c>
    </row>
    <row r="511" spans="3:8" x14ac:dyDescent="0.2">
      <c r="C511" s="28" t="s">
        <v>216</v>
      </c>
      <c r="E511" s="28" t="s">
        <v>2049</v>
      </c>
      <c r="G511" s="33">
        <v>99</v>
      </c>
      <c r="H511" s="34">
        <v>0.05</v>
      </c>
    </row>
    <row r="512" spans="3:8" x14ac:dyDescent="0.2">
      <c r="C512" s="28" t="s">
        <v>216</v>
      </c>
      <c r="E512" s="28" t="s">
        <v>2050</v>
      </c>
      <c r="G512" s="33">
        <v>99</v>
      </c>
      <c r="H512" s="34">
        <v>0.05</v>
      </c>
    </row>
    <row r="513" spans="1:8" x14ac:dyDescent="0.2">
      <c r="C513" s="28" t="s">
        <v>216</v>
      </c>
      <c r="E513" s="28" t="s">
        <v>2051</v>
      </c>
      <c r="G513" s="33">
        <v>99</v>
      </c>
      <c r="H513" s="34">
        <v>0.05</v>
      </c>
    </row>
    <row r="514" spans="1:8" x14ac:dyDescent="0.2">
      <c r="C514" s="28" t="s">
        <v>216</v>
      </c>
      <c r="E514" s="28" t="s">
        <v>2052</v>
      </c>
      <c r="G514" s="33">
        <v>99</v>
      </c>
      <c r="H514" s="34">
        <v>0.05</v>
      </c>
    </row>
    <row r="515" spans="1:8" x14ac:dyDescent="0.2">
      <c r="C515" s="28" t="s">
        <v>216</v>
      </c>
      <c r="E515" s="28" t="s">
        <v>2053</v>
      </c>
      <c r="G515" s="33">
        <v>99</v>
      </c>
      <c r="H515" s="34">
        <v>0.05</v>
      </c>
    </row>
    <row r="516" spans="1:8" x14ac:dyDescent="0.2">
      <c r="C516" s="28" t="s">
        <v>216</v>
      </c>
      <c r="E516" s="28" t="s">
        <v>2054</v>
      </c>
      <c r="G516" s="33">
        <v>99</v>
      </c>
      <c r="H516" s="34">
        <v>0.05</v>
      </c>
    </row>
    <row r="517" spans="1:8" x14ac:dyDescent="0.2">
      <c r="C517" s="28" t="s">
        <v>216</v>
      </c>
      <c r="E517" s="28" t="s">
        <v>2055</v>
      </c>
      <c r="G517" s="33">
        <v>99</v>
      </c>
      <c r="H517" s="34">
        <v>0.05</v>
      </c>
    </row>
    <row r="518" spans="1:8" x14ac:dyDescent="0.2">
      <c r="C518" s="28" t="s">
        <v>216</v>
      </c>
      <c r="E518" s="28" t="s">
        <v>2056</v>
      </c>
      <c r="G518" s="33">
        <v>99</v>
      </c>
      <c r="H518" s="34">
        <v>0.05</v>
      </c>
    </row>
    <row r="519" spans="1:8" x14ac:dyDescent="0.2">
      <c r="C519" s="28" t="s">
        <v>216</v>
      </c>
      <c r="E519" s="28" t="s">
        <v>2057</v>
      </c>
      <c r="G519" s="33">
        <v>99</v>
      </c>
      <c r="H519" s="34">
        <v>0.05</v>
      </c>
    </row>
    <row r="520" spans="1:8" x14ac:dyDescent="0.2">
      <c r="C520" s="28" t="s">
        <v>216</v>
      </c>
      <c r="E520" s="28" t="s">
        <v>2058</v>
      </c>
      <c r="G520" s="33">
        <v>99</v>
      </c>
      <c r="H520" s="34">
        <v>0.05</v>
      </c>
    </row>
    <row r="521" spans="1:8" x14ac:dyDescent="0.2">
      <c r="C521" s="28" t="s">
        <v>216</v>
      </c>
      <c r="E521" s="28" t="s">
        <v>2059</v>
      </c>
      <c r="G521" s="33">
        <v>99</v>
      </c>
      <c r="H521" s="34">
        <v>0.05</v>
      </c>
    </row>
    <row r="522" spans="1:8" x14ac:dyDescent="0.2">
      <c r="C522" s="28" t="s">
        <v>216</v>
      </c>
      <c r="E522" s="28" t="s">
        <v>2060</v>
      </c>
      <c r="G522" s="33">
        <v>99</v>
      </c>
      <c r="H522" s="34">
        <v>0.05</v>
      </c>
    </row>
    <row r="523" spans="1:8" ht="13.5" thickBot="1" x14ac:dyDescent="0.25">
      <c r="E523" s="36" t="s">
        <v>49</v>
      </c>
      <c r="G523" s="37">
        <v>25311</v>
      </c>
      <c r="H523" s="38">
        <v>12.57</v>
      </c>
    </row>
    <row r="524" spans="1:8" ht="13.5" thickTop="1" x14ac:dyDescent="0.2">
      <c r="B524" s="35" t="s">
        <v>86</v>
      </c>
      <c r="H524" s="34"/>
    </row>
    <row r="525" spans="1:8" x14ac:dyDescent="0.2">
      <c r="C525" s="28" t="s">
        <v>87</v>
      </c>
      <c r="E525" s="28" t="s">
        <v>86</v>
      </c>
      <c r="G525" s="33">
        <v>1402</v>
      </c>
      <c r="H525" s="34">
        <v>0.67</v>
      </c>
    </row>
    <row r="526" spans="1:8" x14ac:dyDescent="0.2">
      <c r="H526" s="34"/>
    </row>
    <row r="527" spans="1:8" x14ac:dyDescent="0.2">
      <c r="A527" s="42" t="s">
        <v>88</v>
      </c>
      <c r="G527" s="43">
        <v>92010.07</v>
      </c>
      <c r="H527" s="44">
        <v>43.03</v>
      </c>
    </row>
    <row r="528" spans="1:8" x14ac:dyDescent="0.2">
      <c r="H528" s="34"/>
    </row>
    <row r="529" spans="1:8" ht="13.5" thickBot="1" x14ac:dyDescent="0.25">
      <c r="E529" s="36" t="s">
        <v>89</v>
      </c>
      <c r="G529" s="37">
        <v>210824.06</v>
      </c>
      <c r="H529" s="38">
        <v>100</v>
      </c>
    </row>
    <row r="530" spans="1:8" ht="13.5" thickTop="1" x14ac:dyDescent="0.2">
      <c r="H530" s="34"/>
    </row>
    <row r="531" spans="1:8" x14ac:dyDescent="0.2">
      <c r="A531" s="36" t="s">
        <v>90</v>
      </c>
      <c r="H531" s="34"/>
    </row>
    <row r="532" spans="1:8" x14ac:dyDescent="0.2">
      <c r="A532" s="28">
        <v>1</v>
      </c>
      <c r="B532" s="28" t="s">
        <v>2061</v>
      </c>
      <c r="H532" s="34"/>
    </row>
    <row r="533" spans="1:8" x14ac:dyDescent="0.2">
      <c r="H533" s="34"/>
    </row>
    <row r="534" spans="1:8" x14ac:dyDescent="0.2">
      <c r="A534" s="28">
        <v>2</v>
      </c>
      <c r="B534" s="28" t="s">
        <v>92</v>
      </c>
      <c r="H534" s="34"/>
    </row>
    <row r="535" spans="1:8" x14ac:dyDescent="0.2">
      <c r="H535" s="34"/>
    </row>
    <row r="536" spans="1:8" x14ac:dyDescent="0.2">
      <c r="A536" s="28">
        <v>3</v>
      </c>
      <c r="B536" s="28" t="s">
        <v>93</v>
      </c>
      <c r="H536" s="34"/>
    </row>
    <row r="537" spans="1:8" x14ac:dyDescent="0.2">
      <c r="B537" s="28" t="s">
        <v>94</v>
      </c>
      <c r="H537" s="34"/>
    </row>
    <row r="538" spans="1:8" x14ac:dyDescent="0.2">
      <c r="B538" s="28" t="s">
        <v>95</v>
      </c>
      <c r="H538" s="34"/>
    </row>
    <row r="539" spans="1:8" x14ac:dyDescent="0.2">
      <c r="A539" s="24"/>
      <c r="B539" s="24"/>
      <c r="C539" s="24"/>
      <c r="D539" s="24"/>
      <c r="E539" s="24"/>
      <c r="F539" s="24"/>
      <c r="G539" s="26"/>
      <c r="H539" s="45"/>
    </row>
  </sheetData>
  <mergeCells count="15">
    <mergeCell ref="B173:C173"/>
    <mergeCell ref="A2:C2"/>
    <mergeCell ref="A3:C3"/>
    <mergeCell ref="B4:C4"/>
    <mergeCell ref="B169:C169"/>
    <mergeCell ref="B170:C170"/>
    <mergeCell ref="B322:C322"/>
    <mergeCell ref="B326:C326"/>
    <mergeCell ref="B327:C327"/>
    <mergeCell ref="B174:C174"/>
    <mergeCell ref="B177:C177"/>
    <mergeCell ref="A313:C313"/>
    <mergeCell ref="B314:C314"/>
    <mergeCell ref="B315:C315"/>
    <mergeCell ref="B321:C321"/>
  </mergeCells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0.42578125" style="28" bestFit="1" customWidth="1"/>
    <col min="6" max="6" width="7.85546875" style="28" bestFit="1" customWidth="1"/>
    <col min="7" max="7" width="13" style="33" customWidth="1"/>
    <col min="8" max="8" width="11" style="46" customWidth="1"/>
    <col min="9" max="16384" width="9.140625" style="28"/>
  </cols>
  <sheetData>
    <row r="1" spans="1:8" x14ac:dyDescent="0.2">
      <c r="A1" s="24"/>
      <c r="B1" s="24"/>
      <c r="C1" s="25" t="s">
        <v>2021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750000</v>
      </c>
      <c r="G5" s="33">
        <v>16045.880000000001</v>
      </c>
      <c r="H5" s="34">
        <v>6.4200000000000008</v>
      </c>
    </row>
    <row r="6" spans="1:8" x14ac:dyDescent="0.2">
      <c r="B6" s="35" t="s">
        <v>86</v>
      </c>
      <c r="C6" s="28" t="s">
        <v>389</v>
      </c>
      <c r="D6" s="28" t="s">
        <v>1028</v>
      </c>
      <c r="E6" s="28" t="s">
        <v>1029</v>
      </c>
      <c r="F6" s="28">
        <v>1150000</v>
      </c>
      <c r="G6" s="33">
        <v>10595.53</v>
      </c>
      <c r="H6" s="34">
        <v>4.24</v>
      </c>
    </row>
    <row r="7" spans="1:8" x14ac:dyDescent="0.2">
      <c r="B7" s="35" t="s">
        <v>86</v>
      </c>
      <c r="C7" s="28" t="s">
        <v>1335</v>
      </c>
      <c r="D7" s="28" t="s">
        <v>1336</v>
      </c>
      <c r="E7" s="28" t="s">
        <v>1020</v>
      </c>
      <c r="F7" s="28">
        <v>900000</v>
      </c>
      <c r="G7" s="33">
        <v>10520.1</v>
      </c>
      <c r="H7" s="34">
        <v>4.2100000000000009</v>
      </c>
    </row>
    <row r="8" spans="1:8" x14ac:dyDescent="0.2">
      <c r="B8" s="35" t="s">
        <v>86</v>
      </c>
      <c r="C8" s="28" t="s">
        <v>1026</v>
      </c>
      <c r="D8" s="28" t="s">
        <v>1027</v>
      </c>
      <c r="E8" s="28" t="s">
        <v>1002</v>
      </c>
      <c r="F8" s="28">
        <v>600000</v>
      </c>
      <c r="G8" s="33">
        <v>10446.300000000001</v>
      </c>
      <c r="H8" s="34">
        <v>4.1800000000000006</v>
      </c>
    </row>
    <row r="9" spans="1:8" x14ac:dyDescent="0.2">
      <c r="B9" s="35" t="s">
        <v>86</v>
      </c>
      <c r="C9" s="28" t="s">
        <v>1003</v>
      </c>
      <c r="D9" s="28" t="s">
        <v>1004</v>
      </c>
      <c r="E9" s="28" t="s">
        <v>1005</v>
      </c>
      <c r="F9" s="28">
        <v>700000</v>
      </c>
      <c r="G9" s="33">
        <v>9592.8000000000011</v>
      </c>
      <c r="H9" s="34">
        <v>3.8400000000000003</v>
      </c>
    </row>
    <row r="10" spans="1:8" x14ac:dyDescent="0.2">
      <c r="B10" s="35" t="s">
        <v>86</v>
      </c>
      <c r="C10" s="28" t="s">
        <v>21</v>
      </c>
      <c r="D10" s="28" t="s">
        <v>1019</v>
      </c>
      <c r="E10" s="28" t="s">
        <v>1020</v>
      </c>
      <c r="F10" s="28">
        <v>500000</v>
      </c>
      <c r="G10" s="33">
        <v>9165</v>
      </c>
      <c r="H10" s="34">
        <v>3.6700000000000004</v>
      </c>
    </row>
    <row r="11" spans="1:8" x14ac:dyDescent="0.2">
      <c r="B11" s="35" t="s">
        <v>86</v>
      </c>
      <c r="C11" s="28" t="s">
        <v>1000</v>
      </c>
      <c r="D11" s="28" t="s">
        <v>1001</v>
      </c>
      <c r="E11" s="28" t="s">
        <v>1002</v>
      </c>
      <c r="F11" s="28">
        <v>700000</v>
      </c>
      <c r="G11" s="33">
        <v>8622.6</v>
      </c>
      <c r="H11" s="34">
        <v>3.45</v>
      </c>
    </row>
    <row r="12" spans="1:8" x14ac:dyDescent="0.2">
      <c r="B12" s="35" t="s">
        <v>86</v>
      </c>
      <c r="C12" s="28" t="s">
        <v>1858</v>
      </c>
      <c r="D12" s="28" t="s">
        <v>1859</v>
      </c>
      <c r="E12" s="28" t="s">
        <v>1054</v>
      </c>
      <c r="F12" s="28">
        <v>3800000</v>
      </c>
      <c r="G12" s="33">
        <v>6815.3</v>
      </c>
      <c r="H12" s="34">
        <v>2.73</v>
      </c>
    </row>
    <row r="13" spans="1:8" x14ac:dyDescent="0.2">
      <c r="B13" s="35" t="s">
        <v>86</v>
      </c>
      <c r="C13" s="28" t="s">
        <v>1890</v>
      </c>
      <c r="D13" s="28" t="s">
        <v>1891</v>
      </c>
      <c r="E13" s="28" t="s">
        <v>1441</v>
      </c>
      <c r="F13" s="28">
        <v>1425000</v>
      </c>
      <c r="G13" s="33">
        <v>6426.04</v>
      </c>
      <c r="H13" s="34">
        <v>2.5700000000000003</v>
      </c>
    </row>
    <row r="14" spans="1:8" x14ac:dyDescent="0.2">
      <c r="B14" s="35" t="s">
        <v>86</v>
      </c>
      <c r="C14" s="28" t="s">
        <v>1023</v>
      </c>
      <c r="D14" s="28" t="s">
        <v>1024</v>
      </c>
      <c r="E14" s="28" t="s">
        <v>1025</v>
      </c>
      <c r="F14" s="28">
        <v>525000</v>
      </c>
      <c r="G14" s="33">
        <v>5829.6</v>
      </c>
      <c r="H14" s="34">
        <v>2.33</v>
      </c>
    </row>
    <row r="15" spans="1:8" x14ac:dyDescent="0.2">
      <c r="B15" s="35" t="s">
        <v>86</v>
      </c>
      <c r="C15" s="28" t="s">
        <v>503</v>
      </c>
      <c r="D15" s="28" t="s">
        <v>998</v>
      </c>
      <c r="E15" s="28" t="s">
        <v>990</v>
      </c>
      <c r="F15" s="28">
        <v>2000000</v>
      </c>
      <c r="G15" s="33">
        <v>5716</v>
      </c>
      <c r="H15" s="34">
        <v>2.29</v>
      </c>
    </row>
    <row r="16" spans="1:8" x14ac:dyDescent="0.2">
      <c r="B16" s="35" t="s">
        <v>86</v>
      </c>
      <c r="C16" s="28" t="s">
        <v>1043</v>
      </c>
      <c r="D16" s="28" t="s">
        <v>1044</v>
      </c>
      <c r="E16" s="28" t="s">
        <v>993</v>
      </c>
      <c r="F16" s="28">
        <v>700000</v>
      </c>
      <c r="G16" s="33">
        <v>5414.85</v>
      </c>
      <c r="H16" s="34">
        <v>2.17</v>
      </c>
    </row>
    <row r="17" spans="2:8" x14ac:dyDescent="0.2">
      <c r="B17" s="35" t="s">
        <v>86</v>
      </c>
      <c r="C17" s="28" t="s">
        <v>1052</v>
      </c>
      <c r="D17" s="28" t="s">
        <v>1053</v>
      </c>
      <c r="E17" s="28" t="s">
        <v>1054</v>
      </c>
      <c r="F17" s="28">
        <v>1420000</v>
      </c>
      <c r="G17" s="33">
        <v>4982.78</v>
      </c>
      <c r="H17" s="34">
        <v>1.9900000000000002</v>
      </c>
    </row>
    <row r="18" spans="2:8" x14ac:dyDescent="0.2">
      <c r="B18" s="35" t="s">
        <v>86</v>
      </c>
      <c r="C18" s="28" t="s">
        <v>216</v>
      </c>
      <c r="D18" s="28" t="s">
        <v>1036</v>
      </c>
      <c r="E18" s="28" t="s">
        <v>990</v>
      </c>
      <c r="F18" s="28">
        <v>900000</v>
      </c>
      <c r="G18" s="33">
        <v>4913.1000000000004</v>
      </c>
      <c r="H18" s="34">
        <v>1.9700000000000002</v>
      </c>
    </row>
    <row r="19" spans="2:8" x14ac:dyDescent="0.2">
      <c r="B19" s="35" t="s">
        <v>86</v>
      </c>
      <c r="C19" s="28" t="s">
        <v>1041</v>
      </c>
      <c r="D19" s="28" t="s">
        <v>1042</v>
      </c>
      <c r="E19" s="28" t="s">
        <v>1020</v>
      </c>
      <c r="F19" s="28">
        <v>650000</v>
      </c>
      <c r="G19" s="33">
        <v>4903.6000000000004</v>
      </c>
      <c r="H19" s="34">
        <v>1.96</v>
      </c>
    </row>
    <row r="20" spans="2:8" x14ac:dyDescent="0.2">
      <c r="B20" s="35" t="s">
        <v>86</v>
      </c>
      <c r="C20" s="28" t="s">
        <v>1387</v>
      </c>
      <c r="D20" s="28" t="s">
        <v>1388</v>
      </c>
      <c r="E20" s="28" t="s">
        <v>1020</v>
      </c>
      <c r="F20" s="28">
        <v>1000000</v>
      </c>
      <c r="G20" s="33">
        <v>4901</v>
      </c>
      <c r="H20" s="34">
        <v>1.96</v>
      </c>
    </row>
    <row r="21" spans="2:8" x14ac:dyDescent="0.2">
      <c r="B21" s="35" t="s">
        <v>86</v>
      </c>
      <c r="C21" s="28" t="s">
        <v>1009</v>
      </c>
      <c r="D21" s="28" t="s">
        <v>1010</v>
      </c>
      <c r="E21" s="28" t="s">
        <v>1011</v>
      </c>
      <c r="F21" s="28">
        <v>1800000</v>
      </c>
      <c r="G21" s="33">
        <v>4889.7</v>
      </c>
      <c r="H21" s="34">
        <v>1.96</v>
      </c>
    </row>
    <row r="22" spans="2:8" x14ac:dyDescent="0.2">
      <c r="B22" s="35" t="s">
        <v>86</v>
      </c>
      <c r="C22" s="28" t="s">
        <v>995</v>
      </c>
      <c r="D22" s="28" t="s">
        <v>996</v>
      </c>
      <c r="E22" s="28" t="s">
        <v>997</v>
      </c>
      <c r="F22" s="28">
        <v>90000</v>
      </c>
      <c r="G22" s="33">
        <v>4798.3500000000004</v>
      </c>
      <c r="H22" s="34">
        <v>1.9200000000000002</v>
      </c>
    </row>
    <row r="23" spans="2:8" x14ac:dyDescent="0.2">
      <c r="B23" s="35" t="s">
        <v>86</v>
      </c>
      <c r="C23" s="28" t="s">
        <v>1093</v>
      </c>
      <c r="D23" s="28" t="s">
        <v>1094</v>
      </c>
      <c r="E23" s="28" t="s">
        <v>1076</v>
      </c>
      <c r="F23" s="28">
        <v>850000</v>
      </c>
      <c r="G23" s="33">
        <v>4726.43</v>
      </c>
      <c r="H23" s="34">
        <v>1.8900000000000001</v>
      </c>
    </row>
    <row r="24" spans="2:8" x14ac:dyDescent="0.2">
      <c r="B24" s="35" t="s">
        <v>86</v>
      </c>
      <c r="C24" s="28" t="s">
        <v>1219</v>
      </c>
      <c r="D24" s="28" t="s">
        <v>1220</v>
      </c>
      <c r="E24" s="28" t="s">
        <v>1111</v>
      </c>
      <c r="F24" s="28">
        <v>276404</v>
      </c>
      <c r="G24" s="33">
        <v>4345.49</v>
      </c>
      <c r="H24" s="34">
        <v>1.7400000000000002</v>
      </c>
    </row>
    <row r="25" spans="2:8" x14ac:dyDescent="0.2">
      <c r="B25" s="35" t="s">
        <v>86</v>
      </c>
      <c r="C25" s="28" t="s">
        <v>1206</v>
      </c>
      <c r="D25" s="28" t="s">
        <v>1207</v>
      </c>
      <c r="E25" s="28" t="s">
        <v>1011</v>
      </c>
      <c r="F25" s="28">
        <v>672000</v>
      </c>
      <c r="G25" s="33">
        <v>4258.8</v>
      </c>
      <c r="H25" s="34">
        <v>1.7000000000000002</v>
      </c>
    </row>
    <row r="26" spans="2:8" x14ac:dyDescent="0.2">
      <c r="B26" s="35" t="s">
        <v>86</v>
      </c>
      <c r="C26" s="28" t="s">
        <v>1200</v>
      </c>
      <c r="D26" s="28" t="s">
        <v>1201</v>
      </c>
      <c r="E26" s="28" t="s">
        <v>1008</v>
      </c>
      <c r="F26" s="28">
        <v>120000</v>
      </c>
      <c r="G26" s="33">
        <v>4253.88</v>
      </c>
      <c r="H26" s="34">
        <v>1.7000000000000002</v>
      </c>
    </row>
    <row r="27" spans="2:8" x14ac:dyDescent="0.2">
      <c r="B27" s="35" t="s">
        <v>86</v>
      </c>
      <c r="C27" s="28" t="s">
        <v>991</v>
      </c>
      <c r="D27" s="28" t="s">
        <v>992</v>
      </c>
      <c r="E27" s="28" t="s">
        <v>993</v>
      </c>
      <c r="F27" s="28">
        <v>25000</v>
      </c>
      <c r="G27" s="33">
        <v>4220.1499999999996</v>
      </c>
      <c r="H27" s="34">
        <v>1.6900000000000002</v>
      </c>
    </row>
    <row r="28" spans="2:8" x14ac:dyDescent="0.2">
      <c r="B28" s="35" t="s">
        <v>86</v>
      </c>
      <c r="C28" s="28" t="s">
        <v>1188</v>
      </c>
      <c r="D28" s="28" t="s">
        <v>1189</v>
      </c>
      <c r="E28" s="28" t="s">
        <v>1068</v>
      </c>
      <c r="F28" s="28">
        <v>1800000</v>
      </c>
      <c r="G28" s="33">
        <v>4131.8999999999996</v>
      </c>
      <c r="H28" s="34">
        <v>1.6500000000000001</v>
      </c>
    </row>
    <row r="29" spans="2:8" x14ac:dyDescent="0.2">
      <c r="B29" s="35" t="s">
        <v>86</v>
      </c>
      <c r="C29" s="28" t="s">
        <v>1161</v>
      </c>
      <c r="D29" s="28" t="s">
        <v>1162</v>
      </c>
      <c r="E29" s="28" t="s">
        <v>990</v>
      </c>
      <c r="F29" s="28">
        <v>1150000</v>
      </c>
      <c r="G29" s="33">
        <v>3919.78</v>
      </c>
      <c r="H29" s="34">
        <v>1.5700000000000003</v>
      </c>
    </row>
    <row r="30" spans="2:8" x14ac:dyDescent="0.2">
      <c r="B30" s="35" t="s">
        <v>86</v>
      </c>
      <c r="C30" s="28" t="s">
        <v>1032</v>
      </c>
      <c r="D30" s="28" t="s">
        <v>1033</v>
      </c>
      <c r="E30" s="28" t="s">
        <v>1008</v>
      </c>
      <c r="F30" s="28">
        <v>45000</v>
      </c>
      <c r="G30" s="33">
        <v>3841.7400000000002</v>
      </c>
      <c r="H30" s="34">
        <v>1.54</v>
      </c>
    </row>
    <row r="31" spans="2:8" x14ac:dyDescent="0.2">
      <c r="B31" s="35" t="s">
        <v>86</v>
      </c>
      <c r="C31" s="28" t="s">
        <v>1086</v>
      </c>
      <c r="D31" s="28" t="s">
        <v>1087</v>
      </c>
      <c r="E31" s="28" t="s">
        <v>1088</v>
      </c>
      <c r="F31" s="28">
        <v>307000</v>
      </c>
      <c r="G31" s="33">
        <v>3743.1</v>
      </c>
      <c r="H31" s="34">
        <v>1.5000000000000002</v>
      </c>
    </row>
    <row r="32" spans="2:8" x14ac:dyDescent="0.2">
      <c r="B32" s="35" t="s">
        <v>86</v>
      </c>
      <c r="C32" s="28" t="s">
        <v>1344</v>
      </c>
      <c r="D32" s="28" t="s">
        <v>1345</v>
      </c>
      <c r="E32" s="28" t="s">
        <v>1057</v>
      </c>
      <c r="F32" s="28">
        <v>475000</v>
      </c>
      <c r="G32" s="33">
        <v>3702.63</v>
      </c>
      <c r="H32" s="34">
        <v>1.48</v>
      </c>
    </row>
    <row r="33" spans="2:8" x14ac:dyDescent="0.2">
      <c r="B33" s="35" t="s">
        <v>86</v>
      </c>
      <c r="C33" s="28" t="s">
        <v>114</v>
      </c>
      <c r="D33" s="28" t="s">
        <v>1178</v>
      </c>
      <c r="E33" s="28" t="s">
        <v>1020</v>
      </c>
      <c r="F33" s="28">
        <v>170000</v>
      </c>
      <c r="G33" s="33">
        <v>3586.83</v>
      </c>
      <c r="H33" s="34">
        <v>1.43</v>
      </c>
    </row>
    <row r="34" spans="2:8" x14ac:dyDescent="0.2">
      <c r="B34" s="35" t="s">
        <v>86</v>
      </c>
      <c r="C34" s="28" t="s">
        <v>1350</v>
      </c>
      <c r="D34" s="28" t="s">
        <v>1351</v>
      </c>
      <c r="E34" s="28" t="s">
        <v>993</v>
      </c>
      <c r="F34" s="28">
        <v>375000</v>
      </c>
      <c r="G34" s="33">
        <v>3551.81</v>
      </c>
      <c r="H34" s="34">
        <v>1.4200000000000002</v>
      </c>
    </row>
    <row r="35" spans="2:8" x14ac:dyDescent="0.2">
      <c r="B35" s="35" t="s">
        <v>86</v>
      </c>
      <c r="C35" s="28" t="s">
        <v>1210</v>
      </c>
      <c r="D35" s="28" t="s">
        <v>1211</v>
      </c>
      <c r="E35" s="28" t="s">
        <v>1054</v>
      </c>
      <c r="F35" s="28">
        <v>1325000</v>
      </c>
      <c r="G35" s="33">
        <v>3511.25</v>
      </c>
      <c r="H35" s="34">
        <v>1.4000000000000001</v>
      </c>
    </row>
    <row r="36" spans="2:8" x14ac:dyDescent="0.2">
      <c r="B36" s="35" t="s">
        <v>86</v>
      </c>
      <c r="C36" s="28" t="s">
        <v>1854</v>
      </c>
      <c r="D36" s="28" t="s">
        <v>1855</v>
      </c>
      <c r="E36" s="28" t="s">
        <v>993</v>
      </c>
      <c r="F36" s="28">
        <v>260000</v>
      </c>
      <c r="G36" s="33">
        <v>3335.54</v>
      </c>
      <c r="H36" s="34">
        <v>1.33</v>
      </c>
    </row>
    <row r="37" spans="2:8" x14ac:dyDescent="0.2">
      <c r="B37" s="35" t="s">
        <v>86</v>
      </c>
      <c r="C37" s="28" t="s">
        <v>1179</v>
      </c>
      <c r="D37" s="28" t="s">
        <v>1180</v>
      </c>
      <c r="E37" s="28" t="s">
        <v>1011</v>
      </c>
      <c r="F37" s="28">
        <v>55000</v>
      </c>
      <c r="G37" s="33">
        <v>3258.17</v>
      </c>
      <c r="H37" s="34">
        <v>1.3</v>
      </c>
    </row>
    <row r="38" spans="2:8" x14ac:dyDescent="0.2">
      <c r="B38" s="35" t="s">
        <v>86</v>
      </c>
      <c r="C38" s="28" t="s">
        <v>1112</v>
      </c>
      <c r="D38" s="28" t="s">
        <v>1113</v>
      </c>
      <c r="E38" s="28" t="s">
        <v>1011</v>
      </c>
      <c r="F38" s="28">
        <v>125000</v>
      </c>
      <c r="G38" s="33">
        <v>3135.75</v>
      </c>
      <c r="H38" s="34">
        <v>1.25</v>
      </c>
    </row>
    <row r="39" spans="2:8" x14ac:dyDescent="0.2">
      <c r="B39" s="35" t="s">
        <v>86</v>
      </c>
      <c r="C39" s="28" t="s">
        <v>324</v>
      </c>
      <c r="D39" s="28" t="s">
        <v>1407</v>
      </c>
      <c r="E39" s="28" t="s">
        <v>1099</v>
      </c>
      <c r="F39" s="28">
        <v>215055</v>
      </c>
      <c r="G39" s="33">
        <v>3035.5</v>
      </c>
      <c r="H39" s="34">
        <v>1.2100000000000002</v>
      </c>
    </row>
    <row r="40" spans="2:8" x14ac:dyDescent="0.2">
      <c r="B40" s="35" t="s">
        <v>86</v>
      </c>
      <c r="C40" s="28" t="s">
        <v>1284</v>
      </c>
      <c r="D40" s="28" t="s">
        <v>1285</v>
      </c>
      <c r="E40" s="28" t="s">
        <v>1054</v>
      </c>
      <c r="F40" s="28">
        <v>1350000</v>
      </c>
      <c r="G40" s="33">
        <v>2965.28</v>
      </c>
      <c r="H40" s="34">
        <v>1.1900000000000002</v>
      </c>
    </row>
    <row r="41" spans="2:8" x14ac:dyDescent="0.2">
      <c r="B41" s="35" t="s">
        <v>86</v>
      </c>
      <c r="C41" s="28" t="s">
        <v>1864</v>
      </c>
      <c r="D41" s="28" t="s">
        <v>1865</v>
      </c>
      <c r="E41" s="28" t="s">
        <v>997</v>
      </c>
      <c r="F41" s="28">
        <v>175000</v>
      </c>
      <c r="G41" s="33">
        <v>2698.94</v>
      </c>
      <c r="H41" s="34">
        <v>1.08</v>
      </c>
    </row>
    <row r="42" spans="2:8" x14ac:dyDescent="0.2">
      <c r="B42" s="35" t="s">
        <v>86</v>
      </c>
      <c r="C42" s="28" t="s">
        <v>2022</v>
      </c>
      <c r="D42" s="28" t="s">
        <v>2023</v>
      </c>
      <c r="E42" s="28" t="s">
        <v>1332</v>
      </c>
      <c r="F42" s="28">
        <v>900000</v>
      </c>
      <c r="G42" s="33">
        <v>2560.5</v>
      </c>
      <c r="H42" s="34">
        <v>1.02</v>
      </c>
    </row>
    <row r="43" spans="2:8" x14ac:dyDescent="0.2">
      <c r="B43" s="35" t="s">
        <v>86</v>
      </c>
      <c r="C43" s="28" t="s">
        <v>1118</v>
      </c>
      <c r="D43" s="28" t="s">
        <v>1119</v>
      </c>
      <c r="E43" s="28" t="s">
        <v>1025</v>
      </c>
      <c r="F43" s="28">
        <v>275000</v>
      </c>
      <c r="G43" s="33">
        <v>2544.16</v>
      </c>
      <c r="H43" s="34">
        <v>1.02</v>
      </c>
    </row>
    <row r="44" spans="2:8" x14ac:dyDescent="0.2">
      <c r="B44" s="35" t="s">
        <v>86</v>
      </c>
      <c r="C44" s="28" t="s">
        <v>1062</v>
      </c>
      <c r="D44" s="28" t="s">
        <v>1063</v>
      </c>
      <c r="E44" s="28" t="s">
        <v>1020</v>
      </c>
      <c r="F44" s="28">
        <v>775000</v>
      </c>
      <c r="G44" s="33">
        <v>2528.83</v>
      </c>
      <c r="H44" s="34">
        <v>1.0100000000000002</v>
      </c>
    </row>
    <row r="45" spans="2:8" x14ac:dyDescent="0.2">
      <c r="B45" s="35" t="s">
        <v>86</v>
      </c>
      <c r="C45" s="28" t="s">
        <v>1912</v>
      </c>
      <c r="D45" s="28" t="s">
        <v>1913</v>
      </c>
      <c r="E45" s="28" t="s">
        <v>1020</v>
      </c>
      <c r="F45" s="28">
        <v>375000</v>
      </c>
      <c r="G45" s="33">
        <v>2517.56</v>
      </c>
      <c r="H45" s="34">
        <v>1.0100000000000002</v>
      </c>
    </row>
    <row r="46" spans="2:8" x14ac:dyDescent="0.2">
      <c r="B46" s="35" t="s">
        <v>86</v>
      </c>
      <c r="C46" s="28" t="s">
        <v>1462</v>
      </c>
      <c r="D46" s="28" t="s">
        <v>1463</v>
      </c>
      <c r="E46" s="28" t="s">
        <v>1382</v>
      </c>
      <c r="F46" s="28">
        <v>130000</v>
      </c>
      <c r="G46" s="33">
        <v>2511.86</v>
      </c>
      <c r="H46" s="34">
        <v>1</v>
      </c>
    </row>
    <row r="47" spans="2:8" x14ac:dyDescent="0.2">
      <c r="B47" s="35" t="s">
        <v>86</v>
      </c>
      <c r="C47" s="28" t="s">
        <v>2008</v>
      </c>
      <c r="D47" s="28" t="s">
        <v>2009</v>
      </c>
      <c r="E47" s="28" t="s">
        <v>1011</v>
      </c>
      <c r="F47" s="28">
        <v>335000</v>
      </c>
      <c r="G47" s="33">
        <v>2399.94</v>
      </c>
      <c r="H47" s="34">
        <v>0.96000000000000008</v>
      </c>
    </row>
    <row r="48" spans="2:8" x14ac:dyDescent="0.2">
      <c r="B48" s="35" t="s">
        <v>86</v>
      </c>
      <c r="C48" s="28" t="s">
        <v>2024</v>
      </c>
      <c r="D48" s="28" t="s">
        <v>2025</v>
      </c>
      <c r="E48" s="28" t="s">
        <v>1332</v>
      </c>
      <c r="F48" s="28">
        <v>275000</v>
      </c>
      <c r="G48" s="33">
        <v>2368.44</v>
      </c>
      <c r="H48" s="34">
        <v>0.95</v>
      </c>
    </row>
    <row r="49" spans="2:8" x14ac:dyDescent="0.2">
      <c r="B49" s="35" t="s">
        <v>86</v>
      </c>
      <c r="C49" s="28" t="s">
        <v>1292</v>
      </c>
      <c r="D49" s="28" t="s">
        <v>1293</v>
      </c>
      <c r="E49" s="28" t="s">
        <v>1011</v>
      </c>
      <c r="F49" s="28">
        <v>187100</v>
      </c>
      <c r="G49" s="33">
        <v>2356.9</v>
      </c>
      <c r="H49" s="34">
        <v>0.94000000000000006</v>
      </c>
    </row>
    <row r="50" spans="2:8" x14ac:dyDescent="0.2">
      <c r="B50" s="35" t="s">
        <v>86</v>
      </c>
      <c r="C50" s="28" t="s">
        <v>1862</v>
      </c>
      <c r="D50" s="28" t="s">
        <v>1863</v>
      </c>
      <c r="E50" s="28" t="s">
        <v>1382</v>
      </c>
      <c r="F50" s="28">
        <v>600000</v>
      </c>
      <c r="G50" s="33">
        <v>2328.9</v>
      </c>
      <c r="H50" s="34">
        <v>0.93</v>
      </c>
    </row>
    <row r="51" spans="2:8" x14ac:dyDescent="0.2">
      <c r="B51" s="35" t="s">
        <v>86</v>
      </c>
      <c r="C51" s="28" t="s">
        <v>1021</v>
      </c>
      <c r="D51" s="28" t="s">
        <v>1022</v>
      </c>
      <c r="E51" s="28" t="s">
        <v>993</v>
      </c>
      <c r="F51" s="28">
        <v>230480</v>
      </c>
      <c r="G51" s="33">
        <v>2166.7400000000002</v>
      </c>
      <c r="H51" s="34">
        <v>0.87000000000000011</v>
      </c>
    </row>
    <row r="52" spans="2:8" x14ac:dyDescent="0.2">
      <c r="B52" s="35" t="s">
        <v>86</v>
      </c>
      <c r="C52" s="28" t="s">
        <v>1868</v>
      </c>
      <c r="D52" s="28" t="s">
        <v>1869</v>
      </c>
      <c r="E52" s="28" t="s">
        <v>1014</v>
      </c>
      <c r="F52" s="28">
        <v>435000</v>
      </c>
      <c r="G52" s="33">
        <v>1864.41</v>
      </c>
      <c r="H52" s="34">
        <v>0.75000000000000011</v>
      </c>
    </row>
    <row r="53" spans="2:8" x14ac:dyDescent="0.2">
      <c r="B53" s="35" t="s">
        <v>86</v>
      </c>
      <c r="C53" s="28" t="s">
        <v>1050</v>
      </c>
      <c r="D53" s="28" t="s">
        <v>1051</v>
      </c>
      <c r="E53" s="28" t="s">
        <v>1005</v>
      </c>
      <c r="F53" s="28">
        <v>475000</v>
      </c>
      <c r="G53" s="33">
        <v>1467.51</v>
      </c>
      <c r="H53" s="34">
        <v>0.59</v>
      </c>
    </row>
    <row r="54" spans="2:8" x14ac:dyDescent="0.2">
      <c r="B54" s="35" t="s">
        <v>86</v>
      </c>
      <c r="C54" s="28" t="s">
        <v>1856</v>
      </c>
      <c r="D54" s="28" t="s">
        <v>1857</v>
      </c>
      <c r="E54" s="28" t="s">
        <v>1057</v>
      </c>
      <c r="F54" s="28">
        <v>93443</v>
      </c>
      <c r="G54" s="33">
        <v>1440</v>
      </c>
      <c r="H54" s="34">
        <v>0.58000000000000007</v>
      </c>
    </row>
    <row r="55" spans="2:8" x14ac:dyDescent="0.2">
      <c r="B55" s="35" t="s">
        <v>86</v>
      </c>
      <c r="C55" s="28" t="s">
        <v>1348</v>
      </c>
      <c r="D55" s="28" t="s">
        <v>1349</v>
      </c>
      <c r="E55" s="28" t="s">
        <v>1020</v>
      </c>
      <c r="F55" s="28">
        <v>863000</v>
      </c>
      <c r="G55" s="33">
        <v>1415.32</v>
      </c>
      <c r="H55" s="34">
        <v>0.57000000000000006</v>
      </c>
    </row>
    <row r="56" spans="2:8" x14ac:dyDescent="0.2">
      <c r="B56" s="35" t="s">
        <v>86</v>
      </c>
      <c r="C56" s="28" t="s">
        <v>1470</v>
      </c>
      <c r="D56" s="28" t="s">
        <v>1471</v>
      </c>
      <c r="E56" s="28" t="s">
        <v>1085</v>
      </c>
      <c r="F56" s="28">
        <v>1230000</v>
      </c>
      <c r="G56" s="33">
        <v>1132.83</v>
      </c>
      <c r="H56" s="34">
        <v>0.45000000000000007</v>
      </c>
    </row>
    <row r="57" spans="2:8" x14ac:dyDescent="0.2">
      <c r="B57" s="35" t="s">
        <v>86</v>
      </c>
      <c r="C57" s="28" t="s">
        <v>506</v>
      </c>
      <c r="D57" s="28" t="s">
        <v>999</v>
      </c>
      <c r="E57" s="28" t="s">
        <v>990</v>
      </c>
      <c r="F57" s="28">
        <v>250000</v>
      </c>
      <c r="G57" s="33">
        <v>673.88</v>
      </c>
      <c r="H57" s="34">
        <v>0.27</v>
      </c>
    </row>
    <row r="58" spans="2:8" x14ac:dyDescent="0.2">
      <c r="B58" s="35" t="s">
        <v>86</v>
      </c>
      <c r="C58" s="28" t="s">
        <v>2026</v>
      </c>
      <c r="D58" s="28" t="s">
        <v>2027</v>
      </c>
      <c r="E58" s="28" t="s">
        <v>997</v>
      </c>
      <c r="F58" s="28">
        <v>28252</v>
      </c>
      <c r="G58" s="33">
        <v>555</v>
      </c>
      <c r="H58" s="34">
        <v>0.22</v>
      </c>
    </row>
    <row r="59" spans="2:8" x14ac:dyDescent="0.2">
      <c r="B59" s="35" t="s">
        <v>86</v>
      </c>
      <c r="C59" s="28" t="s">
        <v>1123</v>
      </c>
      <c r="D59" s="28" t="s">
        <v>1124</v>
      </c>
      <c r="E59" s="28" t="s">
        <v>1125</v>
      </c>
      <c r="F59" s="28">
        <v>107912</v>
      </c>
      <c r="G59" s="33">
        <v>414.11</v>
      </c>
      <c r="H59" s="34">
        <v>0.17</v>
      </c>
    </row>
    <row r="60" spans="2:8" ht="13.5" thickBot="1" x14ac:dyDescent="0.25">
      <c r="E60" s="36" t="s">
        <v>49</v>
      </c>
      <c r="G60" s="37">
        <v>238048.39</v>
      </c>
      <c r="H60" s="38">
        <v>95.24</v>
      </c>
    </row>
    <row r="61" spans="2:8" ht="13.5" thickTop="1" x14ac:dyDescent="0.2">
      <c r="B61" s="68" t="s">
        <v>190</v>
      </c>
      <c r="C61" s="69"/>
      <c r="H61" s="34"/>
    </row>
    <row r="62" spans="2:8" x14ac:dyDescent="0.2">
      <c r="B62" s="35" t="s">
        <v>86</v>
      </c>
      <c r="C62" s="28" t="s">
        <v>2028</v>
      </c>
      <c r="D62" s="28" t="s">
        <v>2029</v>
      </c>
      <c r="E62" s="28" t="s">
        <v>1002</v>
      </c>
      <c r="F62" s="28">
        <v>200000</v>
      </c>
      <c r="G62" s="33">
        <v>0</v>
      </c>
      <c r="H62" s="34">
        <v>0</v>
      </c>
    </row>
    <row r="63" spans="2:8" x14ac:dyDescent="0.2">
      <c r="B63" s="35" t="s">
        <v>86</v>
      </c>
      <c r="C63" s="28" t="s">
        <v>2030</v>
      </c>
      <c r="D63" s="28" t="s">
        <v>2031</v>
      </c>
      <c r="E63" s="28" t="s">
        <v>1002</v>
      </c>
      <c r="F63" s="28">
        <v>200000</v>
      </c>
      <c r="G63" s="33">
        <v>0</v>
      </c>
      <c r="H63" s="34">
        <v>0</v>
      </c>
    </row>
    <row r="64" spans="2:8" x14ac:dyDescent="0.2">
      <c r="B64" s="70" t="s">
        <v>1227</v>
      </c>
      <c r="C64" s="69"/>
      <c r="H64" s="34"/>
    </row>
    <row r="65" spans="2:8" x14ac:dyDescent="0.2">
      <c r="B65" s="68" t="s">
        <v>9</v>
      </c>
      <c r="C65" s="72"/>
      <c r="H65" s="34"/>
    </row>
    <row r="66" spans="2:8" x14ac:dyDescent="0.2">
      <c r="B66" s="35" t="s">
        <v>86</v>
      </c>
      <c r="C66" s="28" t="s">
        <v>1093</v>
      </c>
      <c r="D66" s="28" t="s">
        <v>1881</v>
      </c>
      <c r="E66" s="28" t="s">
        <v>1076</v>
      </c>
      <c r="F66" s="28">
        <v>1223092</v>
      </c>
      <c r="G66" s="33">
        <v>95.4</v>
      </c>
      <c r="H66" s="34">
        <v>0.04</v>
      </c>
    </row>
    <row r="67" spans="2:8" ht="13.5" thickBot="1" x14ac:dyDescent="0.25">
      <c r="E67" s="36" t="s">
        <v>49</v>
      </c>
      <c r="G67" s="37">
        <v>95.4</v>
      </c>
      <c r="H67" s="38">
        <v>0.04</v>
      </c>
    </row>
    <row r="68" spans="2:8" ht="13.5" thickTop="1" x14ac:dyDescent="0.2">
      <c r="B68" s="70" t="s">
        <v>1126</v>
      </c>
      <c r="C68" s="69"/>
      <c r="H68" s="34"/>
    </row>
    <row r="69" spans="2:8" x14ac:dyDescent="0.2">
      <c r="B69" s="68" t="s">
        <v>9</v>
      </c>
      <c r="C69" s="69"/>
      <c r="H69" s="34"/>
    </row>
    <row r="70" spans="2:8" x14ac:dyDescent="0.2">
      <c r="B70" s="35" t="s">
        <v>86</v>
      </c>
      <c r="C70" s="28" t="s">
        <v>21</v>
      </c>
      <c r="D70" s="28" t="s">
        <v>1127</v>
      </c>
      <c r="E70" s="28" t="s">
        <v>1020</v>
      </c>
      <c r="F70" s="28">
        <v>292000</v>
      </c>
      <c r="G70" s="33">
        <v>1018.9300000000001</v>
      </c>
      <c r="H70" s="34">
        <v>0.41000000000000003</v>
      </c>
    </row>
    <row r="71" spans="2:8" ht="13.5" thickBot="1" x14ac:dyDescent="0.25">
      <c r="E71" s="36" t="s">
        <v>49</v>
      </c>
      <c r="G71" s="40">
        <v>1018.93</v>
      </c>
      <c r="H71" s="41">
        <v>0.41</v>
      </c>
    </row>
    <row r="72" spans="2:8" ht="13.5" thickTop="1" x14ac:dyDescent="0.2">
      <c r="B72" s="70" t="s">
        <v>1229</v>
      </c>
      <c r="C72" s="69"/>
      <c r="H72" s="34"/>
    </row>
    <row r="73" spans="2:8" x14ac:dyDescent="0.2">
      <c r="C73" s="28" t="s">
        <v>1964</v>
      </c>
      <c r="D73" s="28" t="s">
        <v>1087</v>
      </c>
      <c r="E73" s="28" t="s">
        <v>86</v>
      </c>
      <c r="F73" s="28">
        <v>93000</v>
      </c>
      <c r="G73" s="33">
        <v>1122.6030000000001</v>
      </c>
      <c r="H73" s="34">
        <v>0.45000000000000007</v>
      </c>
    </row>
    <row r="74" spans="2:8" x14ac:dyDescent="0.2">
      <c r="C74" s="28" t="s">
        <v>1963</v>
      </c>
      <c r="D74" s="28" t="s">
        <v>1293</v>
      </c>
      <c r="E74" s="28" t="s">
        <v>86</v>
      </c>
      <c r="F74" s="28">
        <v>32900</v>
      </c>
      <c r="G74" s="33">
        <v>407.7955</v>
      </c>
      <c r="H74" s="34">
        <v>0.16</v>
      </c>
    </row>
    <row r="75" spans="2:8" ht="13.5" thickBot="1" x14ac:dyDescent="0.25">
      <c r="E75" s="36" t="s">
        <v>49</v>
      </c>
      <c r="G75" s="40">
        <v>1530.3985</v>
      </c>
      <c r="H75" s="41">
        <v>0.61</v>
      </c>
    </row>
    <row r="76" spans="2:8" ht="13.5" thickTop="1" x14ac:dyDescent="0.2">
      <c r="H76" s="34"/>
    </row>
    <row r="77" spans="2:8" x14ac:dyDescent="0.2">
      <c r="B77" s="68" t="s">
        <v>1143</v>
      </c>
      <c r="C77" s="69"/>
      <c r="H77" s="34"/>
    </row>
    <row r="78" spans="2:8" x14ac:dyDescent="0.2">
      <c r="B78" s="70" t="s">
        <v>1144</v>
      </c>
      <c r="C78" s="69"/>
      <c r="E78" s="36" t="s">
        <v>1145</v>
      </c>
      <c r="H78" s="34"/>
    </row>
    <row r="79" spans="2:8" x14ac:dyDescent="0.2">
      <c r="C79" s="28" t="s">
        <v>988</v>
      </c>
      <c r="E79" s="28" t="s">
        <v>1236</v>
      </c>
      <c r="G79" s="33">
        <v>1000</v>
      </c>
      <c r="H79" s="34">
        <v>0.4</v>
      </c>
    </row>
    <row r="80" spans="2:8" x14ac:dyDescent="0.2">
      <c r="C80" s="28" t="s">
        <v>988</v>
      </c>
      <c r="E80" s="28" t="s">
        <v>1237</v>
      </c>
      <c r="G80" s="33">
        <v>1000</v>
      </c>
      <c r="H80" s="34">
        <v>0.4</v>
      </c>
    </row>
    <row r="81" spans="1:8" x14ac:dyDescent="0.2">
      <c r="C81" s="28" t="s">
        <v>216</v>
      </c>
      <c r="E81" s="28" t="s">
        <v>1739</v>
      </c>
      <c r="G81" s="33">
        <v>350</v>
      </c>
      <c r="H81" s="34">
        <v>0.13999999999999999</v>
      </c>
    </row>
    <row r="82" spans="1:8" ht="13.5" thickBot="1" x14ac:dyDescent="0.25">
      <c r="E82" s="36" t="s">
        <v>49</v>
      </c>
      <c r="G82" s="37">
        <v>2350</v>
      </c>
      <c r="H82" s="38">
        <v>0.94</v>
      </c>
    </row>
    <row r="83" spans="1:8" ht="13.5" thickTop="1" x14ac:dyDescent="0.2">
      <c r="B83" s="35" t="s">
        <v>86</v>
      </c>
      <c r="H83" s="34"/>
    </row>
    <row r="84" spans="1:8" x14ac:dyDescent="0.2">
      <c r="C84" s="28" t="s">
        <v>87</v>
      </c>
      <c r="E84" s="28" t="s">
        <v>86</v>
      </c>
      <c r="G84" s="33">
        <v>8911</v>
      </c>
      <c r="H84" s="34">
        <v>3.5700000000000003</v>
      </c>
    </row>
    <row r="85" spans="1:8" x14ac:dyDescent="0.2">
      <c r="H85" s="34"/>
    </row>
    <row r="86" spans="1:8" x14ac:dyDescent="0.2">
      <c r="A86" s="42" t="s">
        <v>88</v>
      </c>
      <c r="G86" s="43">
        <v>-1997.67</v>
      </c>
      <c r="H86" s="44">
        <v>-0.81</v>
      </c>
    </row>
    <row r="87" spans="1:8" x14ac:dyDescent="0.2">
      <c r="H87" s="34"/>
    </row>
    <row r="88" spans="1:8" ht="13.5" thickBot="1" x14ac:dyDescent="0.25">
      <c r="E88" s="36" t="s">
        <v>89</v>
      </c>
      <c r="G88" s="37">
        <v>249956.45</v>
      </c>
      <c r="H88" s="38">
        <v>100</v>
      </c>
    </row>
    <row r="89" spans="1:8" ht="13.5" thickTop="1" x14ac:dyDescent="0.2">
      <c r="H89" s="34"/>
    </row>
    <row r="90" spans="1:8" x14ac:dyDescent="0.2">
      <c r="A90" s="36" t="s">
        <v>90</v>
      </c>
      <c r="H90" s="34"/>
    </row>
    <row r="91" spans="1:8" x14ac:dyDescent="0.2">
      <c r="A91" s="28">
        <v>1</v>
      </c>
      <c r="B91" s="28" t="s">
        <v>1149</v>
      </c>
      <c r="H91" s="34"/>
    </row>
    <row r="92" spans="1:8" x14ac:dyDescent="0.2">
      <c r="H92" s="34"/>
    </row>
    <row r="93" spans="1:8" x14ac:dyDescent="0.2">
      <c r="A93" s="28">
        <v>2</v>
      </c>
      <c r="B93" s="28" t="s">
        <v>92</v>
      </c>
      <c r="H93" s="34"/>
    </row>
    <row r="94" spans="1:8" x14ac:dyDescent="0.2">
      <c r="H94" s="34"/>
    </row>
    <row r="95" spans="1:8" x14ac:dyDescent="0.2">
      <c r="A95" s="28">
        <v>3</v>
      </c>
      <c r="B95" s="28" t="s">
        <v>2032</v>
      </c>
      <c r="H95" s="34"/>
    </row>
    <row r="96" spans="1:8" x14ac:dyDescent="0.2">
      <c r="H96" s="34"/>
    </row>
    <row r="97" spans="1:8" x14ac:dyDescent="0.2">
      <c r="H97" s="34"/>
    </row>
    <row r="98" spans="1:8" x14ac:dyDescent="0.2">
      <c r="A98" s="24"/>
      <c r="B98" s="24"/>
      <c r="C98" s="24"/>
      <c r="D98" s="24"/>
      <c r="E98" s="24"/>
      <c r="F98" s="24"/>
      <c r="G98" s="26"/>
      <c r="H98" s="45"/>
    </row>
  </sheetData>
  <mergeCells count="11">
    <mergeCell ref="B78:C78"/>
    <mergeCell ref="B65:C65"/>
    <mergeCell ref="B68:C68"/>
    <mergeCell ref="B69:C69"/>
    <mergeCell ref="B72:C72"/>
    <mergeCell ref="B77:C77"/>
    <mergeCell ref="A2:C2"/>
    <mergeCell ref="A3:C3"/>
    <mergeCell ref="B4:C4"/>
    <mergeCell ref="B61:C61"/>
    <mergeCell ref="B64:C64"/>
  </mergeCells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8"/>
  <sheetViews>
    <sheetView topLeftCell="A64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7.42578125" style="28" customWidth="1"/>
    <col min="3" max="3" width="40.7109375" style="28" customWidth="1"/>
    <col min="4" max="4" width="13.85546875" style="28" bestFit="1" customWidth="1"/>
    <col min="5" max="5" width="24.28515625" style="28" bestFit="1" customWidth="1"/>
    <col min="6" max="6" width="7.85546875" style="28" bestFit="1" customWidth="1"/>
    <col min="7" max="7" width="15.5703125" style="33" customWidth="1"/>
    <col min="8" max="8" width="12.28515625" style="46" customWidth="1"/>
    <col min="9" max="16384" width="9.140625" style="28"/>
  </cols>
  <sheetData>
    <row r="1" spans="1:8" x14ac:dyDescent="0.2">
      <c r="A1" s="24"/>
      <c r="B1" s="24"/>
      <c r="C1" s="25" t="s">
        <v>2005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1009</v>
      </c>
      <c r="D5" s="28" t="s">
        <v>1010</v>
      </c>
      <c r="E5" s="28" t="s">
        <v>1011</v>
      </c>
      <c r="F5" s="28">
        <v>251000</v>
      </c>
      <c r="G5" s="33">
        <v>681.84</v>
      </c>
      <c r="H5" s="34">
        <v>1.8900000000000001</v>
      </c>
    </row>
    <row r="6" spans="1:8" x14ac:dyDescent="0.2">
      <c r="B6" s="35" t="s">
        <v>86</v>
      </c>
      <c r="C6" s="28" t="s">
        <v>1344</v>
      </c>
      <c r="D6" s="28" t="s">
        <v>1345</v>
      </c>
      <c r="E6" s="28" t="s">
        <v>1057</v>
      </c>
      <c r="F6" s="28">
        <v>51000</v>
      </c>
      <c r="G6" s="33">
        <v>397.55</v>
      </c>
      <c r="H6" s="34">
        <v>1.1000000000000001</v>
      </c>
    </row>
    <row r="7" spans="1:8" x14ac:dyDescent="0.2">
      <c r="B7" s="35" t="s">
        <v>86</v>
      </c>
      <c r="C7" s="28" t="s">
        <v>1074</v>
      </c>
      <c r="D7" s="28" t="s">
        <v>1075</v>
      </c>
      <c r="E7" s="28" t="s">
        <v>1076</v>
      </c>
      <c r="F7" s="28">
        <v>41000</v>
      </c>
      <c r="G7" s="33">
        <v>376.22</v>
      </c>
      <c r="H7" s="34">
        <v>1.04</v>
      </c>
    </row>
    <row r="8" spans="1:8" x14ac:dyDescent="0.2">
      <c r="B8" s="35" t="s">
        <v>86</v>
      </c>
      <c r="C8" s="28" t="s">
        <v>1034</v>
      </c>
      <c r="D8" s="28" t="s">
        <v>1035</v>
      </c>
      <c r="E8" s="28" t="s">
        <v>1008</v>
      </c>
      <c r="F8" s="28">
        <v>131000</v>
      </c>
      <c r="G8" s="33">
        <v>370.08</v>
      </c>
      <c r="H8" s="34">
        <v>1.03</v>
      </c>
    </row>
    <row r="9" spans="1:8" x14ac:dyDescent="0.2">
      <c r="B9" s="35" t="s">
        <v>86</v>
      </c>
      <c r="C9" s="28" t="s">
        <v>1006</v>
      </c>
      <c r="D9" s="28" t="s">
        <v>1007</v>
      </c>
      <c r="E9" s="28" t="s">
        <v>1008</v>
      </c>
      <c r="F9" s="28">
        <v>39000</v>
      </c>
      <c r="G9" s="33">
        <v>359.95</v>
      </c>
      <c r="H9" s="34">
        <v>1</v>
      </c>
    </row>
    <row r="10" spans="1:8" x14ac:dyDescent="0.2">
      <c r="B10" s="35" t="s">
        <v>86</v>
      </c>
      <c r="C10" s="28" t="s">
        <v>1172</v>
      </c>
      <c r="D10" s="28" t="s">
        <v>1173</v>
      </c>
      <c r="E10" s="28" t="s">
        <v>1011</v>
      </c>
      <c r="F10" s="28">
        <v>18800</v>
      </c>
      <c r="G10" s="33">
        <v>302.95</v>
      </c>
      <c r="H10" s="34">
        <v>0.84000000000000008</v>
      </c>
    </row>
    <row r="11" spans="1:8" x14ac:dyDescent="0.2">
      <c r="B11" s="35" t="s">
        <v>86</v>
      </c>
      <c r="C11" s="28" t="s">
        <v>1292</v>
      </c>
      <c r="D11" s="28" t="s">
        <v>1293</v>
      </c>
      <c r="E11" s="28" t="s">
        <v>1011</v>
      </c>
      <c r="F11" s="28">
        <v>21000</v>
      </c>
      <c r="G11" s="33">
        <v>264.54000000000002</v>
      </c>
      <c r="H11" s="34">
        <v>0.73</v>
      </c>
    </row>
    <row r="12" spans="1:8" x14ac:dyDescent="0.2">
      <c r="B12" s="35" t="s">
        <v>86</v>
      </c>
      <c r="C12" s="28" t="s">
        <v>1015</v>
      </c>
      <c r="D12" s="28" t="s">
        <v>1016</v>
      </c>
      <c r="E12" s="28" t="s">
        <v>990</v>
      </c>
      <c r="F12" s="28">
        <v>51000</v>
      </c>
      <c r="G12" s="33">
        <v>263.11</v>
      </c>
      <c r="H12" s="34">
        <v>0.73</v>
      </c>
    </row>
    <row r="13" spans="1:8" x14ac:dyDescent="0.2">
      <c r="B13" s="35" t="s">
        <v>86</v>
      </c>
      <c r="C13" s="28" t="s">
        <v>2006</v>
      </c>
      <c r="D13" s="28" t="s">
        <v>2007</v>
      </c>
      <c r="E13" s="28" t="s">
        <v>1011</v>
      </c>
      <c r="F13" s="28">
        <v>14206</v>
      </c>
      <c r="G13" s="33">
        <v>229.11</v>
      </c>
      <c r="H13" s="34">
        <v>0.64</v>
      </c>
    </row>
    <row r="14" spans="1:8" x14ac:dyDescent="0.2">
      <c r="B14" s="35" t="s">
        <v>86</v>
      </c>
      <c r="C14" s="28" t="s">
        <v>362</v>
      </c>
      <c r="D14" s="28" t="s">
        <v>1154</v>
      </c>
      <c r="E14" s="28" t="s">
        <v>990</v>
      </c>
      <c r="F14" s="28">
        <v>151000</v>
      </c>
      <c r="G14" s="33">
        <v>206.64000000000001</v>
      </c>
      <c r="H14" s="34">
        <v>0.57000000000000006</v>
      </c>
    </row>
    <row r="15" spans="1:8" x14ac:dyDescent="0.2">
      <c r="B15" s="35" t="s">
        <v>86</v>
      </c>
      <c r="C15" s="28" t="s">
        <v>1961</v>
      </c>
      <c r="D15" s="28" t="s">
        <v>1962</v>
      </c>
      <c r="E15" s="28" t="s">
        <v>1076</v>
      </c>
      <c r="F15" s="28">
        <v>25000</v>
      </c>
      <c r="G15" s="33">
        <v>202.31</v>
      </c>
      <c r="H15" s="34">
        <v>0.55999999999999994</v>
      </c>
    </row>
    <row r="16" spans="1:8" x14ac:dyDescent="0.2">
      <c r="B16" s="35" t="s">
        <v>86</v>
      </c>
      <c r="C16" s="28" t="s">
        <v>1902</v>
      </c>
      <c r="D16" s="28" t="s">
        <v>1903</v>
      </c>
      <c r="E16" s="28" t="s">
        <v>990</v>
      </c>
      <c r="F16" s="28">
        <v>100000</v>
      </c>
      <c r="G16" s="33">
        <v>196.35</v>
      </c>
      <c r="H16" s="34">
        <v>0.55000000000000004</v>
      </c>
    </row>
    <row r="17" spans="2:8" x14ac:dyDescent="0.2">
      <c r="B17" s="35" t="s">
        <v>86</v>
      </c>
      <c r="C17" s="28" t="s">
        <v>1458</v>
      </c>
      <c r="D17" s="28" t="s">
        <v>1459</v>
      </c>
      <c r="E17" s="28" t="s">
        <v>1011</v>
      </c>
      <c r="F17" s="28">
        <v>25000</v>
      </c>
      <c r="G17" s="33">
        <v>188.33</v>
      </c>
      <c r="H17" s="34">
        <v>0.52</v>
      </c>
    </row>
    <row r="18" spans="2:8" x14ac:dyDescent="0.2">
      <c r="B18" s="35" t="s">
        <v>86</v>
      </c>
      <c r="C18" s="28" t="s">
        <v>1959</v>
      </c>
      <c r="D18" s="28" t="s">
        <v>1960</v>
      </c>
      <c r="E18" s="28" t="s">
        <v>1011</v>
      </c>
      <c r="F18" s="28">
        <v>15000</v>
      </c>
      <c r="G18" s="33">
        <v>183.36</v>
      </c>
      <c r="H18" s="34">
        <v>0.51</v>
      </c>
    </row>
    <row r="19" spans="2:8" x14ac:dyDescent="0.2">
      <c r="B19" s="35" t="s">
        <v>86</v>
      </c>
      <c r="C19" s="28" t="s">
        <v>1957</v>
      </c>
      <c r="D19" s="28" t="s">
        <v>1958</v>
      </c>
      <c r="E19" s="28" t="s">
        <v>990</v>
      </c>
      <c r="F19" s="28">
        <v>293000</v>
      </c>
      <c r="G19" s="33">
        <v>173.02</v>
      </c>
      <c r="H19" s="34">
        <v>0.48000000000000004</v>
      </c>
    </row>
    <row r="20" spans="2:8" x14ac:dyDescent="0.2">
      <c r="B20" s="35" t="s">
        <v>86</v>
      </c>
      <c r="C20" s="28" t="s">
        <v>1161</v>
      </c>
      <c r="D20" s="28" t="s">
        <v>1162</v>
      </c>
      <c r="E20" s="28" t="s">
        <v>990</v>
      </c>
      <c r="F20" s="28">
        <v>50000</v>
      </c>
      <c r="G20" s="33">
        <v>170.43</v>
      </c>
      <c r="H20" s="34">
        <v>0.47000000000000003</v>
      </c>
    </row>
    <row r="21" spans="2:8" x14ac:dyDescent="0.2">
      <c r="B21" s="35" t="s">
        <v>86</v>
      </c>
      <c r="C21" s="28" t="s">
        <v>1089</v>
      </c>
      <c r="D21" s="28" t="s">
        <v>1090</v>
      </c>
      <c r="E21" s="28" t="s">
        <v>990</v>
      </c>
      <c r="F21" s="28">
        <v>200000</v>
      </c>
      <c r="G21" s="33">
        <v>169.6</v>
      </c>
      <c r="H21" s="34">
        <v>0.47000000000000003</v>
      </c>
    </row>
    <row r="22" spans="2:8" x14ac:dyDescent="0.2">
      <c r="B22" s="35" t="s">
        <v>86</v>
      </c>
      <c r="C22" s="28" t="s">
        <v>2008</v>
      </c>
      <c r="D22" s="28" t="s">
        <v>2009</v>
      </c>
      <c r="E22" s="28" t="s">
        <v>1011</v>
      </c>
      <c r="F22" s="28">
        <v>21000</v>
      </c>
      <c r="G22" s="33">
        <v>150.44</v>
      </c>
      <c r="H22" s="34">
        <v>0.42000000000000004</v>
      </c>
    </row>
    <row r="23" spans="2:8" x14ac:dyDescent="0.2">
      <c r="B23" s="35" t="s">
        <v>86</v>
      </c>
      <c r="C23" s="28" t="s">
        <v>1264</v>
      </c>
      <c r="D23" s="28" t="s">
        <v>1265</v>
      </c>
      <c r="E23" s="28" t="s">
        <v>1076</v>
      </c>
      <c r="F23" s="28">
        <v>200000</v>
      </c>
      <c r="G23" s="33">
        <v>146</v>
      </c>
      <c r="H23" s="34">
        <v>0.41000000000000003</v>
      </c>
    </row>
    <row r="24" spans="2:8" x14ac:dyDescent="0.2">
      <c r="B24" s="35" t="s">
        <v>86</v>
      </c>
      <c r="C24" s="28" t="s">
        <v>1174</v>
      </c>
      <c r="D24" s="28" t="s">
        <v>1175</v>
      </c>
      <c r="E24" s="28" t="s">
        <v>1002</v>
      </c>
      <c r="F24" s="28">
        <v>20000</v>
      </c>
      <c r="G24" s="33">
        <v>142.47</v>
      </c>
      <c r="H24" s="34">
        <v>0.4</v>
      </c>
    </row>
    <row r="25" spans="2:8" x14ac:dyDescent="0.2">
      <c r="B25" s="35" t="s">
        <v>86</v>
      </c>
      <c r="C25" s="28" t="s">
        <v>1083</v>
      </c>
      <c r="D25" s="28" t="s">
        <v>1084</v>
      </c>
      <c r="E25" s="28" t="s">
        <v>1085</v>
      </c>
      <c r="F25" s="28">
        <v>21000</v>
      </c>
      <c r="G25" s="33">
        <v>139.31</v>
      </c>
      <c r="H25" s="34">
        <v>0.39</v>
      </c>
    </row>
    <row r="26" spans="2:8" x14ac:dyDescent="0.2">
      <c r="B26" s="35" t="s">
        <v>86</v>
      </c>
      <c r="C26" s="28" t="s">
        <v>1217</v>
      </c>
      <c r="D26" s="28" t="s">
        <v>1218</v>
      </c>
      <c r="E26" s="28" t="s">
        <v>1106</v>
      </c>
      <c r="F26" s="28">
        <v>21000</v>
      </c>
      <c r="G26" s="33">
        <v>129.64000000000001</v>
      </c>
      <c r="H26" s="34">
        <v>0.36000000000000004</v>
      </c>
    </row>
    <row r="27" spans="2:8" x14ac:dyDescent="0.2">
      <c r="B27" s="35" t="s">
        <v>86</v>
      </c>
      <c r="C27" s="28" t="s">
        <v>1998</v>
      </c>
      <c r="D27" s="28" t="s">
        <v>1999</v>
      </c>
      <c r="E27" s="28" t="s">
        <v>997</v>
      </c>
      <c r="F27" s="28">
        <v>41000</v>
      </c>
      <c r="G27" s="33">
        <v>125.73</v>
      </c>
      <c r="H27" s="34">
        <v>0.35000000000000003</v>
      </c>
    </row>
    <row r="28" spans="2:8" x14ac:dyDescent="0.2">
      <c r="B28" s="35" t="s">
        <v>86</v>
      </c>
      <c r="C28" s="28" t="s">
        <v>1983</v>
      </c>
      <c r="D28" s="28" t="s">
        <v>1984</v>
      </c>
      <c r="E28" s="28" t="s">
        <v>1985</v>
      </c>
      <c r="F28" s="28">
        <v>37015</v>
      </c>
      <c r="G28" s="33">
        <v>120.97</v>
      </c>
      <c r="H28" s="34">
        <v>0.34</v>
      </c>
    </row>
    <row r="29" spans="2:8" x14ac:dyDescent="0.2">
      <c r="B29" s="35" t="s">
        <v>86</v>
      </c>
      <c r="C29" s="28" t="s">
        <v>2010</v>
      </c>
      <c r="D29" s="28" t="s">
        <v>2011</v>
      </c>
      <c r="E29" s="28" t="s">
        <v>1029</v>
      </c>
      <c r="F29" s="28">
        <v>151000</v>
      </c>
      <c r="G29" s="33">
        <v>114.61</v>
      </c>
      <c r="H29" s="34">
        <v>0.32</v>
      </c>
    </row>
    <row r="30" spans="2:8" x14ac:dyDescent="0.2">
      <c r="B30" s="35" t="s">
        <v>86</v>
      </c>
      <c r="C30" s="28" t="s">
        <v>1120</v>
      </c>
      <c r="D30" s="28" t="s">
        <v>1121</v>
      </c>
      <c r="E30" s="28" t="s">
        <v>1049</v>
      </c>
      <c r="F30" s="28">
        <v>150</v>
      </c>
      <c r="G30" s="33">
        <v>113.60000000000001</v>
      </c>
      <c r="H30" s="34">
        <v>0.32</v>
      </c>
    </row>
    <row r="31" spans="2:8" x14ac:dyDescent="0.2">
      <c r="B31" s="35" t="s">
        <v>86</v>
      </c>
      <c r="C31" s="28" t="s">
        <v>1468</v>
      </c>
      <c r="D31" s="28" t="s">
        <v>1469</v>
      </c>
      <c r="E31" s="28" t="s">
        <v>1049</v>
      </c>
      <c r="F31" s="28">
        <v>41000</v>
      </c>
      <c r="G31" s="33">
        <v>110.41</v>
      </c>
      <c r="H31" s="34">
        <v>0.31000000000000005</v>
      </c>
    </row>
    <row r="32" spans="2:8" x14ac:dyDescent="0.2">
      <c r="B32" s="35" t="s">
        <v>86</v>
      </c>
      <c r="C32" s="28" t="s">
        <v>1077</v>
      </c>
      <c r="D32" s="28" t="s">
        <v>1078</v>
      </c>
      <c r="E32" s="28" t="s">
        <v>1014</v>
      </c>
      <c r="F32" s="28">
        <v>8021</v>
      </c>
      <c r="G32" s="33">
        <v>109.91</v>
      </c>
      <c r="H32" s="34">
        <v>0.31000000000000005</v>
      </c>
    </row>
    <row r="33" spans="2:8" x14ac:dyDescent="0.2">
      <c r="B33" s="35" t="s">
        <v>86</v>
      </c>
      <c r="C33" s="28" t="s">
        <v>2012</v>
      </c>
      <c r="D33" s="28" t="s">
        <v>2013</v>
      </c>
      <c r="E33" s="28" t="s">
        <v>1025</v>
      </c>
      <c r="F33" s="28">
        <v>51000</v>
      </c>
      <c r="G33" s="33">
        <v>99.4</v>
      </c>
      <c r="H33" s="34">
        <v>0.27999999999999997</v>
      </c>
    </row>
    <row r="34" spans="2:8" x14ac:dyDescent="0.2">
      <c r="B34" s="35" t="s">
        <v>86</v>
      </c>
      <c r="C34" s="28" t="s">
        <v>1118</v>
      </c>
      <c r="D34" s="28" t="s">
        <v>1119</v>
      </c>
      <c r="E34" s="28" t="s">
        <v>1025</v>
      </c>
      <c r="F34" s="28">
        <v>10000</v>
      </c>
      <c r="G34" s="33">
        <v>92.52</v>
      </c>
      <c r="H34" s="34">
        <v>0.26</v>
      </c>
    </row>
    <row r="35" spans="2:8" x14ac:dyDescent="0.2">
      <c r="B35" s="35" t="s">
        <v>86</v>
      </c>
      <c r="C35" s="28" t="s">
        <v>1354</v>
      </c>
      <c r="D35" s="28" t="s">
        <v>1355</v>
      </c>
      <c r="E35" s="28" t="s">
        <v>1005</v>
      </c>
      <c r="F35" s="28">
        <v>470000</v>
      </c>
      <c r="G35" s="33">
        <v>85.31</v>
      </c>
      <c r="H35" s="34">
        <v>0.24000000000000002</v>
      </c>
    </row>
    <row r="36" spans="2:8" x14ac:dyDescent="0.2">
      <c r="B36" s="35" t="s">
        <v>86</v>
      </c>
      <c r="C36" s="28" t="s">
        <v>1043</v>
      </c>
      <c r="D36" s="28" t="s">
        <v>1044</v>
      </c>
      <c r="E36" s="28" t="s">
        <v>993</v>
      </c>
      <c r="F36" s="28">
        <v>11000</v>
      </c>
      <c r="G36" s="33">
        <v>85.09</v>
      </c>
      <c r="H36" s="34">
        <v>0.24000000000000002</v>
      </c>
    </row>
    <row r="37" spans="2:8" x14ac:dyDescent="0.2">
      <c r="B37" s="35" t="s">
        <v>86</v>
      </c>
      <c r="C37" s="28" t="s">
        <v>1203</v>
      </c>
      <c r="D37" s="28" t="s">
        <v>1204</v>
      </c>
      <c r="E37" s="28" t="s">
        <v>1065</v>
      </c>
      <c r="F37" s="28">
        <v>115000</v>
      </c>
      <c r="G37" s="33">
        <v>81.02</v>
      </c>
      <c r="H37" s="34">
        <v>0.22999999999999998</v>
      </c>
    </row>
    <row r="38" spans="2:8" x14ac:dyDescent="0.2">
      <c r="B38" s="35" t="s">
        <v>86</v>
      </c>
      <c r="C38" s="28" t="s">
        <v>506</v>
      </c>
      <c r="D38" s="28" t="s">
        <v>999</v>
      </c>
      <c r="E38" s="28" t="s">
        <v>990</v>
      </c>
      <c r="F38" s="28">
        <v>30000</v>
      </c>
      <c r="G38" s="33">
        <v>80.87</v>
      </c>
      <c r="H38" s="34">
        <v>0.22</v>
      </c>
    </row>
    <row r="39" spans="2:8" x14ac:dyDescent="0.2">
      <c r="B39" s="35" t="s">
        <v>86</v>
      </c>
      <c r="C39" s="28" t="s">
        <v>1123</v>
      </c>
      <c r="D39" s="28" t="s">
        <v>1124</v>
      </c>
      <c r="E39" s="28" t="s">
        <v>1125</v>
      </c>
      <c r="F39" s="28">
        <v>19208</v>
      </c>
      <c r="G39" s="33">
        <v>73.710000000000008</v>
      </c>
      <c r="H39" s="34">
        <v>0.2</v>
      </c>
    </row>
    <row r="40" spans="2:8" x14ac:dyDescent="0.2">
      <c r="B40" s="35" t="s">
        <v>86</v>
      </c>
      <c r="C40" s="28" t="s">
        <v>1854</v>
      </c>
      <c r="D40" s="28" t="s">
        <v>1855</v>
      </c>
      <c r="E40" s="28" t="s">
        <v>993</v>
      </c>
      <c r="F40" s="28">
        <v>5000</v>
      </c>
      <c r="G40" s="33">
        <v>64.150000000000006</v>
      </c>
      <c r="H40" s="34">
        <v>0.18000000000000002</v>
      </c>
    </row>
    <row r="41" spans="2:8" x14ac:dyDescent="0.2">
      <c r="B41" s="35" t="s">
        <v>86</v>
      </c>
      <c r="C41" s="28" t="s">
        <v>1100</v>
      </c>
      <c r="D41" s="28" t="s">
        <v>1101</v>
      </c>
      <c r="E41" s="28" t="s">
        <v>1099</v>
      </c>
      <c r="F41" s="28">
        <v>6900</v>
      </c>
      <c r="G41" s="33">
        <v>53.15</v>
      </c>
      <c r="H41" s="34">
        <v>0.15</v>
      </c>
    </row>
    <row r="42" spans="2:8" ht="13.5" thickBot="1" x14ac:dyDescent="0.25">
      <c r="E42" s="36" t="s">
        <v>49</v>
      </c>
      <c r="G42" s="37">
        <v>6853.7</v>
      </c>
      <c r="H42" s="38">
        <v>19.059999999999999</v>
      </c>
    </row>
    <row r="43" spans="2:8" ht="13.5" thickTop="1" x14ac:dyDescent="0.2">
      <c r="B43" s="70" t="s">
        <v>1227</v>
      </c>
      <c r="C43" s="69"/>
      <c r="H43" s="34"/>
    </row>
    <row r="44" spans="2:8" x14ac:dyDescent="0.2">
      <c r="B44" s="68" t="s">
        <v>9</v>
      </c>
      <c r="C44" s="69"/>
      <c r="H44" s="34"/>
    </row>
    <row r="45" spans="2:8" x14ac:dyDescent="0.2">
      <c r="B45" s="35" t="s">
        <v>86</v>
      </c>
      <c r="C45" s="28" t="s">
        <v>328</v>
      </c>
      <c r="D45" s="28" t="s">
        <v>1228</v>
      </c>
      <c r="E45" s="28" t="s">
        <v>1065</v>
      </c>
      <c r="F45" s="28">
        <v>5000000</v>
      </c>
      <c r="G45" s="33">
        <v>505</v>
      </c>
      <c r="H45" s="34">
        <v>1.4000000000000001</v>
      </c>
    </row>
    <row r="46" spans="2:8" ht="13.5" thickBot="1" x14ac:dyDescent="0.25">
      <c r="E46" s="36" t="s">
        <v>49</v>
      </c>
      <c r="G46" s="37">
        <v>505</v>
      </c>
      <c r="H46" s="38">
        <v>1.4</v>
      </c>
    </row>
    <row r="47" spans="2:8" ht="13.5" thickTop="1" x14ac:dyDescent="0.2">
      <c r="B47" s="70" t="s">
        <v>1126</v>
      </c>
      <c r="C47" s="69"/>
      <c r="H47" s="34"/>
    </row>
    <row r="48" spans="2:8" x14ac:dyDescent="0.2">
      <c r="B48" s="68" t="s">
        <v>9</v>
      </c>
      <c r="C48" s="69"/>
      <c r="H48" s="34"/>
    </row>
    <row r="49" spans="1:8" x14ac:dyDescent="0.2">
      <c r="B49" s="35" t="s">
        <v>86</v>
      </c>
      <c r="C49" s="28" t="s">
        <v>21</v>
      </c>
      <c r="D49" s="28" t="s">
        <v>1127</v>
      </c>
      <c r="E49" s="28" t="s">
        <v>1020</v>
      </c>
      <c r="F49" s="28">
        <v>43800</v>
      </c>
      <c r="G49" s="33">
        <v>152.84</v>
      </c>
      <c r="H49" s="34">
        <v>0.42000000000000004</v>
      </c>
    </row>
    <row r="50" spans="1:8" ht="13.5" thickBot="1" x14ac:dyDescent="0.25">
      <c r="E50" s="36" t="s">
        <v>49</v>
      </c>
      <c r="G50" s="37">
        <v>152.84</v>
      </c>
      <c r="H50" s="38">
        <v>0.42</v>
      </c>
    </row>
    <row r="51" spans="1:8" ht="13.5" thickTop="1" x14ac:dyDescent="0.2">
      <c r="H51" s="34"/>
    </row>
    <row r="52" spans="1:8" x14ac:dyDescent="0.2">
      <c r="A52" s="68" t="s">
        <v>7</v>
      </c>
      <c r="B52" s="69"/>
      <c r="C52" s="69"/>
      <c r="H52" s="34"/>
    </row>
    <row r="53" spans="1:8" x14ac:dyDescent="0.2">
      <c r="B53" s="70" t="s">
        <v>8</v>
      </c>
      <c r="C53" s="69"/>
      <c r="H53" s="34"/>
    </row>
    <row r="54" spans="1:8" x14ac:dyDescent="0.2">
      <c r="B54" s="68" t="s">
        <v>9</v>
      </c>
      <c r="C54" s="69"/>
      <c r="H54" s="34"/>
    </row>
    <row r="55" spans="1:8" x14ac:dyDescent="0.2">
      <c r="B55" s="39">
        <v>0.109</v>
      </c>
      <c r="C55" s="28" t="s">
        <v>1130</v>
      </c>
      <c r="D55" s="28" t="s">
        <v>1131</v>
      </c>
      <c r="E55" s="28" t="s">
        <v>1132</v>
      </c>
      <c r="F55" s="28">
        <v>250</v>
      </c>
      <c r="G55" s="33">
        <v>2505.0100000000002</v>
      </c>
      <c r="H55" s="34">
        <v>6.9600000000000009</v>
      </c>
    </row>
    <row r="56" spans="1:8" x14ac:dyDescent="0.2">
      <c r="B56" s="39">
        <v>7.7399999999999997E-2</v>
      </c>
      <c r="C56" s="28" t="s">
        <v>103</v>
      </c>
      <c r="D56" s="28" t="s">
        <v>2014</v>
      </c>
      <c r="E56" s="28" t="s">
        <v>32</v>
      </c>
      <c r="F56" s="28">
        <v>250</v>
      </c>
      <c r="G56" s="33">
        <v>2486.11</v>
      </c>
      <c r="H56" s="34">
        <v>6.9</v>
      </c>
    </row>
    <row r="57" spans="1:8" x14ac:dyDescent="0.2">
      <c r="B57" s="39">
        <v>7.85E-2</v>
      </c>
      <c r="C57" s="28" t="s">
        <v>16</v>
      </c>
      <c r="D57" s="28" t="s">
        <v>1134</v>
      </c>
      <c r="E57" s="28" t="s">
        <v>15</v>
      </c>
      <c r="F57" s="28">
        <v>129</v>
      </c>
      <c r="G57" s="33">
        <v>1237.3399999999999</v>
      </c>
      <c r="H57" s="34">
        <v>3.44</v>
      </c>
    </row>
    <row r="58" spans="1:8" x14ac:dyDescent="0.2">
      <c r="B58" s="39">
        <v>0.10489999999999999</v>
      </c>
      <c r="C58" s="28" t="s">
        <v>410</v>
      </c>
      <c r="D58" s="28" t="s">
        <v>1133</v>
      </c>
      <c r="E58" s="28" t="s">
        <v>525</v>
      </c>
      <c r="F58" s="28">
        <v>120</v>
      </c>
      <c r="G58" s="33">
        <v>1204.78</v>
      </c>
      <c r="H58" s="34">
        <v>3.35</v>
      </c>
    </row>
    <row r="59" spans="1:8" x14ac:dyDescent="0.2">
      <c r="B59" s="39">
        <v>0.1125</v>
      </c>
      <c r="C59" s="28" t="s">
        <v>1135</v>
      </c>
      <c r="D59" s="28" t="s">
        <v>1136</v>
      </c>
      <c r="E59" s="28" t="s">
        <v>227</v>
      </c>
      <c r="F59" s="28">
        <v>67</v>
      </c>
      <c r="G59" s="33">
        <v>685.37</v>
      </c>
      <c r="H59" s="34">
        <v>1.9</v>
      </c>
    </row>
    <row r="60" spans="1:8" x14ac:dyDescent="0.2">
      <c r="B60" s="39">
        <v>8.9700000000000002E-2</v>
      </c>
      <c r="C60" s="28" t="s">
        <v>34</v>
      </c>
      <c r="D60" s="28" t="s">
        <v>2015</v>
      </c>
      <c r="E60" s="28" t="s">
        <v>45</v>
      </c>
      <c r="F60" s="28">
        <v>45</v>
      </c>
      <c r="G60" s="33">
        <v>455.32</v>
      </c>
      <c r="H60" s="34">
        <v>1.26</v>
      </c>
    </row>
    <row r="61" spans="1:8" x14ac:dyDescent="0.2">
      <c r="B61" s="39">
        <v>9.7500000000000003E-2</v>
      </c>
      <c r="C61" s="28" t="s">
        <v>34</v>
      </c>
      <c r="D61" s="28" t="s">
        <v>2016</v>
      </c>
      <c r="E61" s="28" t="s">
        <v>36</v>
      </c>
      <c r="F61" s="28">
        <v>33</v>
      </c>
      <c r="G61" s="33">
        <v>319.66000000000003</v>
      </c>
      <c r="H61" s="34">
        <v>0.89</v>
      </c>
    </row>
    <row r="62" spans="1:8" x14ac:dyDescent="0.2">
      <c r="B62" s="39">
        <v>8.9700000000000002E-2</v>
      </c>
      <c r="C62" s="28" t="s">
        <v>34</v>
      </c>
      <c r="D62" s="28" t="s">
        <v>2017</v>
      </c>
      <c r="E62" s="28" t="s">
        <v>45</v>
      </c>
      <c r="F62" s="28">
        <v>10</v>
      </c>
      <c r="G62" s="33">
        <v>100.67</v>
      </c>
      <c r="H62" s="34">
        <v>0.27999999999999997</v>
      </c>
    </row>
    <row r="63" spans="1:8" x14ac:dyDescent="0.2">
      <c r="B63" s="39">
        <v>9.6000000000000002E-2</v>
      </c>
      <c r="C63" s="28" t="s">
        <v>46</v>
      </c>
      <c r="D63" s="28" t="s">
        <v>2018</v>
      </c>
      <c r="E63" s="28" t="s">
        <v>48</v>
      </c>
      <c r="F63" s="28">
        <v>7</v>
      </c>
      <c r="G63" s="33">
        <v>71.739999999999995</v>
      </c>
      <c r="H63" s="34">
        <v>0.2</v>
      </c>
    </row>
    <row r="64" spans="1:8" x14ac:dyDescent="0.2">
      <c r="B64" s="39">
        <v>8.0500000000000002E-2</v>
      </c>
      <c r="C64" s="28" t="s">
        <v>99</v>
      </c>
      <c r="D64" s="28" t="s">
        <v>2019</v>
      </c>
      <c r="E64" s="28" t="s">
        <v>101</v>
      </c>
      <c r="F64" s="28">
        <v>1000</v>
      </c>
      <c r="G64" s="33">
        <v>9.25</v>
      </c>
      <c r="H64" s="34">
        <v>3.0000000000000002E-2</v>
      </c>
    </row>
    <row r="65" spans="2:8" ht="13.5" thickBot="1" x14ac:dyDescent="0.25">
      <c r="E65" s="36" t="s">
        <v>49</v>
      </c>
      <c r="G65" s="37">
        <v>9075.25</v>
      </c>
      <c r="H65" s="38">
        <v>25.21</v>
      </c>
    </row>
    <row r="66" spans="2:8" ht="13.5" thickTop="1" x14ac:dyDescent="0.2">
      <c r="B66" s="70" t="s">
        <v>50</v>
      </c>
      <c r="C66" s="69"/>
      <c r="H66" s="34"/>
    </row>
    <row r="67" spans="2:8" x14ac:dyDescent="0.2">
      <c r="B67" s="68" t="s">
        <v>9</v>
      </c>
      <c r="C67" s="69"/>
      <c r="H67" s="34"/>
    </row>
    <row r="68" spans="2:8" x14ac:dyDescent="0.2">
      <c r="B68" s="39">
        <v>8.1500000000000003E-2</v>
      </c>
      <c r="C68" s="28" t="s">
        <v>56</v>
      </c>
      <c r="D68" s="28" t="s">
        <v>61</v>
      </c>
      <c r="E68" s="28" t="s">
        <v>53</v>
      </c>
      <c r="F68" s="28">
        <v>4500000</v>
      </c>
      <c r="G68" s="33">
        <v>4541.8500000000004</v>
      </c>
      <c r="H68" s="34">
        <v>12.610000000000001</v>
      </c>
    </row>
    <row r="69" spans="2:8" x14ac:dyDescent="0.2">
      <c r="B69" s="39">
        <v>7.3700000000000002E-2</v>
      </c>
      <c r="C69" s="28" t="s">
        <v>58</v>
      </c>
      <c r="D69" s="28" t="s">
        <v>59</v>
      </c>
      <c r="E69" s="28" t="s">
        <v>53</v>
      </c>
      <c r="F69" s="28">
        <v>3000000</v>
      </c>
      <c r="G69" s="33">
        <v>2935.44</v>
      </c>
      <c r="H69" s="34">
        <v>8.15</v>
      </c>
    </row>
    <row r="70" spans="2:8" x14ac:dyDescent="0.2">
      <c r="B70" s="39">
        <v>6.8400000000000002E-2</v>
      </c>
      <c r="C70" s="28" t="s">
        <v>56</v>
      </c>
      <c r="D70" s="28" t="s">
        <v>57</v>
      </c>
      <c r="E70" s="28" t="s">
        <v>53</v>
      </c>
      <c r="F70" s="28">
        <v>3000000</v>
      </c>
      <c r="G70" s="33">
        <v>2887.5</v>
      </c>
      <c r="H70" s="34">
        <v>8.0200000000000014</v>
      </c>
    </row>
    <row r="71" spans="2:8" x14ac:dyDescent="0.2">
      <c r="B71" s="39">
        <v>7.17E-2</v>
      </c>
      <c r="C71" s="28" t="s">
        <v>54</v>
      </c>
      <c r="D71" s="28" t="s">
        <v>55</v>
      </c>
      <c r="E71" s="28" t="s">
        <v>53</v>
      </c>
      <c r="F71" s="28">
        <v>2500000</v>
      </c>
      <c r="G71" s="33">
        <v>2390.5</v>
      </c>
      <c r="H71" s="34">
        <v>6.64</v>
      </c>
    </row>
    <row r="72" spans="2:8" x14ac:dyDescent="0.2">
      <c r="B72" s="39">
        <v>7.5899999999999995E-2</v>
      </c>
      <c r="C72" s="28" t="s">
        <v>62</v>
      </c>
      <c r="D72" s="28" t="s">
        <v>63</v>
      </c>
      <c r="E72" s="28" t="s">
        <v>53</v>
      </c>
      <c r="F72" s="28">
        <v>2000000</v>
      </c>
      <c r="G72" s="33">
        <v>1946.55</v>
      </c>
      <c r="H72" s="34">
        <v>5.41</v>
      </c>
    </row>
    <row r="73" spans="2:8" x14ac:dyDescent="0.2">
      <c r="B73" s="39">
        <v>8.72E-2</v>
      </c>
      <c r="C73" s="28" t="s">
        <v>67</v>
      </c>
      <c r="D73" s="28" t="s">
        <v>68</v>
      </c>
      <c r="E73" s="28" t="s">
        <v>53</v>
      </c>
      <c r="F73" s="28">
        <v>823900</v>
      </c>
      <c r="G73" s="33">
        <v>832.27</v>
      </c>
      <c r="H73" s="34">
        <v>2.31</v>
      </c>
    </row>
    <row r="74" spans="2:8" x14ac:dyDescent="0.2">
      <c r="B74" s="39">
        <v>8.2699999999999996E-2</v>
      </c>
      <c r="C74" s="28" t="s">
        <v>58</v>
      </c>
      <c r="D74" s="28" t="s">
        <v>210</v>
      </c>
      <c r="E74" s="28" t="s">
        <v>53</v>
      </c>
      <c r="F74" s="28">
        <v>500000</v>
      </c>
      <c r="G74" s="33">
        <v>496.95</v>
      </c>
      <c r="H74" s="34">
        <v>1.3800000000000001</v>
      </c>
    </row>
    <row r="75" spans="2:8" ht="13.5" thickBot="1" x14ac:dyDescent="0.25">
      <c r="E75" s="36" t="s">
        <v>49</v>
      </c>
      <c r="G75" s="40">
        <v>16031.06</v>
      </c>
      <c r="H75" s="41">
        <v>44.52</v>
      </c>
    </row>
    <row r="76" spans="2:8" ht="13.5" thickTop="1" x14ac:dyDescent="0.2">
      <c r="H76" s="34"/>
    </row>
    <row r="77" spans="2:8" x14ac:dyDescent="0.2">
      <c r="B77" s="68" t="s">
        <v>1143</v>
      </c>
      <c r="C77" s="69"/>
      <c r="H77" s="34"/>
    </row>
    <row r="78" spans="2:8" x14ac:dyDescent="0.2">
      <c r="B78" s="70" t="s">
        <v>1144</v>
      </c>
      <c r="C78" s="69"/>
      <c r="E78" s="36" t="s">
        <v>1145</v>
      </c>
      <c r="H78" s="34"/>
    </row>
    <row r="79" spans="2:8" x14ac:dyDescent="0.2">
      <c r="C79" s="28" t="s">
        <v>216</v>
      </c>
      <c r="E79" s="28" t="s">
        <v>1238</v>
      </c>
      <c r="G79" s="33">
        <v>40</v>
      </c>
      <c r="H79" s="34">
        <v>0.11</v>
      </c>
    </row>
    <row r="80" spans="2:8" x14ac:dyDescent="0.2">
      <c r="C80" s="28" t="s">
        <v>216</v>
      </c>
      <c r="E80" s="28" t="s">
        <v>1731</v>
      </c>
      <c r="G80" s="33">
        <v>25</v>
      </c>
      <c r="H80" s="34">
        <v>6.9999999999999993E-2</v>
      </c>
    </row>
    <row r="81" spans="1:8" x14ac:dyDescent="0.2">
      <c r="C81" s="28" t="s">
        <v>216</v>
      </c>
      <c r="E81" s="28" t="s">
        <v>1148</v>
      </c>
      <c r="G81" s="33">
        <v>20</v>
      </c>
      <c r="H81" s="34">
        <v>6.0000000000000005E-2</v>
      </c>
    </row>
    <row r="82" spans="1:8" ht="13.5" thickBot="1" x14ac:dyDescent="0.25">
      <c r="E82" s="36" t="s">
        <v>49</v>
      </c>
      <c r="G82" s="37">
        <v>85</v>
      </c>
      <c r="H82" s="38">
        <v>0.24</v>
      </c>
    </row>
    <row r="83" spans="1:8" ht="13.5" thickTop="1" x14ac:dyDescent="0.2">
      <c r="B83" s="35" t="s">
        <v>86</v>
      </c>
      <c r="H83" s="34"/>
    </row>
    <row r="84" spans="1:8" x14ac:dyDescent="0.2">
      <c r="C84" s="28" t="s">
        <v>87</v>
      </c>
      <c r="E84" s="28" t="s">
        <v>86</v>
      </c>
      <c r="G84" s="33">
        <v>72</v>
      </c>
      <c r="H84" s="34">
        <v>0.2</v>
      </c>
    </row>
    <row r="85" spans="1:8" x14ac:dyDescent="0.2">
      <c r="H85" s="34"/>
    </row>
    <row r="86" spans="1:8" x14ac:dyDescent="0.2">
      <c r="A86" s="42" t="s">
        <v>88</v>
      </c>
      <c r="G86" s="43">
        <v>3231.59</v>
      </c>
      <c r="H86" s="44">
        <v>8.9499999999999993</v>
      </c>
    </row>
    <row r="87" spans="1:8" x14ac:dyDescent="0.2">
      <c r="H87" s="34"/>
    </row>
    <row r="88" spans="1:8" ht="13.5" thickBot="1" x14ac:dyDescent="0.25">
      <c r="E88" s="36" t="s">
        <v>89</v>
      </c>
      <c r="G88" s="37">
        <v>36006.44</v>
      </c>
      <c r="H88" s="38">
        <v>100</v>
      </c>
    </row>
    <row r="89" spans="1:8" ht="13.5" thickTop="1" x14ac:dyDescent="0.2">
      <c r="H89" s="34"/>
    </row>
    <row r="90" spans="1:8" x14ac:dyDescent="0.2">
      <c r="A90" s="36" t="s">
        <v>90</v>
      </c>
      <c r="H90" s="34"/>
    </row>
    <row r="91" spans="1:8" x14ac:dyDescent="0.2">
      <c r="A91" s="28">
        <v>1</v>
      </c>
      <c r="B91" s="28" t="s">
        <v>2020</v>
      </c>
      <c r="H91" s="34"/>
    </row>
    <row r="92" spans="1:8" x14ac:dyDescent="0.2">
      <c r="H92" s="34"/>
    </row>
    <row r="93" spans="1:8" x14ac:dyDescent="0.2">
      <c r="A93" s="28">
        <v>2</v>
      </c>
      <c r="B93" s="28" t="s">
        <v>92</v>
      </c>
      <c r="H93" s="34"/>
    </row>
    <row r="94" spans="1:8" x14ac:dyDescent="0.2">
      <c r="H94" s="34"/>
    </row>
    <row r="95" spans="1:8" x14ac:dyDescent="0.2">
      <c r="A95" s="28">
        <v>3</v>
      </c>
      <c r="B95" s="28" t="s">
        <v>93</v>
      </c>
      <c r="H95" s="34"/>
    </row>
    <row r="96" spans="1:8" x14ac:dyDescent="0.2">
      <c r="B96" s="28" t="s">
        <v>94</v>
      </c>
      <c r="H96" s="34"/>
    </row>
    <row r="97" spans="1:8" x14ac:dyDescent="0.2">
      <c r="B97" s="28" t="s">
        <v>95</v>
      </c>
      <c r="H97" s="34"/>
    </row>
    <row r="98" spans="1:8" x14ac:dyDescent="0.2">
      <c r="A98" s="24"/>
      <c r="B98" s="24"/>
      <c r="C98" s="24"/>
      <c r="D98" s="24"/>
      <c r="E98" s="24"/>
      <c r="F98" s="24"/>
      <c r="G98" s="26"/>
      <c r="H98" s="45"/>
    </row>
  </sheetData>
  <mergeCells count="14">
    <mergeCell ref="B47:C47"/>
    <mergeCell ref="A2:C2"/>
    <mergeCell ref="A3:C3"/>
    <mergeCell ref="B4:C4"/>
    <mergeCell ref="B43:C43"/>
    <mergeCell ref="B44:C44"/>
    <mergeCell ref="B77:C77"/>
    <mergeCell ref="B78:C78"/>
    <mergeCell ref="B48:C48"/>
    <mergeCell ref="A52:C52"/>
    <mergeCell ref="B53:C53"/>
    <mergeCell ref="B54:C54"/>
    <mergeCell ref="B66:C66"/>
    <mergeCell ref="B67:C67"/>
  </mergeCells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9.85546875" style="28" bestFit="1" customWidth="1"/>
    <col min="6" max="6" width="7.85546875" style="28" bestFit="1" customWidth="1"/>
    <col min="7" max="7" width="12" style="33" customWidth="1"/>
    <col min="8" max="8" width="9.5703125" style="46" customWidth="1"/>
    <col min="9" max="16384" width="9.140625" style="28"/>
  </cols>
  <sheetData>
    <row r="1" spans="1:8" x14ac:dyDescent="0.2">
      <c r="A1" s="24"/>
      <c r="B1" s="24"/>
      <c r="C1" s="25" t="s">
        <v>1982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1003</v>
      </c>
      <c r="D5" s="28" t="s">
        <v>1004</v>
      </c>
      <c r="E5" s="28" t="s">
        <v>1005</v>
      </c>
      <c r="F5" s="28">
        <v>200000</v>
      </c>
      <c r="G5" s="33">
        <v>2740.8</v>
      </c>
      <c r="H5" s="34">
        <v>5.63</v>
      </c>
    </row>
    <row r="6" spans="1:8" x14ac:dyDescent="0.2">
      <c r="B6" s="35" t="s">
        <v>86</v>
      </c>
      <c r="C6" s="28" t="s">
        <v>991</v>
      </c>
      <c r="D6" s="28" t="s">
        <v>992</v>
      </c>
      <c r="E6" s="28" t="s">
        <v>993</v>
      </c>
      <c r="F6" s="28">
        <v>12041</v>
      </c>
      <c r="G6" s="33">
        <v>2032.5900000000001</v>
      </c>
      <c r="H6" s="34">
        <v>4.1800000000000006</v>
      </c>
    </row>
    <row r="7" spans="1:8" x14ac:dyDescent="0.2">
      <c r="B7" s="35" t="s">
        <v>86</v>
      </c>
      <c r="C7" s="28" t="s">
        <v>1210</v>
      </c>
      <c r="D7" s="28" t="s">
        <v>1211</v>
      </c>
      <c r="E7" s="28" t="s">
        <v>1054</v>
      </c>
      <c r="F7" s="28">
        <v>650000</v>
      </c>
      <c r="G7" s="33">
        <v>1722.5</v>
      </c>
      <c r="H7" s="34">
        <v>3.54</v>
      </c>
    </row>
    <row r="8" spans="1:8" x14ac:dyDescent="0.2">
      <c r="B8" s="35" t="s">
        <v>86</v>
      </c>
      <c r="C8" s="28" t="s">
        <v>1045</v>
      </c>
      <c r="D8" s="28" t="s">
        <v>1046</v>
      </c>
      <c r="E8" s="28" t="s">
        <v>1014</v>
      </c>
      <c r="F8" s="28">
        <v>140000</v>
      </c>
      <c r="G8" s="33">
        <v>1638.91</v>
      </c>
      <c r="H8" s="34">
        <v>3.37</v>
      </c>
    </row>
    <row r="9" spans="1:8" x14ac:dyDescent="0.2">
      <c r="B9" s="35" t="s">
        <v>86</v>
      </c>
      <c r="C9" s="28" t="s">
        <v>1052</v>
      </c>
      <c r="D9" s="28" t="s">
        <v>1053</v>
      </c>
      <c r="E9" s="28" t="s">
        <v>1054</v>
      </c>
      <c r="F9" s="28">
        <v>466666</v>
      </c>
      <c r="G9" s="33">
        <v>1637.53</v>
      </c>
      <c r="H9" s="34">
        <v>3.3600000000000003</v>
      </c>
    </row>
    <row r="10" spans="1:8" x14ac:dyDescent="0.2">
      <c r="B10" s="35" t="s">
        <v>86</v>
      </c>
      <c r="C10" s="28" t="s">
        <v>1023</v>
      </c>
      <c r="D10" s="28" t="s">
        <v>1024</v>
      </c>
      <c r="E10" s="28" t="s">
        <v>1025</v>
      </c>
      <c r="F10" s="28">
        <v>135000</v>
      </c>
      <c r="G10" s="33">
        <v>1499.04</v>
      </c>
      <c r="H10" s="34">
        <v>3.08</v>
      </c>
    </row>
    <row r="11" spans="1:8" x14ac:dyDescent="0.2">
      <c r="B11" s="35" t="s">
        <v>86</v>
      </c>
      <c r="C11" s="28" t="s">
        <v>1886</v>
      </c>
      <c r="D11" s="28" t="s">
        <v>1887</v>
      </c>
      <c r="E11" s="28" t="s">
        <v>997</v>
      </c>
      <c r="F11" s="28">
        <v>115000</v>
      </c>
      <c r="G11" s="33">
        <v>1497.19</v>
      </c>
      <c r="H11" s="34">
        <v>3.08</v>
      </c>
    </row>
    <row r="12" spans="1:8" x14ac:dyDescent="0.2">
      <c r="B12" s="35" t="s">
        <v>86</v>
      </c>
      <c r="C12" s="28" t="s">
        <v>1282</v>
      </c>
      <c r="D12" s="28" t="s">
        <v>1283</v>
      </c>
      <c r="E12" s="28" t="s">
        <v>993</v>
      </c>
      <c r="F12" s="28">
        <v>39500</v>
      </c>
      <c r="G12" s="33">
        <v>1479.24</v>
      </c>
      <c r="H12" s="34">
        <v>3.04</v>
      </c>
    </row>
    <row r="13" spans="1:8" x14ac:dyDescent="0.2">
      <c r="B13" s="35" t="s">
        <v>86</v>
      </c>
      <c r="C13" s="28" t="s">
        <v>995</v>
      </c>
      <c r="D13" s="28" t="s">
        <v>996</v>
      </c>
      <c r="E13" s="28" t="s">
        <v>997</v>
      </c>
      <c r="F13" s="28">
        <v>27500</v>
      </c>
      <c r="G13" s="33">
        <v>1466.16</v>
      </c>
      <c r="H13" s="34">
        <v>3.0100000000000002</v>
      </c>
    </row>
    <row r="14" spans="1:8" x14ac:dyDescent="0.2">
      <c r="B14" s="35" t="s">
        <v>86</v>
      </c>
      <c r="C14" s="28" t="s">
        <v>1280</v>
      </c>
      <c r="D14" s="28" t="s">
        <v>1281</v>
      </c>
      <c r="E14" s="28" t="s">
        <v>1197</v>
      </c>
      <c r="F14" s="28">
        <v>850000</v>
      </c>
      <c r="G14" s="33">
        <v>1424.18</v>
      </c>
      <c r="H14" s="34">
        <v>2.93</v>
      </c>
    </row>
    <row r="15" spans="1:8" x14ac:dyDescent="0.2">
      <c r="B15" s="35" t="s">
        <v>86</v>
      </c>
      <c r="C15" s="28" t="s">
        <v>1968</v>
      </c>
      <c r="D15" s="28" t="s">
        <v>1969</v>
      </c>
      <c r="E15" s="28" t="s">
        <v>1025</v>
      </c>
      <c r="F15" s="28">
        <v>158475</v>
      </c>
      <c r="G15" s="33">
        <v>1360.3500000000001</v>
      </c>
      <c r="H15" s="34">
        <v>2.79</v>
      </c>
    </row>
    <row r="16" spans="1:8" x14ac:dyDescent="0.2">
      <c r="B16" s="35" t="s">
        <v>86</v>
      </c>
      <c r="C16" s="28" t="s">
        <v>1852</v>
      </c>
      <c r="D16" s="28" t="s">
        <v>1853</v>
      </c>
      <c r="E16" s="28" t="s">
        <v>997</v>
      </c>
      <c r="F16" s="28">
        <v>75468</v>
      </c>
      <c r="G16" s="33">
        <v>1346.42</v>
      </c>
      <c r="H16" s="34">
        <v>2.7700000000000005</v>
      </c>
    </row>
    <row r="17" spans="2:8" x14ac:dyDescent="0.2">
      <c r="B17" s="35" t="s">
        <v>86</v>
      </c>
      <c r="C17" s="28" t="s">
        <v>1118</v>
      </c>
      <c r="D17" s="28" t="s">
        <v>1119</v>
      </c>
      <c r="E17" s="28" t="s">
        <v>1025</v>
      </c>
      <c r="F17" s="28">
        <v>145000</v>
      </c>
      <c r="G17" s="33">
        <v>1341.47</v>
      </c>
      <c r="H17" s="34">
        <v>2.7600000000000002</v>
      </c>
    </row>
    <row r="18" spans="2:8" x14ac:dyDescent="0.2">
      <c r="B18" s="35" t="s">
        <v>86</v>
      </c>
      <c r="C18" s="28" t="s">
        <v>1983</v>
      </c>
      <c r="D18" s="28" t="s">
        <v>1984</v>
      </c>
      <c r="E18" s="28" t="s">
        <v>1985</v>
      </c>
      <c r="F18" s="28">
        <v>400000</v>
      </c>
      <c r="G18" s="33">
        <v>1307.2</v>
      </c>
      <c r="H18" s="34">
        <v>2.69</v>
      </c>
    </row>
    <row r="19" spans="2:8" x14ac:dyDescent="0.2">
      <c r="B19" s="35" t="s">
        <v>86</v>
      </c>
      <c r="C19" s="28" t="s">
        <v>1435</v>
      </c>
      <c r="D19" s="28" t="s">
        <v>1436</v>
      </c>
      <c r="E19" s="28" t="s">
        <v>1088</v>
      </c>
      <c r="F19" s="28">
        <v>90000</v>
      </c>
      <c r="G19" s="33">
        <v>1241.1500000000001</v>
      </c>
      <c r="H19" s="34">
        <v>2.5500000000000003</v>
      </c>
    </row>
    <row r="20" spans="2:8" x14ac:dyDescent="0.2">
      <c r="B20" s="35" t="s">
        <v>86</v>
      </c>
      <c r="C20" s="28" t="s">
        <v>1083</v>
      </c>
      <c r="D20" s="28" t="s">
        <v>1084</v>
      </c>
      <c r="E20" s="28" t="s">
        <v>1085</v>
      </c>
      <c r="F20" s="28">
        <v>175000</v>
      </c>
      <c r="G20" s="33">
        <v>1160.95</v>
      </c>
      <c r="H20" s="34">
        <v>2.39</v>
      </c>
    </row>
    <row r="21" spans="2:8" x14ac:dyDescent="0.2">
      <c r="B21" s="35" t="s">
        <v>86</v>
      </c>
      <c r="C21" s="28" t="s">
        <v>1102</v>
      </c>
      <c r="D21" s="28" t="s">
        <v>1103</v>
      </c>
      <c r="E21" s="28" t="s">
        <v>997</v>
      </c>
      <c r="F21" s="28">
        <v>350000</v>
      </c>
      <c r="G21" s="33">
        <v>1139.95</v>
      </c>
      <c r="H21" s="34">
        <v>2.34</v>
      </c>
    </row>
    <row r="22" spans="2:8" x14ac:dyDescent="0.2">
      <c r="B22" s="35" t="s">
        <v>86</v>
      </c>
      <c r="C22" s="28" t="s">
        <v>1095</v>
      </c>
      <c r="D22" s="28" t="s">
        <v>1096</v>
      </c>
      <c r="E22" s="28" t="s">
        <v>1085</v>
      </c>
      <c r="F22" s="28">
        <v>200000</v>
      </c>
      <c r="G22" s="33">
        <v>1098.3</v>
      </c>
      <c r="H22" s="34">
        <v>2.2600000000000002</v>
      </c>
    </row>
    <row r="23" spans="2:8" x14ac:dyDescent="0.2">
      <c r="B23" s="35" t="s">
        <v>86</v>
      </c>
      <c r="C23" s="28" t="s">
        <v>1104</v>
      </c>
      <c r="D23" s="28" t="s">
        <v>1105</v>
      </c>
      <c r="E23" s="28" t="s">
        <v>1106</v>
      </c>
      <c r="F23" s="28">
        <v>275000</v>
      </c>
      <c r="G23" s="33">
        <v>1027.4000000000001</v>
      </c>
      <c r="H23" s="34">
        <v>2.11</v>
      </c>
    </row>
    <row r="24" spans="2:8" x14ac:dyDescent="0.2">
      <c r="B24" s="35" t="s">
        <v>86</v>
      </c>
      <c r="C24" s="28" t="s">
        <v>1864</v>
      </c>
      <c r="D24" s="28" t="s">
        <v>1865</v>
      </c>
      <c r="E24" s="28" t="s">
        <v>997</v>
      </c>
      <c r="F24" s="28">
        <v>65837</v>
      </c>
      <c r="G24" s="33">
        <v>1015.37</v>
      </c>
      <c r="H24" s="34">
        <v>2.0900000000000003</v>
      </c>
    </row>
    <row r="25" spans="2:8" x14ac:dyDescent="0.2">
      <c r="B25" s="35" t="s">
        <v>86</v>
      </c>
      <c r="C25" s="28" t="s">
        <v>1986</v>
      </c>
      <c r="D25" s="28" t="s">
        <v>1987</v>
      </c>
      <c r="E25" s="28" t="s">
        <v>1049</v>
      </c>
      <c r="F25" s="28">
        <v>713855</v>
      </c>
      <c r="G25" s="33">
        <v>958.71</v>
      </c>
      <c r="H25" s="34">
        <v>1.9700000000000002</v>
      </c>
    </row>
    <row r="26" spans="2:8" x14ac:dyDescent="0.2">
      <c r="B26" s="35" t="s">
        <v>86</v>
      </c>
      <c r="C26" s="28" t="s">
        <v>1870</v>
      </c>
      <c r="D26" s="28" t="s">
        <v>1871</v>
      </c>
      <c r="E26" s="28" t="s">
        <v>1251</v>
      </c>
      <c r="F26" s="28">
        <v>730000</v>
      </c>
      <c r="G26" s="33">
        <v>910.31000000000006</v>
      </c>
      <c r="H26" s="34">
        <v>1.87</v>
      </c>
    </row>
    <row r="27" spans="2:8" x14ac:dyDescent="0.2">
      <c r="B27" s="35" t="s">
        <v>86</v>
      </c>
      <c r="C27" s="28" t="s">
        <v>1271</v>
      </c>
      <c r="D27" s="28" t="s">
        <v>1272</v>
      </c>
      <c r="E27" s="28" t="s">
        <v>997</v>
      </c>
      <c r="F27" s="28">
        <v>125000</v>
      </c>
      <c r="G27" s="33">
        <v>876.69</v>
      </c>
      <c r="H27" s="34">
        <v>1.8000000000000003</v>
      </c>
    </row>
    <row r="28" spans="2:8" x14ac:dyDescent="0.2">
      <c r="B28" s="35" t="s">
        <v>86</v>
      </c>
      <c r="C28" s="28" t="s">
        <v>1043</v>
      </c>
      <c r="D28" s="28" t="s">
        <v>1044</v>
      </c>
      <c r="E28" s="28" t="s">
        <v>993</v>
      </c>
      <c r="F28" s="28">
        <v>107998</v>
      </c>
      <c r="G28" s="33">
        <v>835.42000000000007</v>
      </c>
      <c r="H28" s="34">
        <v>1.72</v>
      </c>
    </row>
    <row r="29" spans="2:8" x14ac:dyDescent="0.2">
      <c r="B29" s="35" t="s">
        <v>86</v>
      </c>
      <c r="C29" s="28" t="s">
        <v>1860</v>
      </c>
      <c r="D29" s="28" t="s">
        <v>1861</v>
      </c>
      <c r="E29" s="28" t="s">
        <v>1049</v>
      </c>
      <c r="F29" s="28">
        <v>100000</v>
      </c>
      <c r="G29" s="33">
        <v>798.45</v>
      </c>
      <c r="H29" s="34">
        <v>1.6400000000000001</v>
      </c>
    </row>
    <row r="30" spans="2:8" x14ac:dyDescent="0.2">
      <c r="B30" s="35" t="s">
        <v>86</v>
      </c>
      <c r="C30" s="28" t="s">
        <v>418</v>
      </c>
      <c r="D30" s="28" t="s">
        <v>1205</v>
      </c>
      <c r="E30" s="28" t="s">
        <v>990</v>
      </c>
      <c r="F30" s="28">
        <v>110000</v>
      </c>
      <c r="G30" s="33">
        <v>767.03</v>
      </c>
      <c r="H30" s="34">
        <v>1.58</v>
      </c>
    </row>
    <row r="31" spans="2:8" x14ac:dyDescent="0.2">
      <c r="B31" s="35" t="s">
        <v>86</v>
      </c>
      <c r="C31" s="28" t="s">
        <v>1988</v>
      </c>
      <c r="D31" s="28" t="s">
        <v>1989</v>
      </c>
      <c r="E31" s="28" t="s">
        <v>1005</v>
      </c>
      <c r="F31" s="28">
        <v>215000</v>
      </c>
      <c r="G31" s="33">
        <v>741.43000000000006</v>
      </c>
      <c r="H31" s="34">
        <v>1.52</v>
      </c>
    </row>
    <row r="32" spans="2:8" x14ac:dyDescent="0.2">
      <c r="B32" s="35" t="s">
        <v>86</v>
      </c>
      <c r="C32" s="28" t="s">
        <v>1069</v>
      </c>
      <c r="D32" s="28" t="s">
        <v>1070</v>
      </c>
      <c r="E32" s="28" t="s">
        <v>1054</v>
      </c>
      <c r="F32" s="28">
        <v>85000</v>
      </c>
      <c r="G32" s="33">
        <v>736.14</v>
      </c>
      <c r="H32" s="34">
        <v>1.51</v>
      </c>
    </row>
    <row r="33" spans="2:8" x14ac:dyDescent="0.2">
      <c r="B33" s="35" t="s">
        <v>86</v>
      </c>
      <c r="C33" s="28" t="s">
        <v>1066</v>
      </c>
      <c r="D33" s="28" t="s">
        <v>1067</v>
      </c>
      <c r="E33" s="28" t="s">
        <v>1068</v>
      </c>
      <c r="F33" s="28">
        <v>38618</v>
      </c>
      <c r="G33" s="33">
        <v>723.51</v>
      </c>
      <c r="H33" s="34">
        <v>1.49</v>
      </c>
    </row>
    <row r="34" spans="2:8" x14ac:dyDescent="0.2">
      <c r="B34" s="35" t="s">
        <v>86</v>
      </c>
      <c r="C34" s="28" t="s">
        <v>1858</v>
      </c>
      <c r="D34" s="28" t="s">
        <v>1859</v>
      </c>
      <c r="E34" s="28" t="s">
        <v>1054</v>
      </c>
      <c r="F34" s="28">
        <v>400000</v>
      </c>
      <c r="G34" s="33">
        <v>717.4</v>
      </c>
      <c r="H34" s="34">
        <v>1.4700000000000002</v>
      </c>
    </row>
    <row r="35" spans="2:8" x14ac:dyDescent="0.2">
      <c r="B35" s="35" t="s">
        <v>86</v>
      </c>
      <c r="C35" s="28" t="s">
        <v>1972</v>
      </c>
      <c r="D35" s="28" t="s">
        <v>1973</v>
      </c>
      <c r="E35" s="28" t="s">
        <v>1974</v>
      </c>
      <c r="F35" s="28">
        <v>225000</v>
      </c>
      <c r="G35" s="33">
        <v>714.04</v>
      </c>
      <c r="H35" s="34">
        <v>1.4700000000000002</v>
      </c>
    </row>
    <row r="36" spans="2:8" x14ac:dyDescent="0.2">
      <c r="B36" s="35" t="s">
        <v>86</v>
      </c>
      <c r="C36" s="28" t="s">
        <v>1284</v>
      </c>
      <c r="D36" s="28" t="s">
        <v>1285</v>
      </c>
      <c r="E36" s="28" t="s">
        <v>1054</v>
      </c>
      <c r="F36" s="28">
        <v>300000</v>
      </c>
      <c r="G36" s="33">
        <v>658.95</v>
      </c>
      <c r="H36" s="34">
        <v>1.35</v>
      </c>
    </row>
    <row r="37" spans="2:8" x14ac:dyDescent="0.2">
      <c r="B37" s="35" t="s">
        <v>86</v>
      </c>
      <c r="C37" s="28" t="s">
        <v>1854</v>
      </c>
      <c r="D37" s="28" t="s">
        <v>1855</v>
      </c>
      <c r="E37" s="28" t="s">
        <v>993</v>
      </c>
      <c r="F37" s="28">
        <v>50000</v>
      </c>
      <c r="G37" s="33">
        <v>641.45000000000005</v>
      </c>
      <c r="H37" s="34">
        <v>1.32</v>
      </c>
    </row>
    <row r="38" spans="2:8" x14ac:dyDescent="0.2">
      <c r="B38" s="35" t="s">
        <v>86</v>
      </c>
      <c r="C38" s="28" t="s">
        <v>1990</v>
      </c>
      <c r="D38" s="28" t="s">
        <v>1991</v>
      </c>
      <c r="E38" s="28" t="s">
        <v>1085</v>
      </c>
      <c r="F38" s="28">
        <v>117463</v>
      </c>
      <c r="G38" s="33">
        <v>621.56000000000006</v>
      </c>
      <c r="H38" s="34">
        <v>1.28</v>
      </c>
    </row>
    <row r="39" spans="2:8" x14ac:dyDescent="0.2">
      <c r="B39" s="35" t="s">
        <v>86</v>
      </c>
      <c r="C39" s="28" t="s">
        <v>1992</v>
      </c>
      <c r="D39" s="28" t="s">
        <v>1993</v>
      </c>
      <c r="E39" s="28" t="s">
        <v>1068</v>
      </c>
      <c r="F39" s="28">
        <v>58765</v>
      </c>
      <c r="G39" s="33">
        <v>620.26</v>
      </c>
      <c r="H39" s="34">
        <v>1.27</v>
      </c>
    </row>
    <row r="40" spans="2:8" x14ac:dyDescent="0.2">
      <c r="B40" s="35" t="s">
        <v>86</v>
      </c>
      <c r="C40" s="28" t="s">
        <v>1417</v>
      </c>
      <c r="D40" s="28" t="s">
        <v>1418</v>
      </c>
      <c r="E40" s="28" t="s">
        <v>1054</v>
      </c>
      <c r="F40" s="28">
        <v>75319</v>
      </c>
      <c r="G40" s="33">
        <v>616.82000000000005</v>
      </c>
      <c r="H40" s="34">
        <v>1.27</v>
      </c>
    </row>
    <row r="41" spans="2:8" x14ac:dyDescent="0.2">
      <c r="B41" s="35" t="s">
        <v>86</v>
      </c>
      <c r="C41" s="28" t="s">
        <v>1188</v>
      </c>
      <c r="D41" s="28" t="s">
        <v>1189</v>
      </c>
      <c r="E41" s="28" t="s">
        <v>1068</v>
      </c>
      <c r="F41" s="28">
        <v>255000</v>
      </c>
      <c r="G41" s="33">
        <v>585.35</v>
      </c>
      <c r="H41" s="34">
        <v>1.2</v>
      </c>
    </row>
    <row r="42" spans="2:8" x14ac:dyDescent="0.2">
      <c r="B42" s="35" t="s">
        <v>86</v>
      </c>
      <c r="C42" s="28" t="s">
        <v>1326</v>
      </c>
      <c r="D42" s="28" t="s">
        <v>1327</v>
      </c>
      <c r="E42" s="28" t="s">
        <v>1025</v>
      </c>
      <c r="F42" s="28">
        <v>500000</v>
      </c>
      <c r="G42" s="33">
        <v>572</v>
      </c>
      <c r="H42" s="34">
        <v>1.18</v>
      </c>
    </row>
    <row r="43" spans="2:8" x14ac:dyDescent="0.2">
      <c r="B43" s="35" t="s">
        <v>86</v>
      </c>
      <c r="C43" s="28" t="s">
        <v>1918</v>
      </c>
      <c r="D43" s="28" t="s">
        <v>1919</v>
      </c>
      <c r="E43" s="28" t="s">
        <v>1085</v>
      </c>
      <c r="F43" s="28">
        <v>325000</v>
      </c>
      <c r="G43" s="33">
        <v>571.84</v>
      </c>
      <c r="H43" s="34">
        <v>1.17</v>
      </c>
    </row>
    <row r="44" spans="2:8" x14ac:dyDescent="0.2">
      <c r="B44" s="35" t="s">
        <v>86</v>
      </c>
      <c r="C44" s="28" t="s">
        <v>1994</v>
      </c>
      <c r="D44" s="28" t="s">
        <v>1995</v>
      </c>
      <c r="E44" s="28" t="s">
        <v>1085</v>
      </c>
      <c r="F44" s="28">
        <v>218846</v>
      </c>
      <c r="G44" s="33">
        <v>536.61</v>
      </c>
      <c r="H44" s="34">
        <v>1.1000000000000001</v>
      </c>
    </row>
    <row r="45" spans="2:8" x14ac:dyDescent="0.2">
      <c r="B45" s="35" t="s">
        <v>86</v>
      </c>
      <c r="C45" s="28" t="s">
        <v>1996</v>
      </c>
      <c r="D45" s="28" t="s">
        <v>1997</v>
      </c>
      <c r="E45" s="28" t="s">
        <v>1197</v>
      </c>
      <c r="F45" s="28">
        <v>110000</v>
      </c>
      <c r="G45" s="33">
        <v>490.88</v>
      </c>
      <c r="H45" s="34">
        <v>1.0100000000000002</v>
      </c>
    </row>
    <row r="46" spans="2:8" x14ac:dyDescent="0.2">
      <c r="B46" s="35" t="s">
        <v>86</v>
      </c>
      <c r="C46" s="28" t="s">
        <v>1383</v>
      </c>
      <c r="D46" s="28" t="s">
        <v>1384</v>
      </c>
      <c r="E46" s="28" t="s">
        <v>1197</v>
      </c>
      <c r="F46" s="28">
        <v>600000</v>
      </c>
      <c r="G46" s="33">
        <v>487.8</v>
      </c>
      <c r="H46" s="34">
        <v>1</v>
      </c>
    </row>
    <row r="47" spans="2:8" x14ac:dyDescent="0.2">
      <c r="B47" s="35" t="s">
        <v>86</v>
      </c>
      <c r="C47" s="28" t="s">
        <v>1998</v>
      </c>
      <c r="D47" s="28" t="s">
        <v>1999</v>
      </c>
      <c r="E47" s="28" t="s">
        <v>997</v>
      </c>
      <c r="F47" s="28">
        <v>150000</v>
      </c>
      <c r="G47" s="33">
        <v>459.98</v>
      </c>
      <c r="H47" s="34">
        <v>0.94000000000000006</v>
      </c>
    </row>
    <row r="48" spans="2:8" x14ac:dyDescent="0.2">
      <c r="B48" s="35" t="s">
        <v>86</v>
      </c>
      <c r="C48" s="28" t="s">
        <v>1868</v>
      </c>
      <c r="D48" s="28" t="s">
        <v>1869</v>
      </c>
      <c r="E48" s="28" t="s">
        <v>1014</v>
      </c>
      <c r="F48" s="28">
        <v>107000</v>
      </c>
      <c r="G48" s="33">
        <v>458.6</v>
      </c>
      <c r="H48" s="34">
        <v>0.94000000000000006</v>
      </c>
    </row>
    <row r="49" spans="1:8" x14ac:dyDescent="0.2">
      <c r="B49" s="35" t="s">
        <v>86</v>
      </c>
      <c r="C49" s="28" t="s">
        <v>1354</v>
      </c>
      <c r="D49" s="28" t="s">
        <v>1355</v>
      </c>
      <c r="E49" s="28" t="s">
        <v>1005</v>
      </c>
      <c r="F49" s="28">
        <v>2500000</v>
      </c>
      <c r="G49" s="33">
        <v>453.75</v>
      </c>
      <c r="H49" s="34">
        <v>0.93</v>
      </c>
    </row>
    <row r="50" spans="1:8" x14ac:dyDescent="0.2">
      <c r="B50" s="35" t="s">
        <v>86</v>
      </c>
      <c r="C50" s="28" t="s">
        <v>1920</v>
      </c>
      <c r="D50" s="28" t="s">
        <v>1921</v>
      </c>
      <c r="E50" s="28" t="s">
        <v>997</v>
      </c>
      <c r="F50" s="28">
        <v>60000</v>
      </c>
      <c r="G50" s="33">
        <v>414.42</v>
      </c>
      <c r="H50" s="34">
        <v>0.85000000000000009</v>
      </c>
    </row>
    <row r="51" spans="1:8" x14ac:dyDescent="0.2">
      <c r="B51" s="35" t="s">
        <v>86</v>
      </c>
      <c r="C51" s="28" t="s">
        <v>1245</v>
      </c>
      <c r="D51" s="28" t="s">
        <v>1246</v>
      </c>
      <c r="E51" s="28" t="s">
        <v>1008</v>
      </c>
      <c r="F51" s="28">
        <v>250000</v>
      </c>
      <c r="G51" s="33">
        <v>370.13</v>
      </c>
      <c r="H51" s="34">
        <v>0.76</v>
      </c>
    </row>
    <row r="52" spans="1:8" x14ac:dyDescent="0.2">
      <c r="B52" s="35" t="s">
        <v>86</v>
      </c>
      <c r="C52" s="28" t="s">
        <v>1086</v>
      </c>
      <c r="D52" s="28" t="s">
        <v>1087</v>
      </c>
      <c r="E52" s="28" t="s">
        <v>1088</v>
      </c>
      <c r="F52" s="28">
        <v>30000</v>
      </c>
      <c r="G52" s="33">
        <v>365.78000000000003</v>
      </c>
      <c r="H52" s="34">
        <v>0.75000000000000011</v>
      </c>
    </row>
    <row r="53" spans="1:8" x14ac:dyDescent="0.2">
      <c r="B53" s="35" t="s">
        <v>86</v>
      </c>
      <c r="C53" s="28" t="s">
        <v>1050</v>
      </c>
      <c r="D53" s="28" t="s">
        <v>1051</v>
      </c>
      <c r="E53" s="28" t="s">
        <v>1005</v>
      </c>
      <c r="F53" s="28">
        <v>110750</v>
      </c>
      <c r="G53" s="33">
        <v>342.16</v>
      </c>
      <c r="H53" s="34">
        <v>0.70000000000000007</v>
      </c>
    </row>
    <row r="54" spans="1:8" x14ac:dyDescent="0.2">
      <c r="B54" s="35" t="s">
        <v>86</v>
      </c>
      <c r="C54" s="28" t="s">
        <v>2000</v>
      </c>
      <c r="D54" s="28" t="s">
        <v>2001</v>
      </c>
      <c r="E54" s="28" t="s">
        <v>1085</v>
      </c>
      <c r="F54" s="28">
        <v>100000</v>
      </c>
      <c r="G54" s="33">
        <v>310.65000000000003</v>
      </c>
      <c r="H54" s="34">
        <v>0.64</v>
      </c>
    </row>
    <row r="55" spans="1:8" x14ac:dyDescent="0.2">
      <c r="B55" s="35" t="s">
        <v>86</v>
      </c>
      <c r="C55" s="28" t="s">
        <v>2002</v>
      </c>
      <c r="D55" s="28" t="s">
        <v>2003</v>
      </c>
      <c r="E55" s="28" t="s">
        <v>1020</v>
      </c>
      <c r="F55" s="28">
        <v>17545</v>
      </c>
      <c r="G55" s="33">
        <v>276.91000000000003</v>
      </c>
      <c r="H55" s="34">
        <v>0.57000000000000006</v>
      </c>
    </row>
    <row r="56" spans="1:8" ht="13.5" thickBot="1" x14ac:dyDescent="0.25">
      <c r="E56" s="36" t="s">
        <v>49</v>
      </c>
      <c r="G56" s="37">
        <v>47811.73</v>
      </c>
      <c r="H56" s="38">
        <v>98.24</v>
      </c>
    </row>
    <row r="57" spans="1:8" ht="13.5" thickTop="1" x14ac:dyDescent="0.2">
      <c r="H57" s="34"/>
    </row>
    <row r="58" spans="1:8" x14ac:dyDescent="0.2">
      <c r="B58" s="35" t="s">
        <v>86</v>
      </c>
      <c r="H58" s="34"/>
    </row>
    <row r="59" spans="1:8" x14ac:dyDescent="0.2">
      <c r="C59" s="28" t="s">
        <v>87</v>
      </c>
      <c r="E59" s="28" t="s">
        <v>86</v>
      </c>
      <c r="G59" s="33">
        <v>913</v>
      </c>
      <c r="H59" s="34">
        <v>1.8800000000000001</v>
      </c>
    </row>
    <row r="60" spans="1:8" x14ac:dyDescent="0.2">
      <c r="H60" s="34"/>
    </row>
    <row r="61" spans="1:8" x14ac:dyDescent="0.2">
      <c r="A61" s="42" t="s">
        <v>88</v>
      </c>
      <c r="G61" s="43">
        <v>-49.16</v>
      </c>
      <c r="H61" s="44">
        <v>-0.12</v>
      </c>
    </row>
    <row r="62" spans="1:8" x14ac:dyDescent="0.2">
      <c r="H62" s="34"/>
    </row>
    <row r="63" spans="1:8" ht="13.5" thickBot="1" x14ac:dyDescent="0.25">
      <c r="E63" s="36" t="s">
        <v>89</v>
      </c>
      <c r="G63" s="37">
        <v>48675.57</v>
      </c>
      <c r="H63" s="38">
        <v>100</v>
      </c>
    </row>
    <row r="64" spans="1:8" ht="13.5" thickTop="1" x14ac:dyDescent="0.2">
      <c r="H64" s="34"/>
    </row>
    <row r="65" spans="1:8" x14ac:dyDescent="0.2">
      <c r="A65" s="36" t="s">
        <v>90</v>
      </c>
      <c r="H65" s="34"/>
    </row>
    <row r="66" spans="1:8" x14ac:dyDescent="0.2">
      <c r="A66" s="28">
        <v>1</v>
      </c>
      <c r="B66" s="28" t="s">
        <v>1149</v>
      </c>
      <c r="H66" s="34"/>
    </row>
    <row r="67" spans="1:8" x14ac:dyDescent="0.2">
      <c r="H67" s="34"/>
    </row>
    <row r="68" spans="1:8" x14ac:dyDescent="0.2">
      <c r="A68" s="28">
        <v>2</v>
      </c>
      <c r="B68" s="28" t="s">
        <v>92</v>
      </c>
      <c r="H68" s="34"/>
    </row>
    <row r="69" spans="1:8" x14ac:dyDescent="0.2">
      <c r="H69" s="34"/>
    </row>
    <row r="70" spans="1:8" x14ac:dyDescent="0.2">
      <c r="A70" s="28">
        <v>3</v>
      </c>
      <c r="B70" s="28" t="s">
        <v>2004</v>
      </c>
      <c r="H70" s="34"/>
    </row>
    <row r="71" spans="1:8" x14ac:dyDescent="0.2">
      <c r="H71" s="34"/>
    </row>
    <row r="72" spans="1:8" x14ac:dyDescent="0.2">
      <c r="A72" s="24"/>
      <c r="B72" s="24"/>
      <c r="C72" s="24"/>
      <c r="D72" s="24"/>
      <c r="E72" s="24"/>
      <c r="F72" s="24"/>
      <c r="G72" s="26"/>
      <c r="H72" s="45"/>
    </row>
  </sheetData>
  <mergeCells count="3">
    <mergeCell ref="A2:C2"/>
    <mergeCell ref="A3:C3"/>
    <mergeCell ref="B4:C4"/>
  </mergeCells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6.85546875" style="28" customWidth="1"/>
    <col min="3" max="3" width="40.7109375" style="28" customWidth="1"/>
    <col min="4" max="4" width="12.140625" style="28" bestFit="1" customWidth="1"/>
    <col min="5" max="5" width="20.42578125" style="28" bestFit="1" customWidth="1"/>
    <col min="6" max="6" width="7.85546875" style="28" bestFit="1" customWidth="1"/>
    <col min="7" max="7" width="14.42578125" style="33" customWidth="1"/>
    <col min="8" max="8" width="11.28515625" style="46" customWidth="1"/>
    <col min="9" max="16384" width="9.140625" style="28"/>
  </cols>
  <sheetData>
    <row r="1" spans="1:8" x14ac:dyDescent="0.2">
      <c r="A1" s="24"/>
      <c r="B1" s="24"/>
      <c r="C1" s="25" t="s">
        <v>1978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625000</v>
      </c>
      <c r="G5" s="33">
        <v>13371.56</v>
      </c>
      <c r="H5" s="34">
        <v>9.9500000000000011</v>
      </c>
    </row>
    <row r="6" spans="1:8" x14ac:dyDescent="0.2">
      <c r="B6" s="35" t="s">
        <v>86</v>
      </c>
      <c r="C6" s="28" t="s">
        <v>389</v>
      </c>
      <c r="D6" s="28" t="s">
        <v>1028</v>
      </c>
      <c r="E6" s="28" t="s">
        <v>1029</v>
      </c>
      <c r="F6" s="28">
        <v>900000</v>
      </c>
      <c r="G6" s="33">
        <v>8292.15</v>
      </c>
      <c r="H6" s="34">
        <v>6.1700000000000008</v>
      </c>
    </row>
    <row r="7" spans="1:8" x14ac:dyDescent="0.2">
      <c r="B7" s="35" t="s">
        <v>86</v>
      </c>
      <c r="C7" s="28" t="s">
        <v>416</v>
      </c>
      <c r="D7" s="28" t="s">
        <v>994</v>
      </c>
      <c r="E7" s="28" t="s">
        <v>990</v>
      </c>
      <c r="F7" s="28">
        <v>400000</v>
      </c>
      <c r="G7" s="33">
        <v>7821.8</v>
      </c>
      <c r="H7" s="34">
        <v>5.82</v>
      </c>
    </row>
    <row r="8" spans="1:8" x14ac:dyDescent="0.2">
      <c r="B8" s="35" t="s">
        <v>86</v>
      </c>
      <c r="C8" s="28" t="s">
        <v>1003</v>
      </c>
      <c r="D8" s="28" t="s">
        <v>1004</v>
      </c>
      <c r="E8" s="28" t="s">
        <v>1005</v>
      </c>
      <c r="F8" s="28">
        <v>475000</v>
      </c>
      <c r="G8" s="33">
        <v>6509.4000000000005</v>
      </c>
      <c r="H8" s="34">
        <v>4.8400000000000007</v>
      </c>
    </row>
    <row r="9" spans="1:8" x14ac:dyDescent="0.2">
      <c r="B9" s="35" t="s">
        <v>86</v>
      </c>
      <c r="C9" s="28" t="s">
        <v>1009</v>
      </c>
      <c r="D9" s="28" t="s">
        <v>1010</v>
      </c>
      <c r="E9" s="28" t="s">
        <v>1011</v>
      </c>
      <c r="F9" s="28">
        <v>2025000</v>
      </c>
      <c r="G9" s="33">
        <v>5500.91</v>
      </c>
      <c r="H9" s="34">
        <v>4.09</v>
      </c>
    </row>
    <row r="10" spans="1:8" x14ac:dyDescent="0.2">
      <c r="B10" s="35" t="s">
        <v>86</v>
      </c>
      <c r="C10" s="28" t="s">
        <v>1032</v>
      </c>
      <c r="D10" s="28" t="s">
        <v>1033</v>
      </c>
      <c r="E10" s="28" t="s">
        <v>1008</v>
      </c>
      <c r="F10" s="28">
        <v>57000</v>
      </c>
      <c r="G10" s="33">
        <v>4866.2</v>
      </c>
      <c r="H10" s="34">
        <v>3.62</v>
      </c>
    </row>
    <row r="11" spans="1:8" x14ac:dyDescent="0.2">
      <c r="B11" s="35" t="s">
        <v>86</v>
      </c>
      <c r="C11" s="28" t="s">
        <v>503</v>
      </c>
      <c r="D11" s="28" t="s">
        <v>998</v>
      </c>
      <c r="E11" s="28" t="s">
        <v>990</v>
      </c>
      <c r="F11" s="28">
        <v>1700000</v>
      </c>
      <c r="G11" s="33">
        <v>4858.6000000000004</v>
      </c>
      <c r="H11" s="34">
        <v>3.61</v>
      </c>
    </row>
    <row r="12" spans="1:8" x14ac:dyDescent="0.2">
      <c r="B12" s="35" t="s">
        <v>86</v>
      </c>
      <c r="C12" s="28" t="s">
        <v>1006</v>
      </c>
      <c r="D12" s="28" t="s">
        <v>1007</v>
      </c>
      <c r="E12" s="28" t="s">
        <v>1008</v>
      </c>
      <c r="F12" s="28">
        <v>465000</v>
      </c>
      <c r="G12" s="33">
        <v>4291.72</v>
      </c>
      <c r="H12" s="34">
        <v>3.1900000000000004</v>
      </c>
    </row>
    <row r="13" spans="1:8" x14ac:dyDescent="0.2">
      <c r="B13" s="35" t="s">
        <v>86</v>
      </c>
      <c r="C13" s="28" t="s">
        <v>1174</v>
      </c>
      <c r="D13" s="28" t="s">
        <v>1175</v>
      </c>
      <c r="E13" s="28" t="s">
        <v>1002</v>
      </c>
      <c r="F13" s="28">
        <v>600000</v>
      </c>
      <c r="G13" s="33">
        <v>4274.1000000000004</v>
      </c>
      <c r="H13" s="34">
        <v>3.18</v>
      </c>
    </row>
    <row r="14" spans="1:8" x14ac:dyDescent="0.2">
      <c r="B14" s="35" t="s">
        <v>86</v>
      </c>
      <c r="C14" s="28" t="s">
        <v>1026</v>
      </c>
      <c r="D14" s="28" t="s">
        <v>1027</v>
      </c>
      <c r="E14" s="28" t="s">
        <v>1002</v>
      </c>
      <c r="F14" s="28">
        <v>220000</v>
      </c>
      <c r="G14" s="33">
        <v>3830.31</v>
      </c>
      <c r="H14" s="34">
        <v>2.85</v>
      </c>
    </row>
    <row r="15" spans="1:8" x14ac:dyDescent="0.2">
      <c r="B15" s="35" t="s">
        <v>86</v>
      </c>
      <c r="C15" s="28" t="s">
        <v>1052</v>
      </c>
      <c r="D15" s="28" t="s">
        <v>1053</v>
      </c>
      <c r="E15" s="28" t="s">
        <v>1054</v>
      </c>
      <c r="F15" s="28">
        <v>1000000</v>
      </c>
      <c r="G15" s="33">
        <v>3509</v>
      </c>
      <c r="H15" s="34">
        <v>2.6100000000000003</v>
      </c>
    </row>
    <row r="16" spans="1:8" x14ac:dyDescent="0.2">
      <c r="B16" s="35" t="s">
        <v>86</v>
      </c>
      <c r="C16" s="28" t="s">
        <v>216</v>
      </c>
      <c r="D16" s="28" t="s">
        <v>1036</v>
      </c>
      <c r="E16" s="28" t="s">
        <v>990</v>
      </c>
      <c r="F16" s="28">
        <v>627000</v>
      </c>
      <c r="G16" s="33">
        <v>3422.79</v>
      </c>
      <c r="H16" s="34">
        <v>2.5500000000000003</v>
      </c>
    </row>
    <row r="17" spans="2:8" x14ac:dyDescent="0.2">
      <c r="B17" s="35" t="s">
        <v>86</v>
      </c>
      <c r="C17" s="28" t="s">
        <v>1093</v>
      </c>
      <c r="D17" s="28" t="s">
        <v>1094</v>
      </c>
      <c r="E17" s="28" t="s">
        <v>1076</v>
      </c>
      <c r="F17" s="28">
        <v>550000</v>
      </c>
      <c r="G17" s="33">
        <v>3058.28</v>
      </c>
      <c r="H17" s="34">
        <v>2.27</v>
      </c>
    </row>
    <row r="18" spans="2:8" x14ac:dyDescent="0.2">
      <c r="B18" s="35" t="s">
        <v>86</v>
      </c>
      <c r="C18" s="28" t="s">
        <v>1047</v>
      </c>
      <c r="D18" s="28" t="s">
        <v>1048</v>
      </c>
      <c r="E18" s="28" t="s">
        <v>1049</v>
      </c>
      <c r="F18" s="28">
        <v>900000</v>
      </c>
      <c r="G18" s="33">
        <v>2791.35</v>
      </c>
      <c r="H18" s="34">
        <v>2.08</v>
      </c>
    </row>
    <row r="19" spans="2:8" x14ac:dyDescent="0.2">
      <c r="B19" s="35" t="s">
        <v>86</v>
      </c>
      <c r="C19" s="28" t="s">
        <v>1000</v>
      </c>
      <c r="D19" s="28" t="s">
        <v>1001</v>
      </c>
      <c r="E19" s="28" t="s">
        <v>1002</v>
      </c>
      <c r="F19" s="28">
        <v>211000</v>
      </c>
      <c r="G19" s="33">
        <v>2599.1</v>
      </c>
      <c r="H19" s="34">
        <v>1.9300000000000002</v>
      </c>
    </row>
    <row r="20" spans="2:8" x14ac:dyDescent="0.2">
      <c r="B20" s="35" t="s">
        <v>86</v>
      </c>
      <c r="C20" s="28" t="s">
        <v>506</v>
      </c>
      <c r="D20" s="28" t="s">
        <v>999</v>
      </c>
      <c r="E20" s="28" t="s">
        <v>990</v>
      </c>
      <c r="F20" s="28">
        <v>950000</v>
      </c>
      <c r="G20" s="33">
        <v>2560.73</v>
      </c>
      <c r="H20" s="34">
        <v>1.9</v>
      </c>
    </row>
    <row r="21" spans="2:8" x14ac:dyDescent="0.2">
      <c r="B21" s="35" t="s">
        <v>86</v>
      </c>
      <c r="C21" s="28" t="s">
        <v>991</v>
      </c>
      <c r="D21" s="28" t="s">
        <v>992</v>
      </c>
      <c r="E21" s="28" t="s">
        <v>993</v>
      </c>
      <c r="F21" s="28">
        <v>15000</v>
      </c>
      <c r="G21" s="33">
        <v>2532.09</v>
      </c>
      <c r="H21" s="34">
        <v>1.8800000000000001</v>
      </c>
    </row>
    <row r="22" spans="2:8" x14ac:dyDescent="0.2">
      <c r="B22" s="35" t="s">
        <v>86</v>
      </c>
      <c r="C22" s="28" t="s">
        <v>1037</v>
      </c>
      <c r="D22" s="28" t="s">
        <v>1038</v>
      </c>
      <c r="E22" s="28" t="s">
        <v>1011</v>
      </c>
      <c r="F22" s="28">
        <v>35000</v>
      </c>
      <c r="G22" s="33">
        <v>2301.64</v>
      </c>
      <c r="H22" s="34">
        <v>1.71</v>
      </c>
    </row>
    <row r="23" spans="2:8" x14ac:dyDescent="0.2">
      <c r="B23" s="35" t="s">
        <v>86</v>
      </c>
      <c r="C23" s="28" t="s">
        <v>328</v>
      </c>
      <c r="D23" s="28" t="s">
        <v>1064</v>
      </c>
      <c r="E23" s="28" t="s">
        <v>1065</v>
      </c>
      <c r="F23" s="28">
        <v>900000</v>
      </c>
      <c r="G23" s="33">
        <v>2234.7000000000003</v>
      </c>
      <c r="H23" s="34">
        <v>1.66</v>
      </c>
    </row>
    <row r="24" spans="2:8" x14ac:dyDescent="0.2">
      <c r="B24" s="35" t="s">
        <v>86</v>
      </c>
      <c r="C24" s="28" t="s">
        <v>1269</v>
      </c>
      <c r="D24" s="28" t="s">
        <v>1270</v>
      </c>
      <c r="E24" s="28" t="s">
        <v>1099</v>
      </c>
      <c r="F24" s="28">
        <v>590000</v>
      </c>
      <c r="G24" s="33">
        <v>2131.67</v>
      </c>
      <c r="H24" s="34">
        <v>1.59</v>
      </c>
    </row>
    <row r="25" spans="2:8" x14ac:dyDescent="0.2">
      <c r="B25" s="35" t="s">
        <v>86</v>
      </c>
      <c r="C25" s="28" t="s">
        <v>1074</v>
      </c>
      <c r="D25" s="28" t="s">
        <v>1075</v>
      </c>
      <c r="E25" s="28" t="s">
        <v>1076</v>
      </c>
      <c r="F25" s="28">
        <v>225000</v>
      </c>
      <c r="G25" s="33">
        <v>2064.6</v>
      </c>
      <c r="H25" s="34">
        <v>1.54</v>
      </c>
    </row>
    <row r="26" spans="2:8" x14ac:dyDescent="0.2">
      <c r="B26" s="35" t="s">
        <v>86</v>
      </c>
      <c r="C26" s="28" t="s">
        <v>1041</v>
      </c>
      <c r="D26" s="28" t="s">
        <v>1042</v>
      </c>
      <c r="E26" s="28" t="s">
        <v>1020</v>
      </c>
      <c r="F26" s="28">
        <v>265000</v>
      </c>
      <c r="G26" s="33">
        <v>1999.16</v>
      </c>
      <c r="H26" s="34">
        <v>1.49</v>
      </c>
    </row>
    <row r="27" spans="2:8" x14ac:dyDescent="0.2">
      <c r="B27" s="35" t="s">
        <v>86</v>
      </c>
      <c r="C27" s="28" t="s">
        <v>1045</v>
      </c>
      <c r="D27" s="28" t="s">
        <v>1046</v>
      </c>
      <c r="E27" s="28" t="s">
        <v>1014</v>
      </c>
      <c r="F27" s="28">
        <v>150000</v>
      </c>
      <c r="G27" s="33">
        <v>1755.98</v>
      </c>
      <c r="H27" s="34">
        <v>1.31</v>
      </c>
    </row>
    <row r="28" spans="2:8" x14ac:dyDescent="0.2">
      <c r="B28" s="35" t="s">
        <v>86</v>
      </c>
      <c r="C28" s="28" t="s">
        <v>1179</v>
      </c>
      <c r="D28" s="28" t="s">
        <v>1180</v>
      </c>
      <c r="E28" s="28" t="s">
        <v>1011</v>
      </c>
      <c r="F28" s="28">
        <v>28325</v>
      </c>
      <c r="G28" s="33">
        <v>1677.96</v>
      </c>
      <c r="H28" s="34">
        <v>1.25</v>
      </c>
    </row>
    <row r="29" spans="2:8" x14ac:dyDescent="0.2">
      <c r="B29" s="35" t="s">
        <v>86</v>
      </c>
      <c r="C29" s="28" t="s">
        <v>1172</v>
      </c>
      <c r="D29" s="28" t="s">
        <v>1173</v>
      </c>
      <c r="E29" s="28" t="s">
        <v>1011</v>
      </c>
      <c r="F29" s="28">
        <v>100000</v>
      </c>
      <c r="G29" s="33">
        <v>1611.45</v>
      </c>
      <c r="H29" s="34">
        <v>1.2</v>
      </c>
    </row>
    <row r="30" spans="2:8" x14ac:dyDescent="0.2">
      <c r="B30" s="35" t="s">
        <v>86</v>
      </c>
      <c r="C30" s="28" t="s">
        <v>995</v>
      </c>
      <c r="D30" s="28" t="s">
        <v>996</v>
      </c>
      <c r="E30" s="28" t="s">
        <v>997</v>
      </c>
      <c r="F30" s="28">
        <v>30000</v>
      </c>
      <c r="G30" s="33">
        <v>1599.45</v>
      </c>
      <c r="H30" s="34">
        <v>1.1900000000000002</v>
      </c>
    </row>
    <row r="31" spans="2:8" x14ac:dyDescent="0.2">
      <c r="B31" s="35" t="s">
        <v>86</v>
      </c>
      <c r="C31" s="28" t="s">
        <v>1344</v>
      </c>
      <c r="D31" s="28" t="s">
        <v>1345</v>
      </c>
      <c r="E31" s="28" t="s">
        <v>1057</v>
      </c>
      <c r="F31" s="28">
        <v>200000</v>
      </c>
      <c r="G31" s="33">
        <v>1559</v>
      </c>
      <c r="H31" s="34">
        <v>1.1600000000000001</v>
      </c>
    </row>
    <row r="32" spans="2:8" x14ac:dyDescent="0.2">
      <c r="B32" s="35" t="s">
        <v>86</v>
      </c>
      <c r="C32" s="28" t="s">
        <v>1015</v>
      </c>
      <c r="D32" s="28" t="s">
        <v>1016</v>
      </c>
      <c r="E32" s="28" t="s">
        <v>990</v>
      </c>
      <c r="F32" s="28">
        <v>300000</v>
      </c>
      <c r="G32" s="33">
        <v>1547.7</v>
      </c>
      <c r="H32" s="34">
        <v>1.1499999999999999</v>
      </c>
    </row>
    <row r="33" spans="2:8" x14ac:dyDescent="0.2">
      <c r="B33" s="35" t="s">
        <v>86</v>
      </c>
      <c r="C33" s="28" t="s">
        <v>1372</v>
      </c>
      <c r="D33" s="28" t="s">
        <v>1373</v>
      </c>
      <c r="E33" s="28" t="s">
        <v>1011</v>
      </c>
      <c r="F33" s="28">
        <v>400000</v>
      </c>
      <c r="G33" s="33">
        <v>1533.2</v>
      </c>
      <c r="H33" s="34">
        <v>1.1400000000000001</v>
      </c>
    </row>
    <row r="34" spans="2:8" x14ac:dyDescent="0.2">
      <c r="B34" s="35" t="s">
        <v>86</v>
      </c>
      <c r="C34" s="28" t="s">
        <v>1979</v>
      </c>
      <c r="D34" s="28" t="s">
        <v>1980</v>
      </c>
      <c r="E34" s="28" t="s">
        <v>1099</v>
      </c>
      <c r="F34" s="28">
        <v>30000</v>
      </c>
      <c r="G34" s="33">
        <v>1500.27</v>
      </c>
      <c r="H34" s="34">
        <v>1.1199999999999999</v>
      </c>
    </row>
    <row r="35" spans="2:8" x14ac:dyDescent="0.2">
      <c r="B35" s="35" t="s">
        <v>86</v>
      </c>
      <c r="C35" s="28" t="s">
        <v>1095</v>
      </c>
      <c r="D35" s="28" t="s">
        <v>1096</v>
      </c>
      <c r="E35" s="28" t="s">
        <v>1085</v>
      </c>
      <c r="F35" s="28">
        <v>270708</v>
      </c>
      <c r="G35" s="33">
        <v>1486.59</v>
      </c>
      <c r="H35" s="34">
        <v>1.1100000000000001</v>
      </c>
    </row>
    <row r="36" spans="2:8" x14ac:dyDescent="0.2">
      <c r="B36" s="35" t="s">
        <v>86</v>
      </c>
      <c r="C36" s="28" t="s">
        <v>1062</v>
      </c>
      <c r="D36" s="28" t="s">
        <v>1063</v>
      </c>
      <c r="E36" s="28" t="s">
        <v>1020</v>
      </c>
      <c r="F36" s="28">
        <v>450000</v>
      </c>
      <c r="G36" s="33">
        <v>1468.3500000000001</v>
      </c>
      <c r="H36" s="34">
        <v>1.0900000000000001</v>
      </c>
    </row>
    <row r="37" spans="2:8" x14ac:dyDescent="0.2">
      <c r="B37" s="35" t="s">
        <v>86</v>
      </c>
      <c r="C37" s="28" t="s">
        <v>21</v>
      </c>
      <c r="D37" s="28" t="s">
        <v>1019</v>
      </c>
      <c r="E37" s="28" t="s">
        <v>1020</v>
      </c>
      <c r="F37" s="28">
        <v>80000</v>
      </c>
      <c r="G37" s="33">
        <v>1466.4</v>
      </c>
      <c r="H37" s="34">
        <v>1.0900000000000001</v>
      </c>
    </row>
    <row r="38" spans="2:8" x14ac:dyDescent="0.2">
      <c r="B38" s="35" t="s">
        <v>86</v>
      </c>
      <c r="C38" s="28" t="s">
        <v>1308</v>
      </c>
      <c r="D38" s="28" t="s">
        <v>1309</v>
      </c>
      <c r="E38" s="28" t="s">
        <v>1011</v>
      </c>
      <c r="F38" s="28">
        <v>15000</v>
      </c>
      <c r="G38" s="33">
        <v>1448.1000000000001</v>
      </c>
      <c r="H38" s="34">
        <v>1.08</v>
      </c>
    </row>
    <row r="39" spans="2:8" x14ac:dyDescent="0.2">
      <c r="B39" s="35" t="s">
        <v>86</v>
      </c>
      <c r="C39" s="28" t="s">
        <v>1097</v>
      </c>
      <c r="D39" s="28" t="s">
        <v>1098</v>
      </c>
      <c r="E39" s="28" t="s">
        <v>1099</v>
      </c>
      <c r="F39" s="28">
        <v>300000</v>
      </c>
      <c r="G39" s="33">
        <v>1415.8500000000001</v>
      </c>
      <c r="H39" s="34">
        <v>1.05</v>
      </c>
    </row>
    <row r="40" spans="2:8" x14ac:dyDescent="0.2">
      <c r="B40" s="35" t="s">
        <v>86</v>
      </c>
      <c r="C40" s="28" t="s">
        <v>1188</v>
      </c>
      <c r="D40" s="28" t="s">
        <v>1189</v>
      </c>
      <c r="E40" s="28" t="s">
        <v>1068</v>
      </c>
      <c r="F40" s="28">
        <v>600000</v>
      </c>
      <c r="G40" s="33">
        <v>1377.3</v>
      </c>
      <c r="H40" s="34">
        <v>1.02</v>
      </c>
    </row>
    <row r="41" spans="2:8" x14ac:dyDescent="0.2">
      <c r="B41" s="35" t="s">
        <v>86</v>
      </c>
      <c r="C41" s="28" t="s">
        <v>1210</v>
      </c>
      <c r="D41" s="28" t="s">
        <v>1211</v>
      </c>
      <c r="E41" s="28" t="s">
        <v>1054</v>
      </c>
      <c r="F41" s="28">
        <v>500000</v>
      </c>
      <c r="G41" s="33">
        <v>1325</v>
      </c>
      <c r="H41" s="34">
        <v>0.9900000000000001</v>
      </c>
    </row>
    <row r="42" spans="2:8" x14ac:dyDescent="0.2">
      <c r="B42" s="35" t="s">
        <v>86</v>
      </c>
      <c r="C42" s="28" t="s">
        <v>1284</v>
      </c>
      <c r="D42" s="28" t="s">
        <v>1285</v>
      </c>
      <c r="E42" s="28" t="s">
        <v>1054</v>
      </c>
      <c r="F42" s="28">
        <v>600000</v>
      </c>
      <c r="G42" s="33">
        <v>1317.9</v>
      </c>
      <c r="H42" s="34">
        <v>0.98</v>
      </c>
    </row>
    <row r="43" spans="2:8" x14ac:dyDescent="0.2">
      <c r="B43" s="35" t="s">
        <v>86</v>
      </c>
      <c r="C43" s="28" t="s">
        <v>1886</v>
      </c>
      <c r="D43" s="28" t="s">
        <v>1887</v>
      </c>
      <c r="E43" s="28" t="s">
        <v>997</v>
      </c>
      <c r="F43" s="28">
        <v>100000</v>
      </c>
      <c r="G43" s="33">
        <v>1301.9000000000001</v>
      </c>
      <c r="H43" s="34">
        <v>0.97</v>
      </c>
    </row>
    <row r="44" spans="2:8" x14ac:dyDescent="0.2">
      <c r="B44" s="35" t="s">
        <v>86</v>
      </c>
      <c r="C44" s="28" t="s">
        <v>1086</v>
      </c>
      <c r="D44" s="28" t="s">
        <v>1087</v>
      </c>
      <c r="E44" s="28" t="s">
        <v>1088</v>
      </c>
      <c r="F44" s="28">
        <v>100000</v>
      </c>
      <c r="G44" s="33">
        <v>1219.25</v>
      </c>
      <c r="H44" s="34">
        <v>0.91</v>
      </c>
    </row>
    <row r="45" spans="2:8" x14ac:dyDescent="0.2">
      <c r="B45" s="35" t="s">
        <v>86</v>
      </c>
      <c r="C45" s="28" t="s">
        <v>1118</v>
      </c>
      <c r="D45" s="28" t="s">
        <v>1119</v>
      </c>
      <c r="E45" s="28" t="s">
        <v>1025</v>
      </c>
      <c r="F45" s="28">
        <v>130000</v>
      </c>
      <c r="G45" s="33">
        <v>1202.7</v>
      </c>
      <c r="H45" s="34">
        <v>0.89</v>
      </c>
    </row>
    <row r="46" spans="2:8" x14ac:dyDescent="0.2">
      <c r="B46" s="35" t="s">
        <v>86</v>
      </c>
      <c r="C46" s="28" t="s">
        <v>1860</v>
      </c>
      <c r="D46" s="28" t="s">
        <v>1861</v>
      </c>
      <c r="E46" s="28" t="s">
        <v>1049</v>
      </c>
      <c r="F46" s="28">
        <v>150000</v>
      </c>
      <c r="G46" s="33">
        <v>1197.68</v>
      </c>
      <c r="H46" s="34">
        <v>0.89</v>
      </c>
    </row>
    <row r="47" spans="2:8" x14ac:dyDescent="0.2">
      <c r="B47" s="35" t="s">
        <v>86</v>
      </c>
      <c r="C47" s="28" t="s">
        <v>1854</v>
      </c>
      <c r="D47" s="28" t="s">
        <v>1855</v>
      </c>
      <c r="E47" s="28" t="s">
        <v>993</v>
      </c>
      <c r="F47" s="28">
        <v>86884</v>
      </c>
      <c r="G47" s="33">
        <v>1114.6300000000001</v>
      </c>
      <c r="H47" s="34">
        <v>0.83</v>
      </c>
    </row>
    <row r="48" spans="2:8" x14ac:dyDescent="0.2">
      <c r="B48" s="35" t="s">
        <v>86</v>
      </c>
      <c r="C48" s="28" t="s">
        <v>1043</v>
      </c>
      <c r="D48" s="28" t="s">
        <v>1044</v>
      </c>
      <c r="E48" s="28" t="s">
        <v>993</v>
      </c>
      <c r="F48" s="28">
        <v>130000</v>
      </c>
      <c r="G48" s="33">
        <v>1005.62</v>
      </c>
      <c r="H48" s="34">
        <v>0.75000000000000011</v>
      </c>
    </row>
    <row r="49" spans="1:8" x14ac:dyDescent="0.2">
      <c r="B49" s="35" t="s">
        <v>86</v>
      </c>
      <c r="C49" s="28" t="s">
        <v>1060</v>
      </c>
      <c r="D49" s="28" t="s">
        <v>1061</v>
      </c>
      <c r="E49" s="28" t="s">
        <v>1029</v>
      </c>
      <c r="F49" s="28">
        <v>200000</v>
      </c>
      <c r="G49" s="33">
        <v>807.9</v>
      </c>
      <c r="H49" s="34">
        <v>0.6</v>
      </c>
    </row>
    <row r="50" spans="1:8" x14ac:dyDescent="0.2">
      <c r="B50" s="35" t="s">
        <v>86</v>
      </c>
      <c r="C50" s="28" t="s">
        <v>1222</v>
      </c>
      <c r="D50" s="28" t="s">
        <v>1223</v>
      </c>
      <c r="E50" s="28" t="s">
        <v>1008</v>
      </c>
      <c r="F50" s="28">
        <v>2600</v>
      </c>
      <c r="G50" s="33">
        <v>800.30000000000007</v>
      </c>
      <c r="H50" s="34">
        <v>0.6</v>
      </c>
    </row>
    <row r="51" spans="1:8" x14ac:dyDescent="0.2">
      <c r="B51" s="35" t="s">
        <v>86</v>
      </c>
      <c r="C51" s="28" t="s">
        <v>1282</v>
      </c>
      <c r="D51" s="28" t="s">
        <v>1283</v>
      </c>
      <c r="E51" s="28" t="s">
        <v>993</v>
      </c>
      <c r="F51" s="28">
        <v>20000</v>
      </c>
      <c r="G51" s="33">
        <v>748.98</v>
      </c>
      <c r="H51" s="34">
        <v>0.55999999999999994</v>
      </c>
    </row>
    <row r="52" spans="1:8" x14ac:dyDescent="0.2">
      <c r="B52" s="35" t="s">
        <v>86</v>
      </c>
      <c r="C52" s="28" t="s">
        <v>616</v>
      </c>
      <c r="D52" s="28" t="s">
        <v>1073</v>
      </c>
      <c r="E52" s="28" t="s">
        <v>990</v>
      </c>
      <c r="F52" s="28">
        <v>200000</v>
      </c>
      <c r="G52" s="33">
        <v>692.4</v>
      </c>
      <c r="H52" s="34">
        <v>0.51</v>
      </c>
    </row>
    <row r="53" spans="1:8" x14ac:dyDescent="0.2">
      <c r="B53" s="35" t="s">
        <v>86</v>
      </c>
      <c r="C53" s="28" t="s">
        <v>1290</v>
      </c>
      <c r="D53" s="28" t="s">
        <v>1291</v>
      </c>
      <c r="E53" s="28" t="s">
        <v>1065</v>
      </c>
      <c r="F53" s="28">
        <v>225000</v>
      </c>
      <c r="G53" s="33">
        <v>666.79</v>
      </c>
      <c r="H53" s="34">
        <v>0.5</v>
      </c>
    </row>
    <row r="54" spans="1:8" x14ac:dyDescent="0.2">
      <c r="B54" s="35" t="s">
        <v>86</v>
      </c>
      <c r="C54" s="28" t="s">
        <v>1030</v>
      </c>
      <c r="D54" s="28" t="s">
        <v>1031</v>
      </c>
      <c r="E54" s="28" t="s">
        <v>990</v>
      </c>
      <c r="F54" s="28">
        <v>133320</v>
      </c>
      <c r="G54" s="33">
        <v>627.27</v>
      </c>
      <c r="H54" s="34">
        <v>0.47000000000000003</v>
      </c>
    </row>
    <row r="55" spans="1:8" ht="13.5" thickBot="1" x14ac:dyDescent="0.25">
      <c r="E55" s="36" t="s">
        <v>49</v>
      </c>
      <c r="G55" s="37">
        <v>130297.78</v>
      </c>
      <c r="H55" s="38">
        <v>96.94</v>
      </c>
    </row>
    <row r="56" spans="1:8" ht="13.5" thickTop="1" x14ac:dyDescent="0.2">
      <c r="B56" s="70" t="s">
        <v>1126</v>
      </c>
      <c r="C56" s="69"/>
      <c r="H56" s="34"/>
    </row>
    <row r="57" spans="1:8" x14ac:dyDescent="0.2">
      <c r="B57" s="68" t="s">
        <v>9</v>
      </c>
      <c r="C57" s="69"/>
      <c r="H57" s="34"/>
    </row>
    <row r="58" spans="1:8" x14ac:dyDescent="0.2">
      <c r="B58" s="35" t="s">
        <v>86</v>
      </c>
      <c r="C58" s="28" t="s">
        <v>21</v>
      </c>
      <c r="D58" s="28" t="s">
        <v>1127</v>
      </c>
      <c r="E58" s="28" t="s">
        <v>1020</v>
      </c>
      <c r="F58" s="28">
        <v>416100</v>
      </c>
      <c r="G58" s="33">
        <v>1451.98</v>
      </c>
      <c r="H58" s="34">
        <v>1.08</v>
      </c>
    </row>
    <row r="59" spans="1:8" ht="13.5" thickBot="1" x14ac:dyDescent="0.25">
      <c r="E59" s="36" t="s">
        <v>49</v>
      </c>
      <c r="G59" s="37">
        <v>1451.98</v>
      </c>
      <c r="H59" s="38">
        <v>1.08</v>
      </c>
    </row>
    <row r="60" spans="1:8" ht="13.5" thickTop="1" x14ac:dyDescent="0.2">
      <c r="H60" s="34"/>
    </row>
    <row r="61" spans="1:8" x14ac:dyDescent="0.2">
      <c r="A61" s="68" t="s">
        <v>7</v>
      </c>
      <c r="B61" s="69"/>
      <c r="C61" s="69"/>
      <c r="H61" s="34"/>
    </row>
    <row r="62" spans="1:8" x14ac:dyDescent="0.2">
      <c r="B62" s="70" t="s">
        <v>8</v>
      </c>
      <c r="C62" s="69"/>
      <c r="H62" s="34"/>
    </row>
    <row r="63" spans="1:8" x14ac:dyDescent="0.2">
      <c r="B63" s="68" t="s">
        <v>9</v>
      </c>
      <c r="C63" s="69"/>
      <c r="H63" s="34"/>
    </row>
    <row r="64" spans="1:8" x14ac:dyDescent="0.2">
      <c r="B64" s="39">
        <v>9.4E-2</v>
      </c>
      <c r="C64" s="28" t="s">
        <v>1877</v>
      </c>
      <c r="D64" s="28" t="s">
        <v>1882</v>
      </c>
      <c r="E64" s="28" t="s">
        <v>359</v>
      </c>
      <c r="F64" s="28">
        <v>26000</v>
      </c>
      <c r="G64" s="33">
        <v>2.61</v>
      </c>
      <c r="H64" s="34">
        <v>0</v>
      </c>
    </row>
    <row r="65" spans="1:8" x14ac:dyDescent="0.2">
      <c r="B65" s="39">
        <v>9.5000000000000001E-2</v>
      </c>
      <c r="C65" s="28" t="s">
        <v>1877</v>
      </c>
      <c r="D65" s="28" t="s">
        <v>1883</v>
      </c>
      <c r="E65" s="28" t="s">
        <v>359</v>
      </c>
      <c r="F65" s="28">
        <v>19500</v>
      </c>
      <c r="G65" s="33">
        <v>1.96</v>
      </c>
      <c r="H65" s="34">
        <v>0</v>
      </c>
    </row>
    <row r="66" spans="1:8" ht="13.5" thickBot="1" x14ac:dyDescent="0.25">
      <c r="E66" s="36" t="s">
        <v>49</v>
      </c>
      <c r="G66" s="40">
        <v>4.57</v>
      </c>
      <c r="H66" s="41">
        <v>0</v>
      </c>
    </row>
    <row r="67" spans="1:8" ht="13.5" thickTop="1" x14ac:dyDescent="0.2">
      <c r="H67" s="34"/>
    </row>
    <row r="68" spans="1:8" x14ac:dyDescent="0.2">
      <c r="B68" s="68" t="s">
        <v>1143</v>
      </c>
      <c r="C68" s="69"/>
      <c r="H68" s="34"/>
    </row>
    <row r="69" spans="1:8" x14ac:dyDescent="0.2">
      <c r="B69" s="70" t="s">
        <v>1144</v>
      </c>
      <c r="C69" s="69"/>
      <c r="E69" s="36" t="s">
        <v>1145</v>
      </c>
      <c r="H69" s="34"/>
    </row>
    <row r="70" spans="1:8" x14ac:dyDescent="0.2">
      <c r="C70" s="28" t="s">
        <v>216</v>
      </c>
      <c r="E70" s="28" t="s">
        <v>1722</v>
      </c>
      <c r="G70" s="33">
        <v>250</v>
      </c>
      <c r="H70" s="34">
        <v>0.19</v>
      </c>
    </row>
    <row r="71" spans="1:8" x14ac:dyDescent="0.2">
      <c r="C71" s="28" t="s">
        <v>216</v>
      </c>
      <c r="E71" s="28" t="s">
        <v>1727</v>
      </c>
      <c r="G71" s="33">
        <v>250</v>
      </c>
      <c r="H71" s="34">
        <v>0.19</v>
      </c>
    </row>
    <row r="72" spans="1:8" x14ac:dyDescent="0.2">
      <c r="C72" s="28" t="s">
        <v>988</v>
      </c>
      <c r="E72" s="28" t="s">
        <v>1236</v>
      </c>
      <c r="G72" s="33">
        <v>150</v>
      </c>
      <c r="H72" s="34">
        <v>0.11</v>
      </c>
    </row>
    <row r="73" spans="1:8" ht="13.5" thickBot="1" x14ac:dyDescent="0.25">
      <c r="E73" s="36" t="s">
        <v>49</v>
      </c>
      <c r="G73" s="37">
        <v>650</v>
      </c>
      <c r="H73" s="38">
        <v>0.49</v>
      </c>
    </row>
    <row r="74" spans="1:8" ht="13.5" thickTop="1" x14ac:dyDescent="0.2">
      <c r="B74" s="35" t="s">
        <v>86</v>
      </c>
      <c r="H74" s="34"/>
    </row>
    <row r="75" spans="1:8" x14ac:dyDescent="0.2">
      <c r="C75" s="28" t="s">
        <v>87</v>
      </c>
      <c r="E75" s="28" t="s">
        <v>86</v>
      </c>
      <c r="G75" s="33">
        <v>1668</v>
      </c>
      <c r="H75" s="34">
        <v>1.2400000000000002</v>
      </c>
    </row>
    <row r="76" spans="1:8" x14ac:dyDescent="0.2">
      <c r="H76" s="34"/>
    </row>
    <row r="77" spans="1:8" x14ac:dyDescent="0.2">
      <c r="A77" s="42" t="s">
        <v>88</v>
      </c>
      <c r="G77" s="43">
        <v>381.53</v>
      </c>
      <c r="H77" s="44">
        <v>0.25</v>
      </c>
    </row>
    <row r="78" spans="1:8" x14ac:dyDescent="0.2">
      <c r="H78" s="34"/>
    </row>
    <row r="79" spans="1:8" ht="13.5" thickBot="1" x14ac:dyDescent="0.25">
      <c r="E79" s="36" t="s">
        <v>89</v>
      </c>
      <c r="G79" s="37">
        <v>134453.85999999999</v>
      </c>
      <c r="H79" s="38">
        <v>100</v>
      </c>
    </row>
    <row r="80" spans="1:8" ht="13.5" thickTop="1" x14ac:dyDescent="0.2">
      <c r="H80" s="34"/>
    </row>
    <row r="81" spans="1:8" x14ac:dyDescent="0.2">
      <c r="A81" s="36" t="s">
        <v>90</v>
      </c>
      <c r="H81" s="34"/>
    </row>
    <row r="82" spans="1:8" x14ac:dyDescent="0.2">
      <c r="A82" s="28">
        <v>1</v>
      </c>
      <c r="B82" s="28" t="s">
        <v>1149</v>
      </c>
      <c r="H82" s="34"/>
    </row>
    <row r="83" spans="1:8" x14ac:dyDescent="0.2">
      <c r="H83" s="34"/>
    </row>
    <row r="84" spans="1:8" x14ac:dyDescent="0.2">
      <c r="A84" s="28">
        <v>2</v>
      </c>
      <c r="B84" s="28" t="s">
        <v>92</v>
      </c>
      <c r="H84" s="34"/>
    </row>
    <row r="85" spans="1:8" x14ac:dyDescent="0.2">
      <c r="H85" s="34"/>
    </row>
    <row r="86" spans="1:8" x14ac:dyDescent="0.2">
      <c r="A86" s="28">
        <v>3</v>
      </c>
      <c r="B86" s="28" t="s">
        <v>1981</v>
      </c>
      <c r="H86" s="34"/>
    </row>
    <row r="87" spans="1:8" x14ac:dyDescent="0.2">
      <c r="H87" s="34"/>
    </row>
    <row r="88" spans="1:8" x14ac:dyDescent="0.2">
      <c r="A88" s="28">
        <v>4</v>
      </c>
      <c r="B88" s="28" t="s">
        <v>93</v>
      </c>
      <c r="H88" s="34"/>
    </row>
    <row r="89" spans="1:8" x14ac:dyDescent="0.2">
      <c r="B89" s="28" t="s">
        <v>94</v>
      </c>
      <c r="H89" s="34"/>
    </row>
    <row r="90" spans="1:8" x14ac:dyDescent="0.2">
      <c r="B90" s="28" t="s">
        <v>95</v>
      </c>
      <c r="H90" s="34"/>
    </row>
    <row r="91" spans="1:8" x14ac:dyDescent="0.2">
      <c r="A91" s="24"/>
      <c r="B91" s="24"/>
      <c r="C91" s="24"/>
      <c r="D91" s="24"/>
      <c r="E91" s="24"/>
      <c r="F91" s="24"/>
      <c r="G91" s="26"/>
      <c r="H91" s="45"/>
    </row>
  </sheetData>
  <mergeCells count="10">
    <mergeCell ref="B62:C62"/>
    <mergeCell ref="B63:C63"/>
    <mergeCell ref="B68:C68"/>
    <mergeCell ref="B69:C69"/>
    <mergeCell ref="A2:C2"/>
    <mergeCell ref="A3:C3"/>
    <mergeCell ref="B4:C4"/>
    <mergeCell ref="B56:C56"/>
    <mergeCell ref="B57:C57"/>
    <mergeCell ref="A61:C61"/>
  </mergeCells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29.85546875" style="28" bestFit="1" customWidth="1"/>
    <col min="6" max="6" width="7.85546875" style="28" bestFit="1" customWidth="1"/>
    <col min="7" max="7" width="13.28515625" style="33" customWidth="1"/>
    <col min="8" max="8" width="11" style="46" customWidth="1"/>
    <col min="9" max="16384" width="9.140625" style="28"/>
  </cols>
  <sheetData>
    <row r="1" spans="1:8" x14ac:dyDescent="0.2">
      <c r="A1" s="24"/>
      <c r="B1" s="24"/>
      <c r="C1" s="25" t="s">
        <v>1967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389</v>
      </c>
      <c r="D5" s="28" t="s">
        <v>1028</v>
      </c>
      <c r="E5" s="28" t="s">
        <v>1029</v>
      </c>
      <c r="F5" s="28">
        <v>240000</v>
      </c>
      <c r="G5" s="33">
        <v>2211.2400000000002</v>
      </c>
      <c r="H5" s="34">
        <v>5.92</v>
      </c>
    </row>
    <row r="6" spans="1:8" x14ac:dyDescent="0.2">
      <c r="B6" s="35" t="s">
        <v>86</v>
      </c>
      <c r="C6" s="28" t="s">
        <v>988</v>
      </c>
      <c r="D6" s="28" t="s">
        <v>989</v>
      </c>
      <c r="E6" s="28" t="s">
        <v>990</v>
      </c>
      <c r="F6" s="28">
        <v>95000</v>
      </c>
      <c r="G6" s="33">
        <v>2032.48</v>
      </c>
      <c r="H6" s="34">
        <v>5.44</v>
      </c>
    </row>
    <row r="7" spans="1:8" x14ac:dyDescent="0.2">
      <c r="B7" s="35" t="s">
        <v>86</v>
      </c>
      <c r="C7" s="28" t="s">
        <v>1006</v>
      </c>
      <c r="D7" s="28" t="s">
        <v>1007</v>
      </c>
      <c r="E7" s="28" t="s">
        <v>1008</v>
      </c>
      <c r="F7" s="28">
        <v>175000</v>
      </c>
      <c r="G7" s="33">
        <v>1615.16</v>
      </c>
      <c r="H7" s="34">
        <v>4.32</v>
      </c>
    </row>
    <row r="8" spans="1:8" x14ac:dyDescent="0.2">
      <c r="B8" s="35" t="s">
        <v>86</v>
      </c>
      <c r="C8" s="28" t="s">
        <v>1047</v>
      </c>
      <c r="D8" s="28" t="s">
        <v>1048</v>
      </c>
      <c r="E8" s="28" t="s">
        <v>1049</v>
      </c>
      <c r="F8" s="28">
        <v>360000</v>
      </c>
      <c r="G8" s="33">
        <v>1116.54</v>
      </c>
      <c r="H8" s="34">
        <v>2.99</v>
      </c>
    </row>
    <row r="9" spans="1:8" x14ac:dyDescent="0.2">
      <c r="B9" s="35" t="s">
        <v>86</v>
      </c>
      <c r="C9" s="28" t="s">
        <v>1066</v>
      </c>
      <c r="D9" s="28" t="s">
        <v>1067</v>
      </c>
      <c r="E9" s="28" t="s">
        <v>1068</v>
      </c>
      <c r="F9" s="28">
        <v>56747</v>
      </c>
      <c r="G9" s="33">
        <v>1063.1600000000001</v>
      </c>
      <c r="H9" s="34">
        <v>2.8400000000000003</v>
      </c>
    </row>
    <row r="10" spans="1:8" x14ac:dyDescent="0.2">
      <c r="B10" s="35" t="s">
        <v>86</v>
      </c>
      <c r="C10" s="28" t="s">
        <v>1030</v>
      </c>
      <c r="D10" s="28" t="s">
        <v>1031</v>
      </c>
      <c r="E10" s="28" t="s">
        <v>990</v>
      </c>
      <c r="F10" s="28">
        <v>210000</v>
      </c>
      <c r="G10" s="33">
        <v>988.05000000000007</v>
      </c>
      <c r="H10" s="34">
        <v>2.64</v>
      </c>
    </row>
    <row r="11" spans="1:8" x14ac:dyDescent="0.2">
      <c r="B11" s="35" t="s">
        <v>86</v>
      </c>
      <c r="C11" s="28" t="s">
        <v>416</v>
      </c>
      <c r="D11" s="28" t="s">
        <v>994</v>
      </c>
      <c r="E11" s="28" t="s">
        <v>990</v>
      </c>
      <c r="F11" s="28">
        <v>50000</v>
      </c>
      <c r="G11" s="33">
        <v>977.73</v>
      </c>
      <c r="H11" s="34">
        <v>2.62</v>
      </c>
    </row>
    <row r="12" spans="1:8" x14ac:dyDescent="0.2">
      <c r="B12" s="35" t="s">
        <v>86</v>
      </c>
      <c r="C12" s="28" t="s">
        <v>1968</v>
      </c>
      <c r="D12" s="28" t="s">
        <v>1969</v>
      </c>
      <c r="E12" s="28" t="s">
        <v>1025</v>
      </c>
      <c r="F12" s="28">
        <v>98872</v>
      </c>
      <c r="G12" s="33">
        <v>848.72</v>
      </c>
      <c r="H12" s="34">
        <v>2.27</v>
      </c>
    </row>
    <row r="13" spans="1:8" x14ac:dyDescent="0.2">
      <c r="B13" s="35" t="s">
        <v>86</v>
      </c>
      <c r="C13" s="28" t="s">
        <v>1052</v>
      </c>
      <c r="D13" s="28" t="s">
        <v>1053</v>
      </c>
      <c r="E13" s="28" t="s">
        <v>1054</v>
      </c>
      <c r="F13" s="28">
        <v>240000</v>
      </c>
      <c r="G13" s="33">
        <v>842.16</v>
      </c>
      <c r="H13" s="34">
        <v>2.2500000000000004</v>
      </c>
    </row>
    <row r="14" spans="1:8" x14ac:dyDescent="0.2">
      <c r="B14" s="35" t="s">
        <v>86</v>
      </c>
      <c r="C14" s="28" t="s">
        <v>1890</v>
      </c>
      <c r="D14" s="28" t="s">
        <v>1891</v>
      </c>
      <c r="E14" s="28" t="s">
        <v>1441</v>
      </c>
      <c r="F14" s="28">
        <v>185000</v>
      </c>
      <c r="G14" s="33">
        <v>834.26</v>
      </c>
      <c r="H14" s="34">
        <v>2.23</v>
      </c>
    </row>
    <row r="15" spans="1:8" x14ac:dyDescent="0.2">
      <c r="B15" s="35" t="s">
        <v>86</v>
      </c>
      <c r="C15" s="28" t="s">
        <v>1097</v>
      </c>
      <c r="D15" s="28" t="s">
        <v>1098</v>
      </c>
      <c r="E15" s="28" t="s">
        <v>1099</v>
      </c>
      <c r="F15" s="28">
        <v>175000</v>
      </c>
      <c r="G15" s="33">
        <v>825.91</v>
      </c>
      <c r="H15" s="34">
        <v>2.21</v>
      </c>
    </row>
    <row r="16" spans="1:8" x14ac:dyDescent="0.2">
      <c r="B16" s="35" t="s">
        <v>86</v>
      </c>
      <c r="C16" s="28" t="s">
        <v>1860</v>
      </c>
      <c r="D16" s="28" t="s">
        <v>1861</v>
      </c>
      <c r="E16" s="28" t="s">
        <v>1049</v>
      </c>
      <c r="F16" s="28">
        <v>100000</v>
      </c>
      <c r="G16" s="33">
        <v>798.45</v>
      </c>
      <c r="H16" s="34">
        <v>2.14</v>
      </c>
    </row>
    <row r="17" spans="2:8" x14ac:dyDescent="0.2">
      <c r="B17" s="35" t="s">
        <v>86</v>
      </c>
      <c r="C17" s="28" t="s">
        <v>995</v>
      </c>
      <c r="D17" s="28" t="s">
        <v>996</v>
      </c>
      <c r="E17" s="28" t="s">
        <v>997</v>
      </c>
      <c r="F17" s="28">
        <v>13017</v>
      </c>
      <c r="G17" s="33">
        <v>694</v>
      </c>
      <c r="H17" s="34">
        <v>1.86</v>
      </c>
    </row>
    <row r="18" spans="2:8" x14ac:dyDescent="0.2">
      <c r="B18" s="35" t="s">
        <v>86</v>
      </c>
      <c r="C18" s="28" t="s">
        <v>1961</v>
      </c>
      <c r="D18" s="28" t="s">
        <v>1962</v>
      </c>
      <c r="E18" s="28" t="s">
        <v>1076</v>
      </c>
      <c r="F18" s="28">
        <v>83552</v>
      </c>
      <c r="G18" s="33">
        <v>676.14</v>
      </c>
      <c r="H18" s="34">
        <v>1.81</v>
      </c>
    </row>
    <row r="19" spans="2:8" x14ac:dyDescent="0.2">
      <c r="B19" s="35" t="s">
        <v>86</v>
      </c>
      <c r="C19" s="28" t="s">
        <v>1870</v>
      </c>
      <c r="D19" s="28" t="s">
        <v>1871</v>
      </c>
      <c r="E19" s="28" t="s">
        <v>1251</v>
      </c>
      <c r="F19" s="28">
        <v>500000</v>
      </c>
      <c r="G19" s="33">
        <v>623.5</v>
      </c>
      <c r="H19" s="34">
        <v>1.67</v>
      </c>
    </row>
    <row r="20" spans="2:8" x14ac:dyDescent="0.2">
      <c r="B20" s="35" t="s">
        <v>86</v>
      </c>
      <c r="C20" s="28" t="s">
        <v>1335</v>
      </c>
      <c r="D20" s="28" t="s">
        <v>1336</v>
      </c>
      <c r="E20" s="28" t="s">
        <v>1020</v>
      </c>
      <c r="F20" s="28">
        <v>50000</v>
      </c>
      <c r="G20" s="33">
        <v>584.45000000000005</v>
      </c>
      <c r="H20" s="34">
        <v>1.56</v>
      </c>
    </row>
    <row r="21" spans="2:8" x14ac:dyDescent="0.2">
      <c r="B21" s="35" t="s">
        <v>86</v>
      </c>
      <c r="C21" s="28" t="s">
        <v>1086</v>
      </c>
      <c r="D21" s="28" t="s">
        <v>1087</v>
      </c>
      <c r="E21" s="28" t="s">
        <v>1088</v>
      </c>
      <c r="F21" s="28">
        <v>45000</v>
      </c>
      <c r="G21" s="33">
        <v>548.66</v>
      </c>
      <c r="H21" s="34">
        <v>1.4700000000000002</v>
      </c>
    </row>
    <row r="22" spans="2:8" x14ac:dyDescent="0.2">
      <c r="B22" s="35" t="s">
        <v>86</v>
      </c>
      <c r="C22" s="28" t="s">
        <v>114</v>
      </c>
      <c r="D22" s="28" t="s">
        <v>1178</v>
      </c>
      <c r="E22" s="28" t="s">
        <v>1020</v>
      </c>
      <c r="F22" s="28">
        <v>26000</v>
      </c>
      <c r="G22" s="33">
        <v>548.57000000000005</v>
      </c>
      <c r="H22" s="34">
        <v>1.4700000000000002</v>
      </c>
    </row>
    <row r="23" spans="2:8" x14ac:dyDescent="0.2">
      <c r="B23" s="35" t="s">
        <v>86</v>
      </c>
      <c r="C23" s="28" t="s">
        <v>1864</v>
      </c>
      <c r="D23" s="28" t="s">
        <v>1865</v>
      </c>
      <c r="E23" s="28" t="s">
        <v>997</v>
      </c>
      <c r="F23" s="28">
        <v>29856</v>
      </c>
      <c r="G23" s="33">
        <v>460.45</v>
      </c>
      <c r="H23" s="34">
        <v>1.23</v>
      </c>
    </row>
    <row r="24" spans="2:8" x14ac:dyDescent="0.2">
      <c r="B24" s="35" t="s">
        <v>86</v>
      </c>
      <c r="C24" s="28" t="s">
        <v>1970</v>
      </c>
      <c r="D24" s="28" t="s">
        <v>1971</v>
      </c>
      <c r="E24" s="28" t="s">
        <v>1085</v>
      </c>
      <c r="F24" s="28">
        <v>84361</v>
      </c>
      <c r="G24" s="33">
        <v>459.85</v>
      </c>
      <c r="H24" s="34">
        <v>1.23</v>
      </c>
    </row>
    <row r="25" spans="2:8" x14ac:dyDescent="0.2">
      <c r="B25" s="35" t="s">
        <v>86</v>
      </c>
      <c r="C25" s="28" t="s">
        <v>1972</v>
      </c>
      <c r="D25" s="28" t="s">
        <v>1973</v>
      </c>
      <c r="E25" s="28" t="s">
        <v>1974</v>
      </c>
      <c r="F25" s="28">
        <v>138799</v>
      </c>
      <c r="G25" s="33">
        <v>440.48</v>
      </c>
      <c r="H25" s="34">
        <v>1.18</v>
      </c>
    </row>
    <row r="26" spans="2:8" x14ac:dyDescent="0.2">
      <c r="B26" s="35" t="s">
        <v>86</v>
      </c>
      <c r="C26" s="28" t="s">
        <v>1975</v>
      </c>
      <c r="D26" s="28" t="s">
        <v>1976</v>
      </c>
      <c r="E26" s="28" t="s">
        <v>1014</v>
      </c>
      <c r="F26" s="28">
        <v>35214</v>
      </c>
      <c r="G26" s="33">
        <v>351.93</v>
      </c>
      <c r="H26" s="34">
        <v>0.94000000000000006</v>
      </c>
    </row>
    <row r="27" spans="2:8" x14ac:dyDescent="0.2">
      <c r="B27" s="35" t="s">
        <v>86</v>
      </c>
      <c r="C27" s="28" t="s">
        <v>1062</v>
      </c>
      <c r="D27" s="28" t="s">
        <v>1063</v>
      </c>
      <c r="E27" s="28" t="s">
        <v>1020</v>
      </c>
      <c r="F27" s="28">
        <v>70000</v>
      </c>
      <c r="G27" s="33">
        <v>228.41</v>
      </c>
      <c r="H27" s="34">
        <v>0.61</v>
      </c>
    </row>
    <row r="28" spans="2:8" x14ac:dyDescent="0.2">
      <c r="B28" s="35" t="s">
        <v>86</v>
      </c>
      <c r="C28" s="28" t="s">
        <v>1074</v>
      </c>
      <c r="D28" s="28" t="s">
        <v>1075</v>
      </c>
      <c r="E28" s="28" t="s">
        <v>1076</v>
      </c>
      <c r="F28" s="28">
        <v>22000</v>
      </c>
      <c r="G28" s="33">
        <v>201.87</v>
      </c>
      <c r="H28" s="34">
        <v>0.54</v>
      </c>
    </row>
    <row r="29" spans="2:8" x14ac:dyDescent="0.2">
      <c r="B29" s="35" t="s">
        <v>86</v>
      </c>
      <c r="C29" s="28" t="s">
        <v>1045</v>
      </c>
      <c r="D29" s="28" t="s">
        <v>1046</v>
      </c>
      <c r="E29" s="28" t="s">
        <v>1014</v>
      </c>
      <c r="F29" s="28">
        <v>96</v>
      </c>
      <c r="G29" s="33">
        <v>1.1200000000000001</v>
      </c>
      <c r="H29" s="34">
        <v>0</v>
      </c>
    </row>
    <row r="30" spans="2:8" ht="13.5" thickBot="1" x14ac:dyDescent="0.25">
      <c r="E30" s="36" t="s">
        <v>49</v>
      </c>
      <c r="G30" s="40">
        <v>19973.29</v>
      </c>
      <c r="H30" s="41">
        <v>53.44</v>
      </c>
    </row>
    <row r="31" spans="2:8" ht="13.5" thickTop="1" x14ac:dyDescent="0.2">
      <c r="B31" s="70" t="s">
        <v>1229</v>
      </c>
      <c r="C31" s="69"/>
      <c r="H31" s="34"/>
    </row>
    <row r="32" spans="2:8" x14ac:dyDescent="0.2">
      <c r="C32" s="28" t="s">
        <v>1231</v>
      </c>
      <c r="E32" s="28" t="s">
        <v>86</v>
      </c>
      <c r="F32" s="28">
        <v>18375</v>
      </c>
      <c r="G32" s="33">
        <v>1966.5200625</v>
      </c>
      <c r="H32" s="34">
        <v>5.26</v>
      </c>
    </row>
    <row r="33" spans="1:8" ht="13.5" thickBot="1" x14ac:dyDescent="0.25">
      <c r="E33" s="36" t="s">
        <v>49</v>
      </c>
      <c r="G33" s="40">
        <v>1966.5200625</v>
      </c>
      <c r="H33" s="41">
        <v>5.26</v>
      </c>
    </row>
    <row r="34" spans="1:8" ht="13.5" thickTop="1" x14ac:dyDescent="0.2">
      <c r="H34" s="34"/>
    </row>
    <row r="35" spans="1:8" x14ac:dyDescent="0.2">
      <c r="B35" s="68" t="s">
        <v>1143</v>
      </c>
      <c r="C35" s="69"/>
      <c r="H35" s="34"/>
    </row>
    <row r="36" spans="1:8" x14ac:dyDescent="0.2">
      <c r="B36" s="70" t="s">
        <v>1144</v>
      </c>
      <c r="C36" s="69"/>
      <c r="E36" s="36" t="s">
        <v>1145</v>
      </c>
      <c r="H36" s="34"/>
    </row>
    <row r="37" spans="1:8" x14ac:dyDescent="0.2">
      <c r="C37" s="28" t="s">
        <v>988</v>
      </c>
      <c r="E37" s="28" t="s">
        <v>1688</v>
      </c>
      <c r="G37" s="33">
        <v>2000</v>
      </c>
      <c r="H37" s="34">
        <v>5.3500000000000005</v>
      </c>
    </row>
    <row r="38" spans="1:8" ht="13.5" thickBot="1" x14ac:dyDescent="0.25">
      <c r="E38" s="36" t="s">
        <v>49</v>
      </c>
      <c r="G38" s="37">
        <v>2000</v>
      </c>
      <c r="H38" s="38">
        <v>5.35</v>
      </c>
    </row>
    <row r="39" spans="1:8" ht="13.5" thickTop="1" x14ac:dyDescent="0.2">
      <c r="B39" s="35" t="s">
        <v>86</v>
      </c>
      <c r="H39" s="34"/>
    </row>
    <row r="40" spans="1:8" x14ac:dyDescent="0.2">
      <c r="C40" s="28" t="s">
        <v>87</v>
      </c>
      <c r="E40" s="28" t="s">
        <v>86</v>
      </c>
      <c r="G40" s="33">
        <v>15333</v>
      </c>
      <c r="H40" s="34">
        <v>41.02</v>
      </c>
    </row>
    <row r="41" spans="1:8" x14ac:dyDescent="0.2">
      <c r="H41" s="34"/>
    </row>
    <row r="42" spans="1:8" x14ac:dyDescent="0.2">
      <c r="A42" s="42" t="s">
        <v>88</v>
      </c>
      <c r="G42" s="43">
        <v>-1895.65</v>
      </c>
      <c r="H42" s="44">
        <v>-5.07</v>
      </c>
    </row>
    <row r="43" spans="1:8" x14ac:dyDescent="0.2">
      <c r="H43" s="34"/>
    </row>
    <row r="44" spans="1:8" ht="13.5" thickBot="1" x14ac:dyDescent="0.25">
      <c r="E44" s="36" t="s">
        <v>89</v>
      </c>
      <c r="G44" s="37">
        <v>37377.160000000003</v>
      </c>
      <c r="H44" s="38">
        <v>100</v>
      </c>
    </row>
    <row r="45" spans="1:8" ht="13.5" thickTop="1" x14ac:dyDescent="0.2">
      <c r="H45" s="34"/>
    </row>
    <row r="46" spans="1:8" x14ac:dyDescent="0.2">
      <c r="A46" s="36" t="s">
        <v>90</v>
      </c>
      <c r="H46" s="34"/>
    </row>
    <row r="47" spans="1:8" x14ac:dyDescent="0.2">
      <c r="A47" s="28">
        <v>1</v>
      </c>
      <c r="B47" s="28" t="s">
        <v>1149</v>
      </c>
      <c r="H47" s="34"/>
    </row>
    <row r="48" spans="1:8" x14ac:dyDescent="0.2">
      <c r="H48" s="34"/>
    </row>
    <row r="49" spans="1:8" x14ac:dyDescent="0.2">
      <c r="A49" s="28">
        <v>2</v>
      </c>
      <c r="B49" s="28" t="s">
        <v>92</v>
      </c>
      <c r="H49" s="34"/>
    </row>
    <row r="50" spans="1:8" x14ac:dyDescent="0.2">
      <c r="H50" s="34"/>
    </row>
    <row r="51" spans="1:8" x14ac:dyDescent="0.2">
      <c r="A51" s="28">
        <v>3</v>
      </c>
      <c r="B51" s="28" t="s">
        <v>1977</v>
      </c>
      <c r="H51" s="34"/>
    </row>
    <row r="52" spans="1:8" x14ac:dyDescent="0.2">
      <c r="H52" s="34"/>
    </row>
    <row r="53" spans="1:8" x14ac:dyDescent="0.2">
      <c r="A53" s="24"/>
      <c r="B53" s="24"/>
      <c r="C53" s="24"/>
      <c r="D53" s="24"/>
      <c r="E53" s="24"/>
      <c r="F53" s="24"/>
      <c r="G53" s="26"/>
      <c r="H53" s="45"/>
    </row>
  </sheetData>
  <mergeCells count="6">
    <mergeCell ref="B36:C36"/>
    <mergeCell ref="A2:C2"/>
    <mergeCell ref="A3:C3"/>
    <mergeCell ref="B4:C4"/>
    <mergeCell ref="B31:C31"/>
    <mergeCell ref="B35:C35"/>
  </mergeCells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59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42578125" style="28" bestFit="1" customWidth="1"/>
    <col min="5" max="5" width="20.42578125" style="28" bestFit="1" customWidth="1"/>
    <col min="6" max="6" width="7.85546875" style="28" bestFit="1" customWidth="1"/>
    <col min="7" max="7" width="13" style="33" customWidth="1"/>
    <col min="8" max="8" width="9.7109375" style="46" customWidth="1"/>
    <col min="9" max="16384" width="9.140625" style="28"/>
  </cols>
  <sheetData>
    <row r="1" spans="1:8" x14ac:dyDescent="0.2">
      <c r="A1" s="24"/>
      <c r="B1" s="24"/>
      <c r="C1" s="25" t="s">
        <v>1956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1009</v>
      </c>
      <c r="D5" s="28" t="s">
        <v>1010</v>
      </c>
      <c r="E5" s="28" t="s">
        <v>1011</v>
      </c>
      <c r="F5" s="28">
        <v>1400000</v>
      </c>
      <c r="G5" s="33">
        <v>3803.1</v>
      </c>
      <c r="H5" s="34">
        <v>8.870000000000001</v>
      </c>
    </row>
    <row r="6" spans="1:8" x14ac:dyDescent="0.2">
      <c r="B6" s="35" t="s">
        <v>86</v>
      </c>
      <c r="C6" s="28" t="s">
        <v>1034</v>
      </c>
      <c r="D6" s="28" t="s">
        <v>1035</v>
      </c>
      <c r="E6" s="28" t="s">
        <v>1008</v>
      </c>
      <c r="F6" s="28">
        <v>800000</v>
      </c>
      <c r="G6" s="33">
        <v>2260</v>
      </c>
      <c r="H6" s="34">
        <v>5.2700000000000005</v>
      </c>
    </row>
    <row r="7" spans="1:8" x14ac:dyDescent="0.2">
      <c r="B7" s="35" t="s">
        <v>86</v>
      </c>
      <c r="C7" s="28" t="s">
        <v>988</v>
      </c>
      <c r="D7" s="28" t="s">
        <v>989</v>
      </c>
      <c r="E7" s="28" t="s">
        <v>990</v>
      </c>
      <c r="F7" s="28">
        <v>100000</v>
      </c>
      <c r="G7" s="33">
        <v>2139.4499999999998</v>
      </c>
      <c r="H7" s="34">
        <v>4.99</v>
      </c>
    </row>
    <row r="8" spans="1:8" x14ac:dyDescent="0.2">
      <c r="B8" s="35" t="s">
        <v>86</v>
      </c>
      <c r="C8" s="28" t="s">
        <v>1006</v>
      </c>
      <c r="D8" s="28" t="s">
        <v>1007</v>
      </c>
      <c r="E8" s="28" t="s">
        <v>1008</v>
      </c>
      <c r="F8" s="28">
        <v>170000</v>
      </c>
      <c r="G8" s="33">
        <v>1569.02</v>
      </c>
      <c r="H8" s="34">
        <v>3.66</v>
      </c>
    </row>
    <row r="9" spans="1:8" x14ac:dyDescent="0.2">
      <c r="B9" s="35" t="s">
        <v>86</v>
      </c>
      <c r="C9" s="28" t="s">
        <v>1074</v>
      </c>
      <c r="D9" s="28" t="s">
        <v>1075</v>
      </c>
      <c r="E9" s="28" t="s">
        <v>1076</v>
      </c>
      <c r="F9" s="28">
        <v>170000</v>
      </c>
      <c r="G9" s="33">
        <v>1559.92</v>
      </c>
      <c r="H9" s="34">
        <v>3.64</v>
      </c>
    </row>
    <row r="10" spans="1:8" x14ac:dyDescent="0.2">
      <c r="B10" s="35" t="s">
        <v>86</v>
      </c>
      <c r="C10" s="28" t="s">
        <v>1344</v>
      </c>
      <c r="D10" s="28" t="s">
        <v>1345</v>
      </c>
      <c r="E10" s="28" t="s">
        <v>1057</v>
      </c>
      <c r="F10" s="28">
        <v>200000</v>
      </c>
      <c r="G10" s="33">
        <v>1559</v>
      </c>
      <c r="H10" s="34">
        <v>3.64</v>
      </c>
    </row>
    <row r="11" spans="1:8" x14ac:dyDescent="0.2">
      <c r="B11" s="35" t="s">
        <v>86</v>
      </c>
      <c r="C11" s="28" t="s">
        <v>1902</v>
      </c>
      <c r="D11" s="28" t="s">
        <v>1903</v>
      </c>
      <c r="E11" s="28" t="s">
        <v>990</v>
      </c>
      <c r="F11" s="28">
        <v>700000</v>
      </c>
      <c r="G11" s="33">
        <v>1374.45</v>
      </c>
      <c r="H11" s="34">
        <v>3.2100000000000004</v>
      </c>
    </row>
    <row r="12" spans="1:8" x14ac:dyDescent="0.2">
      <c r="B12" s="35" t="s">
        <v>86</v>
      </c>
      <c r="C12" s="28" t="s">
        <v>1314</v>
      </c>
      <c r="D12" s="28" t="s">
        <v>1315</v>
      </c>
      <c r="E12" s="28" t="s">
        <v>1197</v>
      </c>
      <c r="F12" s="28">
        <v>130000</v>
      </c>
      <c r="G12" s="33">
        <v>1325.09</v>
      </c>
      <c r="H12" s="34">
        <v>3.09</v>
      </c>
    </row>
    <row r="13" spans="1:8" x14ac:dyDescent="0.2">
      <c r="B13" s="35" t="s">
        <v>86</v>
      </c>
      <c r="C13" s="28" t="s">
        <v>1083</v>
      </c>
      <c r="D13" s="28" t="s">
        <v>1084</v>
      </c>
      <c r="E13" s="28" t="s">
        <v>1085</v>
      </c>
      <c r="F13" s="28">
        <v>157717</v>
      </c>
      <c r="G13" s="33">
        <v>1046.29</v>
      </c>
      <c r="H13" s="34">
        <v>2.44</v>
      </c>
    </row>
    <row r="14" spans="1:8" x14ac:dyDescent="0.2">
      <c r="B14" s="35" t="s">
        <v>86</v>
      </c>
      <c r="C14" s="28" t="s">
        <v>1015</v>
      </c>
      <c r="D14" s="28" t="s">
        <v>1016</v>
      </c>
      <c r="E14" s="28" t="s">
        <v>990</v>
      </c>
      <c r="F14" s="28">
        <v>200000</v>
      </c>
      <c r="G14" s="33">
        <v>1031.8</v>
      </c>
      <c r="H14" s="34">
        <v>2.41</v>
      </c>
    </row>
    <row r="15" spans="1:8" x14ac:dyDescent="0.2">
      <c r="B15" s="35" t="s">
        <v>86</v>
      </c>
      <c r="C15" s="28" t="s">
        <v>1089</v>
      </c>
      <c r="D15" s="28" t="s">
        <v>1090</v>
      </c>
      <c r="E15" s="28" t="s">
        <v>990</v>
      </c>
      <c r="F15" s="28">
        <v>1200000</v>
      </c>
      <c r="G15" s="33">
        <v>1017.6</v>
      </c>
      <c r="H15" s="34">
        <v>2.37</v>
      </c>
    </row>
    <row r="16" spans="1:8" x14ac:dyDescent="0.2">
      <c r="B16" s="35" t="s">
        <v>86</v>
      </c>
      <c r="C16" s="28" t="s">
        <v>1107</v>
      </c>
      <c r="D16" s="28" t="s">
        <v>1108</v>
      </c>
      <c r="E16" s="28" t="s">
        <v>1099</v>
      </c>
      <c r="F16" s="28">
        <v>120500</v>
      </c>
      <c r="G16" s="33">
        <v>971.95</v>
      </c>
      <c r="H16" s="34">
        <v>2.27</v>
      </c>
    </row>
    <row r="17" spans="2:8" x14ac:dyDescent="0.2">
      <c r="B17" s="35" t="s">
        <v>86</v>
      </c>
      <c r="C17" s="28" t="s">
        <v>362</v>
      </c>
      <c r="D17" s="28" t="s">
        <v>1154</v>
      </c>
      <c r="E17" s="28" t="s">
        <v>990</v>
      </c>
      <c r="F17" s="28">
        <v>700000</v>
      </c>
      <c r="G17" s="33">
        <v>957.95</v>
      </c>
      <c r="H17" s="34">
        <v>2.23</v>
      </c>
    </row>
    <row r="18" spans="2:8" x14ac:dyDescent="0.2">
      <c r="B18" s="35" t="s">
        <v>86</v>
      </c>
      <c r="C18" s="28" t="s">
        <v>1957</v>
      </c>
      <c r="D18" s="28" t="s">
        <v>1958</v>
      </c>
      <c r="E18" s="28" t="s">
        <v>990</v>
      </c>
      <c r="F18" s="28">
        <v>1600000</v>
      </c>
      <c r="G18" s="33">
        <v>944.80000000000007</v>
      </c>
      <c r="H18" s="34">
        <v>2.2000000000000002</v>
      </c>
    </row>
    <row r="19" spans="2:8" x14ac:dyDescent="0.2">
      <c r="B19" s="35" t="s">
        <v>86</v>
      </c>
      <c r="C19" s="28" t="s">
        <v>1222</v>
      </c>
      <c r="D19" s="28" t="s">
        <v>1223</v>
      </c>
      <c r="E19" s="28" t="s">
        <v>1008</v>
      </c>
      <c r="F19" s="28">
        <v>3000</v>
      </c>
      <c r="G19" s="33">
        <v>923.42000000000007</v>
      </c>
      <c r="H19" s="34">
        <v>2.1500000000000004</v>
      </c>
    </row>
    <row r="20" spans="2:8" x14ac:dyDescent="0.2">
      <c r="B20" s="35" t="s">
        <v>86</v>
      </c>
      <c r="C20" s="28" t="s">
        <v>1161</v>
      </c>
      <c r="D20" s="28" t="s">
        <v>1162</v>
      </c>
      <c r="E20" s="28" t="s">
        <v>990</v>
      </c>
      <c r="F20" s="28">
        <v>270000</v>
      </c>
      <c r="G20" s="33">
        <v>920.30000000000007</v>
      </c>
      <c r="H20" s="34">
        <v>2.1500000000000004</v>
      </c>
    </row>
    <row r="21" spans="2:8" x14ac:dyDescent="0.2">
      <c r="B21" s="35" t="s">
        <v>86</v>
      </c>
      <c r="C21" s="28" t="s">
        <v>1188</v>
      </c>
      <c r="D21" s="28" t="s">
        <v>1189</v>
      </c>
      <c r="E21" s="28" t="s">
        <v>1068</v>
      </c>
      <c r="F21" s="28">
        <v>400000</v>
      </c>
      <c r="G21" s="33">
        <v>918.2</v>
      </c>
      <c r="H21" s="34">
        <v>2.14</v>
      </c>
    </row>
    <row r="22" spans="2:8" x14ac:dyDescent="0.2">
      <c r="B22" s="35" t="s">
        <v>86</v>
      </c>
      <c r="C22" s="28" t="s">
        <v>1179</v>
      </c>
      <c r="D22" s="28" t="s">
        <v>1180</v>
      </c>
      <c r="E22" s="28" t="s">
        <v>1011</v>
      </c>
      <c r="F22" s="28">
        <v>15000</v>
      </c>
      <c r="G22" s="33">
        <v>888.59</v>
      </c>
      <c r="H22" s="34">
        <v>2.0699999999999998</v>
      </c>
    </row>
    <row r="23" spans="2:8" x14ac:dyDescent="0.2">
      <c r="B23" s="35" t="s">
        <v>86</v>
      </c>
      <c r="C23" s="28" t="s">
        <v>1959</v>
      </c>
      <c r="D23" s="28" t="s">
        <v>1960</v>
      </c>
      <c r="E23" s="28" t="s">
        <v>1011</v>
      </c>
      <c r="F23" s="28">
        <v>70000</v>
      </c>
      <c r="G23" s="33">
        <v>855.68000000000006</v>
      </c>
      <c r="H23" s="34">
        <v>2</v>
      </c>
    </row>
    <row r="24" spans="2:8" x14ac:dyDescent="0.2">
      <c r="B24" s="35" t="s">
        <v>86</v>
      </c>
      <c r="C24" s="28" t="s">
        <v>1174</v>
      </c>
      <c r="D24" s="28" t="s">
        <v>1175</v>
      </c>
      <c r="E24" s="28" t="s">
        <v>1002</v>
      </c>
      <c r="F24" s="28">
        <v>120000</v>
      </c>
      <c r="G24" s="33">
        <v>854.82</v>
      </c>
      <c r="H24" s="34">
        <v>1.9900000000000002</v>
      </c>
    </row>
    <row r="25" spans="2:8" x14ac:dyDescent="0.2">
      <c r="B25" s="35" t="s">
        <v>86</v>
      </c>
      <c r="C25" s="28" t="s">
        <v>1898</v>
      </c>
      <c r="D25" s="28" t="s">
        <v>1899</v>
      </c>
      <c r="E25" s="28" t="s">
        <v>1099</v>
      </c>
      <c r="F25" s="28">
        <v>12000</v>
      </c>
      <c r="G25" s="33">
        <v>800.92000000000007</v>
      </c>
      <c r="H25" s="34">
        <v>1.87</v>
      </c>
    </row>
    <row r="26" spans="2:8" x14ac:dyDescent="0.2">
      <c r="B26" s="35" t="s">
        <v>86</v>
      </c>
      <c r="C26" s="28" t="s">
        <v>1043</v>
      </c>
      <c r="D26" s="28" t="s">
        <v>1044</v>
      </c>
      <c r="E26" s="28" t="s">
        <v>993</v>
      </c>
      <c r="F26" s="28">
        <v>103398</v>
      </c>
      <c r="G26" s="33">
        <v>799.84</v>
      </c>
      <c r="H26" s="34">
        <v>1.87</v>
      </c>
    </row>
    <row r="27" spans="2:8" x14ac:dyDescent="0.2">
      <c r="B27" s="35" t="s">
        <v>86</v>
      </c>
      <c r="C27" s="28" t="s">
        <v>1354</v>
      </c>
      <c r="D27" s="28" t="s">
        <v>1355</v>
      </c>
      <c r="E27" s="28" t="s">
        <v>1005</v>
      </c>
      <c r="F27" s="28">
        <v>4400000</v>
      </c>
      <c r="G27" s="33">
        <v>798.6</v>
      </c>
      <c r="H27" s="34">
        <v>1.86</v>
      </c>
    </row>
    <row r="28" spans="2:8" x14ac:dyDescent="0.2">
      <c r="B28" s="35" t="s">
        <v>86</v>
      </c>
      <c r="C28" s="28" t="s">
        <v>1047</v>
      </c>
      <c r="D28" s="28" t="s">
        <v>1048</v>
      </c>
      <c r="E28" s="28" t="s">
        <v>1049</v>
      </c>
      <c r="F28" s="28">
        <v>240000</v>
      </c>
      <c r="G28" s="33">
        <v>744.36</v>
      </c>
      <c r="H28" s="34">
        <v>1.7400000000000002</v>
      </c>
    </row>
    <row r="29" spans="2:8" x14ac:dyDescent="0.2">
      <c r="B29" s="35" t="s">
        <v>86</v>
      </c>
      <c r="C29" s="28" t="s">
        <v>556</v>
      </c>
      <c r="D29" s="28" t="s">
        <v>1396</v>
      </c>
      <c r="E29" s="28" t="s">
        <v>993</v>
      </c>
      <c r="F29" s="28">
        <v>25000</v>
      </c>
      <c r="G29" s="33">
        <v>681.6</v>
      </c>
      <c r="H29" s="34">
        <v>1.59</v>
      </c>
    </row>
    <row r="30" spans="2:8" x14ac:dyDescent="0.2">
      <c r="B30" s="35" t="s">
        <v>86</v>
      </c>
      <c r="C30" s="28" t="s">
        <v>1468</v>
      </c>
      <c r="D30" s="28" t="s">
        <v>1469</v>
      </c>
      <c r="E30" s="28" t="s">
        <v>1049</v>
      </c>
      <c r="F30" s="28">
        <v>250000</v>
      </c>
      <c r="G30" s="33">
        <v>673.25</v>
      </c>
      <c r="H30" s="34">
        <v>1.5700000000000003</v>
      </c>
    </row>
    <row r="31" spans="2:8" x14ac:dyDescent="0.2">
      <c r="B31" s="35" t="s">
        <v>86</v>
      </c>
      <c r="C31" s="28" t="s">
        <v>1079</v>
      </c>
      <c r="D31" s="28" t="s">
        <v>1080</v>
      </c>
      <c r="E31" s="28" t="s">
        <v>997</v>
      </c>
      <c r="F31" s="28">
        <v>100000</v>
      </c>
      <c r="G31" s="33">
        <v>650.70000000000005</v>
      </c>
      <c r="H31" s="34">
        <v>1.52</v>
      </c>
    </row>
    <row r="32" spans="2:8" x14ac:dyDescent="0.2">
      <c r="B32" s="35" t="s">
        <v>86</v>
      </c>
      <c r="C32" s="28" t="s">
        <v>1858</v>
      </c>
      <c r="D32" s="28" t="s">
        <v>1859</v>
      </c>
      <c r="E32" s="28" t="s">
        <v>1054</v>
      </c>
      <c r="F32" s="28">
        <v>361543</v>
      </c>
      <c r="G32" s="33">
        <v>648.43000000000006</v>
      </c>
      <c r="H32" s="34">
        <v>1.51</v>
      </c>
    </row>
    <row r="33" spans="2:8" x14ac:dyDescent="0.2">
      <c r="B33" s="35" t="s">
        <v>86</v>
      </c>
      <c r="C33" s="28" t="s">
        <v>1112</v>
      </c>
      <c r="D33" s="28" t="s">
        <v>1113</v>
      </c>
      <c r="E33" s="28" t="s">
        <v>1011</v>
      </c>
      <c r="F33" s="28">
        <v>25000</v>
      </c>
      <c r="G33" s="33">
        <v>627.15</v>
      </c>
      <c r="H33" s="34">
        <v>1.46</v>
      </c>
    </row>
    <row r="34" spans="2:8" x14ac:dyDescent="0.2">
      <c r="B34" s="35" t="s">
        <v>86</v>
      </c>
      <c r="C34" s="28" t="s">
        <v>1961</v>
      </c>
      <c r="D34" s="28" t="s">
        <v>1962</v>
      </c>
      <c r="E34" s="28" t="s">
        <v>1076</v>
      </c>
      <c r="F34" s="28">
        <v>76658</v>
      </c>
      <c r="G34" s="33">
        <v>620.35</v>
      </c>
      <c r="H34" s="34">
        <v>1.4500000000000002</v>
      </c>
    </row>
    <row r="35" spans="2:8" x14ac:dyDescent="0.2">
      <c r="B35" s="35" t="s">
        <v>86</v>
      </c>
      <c r="C35" s="28" t="s">
        <v>416</v>
      </c>
      <c r="D35" s="28" t="s">
        <v>994</v>
      </c>
      <c r="E35" s="28" t="s">
        <v>990</v>
      </c>
      <c r="F35" s="28">
        <v>30200</v>
      </c>
      <c r="G35" s="33">
        <v>590.55000000000007</v>
      </c>
      <c r="H35" s="34">
        <v>1.3800000000000001</v>
      </c>
    </row>
    <row r="36" spans="2:8" x14ac:dyDescent="0.2">
      <c r="B36" s="35" t="s">
        <v>86</v>
      </c>
      <c r="C36" s="28" t="s">
        <v>1217</v>
      </c>
      <c r="D36" s="28" t="s">
        <v>1218</v>
      </c>
      <c r="E36" s="28" t="s">
        <v>1106</v>
      </c>
      <c r="F36" s="28">
        <v>89747</v>
      </c>
      <c r="G36" s="33">
        <v>554.05000000000007</v>
      </c>
      <c r="H36" s="34">
        <v>1.29</v>
      </c>
    </row>
    <row r="37" spans="2:8" x14ac:dyDescent="0.2">
      <c r="B37" s="35" t="s">
        <v>86</v>
      </c>
      <c r="C37" s="28" t="s">
        <v>1118</v>
      </c>
      <c r="D37" s="28" t="s">
        <v>1119</v>
      </c>
      <c r="E37" s="28" t="s">
        <v>1025</v>
      </c>
      <c r="F37" s="28">
        <v>55000</v>
      </c>
      <c r="G37" s="33">
        <v>508.83</v>
      </c>
      <c r="H37" s="34">
        <v>1.1900000000000002</v>
      </c>
    </row>
    <row r="38" spans="2:8" x14ac:dyDescent="0.2">
      <c r="B38" s="35" t="s">
        <v>86</v>
      </c>
      <c r="C38" s="28" t="s">
        <v>1350</v>
      </c>
      <c r="D38" s="28" t="s">
        <v>1351</v>
      </c>
      <c r="E38" s="28" t="s">
        <v>993</v>
      </c>
      <c r="F38" s="28">
        <v>50000</v>
      </c>
      <c r="G38" s="33">
        <v>473.58</v>
      </c>
      <c r="H38" s="34">
        <v>1.1000000000000001</v>
      </c>
    </row>
    <row r="39" spans="2:8" x14ac:dyDescent="0.2">
      <c r="B39" s="35" t="s">
        <v>86</v>
      </c>
      <c r="C39" s="28" t="s">
        <v>1003</v>
      </c>
      <c r="D39" s="28" t="s">
        <v>1004</v>
      </c>
      <c r="E39" s="28" t="s">
        <v>1005</v>
      </c>
      <c r="F39" s="28">
        <v>30000</v>
      </c>
      <c r="G39" s="33">
        <v>411.12</v>
      </c>
      <c r="H39" s="34">
        <v>0.96000000000000008</v>
      </c>
    </row>
    <row r="40" spans="2:8" x14ac:dyDescent="0.2">
      <c r="B40" s="35" t="s">
        <v>86</v>
      </c>
      <c r="C40" s="28" t="s">
        <v>46</v>
      </c>
      <c r="D40" s="28" t="s">
        <v>1263</v>
      </c>
      <c r="E40" s="28" t="s">
        <v>1065</v>
      </c>
      <c r="F40" s="28">
        <v>150000</v>
      </c>
      <c r="G40" s="33">
        <v>351.3</v>
      </c>
      <c r="H40" s="34">
        <v>0.82000000000000006</v>
      </c>
    </row>
    <row r="41" spans="2:8" x14ac:dyDescent="0.2">
      <c r="B41" s="35" t="s">
        <v>86</v>
      </c>
      <c r="C41" s="28" t="s">
        <v>1026</v>
      </c>
      <c r="D41" s="28" t="s">
        <v>1027</v>
      </c>
      <c r="E41" s="28" t="s">
        <v>1002</v>
      </c>
      <c r="F41" s="28">
        <v>14000</v>
      </c>
      <c r="G41" s="33">
        <v>243.75</v>
      </c>
      <c r="H41" s="34">
        <v>0.57000000000000006</v>
      </c>
    </row>
    <row r="42" spans="2:8" x14ac:dyDescent="0.2">
      <c r="B42" s="35" t="s">
        <v>86</v>
      </c>
      <c r="C42" s="28" t="s">
        <v>1000</v>
      </c>
      <c r="D42" s="28" t="s">
        <v>1001</v>
      </c>
      <c r="E42" s="28" t="s">
        <v>1002</v>
      </c>
      <c r="F42" s="28">
        <v>17000</v>
      </c>
      <c r="G42" s="33">
        <v>209.41</v>
      </c>
      <c r="H42" s="34">
        <v>0.49</v>
      </c>
    </row>
    <row r="43" spans="2:8" x14ac:dyDescent="0.2">
      <c r="B43" s="35" t="s">
        <v>86</v>
      </c>
      <c r="C43" s="28" t="s">
        <v>1123</v>
      </c>
      <c r="D43" s="28" t="s">
        <v>1124</v>
      </c>
      <c r="E43" s="28" t="s">
        <v>1125</v>
      </c>
      <c r="F43" s="28">
        <v>38444</v>
      </c>
      <c r="G43" s="33">
        <v>147.53</v>
      </c>
      <c r="H43" s="34">
        <v>0.34</v>
      </c>
    </row>
    <row r="44" spans="2:8" ht="13.5" thickBot="1" x14ac:dyDescent="0.25">
      <c r="E44" s="36" t="s">
        <v>49</v>
      </c>
      <c r="G44" s="37">
        <v>37456.75</v>
      </c>
      <c r="H44" s="38">
        <v>87.37</v>
      </c>
    </row>
    <row r="45" spans="2:8" ht="13.5" thickTop="1" x14ac:dyDescent="0.2">
      <c r="B45" s="70" t="s">
        <v>1126</v>
      </c>
      <c r="C45" s="69"/>
      <c r="H45" s="34"/>
    </row>
    <row r="46" spans="2:8" x14ac:dyDescent="0.2">
      <c r="B46" s="68" t="s">
        <v>9</v>
      </c>
      <c r="C46" s="69"/>
      <c r="H46" s="34"/>
    </row>
    <row r="47" spans="2:8" x14ac:dyDescent="0.2">
      <c r="B47" s="35" t="s">
        <v>86</v>
      </c>
      <c r="C47" s="28" t="s">
        <v>21</v>
      </c>
      <c r="D47" s="28" t="s">
        <v>1127</v>
      </c>
      <c r="E47" s="28" t="s">
        <v>1020</v>
      </c>
      <c r="F47" s="28">
        <v>204400</v>
      </c>
      <c r="G47" s="33">
        <v>713.25</v>
      </c>
      <c r="H47" s="34">
        <v>1.66</v>
      </c>
    </row>
    <row r="48" spans="2:8" ht="13.5" thickBot="1" x14ac:dyDescent="0.25">
      <c r="E48" s="36" t="s">
        <v>49</v>
      </c>
      <c r="G48" s="40">
        <v>713.25</v>
      </c>
      <c r="H48" s="41">
        <v>1.66</v>
      </c>
    </row>
    <row r="49" spans="2:8" ht="13.5" thickTop="1" x14ac:dyDescent="0.2">
      <c r="B49" s="70" t="s">
        <v>1229</v>
      </c>
      <c r="C49" s="72"/>
      <c r="H49" s="34"/>
    </row>
    <row r="50" spans="2:8" x14ac:dyDescent="0.2">
      <c r="C50" s="28" t="s">
        <v>1230</v>
      </c>
      <c r="D50" s="28" t="s">
        <v>994</v>
      </c>
      <c r="E50" s="28" t="s">
        <v>86</v>
      </c>
      <c r="F50" s="28">
        <v>49800</v>
      </c>
      <c r="G50" s="33">
        <v>954.04349999999999</v>
      </c>
      <c r="H50" s="34">
        <v>2.23</v>
      </c>
    </row>
    <row r="51" spans="2:8" x14ac:dyDescent="0.2">
      <c r="C51" s="28" t="s">
        <v>1963</v>
      </c>
      <c r="D51" s="28" t="s">
        <v>1293</v>
      </c>
      <c r="E51" s="28" t="s">
        <v>86</v>
      </c>
      <c r="F51" s="28">
        <v>40600</v>
      </c>
      <c r="G51" s="33">
        <v>503.23700000000002</v>
      </c>
      <c r="H51" s="34">
        <v>1.17</v>
      </c>
    </row>
    <row r="52" spans="2:8" x14ac:dyDescent="0.2">
      <c r="C52" s="28" t="s">
        <v>1964</v>
      </c>
      <c r="D52" s="28" t="s">
        <v>1087</v>
      </c>
      <c r="E52" s="28" t="s">
        <v>86</v>
      </c>
      <c r="F52" s="28">
        <v>30000</v>
      </c>
      <c r="G52" s="33">
        <v>362.13</v>
      </c>
      <c r="H52" s="34">
        <v>0.84000000000000008</v>
      </c>
    </row>
    <row r="53" spans="2:8" ht="13.5" thickBot="1" x14ac:dyDescent="0.25">
      <c r="E53" s="36" t="s">
        <v>49</v>
      </c>
      <c r="G53" s="40">
        <v>1819.4105</v>
      </c>
      <c r="H53" s="41">
        <v>4.24</v>
      </c>
    </row>
    <row r="54" spans="2:8" ht="13.5" thickTop="1" x14ac:dyDescent="0.2">
      <c r="B54" s="70" t="s">
        <v>1929</v>
      </c>
      <c r="C54" s="69"/>
      <c r="H54" s="34"/>
    </row>
    <row r="55" spans="2:8" x14ac:dyDescent="0.2">
      <c r="C55" s="28" t="s">
        <v>1965</v>
      </c>
      <c r="E55" s="28" t="s">
        <v>86</v>
      </c>
      <c r="F55" s="28">
        <v>381825</v>
      </c>
      <c r="G55" s="33">
        <v>1846.1200000000001</v>
      </c>
      <c r="H55" s="34">
        <v>4.3099999999999996</v>
      </c>
    </row>
    <row r="56" spans="2:8" ht="13.5" thickBot="1" x14ac:dyDescent="0.25">
      <c r="E56" s="36" t="s">
        <v>49</v>
      </c>
      <c r="G56" s="40">
        <v>1846.12</v>
      </c>
      <c r="H56" s="41">
        <v>4.3099999999999996</v>
      </c>
    </row>
    <row r="57" spans="2:8" ht="13.5" thickTop="1" x14ac:dyDescent="0.2">
      <c r="H57" s="34"/>
    </row>
    <row r="58" spans="2:8" x14ac:dyDescent="0.2">
      <c r="B58" s="68" t="s">
        <v>1143</v>
      </c>
      <c r="C58" s="69"/>
      <c r="H58" s="34"/>
    </row>
    <row r="59" spans="2:8" x14ac:dyDescent="0.2">
      <c r="B59" s="70" t="s">
        <v>1144</v>
      </c>
      <c r="C59" s="69"/>
      <c r="E59" s="36" t="s">
        <v>1145</v>
      </c>
      <c r="H59" s="34"/>
    </row>
    <row r="60" spans="2:8" x14ac:dyDescent="0.2">
      <c r="C60" s="28" t="s">
        <v>1931</v>
      </c>
      <c r="E60" s="28" t="s">
        <v>1237</v>
      </c>
      <c r="G60" s="33">
        <v>400</v>
      </c>
      <c r="H60" s="34">
        <v>0.93</v>
      </c>
    </row>
    <row r="61" spans="2:8" x14ac:dyDescent="0.2">
      <c r="C61" s="28" t="s">
        <v>988</v>
      </c>
      <c r="E61" s="28" t="s">
        <v>1746</v>
      </c>
      <c r="G61" s="33">
        <v>50</v>
      </c>
      <c r="H61" s="34">
        <v>0.12000000000000001</v>
      </c>
    </row>
    <row r="62" spans="2:8" ht="13.5" thickBot="1" x14ac:dyDescent="0.25">
      <c r="E62" s="36" t="s">
        <v>49</v>
      </c>
      <c r="G62" s="37">
        <v>450</v>
      </c>
      <c r="H62" s="38">
        <v>1.05</v>
      </c>
    </row>
    <row r="63" spans="2:8" ht="13.5" thickTop="1" x14ac:dyDescent="0.2">
      <c r="B63" s="35" t="s">
        <v>86</v>
      </c>
      <c r="H63" s="34"/>
    </row>
    <row r="64" spans="2:8" x14ac:dyDescent="0.2">
      <c r="C64" s="28" t="s">
        <v>87</v>
      </c>
      <c r="E64" s="28" t="s">
        <v>86</v>
      </c>
      <c r="G64" s="33">
        <v>516</v>
      </c>
      <c r="H64" s="34">
        <v>1.2</v>
      </c>
    </row>
    <row r="65" spans="1:8" x14ac:dyDescent="0.2">
      <c r="H65" s="34"/>
    </row>
    <row r="66" spans="1:8" x14ac:dyDescent="0.2">
      <c r="A66" s="42" t="s">
        <v>88</v>
      </c>
      <c r="G66" s="43">
        <v>72.42</v>
      </c>
      <c r="H66" s="44">
        <v>0.17</v>
      </c>
    </row>
    <row r="67" spans="1:8" x14ac:dyDescent="0.2">
      <c r="H67" s="34"/>
    </row>
    <row r="68" spans="1:8" ht="13.5" thickBot="1" x14ac:dyDescent="0.25">
      <c r="E68" s="36" t="s">
        <v>89</v>
      </c>
      <c r="G68" s="37">
        <v>42873.95</v>
      </c>
      <c r="H68" s="38">
        <v>100</v>
      </c>
    </row>
    <row r="69" spans="1:8" ht="13.5" thickTop="1" x14ac:dyDescent="0.2">
      <c r="H69" s="34"/>
    </row>
    <row r="70" spans="1:8" x14ac:dyDescent="0.2">
      <c r="A70" s="36" t="s">
        <v>90</v>
      </c>
      <c r="H70" s="34"/>
    </row>
    <row r="71" spans="1:8" x14ac:dyDescent="0.2">
      <c r="A71" s="28">
        <v>1</v>
      </c>
      <c r="B71" s="28" t="s">
        <v>1149</v>
      </c>
      <c r="H71" s="34"/>
    </row>
    <row r="72" spans="1:8" x14ac:dyDescent="0.2">
      <c r="H72" s="34"/>
    </row>
    <row r="73" spans="1:8" x14ac:dyDescent="0.2">
      <c r="A73" s="28">
        <v>2</v>
      </c>
      <c r="B73" s="28" t="s">
        <v>92</v>
      </c>
      <c r="H73" s="34"/>
    </row>
    <row r="74" spans="1:8" x14ac:dyDescent="0.2">
      <c r="H74" s="34"/>
    </row>
    <row r="75" spans="1:8" x14ac:dyDescent="0.2">
      <c r="A75" s="28">
        <v>3</v>
      </c>
      <c r="B75" s="28" t="s">
        <v>1966</v>
      </c>
      <c r="H75" s="34"/>
    </row>
    <row r="76" spans="1:8" x14ac:dyDescent="0.2">
      <c r="H76" s="34"/>
    </row>
    <row r="77" spans="1:8" x14ac:dyDescent="0.2">
      <c r="A77" s="24"/>
      <c r="B77" s="24"/>
      <c r="C77" s="24"/>
      <c r="D77" s="24"/>
      <c r="E77" s="24"/>
      <c r="F77" s="24"/>
      <c r="G77" s="26"/>
      <c r="H77" s="45"/>
    </row>
  </sheetData>
  <mergeCells count="9">
    <mergeCell ref="B54:C54"/>
    <mergeCell ref="B58:C58"/>
    <mergeCell ref="B59:C59"/>
    <mergeCell ref="A2:C2"/>
    <mergeCell ref="A3:C3"/>
    <mergeCell ref="B4:C4"/>
    <mergeCell ref="B45:C45"/>
    <mergeCell ref="B46:C46"/>
    <mergeCell ref="B49:C49"/>
  </mergeCells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9.28515625" style="28" customWidth="1"/>
    <col min="5" max="5" width="19.7109375" style="28" bestFit="1" customWidth="1"/>
    <col min="6" max="6" width="8.7109375" style="28" customWidth="1"/>
    <col min="7" max="7" width="13.140625" style="33" customWidth="1"/>
    <col min="8" max="8" width="11.7109375" style="46" customWidth="1"/>
    <col min="9" max="16384" width="9.140625" style="28"/>
  </cols>
  <sheetData>
    <row r="1" spans="1:8" x14ac:dyDescent="0.2">
      <c r="A1" s="24"/>
      <c r="B1" s="24"/>
      <c r="C1" s="25" t="s">
        <v>1952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1669</v>
      </c>
      <c r="B3" s="69"/>
      <c r="C3" s="69"/>
      <c r="H3" s="34"/>
    </row>
    <row r="4" spans="1:8" x14ac:dyDescent="0.2">
      <c r="B4" s="70" t="s">
        <v>1953</v>
      </c>
      <c r="C4" s="69"/>
      <c r="H4" s="34"/>
    </row>
    <row r="5" spans="1:8" x14ac:dyDescent="0.2">
      <c r="B5" s="68" t="s">
        <v>9</v>
      </c>
      <c r="C5" s="69"/>
      <c r="H5" s="34"/>
    </row>
    <row r="6" spans="1:8" x14ac:dyDescent="0.2">
      <c r="B6" s="35" t="s">
        <v>86</v>
      </c>
      <c r="C6" s="28" t="s">
        <v>1954</v>
      </c>
      <c r="D6" s="28" t="s">
        <v>1955</v>
      </c>
      <c r="E6" s="28" t="s">
        <v>1953</v>
      </c>
      <c r="F6" s="28">
        <v>5719789</v>
      </c>
      <c r="G6" s="33">
        <v>15660.78</v>
      </c>
      <c r="H6" s="34">
        <v>99.16</v>
      </c>
    </row>
    <row r="7" spans="1:8" ht="13.5" thickBot="1" x14ac:dyDescent="0.25">
      <c r="E7" s="36" t="s">
        <v>49</v>
      </c>
      <c r="G7" s="37">
        <v>15660.78</v>
      </c>
      <c r="H7" s="38">
        <v>99.16</v>
      </c>
    </row>
    <row r="8" spans="1:8" ht="13.5" thickTop="1" x14ac:dyDescent="0.2">
      <c r="H8" s="34"/>
    </row>
    <row r="9" spans="1:8" x14ac:dyDescent="0.2">
      <c r="B9" s="35" t="s">
        <v>86</v>
      </c>
      <c r="H9" s="34"/>
    </row>
    <row r="10" spans="1:8" x14ac:dyDescent="0.2">
      <c r="C10" s="28" t="s">
        <v>87</v>
      </c>
      <c r="E10" s="28" t="s">
        <v>86</v>
      </c>
      <c r="G10" s="33">
        <v>139</v>
      </c>
      <c r="H10" s="34">
        <v>0.88</v>
      </c>
    </row>
    <row r="11" spans="1:8" x14ac:dyDescent="0.2">
      <c r="H11" s="34"/>
    </row>
    <row r="12" spans="1:8" x14ac:dyDescent="0.2">
      <c r="A12" s="42" t="s">
        <v>88</v>
      </c>
      <c r="G12" s="43">
        <v>-6.92</v>
      </c>
      <c r="H12" s="44">
        <v>-0.04</v>
      </c>
    </row>
    <row r="13" spans="1:8" x14ac:dyDescent="0.2">
      <c r="H13" s="34"/>
    </row>
    <row r="14" spans="1:8" ht="13.5" thickBot="1" x14ac:dyDescent="0.25">
      <c r="E14" s="36" t="s">
        <v>89</v>
      </c>
      <c r="G14" s="37">
        <v>15792.86</v>
      </c>
      <c r="H14" s="38">
        <v>100</v>
      </c>
    </row>
    <row r="15" spans="1:8" ht="13.5" thickTop="1" x14ac:dyDescent="0.2">
      <c r="H15" s="34"/>
    </row>
    <row r="16" spans="1:8" x14ac:dyDescent="0.2">
      <c r="A16" s="36" t="s">
        <v>90</v>
      </c>
      <c r="H16" s="34"/>
    </row>
    <row r="17" spans="1:8" x14ac:dyDescent="0.2">
      <c r="H17" s="34"/>
    </row>
    <row r="18" spans="1:8" x14ac:dyDescent="0.2">
      <c r="A18" s="28">
        <v>1</v>
      </c>
      <c r="B18" s="28" t="s">
        <v>92</v>
      </c>
      <c r="H18" s="34"/>
    </row>
    <row r="19" spans="1:8" x14ac:dyDescent="0.2">
      <c r="H19" s="34"/>
    </row>
    <row r="20" spans="1:8" x14ac:dyDescent="0.2">
      <c r="A20" s="24"/>
      <c r="B20" s="24"/>
      <c r="C20" s="24"/>
      <c r="D20" s="24"/>
      <c r="E20" s="24"/>
      <c r="F20" s="24"/>
      <c r="G20" s="26"/>
      <c r="H20" s="45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6.140625" style="28" customWidth="1"/>
    <col min="5" max="5" width="18.85546875" style="28" bestFit="1" customWidth="1"/>
    <col min="6" max="6" width="12.140625" style="28" customWidth="1"/>
    <col min="7" max="7" width="13.5703125" style="33" customWidth="1"/>
    <col min="8" max="8" width="12.140625" style="46" customWidth="1"/>
    <col min="9" max="16384" width="9.140625" style="28"/>
  </cols>
  <sheetData>
    <row r="1" spans="1:8" x14ac:dyDescent="0.2">
      <c r="A1" s="24"/>
      <c r="B1" s="24"/>
      <c r="C1" s="25" t="s">
        <v>1945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1669</v>
      </c>
      <c r="B3" s="69"/>
      <c r="C3" s="69"/>
      <c r="H3" s="34"/>
    </row>
    <row r="4" spans="1:8" x14ac:dyDescent="0.2">
      <c r="B4" s="70" t="s">
        <v>1946</v>
      </c>
      <c r="C4" s="69"/>
      <c r="H4" s="34"/>
    </row>
    <row r="5" spans="1:8" x14ac:dyDescent="0.2">
      <c r="B5" s="68" t="s">
        <v>9</v>
      </c>
      <c r="C5" s="69"/>
      <c r="H5" s="34"/>
    </row>
    <row r="6" spans="1:8" x14ac:dyDescent="0.2">
      <c r="B6" s="35" t="s">
        <v>86</v>
      </c>
      <c r="C6" s="28" t="s">
        <v>1947</v>
      </c>
      <c r="D6" s="28" t="s">
        <v>1948</v>
      </c>
      <c r="E6" s="28" t="s">
        <v>1949</v>
      </c>
      <c r="F6" s="28">
        <v>27620</v>
      </c>
      <c r="G6" s="33">
        <v>805.95</v>
      </c>
      <c r="H6" s="34">
        <v>23.450000000000003</v>
      </c>
    </row>
    <row r="7" spans="1:8" ht="13.5" thickBot="1" x14ac:dyDescent="0.25">
      <c r="E7" s="36" t="s">
        <v>49</v>
      </c>
      <c r="G7" s="37">
        <v>805.95</v>
      </c>
      <c r="H7" s="38">
        <v>23.45</v>
      </c>
    </row>
    <row r="8" spans="1:8" ht="13.5" thickTop="1" x14ac:dyDescent="0.2">
      <c r="B8" s="68" t="s">
        <v>190</v>
      </c>
      <c r="C8" s="69"/>
      <c r="H8" s="34"/>
    </row>
    <row r="9" spans="1:8" x14ac:dyDescent="0.2">
      <c r="B9" s="35" t="s">
        <v>86</v>
      </c>
      <c r="C9" s="28" t="s">
        <v>1950</v>
      </c>
      <c r="D9" s="28" t="s">
        <v>1951</v>
      </c>
      <c r="E9" s="28" t="s">
        <v>1949</v>
      </c>
      <c r="F9" s="28">
        <v>1832547.4998000001</v>
      </c>
      <c r="G9" s="33">
        <v>2276.16</v>
      </c>
      <c r="H9" s="34">
        <v>66.23</v>
      </c>
    </row>
    <row r="10" spans="1:8" ht="13.5" thickBot="1" x14ac:dyDescent="0.25">
      <c r="E10" s="36" t="s">
        <v>49</v>
      </c>
      <c r="G10" s="37">
        <v>2276.16</v>
      </c>
      <c r="H10" s="38">
        <v>66.23</v>
      </c>
    </row>
    <row r="11" spans="1:8" ht="13.5" thickTop="1" x14ac:dyDescent="0.2">
      <c r="H11" s="34"/>
    </row>
    <row r="12" spans="1:8" x14ac:dyDescent="0.2">
      <c r="B12" s="35" t="s">
        <v>86</v>
      </c>
      <c r="H12" s="34"/>
    </row>
    <row r="13" spans="1:8" x14ac:dyDescent="0.2">
      <c r="C13" s="28" t="s">
        <v>87</v>
      </c>
      <c r="E13" s="28" t="s">
        <v>86</v>
      </c>
      <c r="G13" s="33">
        <v>337</v>
      </c>
      <c r="H13" s="34">
        <v>9.81</v>
      </c>
    </row>
    <row r="14" spans="1:8" x14ac:dyDescent="0.2">
      <c r="H14" s="34"/>
    </row>
    <row r="15" spans="1:8" x14ac:dyDescent="0.2">
      <c r="A15" s="42" t="s">
        <v>88</v>
      </c>
      <c r="G15" s="43">
        <v>17.829999999999998</v>
      </c>
      <c r="H15" s="44">
        <v>0.51</v>
      </c>
    </row>
    <row r="16" spans="1:8" x14ac:dyDescent="0.2">
      <c r="H16" s="34"/>
    </row>
    <row r="17" spans="1:8" ht="13.5" thickBot="1" x14ac:dyDescent="0.25">
      <c r="E17" s="36" t="s">
        <v>89</v>
      </c>
      <c r="G17" s="37">
        <v>3436.94</v>
      </c>
      <c r="H17" s="38">
        <v>100</v>
      </c>
    </row>
    <row r="18" spans="1:8" ht="13.5" thickTop="1" x14ac:dyDescent="0.2">
      <c r="H18" s="34"/>
    </row>
    <row r="19" spans="1:8" x14ac:dyDescent="0.2">
      <c r="A19" s="36" t="s">
        <v>90</v>
      </c>
      <c r="H19" s="34"/>
    </row>
    <row r="20" spans="1:8" x14ac:dyDescent="0.2">
      <c r="A20" s="28">
        <v>1</v>
      </c>
      <c r="B20" s="28" t="s">
        <v>1149</v>
      </c>
      <c r="H20" s="34"/>
    </row>
    <row r="21" spans="1:8" x14ac:dyDescent="0.2">
      <c r="H21" s="34"/>
    </row>
    <row r="22" spans="1:8" x14ac:dyDescent="0.2">
      <c r="A22" s="28">
        <v>2</v>
      </c>
      <c r="B22" s="28" t="s">
        <v>92</v>
      </c>
      <c r="H22" s="34"/>
    </row>
    <row r="23" spans="1:8" x14ac:dyDescent="0.2">
      <c r="H23" s="34"/>
    </row>
    <row r="24" spans="1:8" x14ac:dyDescent="0.2">
      <c r="A24" s="24"/>
      <c r="B24" s="24"/>
      <c r="C24" s="24"/>
      <c r="D24" s="24"/>
      <c r="E24" s="24"/>
      <c r="F24" s="24"/>
      <c r="G24" s="26"/>
      <c r="H24" s="45"/>
    </row>
  </sheetData>
  <mergeCells count="5">
    <mergeCell ref="A2:C2"/>
    <mergeCell ref="A3:C3"/>
    <mergeCell ref="B4:C4"/>
    <mergeCell ref="B5:C5"/>
    <mergeCell ref="B8:C8"/>
  </mergeCells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5703125" style="28" bestFit="1" customWidth="1"/>
    <col min="5" max="5" width="12.28515625" style="28" bestFit="1" customWidth="1"/>
    <col min="6" max="6" width="8.7109375" style="28" customWidth="1"/>
    <col min="7" max="7" width="12.85546875" style="33" customWidth="1"/>
    <col min="8" max="8" width="10.140625" style="46" customWidth="1"/>
    <col min="9" max="16384" width="9.140625" style="28"/>
  </cols>
  <sheetData>
    <row r="1" spans="1:8" x14ac:dyDescent="0.2">
      <c r="A1" s="24"/>
      <c r="B1" s="24"/>
      <c r="C1" s="25" t="s">
        <v>1933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1669</v>
      </c>
      <c r="B3" s="69"/>
      <c r="C3" s="69"/>
      <c r="H3" s="34"/>
    </row>
    <row r="4" spans="1:8" x14ac:dyDescent="0.2">
      <c r="B4" s="70" t="s">
        <v>1669</v>
      </c>
      <c r="C4" s="69"/>
      <c r="H4" s="34"/>
    </row>
    <row r="5" spans="1:8" x14ac:dyDescent="0.2">
      <c r="B5" s="68" t="s">
        <v>190</v>
      </c>
      <c r="C5" s="69"/>
      <c r="H5" s="34"/>
    </row>
    <row r="6" spans="1:8" x14ac:dyDescent="0.2">
      <c r="B6" s="35" t="s">
        <v>86</v>
      </c>
      <c r="C6" s="28" t="s">
        <v>1934</v>
      </c>
      <c r="D6" s="28" t="s">
        <v>1935</v>
      </c>
      <c r="E6" s="28" t="s">
        <v>1936</v>
      </c>
      <c r="F6" s="28">
        <v>7188487.6086999997</v>
      </c>
      <c r="G6" s="33">
        <v>2049.6999999999998</v>
      </c>
      <c r="H6" s="34">
        <v>56.64</v>
      </c>
    </row>
    <row r="7" spans="1:8" x14ac:dyDescent="0.2">
      <c r="B7" s="35" t="s">
        <v>86</v>
      </c>
      <c r="C7" s="28" t="s">
        <v>1937</v>
      </c>
      <c r="D7" s="28" t="s">
        <v>1938</v>
      </c>
      <c r="E7" s="28" t="s">
        <v>1936</v>
      </c>
      <c r="F7" s="28">
        <v>1269554.31</v>
      </c>
      <c r="G7" s="33">
        <v>625.07000000000005</v>
      </c>
      <c r="H7" s="34">
        <v>17.270000000000003</v>
      </c>
    </row>
    <row r="8" spans="1:8" x14ac:dyDescent="0.2">
      <c r="B8" s="35" t="s">
        <v>86</v>
      </c>
      <c r="C8" s="28" t="s">
        <v>1939</v>
      </c>
      <c r="D8" s="28" t="s">
        <v>1940</v>
      </c>
      <c r="E8" s="28" t="s">
        <v>1941</v>
      </c>
      <c r="F8" s="28">
        <v>971185.38340000005</v>
      </c>
      <c r="G8" s="33">
        <v>338.42</v>
      </c>
      <c r="H8" s="34">
        <v>9.35</v>
      </c>
    </row>
    <row r="9" spans="1:8" x14ac:dyDescent="0.2">
      <c r="B9" s="35" t="s">
        <v>86</v>
      </c>
      <c r="C9" s="28" t="s">
        <v>1942</v>
      </c>
      <c r="D9" s="28" t="s">
        <v>1943</v>
      </c>
      <c r="E9" s="28" t="s">
        <v>1936</v>
      </c>
      <c r="F9" s="28">
        <v>8160.1129000000001</v>
      </c>
      <c r="G9" s="33">
        <v>290.66000000000003</v>
      </c>
      <c r="H9" s="34">
        <v>8.0300000000000011</v>
      </c>
    </row>
    <row r="10" spans="1:8" ht="13.5" thickBot="1" x14ac:dyDescent="0.25">
      <c r="E10" s="36" t="s">
        <v>49</v>
      </c>
      <c r="G10" s="37">
        <v>3303.85</v>
      </c>
      <c r="H10" s="38">
        <v>91.29</v>
      </c>
    </row>
    <row r="11" spans="1:8" ht="13.5" thickTop="1" x14ac:dyDescent="0.2">
      <c r="H11" s="34"/>
    </row>
    <row r="12" spans="1:8" x14ac:dyDescent="0.2">
      <c r="B12" s="35" t="s">
        <v>86</v>
      </c>
      <c r="H12" s="34"/>
    </row>
    <row r="13" spans="1:8" x14ac:dyDescent="0.2">
      <c r="C13" s="28" t="s">
        <v>87</v>
      </c>
      <c r="E13" s="28" t="s">
        <v>86</v>
      </c>
      <c r="G13" s="33">
        <v>296</v>
      </c>
      <c r="H13" s="34">
        <v>8.18</v>
      </c>
    </row>
    <row r="14" spans="1:8" x14ac:dyDescent="0.2">
      <c r="H14" s="34"/>
    </row>
    <row r="15" spans="1:8" x14ac:dyDescent="0.2">
      <c r="A15" s="42" t="s">
        <v>88</v>
      </c>
      <c r="G15" s="43">
        <v>19.21</v>
      </c>
      <c r="H15" s="44">
        <v>0.53</v>
      </c>
    </row>
    <row r="16" spans="1:8" x14ac:dyDescent="0.2">
      <c r="H16" s="34"/>
    </row>
    <row r="17" spans="1:8" ht="13.5" thickBot="1" x14ac:dyDescent="0.25">
      <c r="E17" s="36" t="s">
        <v>89</v>
      </c>
      <c r="G17" s="37">
        <v>3619.06</v>
      </c>
      <c r="H17" s="38">
        <v>100</v>
      </c>
    </row>
    <row r="18" spans="1:8" ht="13.5" thickTop="1" x14ac:dyDescent="0.2">
      <c r="H18" s="34"/>
    </row>
    <row r="19" spans="1:8" x14ac:dyDescent="0.2">
      <c r="A19" s="36" t="s">
        <v>90</v>
      </c>
      <c r="H19" s="34"/>
    </row>
    <row r="20" spans="1:8" x14ac:dyDescent="0.2">
      <c r="A20" s="28">
        <v>1</v>
      </c>
      <c r="B20" s="28" t="s">
        <v>1149</v>
      </c>
      <c r="H20" s="34"/>
    </row>
    <row r="21" spans="1:8" x14ac:dyDescent="0.2">
      <c r="H21" s="34"/>
    </row>
    <row r="22" spans="1:8" x14ac:dyDescent="0.2">
      <c r="A22" s="28">
        <v>2</v>
      </c>
      <c r="B22" s="28" t="s">
        <v>92</v>
      </c>
      <c r="H22" s="34"/>
    </row>
    <row r="23" spans="1:8" x14ac:dyDescent="0.2">
      <c r="H23" s="34"/>
    </row>
    <row r="24" spans="1:8" x14ac:dyDescent="0.2">
      <c r="A24" s="28">
        <v>3</v>
      </c>
      <c r="B24" s="28" t="s">
        <v>1944</v>
      </c>
      <c r="H24" s="34"/>
    </row>
    <row r="25" spans="1:8" x14ac:dyDescent="0.2">
      <c r="H25" s="34"/>
    </row>
    <row r="26" spans="1:8" x14ac:dyDescent="0.2">
      <c r="H26" s="34"/>
    </row>
    <row r="27" spans="1:8" x14ac:dyDescent="0.2">
      <c r="A27" s="24"/>
      <c r="B27" s="24"/>
      <c r="C27" s="24"/>
      <c r="D27" s="24"/>
      <c r="E27" s="24"/>
      <c r="F27" s="24"/>
      <c r="G27" s="26"/>
      <c r="H27" s="45"/>
    </row>
  </sheetData>
  <mergeCells count="4">
    <mergeCell ref="A2:C2"/>
    <mergeCell ref="A3:C3"/>
    <mergeCell ref="B4:C4"/>
    <mergeCell ref="B5:C5"/>
  </mergeCells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8.140625" style="28" customWidth="1"/>
    <col min="3" max="3" width="40.7109375" style="28" customWidth="1"/>
    <col min="4" max="4" width="12.42578125" style="28" bestFit="1" customWidth="1"/>
    <col min="5" max="5" width="20.42578125" style="28" bestFit="1" customWidth="1"/>
    <col min="6" max="6" width="7.85546875" style="28" bestFit="1" customWidth="1"/>
    <col min="7" max="7" width="14.140625" style="33" customWidth="1"/>
    <col min="8" max="8" width="9.28515625" style="46" customWidth="1"/>
    <col min="9" max="16384" width="9.140625" style="28"/>
  </cols>
  <sheetData>
    <row r="1" spans="1:8" x14ac:dyDescent="0.2">
      <c r="A1" s="24"/>
      <c r="B1" s="24"/>
      <c r="C1" s="25" t="s">
        <v>1885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1335</v>
      </c>
      <c r="D5" s="28" t="s">
        <v>1336</v>
      </c>
      <c r="E5" s="28" t="s">
        <v>1020</v>
      </c>
      <c r="F5" s="28">
        <v>1101796</v>
      </c>
      <c r="G5" s="33">
        <v>12878.89</v>
      </c>
      <c r="H5" s="34">
        <v>3.9600000000000004</v>
      </c>
    </row>
    <row r="6" spans="1:8" x14ac:dyDescent="0.2">
      <c r="B6" s="35" t="s">
        <v>86</v>
      </c>
      <c r="C6" s="28" t="s">
        <v>995</v>
      </c>
      <c r="D6" s="28" t="s">
        <v>996</v>
      </c>
      <c r="E6" s="28" t="s">
        <v>997</v>
      </c>
      <c r="F6" s="28">
        <v>205088</v>
      </c>
      <c r="G6" s="33">
        <v>10934.27</v>
      </c>
      <c r="H6" s="34">
        <v>3.3600000000000003</v>
      </c>
    </row>
    <row r="7" spans="1:8" x14ac:dyDescent="0.2">
      <c r="B7" s="35" t="s">
        <v>86</v>
      </c>
      <c r="C7" s="28" t="s">
        <v>1012</v>
      </c>
      <c r="D7" s="28" t="s">
        <v>1013</v>
      </c>
      <c r="E7" s="28" t="s">
        <v>1014</v>
      </c>
      <c r="F7" s="28">
        <v>378675</v>
      </c>
      <c r="G7" s="33">
        <v>10695.11</v>
      </c>
      <c r="H7" s="34">
        <v>3.29</v>
      </c>
    </row>
    <row r="8" spans="1:8" x14ac:dyDescent="0.2">
      <c r="B8" s="35" t="s">
        <v>86</v>
      </c>
      <c r="C8" s="28" t="s">
        <v>1015</v>
      </c>
      <c r="D8" s="28" t="s">
        <v>1016</v>
      </c>
      <c r="E8" s="28" t="s">
        <v>990</v>
      </c>
      <c r="F8" s="28">
        <v>1950373</v>
      </c>
      <c r="G8" s="33">
        <v>10061.969999999999</v>
      </c>
      <c r="H8" s="34">
        <v>3.09</v>
      </c>
    </row>
    <row r="9" spans="1:8" x14ac:dyDescent="0.2">
      <c r="B9" s="35" t="s">
        <v>86</v>
      </c>
      <c r="C9" s="28" t="s">
        <v>1886</v>
      </c>
      <c r="D9" s="28" t="s">
        <v>1887</v>
      </c>
      <c r="E9" s="28" t="s">
        <v>997</v>
      </c>
      <c r="F9" s="28">
        <v>732987</v>
      </c>
      <c r="G9" s="33">
        <v>9542.76</v>
      </c>
      <c r="H9" s="34">
        <v>2.93</v>
      </c>
    </row>
    <row r="10" spans="1:8" x14ac:dyDescent="0.2">
      <c r="B10" s="35" t="s">
        <v>86</v>
      </c>
      <c r="C10" s="28" t="s">
        <v>1043</v>
      </c>
      <c r="D10" s="28" t="s">
        <v>1044</v>
      </c>
      <c r="E10" s="28" t="s">
        <v>993</v>
      </c>
      <c r="F10" s="28">
        <v>1143090</v>
      </c>
      <c r="G10" s="33">
        <v>8842.3700000000008</v>
      </c>
      <c r="H10" s="34">
        <v>2.72</v>
      </c>
    </row>
    <row r="11" spans="1:8" x14ac:dyDescent="0.2">
      <c r="B11" s="35" t="s">
        <v>86</v>
      </c>
      <c r="C11" s="28" t="s">
        <v>1045</v>
      </c>
      <c r="D11" s="28" t="s">
        <v>1046</v>
      </c>
      <c r="E11" s="28" t="s">
        <v>1014</v>
      </c>
      <c r="F11" s="28">
        <v>748624</v>
      </c>
      <c r="G11" s="33">
        <v>8763.77</v>
      </c>
      <c r="H11" s="34">
        <v>2.7</v>
      </c>
    </row>
    <row r="12" spans="1:8" x14ac:dyDescent="0.2">
      <c r="B12" s="35" t="s">
        <v>86</v>
      </c>
      <c r="C12" s="28" t="s">
        <v>981</v>
      </c>
      <c r="D12" s="28" t="s">
        <v>1888</v>
      </c>
      <c r="E12" s="28" t="s">
        <v>1020</v>
      </c>
      <c r="F12" s="28">
        <v>377102</v>
      </c>
      <c r="G12" s="33">
        <v>8371.66</v>
      </c>
      <c r="H12" s="34">
        <v>2.5700000000000003</v>
      </c>
    </row>
    <row r="13" spans="1:8" x14ac:dyDescent="0.2">
      <c r="B13" s="35" t="s">
        <v>86</v>
      </c>
      <c r="C13" s="28" t="s">
        <v>1058</v>
      </c>
      <c r="D13" s="28" t="s">
        <v>1059</v>
      </c>
      <c r="E13" s="28" t="s">
        <v>997</v>
      </c>
      <c r="F13" s="28">
        <v>1174585</v>
      </c>
      <c r="G13" s="33">
        <v>8047.08</v>
      </c>
      <c r="H13" s="34">
        <v>2.4699999999999998</v>
      </c>
    </row>
    <row r="14" spans="1:8" x14ac:dyDescent="0.2">
      <c r="B14" s="35" t="s">
        <v>86</v>
      </c>
      <c r="C14" s="28" t="s">
        <v>1344</v>
      </c>
      <c r="D14" s="28" t="s">
        <v>1345</v>
      </c>
      <c r="E14" s="28" t="s">
        <v>1057</v>
      </c>
      <c r="F14" s="28">
        <v>993976</v>
      </c>
      <c r="G14" s="33">
        <v>7748.04</v>
      </c>
      <c r="H14" s="34">
        <v>2.3800000000000003</v>
      </c>
    </row>
    <row r="15" spans="1:8" x14ac:dyDescent="0.2">
      <c r="B15" s="35" t="s">
        <v>86</v>
      </c>
      <c r="C15" s="28" t="s">
        <v>1066</v>
      </c>
      <c r="D15" s="28" t="s">
        <v>1067</v>
      </c>
      <c r="E15" s="28" t="s">
        <v>1068</v>
      </c>
      <c r="F15" s="28">
        <v>396674</v>
      </c>
      <c r="G15" s="33">
        <v>7431.6900000000005</v>
      </c>
      <c r="H15" s="34">
        <v>2.29</v>
      </c>
    </row>
    <row r="16" spans="1:8" x14ac:dyDescent="0.2">
      <c r="B16" s="35" t="s">
        <v>86</v>
      </c>
      <c r="C16" s="28" t="s">
        <v>1023</v>
      </c>
      <c r="D16" s="28" t="s">
        <v>1024</v>
      </c>
      <c r="E16" s="28" t="s">
        <v>1025</v>
      </c>
      <c r="F16" s="28">
        <v>664412</v>
      </c>
      <c r="G16" s="33">
        <v>7377.63</v>
      </c>
      <c r="H16" s="34">
        <v>2.27</v>
      </c>
    </row>
    <row r="17" spans="2:8" x14ac:dyDescent="0.2">
      <c r="B17" s="35" t="s">
        <v>86</v>
      </c>
      <c r="C17" s="28" t="s">
        <v>1039</v>
      </c>
      <c r="D17" s="28" t="s">
        <v>1040</v>
      </c>
      <c r="E17" s="28" t="s">
        <v>1011</v>
      </c>
      <c r="F17" s="28">
        <v>686458</v>
      </c>
      <c r="G17" s="33">
        <v>7180.35</v>
      </c>
      <c r="H17" s="34">
        <v>2.21</v>
      </c>
    </row>
    <row r="18" spans="2:8" x14ac:dyDescent="0.2">
      <c r="B18" s="35" t="s">
        <v>86</v>
      </c>
      <c r="C18" s="28" t="s">
        <v>1062</v>
      </c>
      <c r="D18" s="28" t="s">
        <v>1063</v>
      </c>
      <c r="E18" s="28" t="s">
        <v>1020</v>
      </c>
      <c r="F18" s="28">
        <v>2129273</v>
      </c>
      <c r="G18" s="33">
        <v>6947.82</v>
      </c>
      <c r="H18" s="34">
        <v>2.14</v>
      </c>
    </row>
    <row r="19" spans="2:8" x14ac:dyDescent="0.2">
      <c r="B19" s="35" t="s">
        <v>86</v>
      </c>
      <c r="C19" s="28" t="s">
        <v>1852</v>
      </c>
      <c r="D19" s="28" t="s">
        <v>1853</v>
      </c>
      <c r="E19" s="28" t="s">
        <v>997</v>
      </c>
      <c r="F19" s="28">
        <v>387305</v>
      </c>
      <c r="G19" s="33">
        <v>6909.91</v>
      </c>
      <c r="H19" s="34">
        <v>2.13</v>
      </c>
    </row>
    <row r="20" spans="2:8" x14ac:dyDescent="0.2">
      <c r="B20" s="35" t="s">
        <v>86</v>
      </c>
      <c r="C20" s="28" t="s">
        <v>1089</v>
      </c>
      <c r="D20" s="28" t="s">
        <v>1090</v>
      </c>
      <c r="E20" s="28" t="s">
        <v>990</v>
      </c>
      <c r="F20" s="28">
        <v>8068400</v>
      </c>
      <c r="G20" s="33">
        <v>6842</v>
      </c>
      <c r="H20" s="34">
        <v>2.1</v>
      </c>
    </row>
    <row r="21" spans="2:8" x14ac:dyDescent="0.2">
      <c r="B21" s="35" t="s">
        <v>86</v>
      </c>
      <c r="C21" s="28" t="s">
        <v>898</v>
      </c>
      <c r="D21" s="28" t="s">
        <v>1889</v>
      </c>
      <c r="E21" s="28" t="s">
        <v>1020</v>
      </c>
      <c r="F21" s="28">
        <v>341174</v>
      </c>
      <c r="G21" s="33">
        <v>6342.42</v>
      </c>
      <c r="H21" s="34">
        <v>1.95</v>
      </c>
    </row>
    <row r="22" spans="2:8" x14ac:dyDescent="0.2">
      <c r="B22" s="35" t="s">
        <v>86</v>
      </c>
      <c r="C22" s="28" t="s">
        <v>1890</v>
      </c>
      <c r="D22" s="28" t="s">
        <v>1891</v>
      </c>
      <c r="E22" s="28" t="s">
        <v>1441</v>
      </c>
      <c r="F22" s="28">
        <v>1405673</v>
      </c>
      <c r="G22" s="33">
        <v>6338.88</v>
      </c>
      <c r="H22" s="34">
        <v>1.95</v>
      </c>
    </row>
    <row r="23" spans="2:8" x14ac:dyDescent="0.2">
      <c r="B23" s="35" t="s">
        <v>86</v>
      </c>
      <c r="C23" s="28" t="s">
        <v>1206</v>
      </c>
      <c r="D23" s="28" t="s">
        <v>1207</v>
      </c>
      <c r="E23" s="28" t="s">
        <v>1011</v>
      </c>
      <c r="F23" s="28">
        <v>979843</v>
      </c>
      <c r="G23" s="33">
        <v>6209.76</v>
      </c>
      <c r="H23" s="34">
        <v>1.9100000000000001</v>
      </c>
    </row>
    <row r="24" spans="2:8" x14ac:dyDescent="0.2">
      <c r="B24" s="35" t="s">
        <v>86</v>
      </c>
      <c r="C24" s="28" t="s">
        <v>1095</v>
      </c>
      <c r="D24" s="28" t="s">
        <v>1096</v>
      </c>
      <c r="E24" s="28" t="s">
        <v>1085</v>
      </c>
      <c r="F24" s="28">
        <v>1117374</v>
      </c>
      <c r="G24" s="33">
        <v>6136.06</v>
      </c>
      <c r="H24" s="34">
        <v>1.8900000000000001</v>
      </c>
    </row>
    <row r="25" spans="2:8" x14ac:dyDescent="0.2">
      <c r="B25" s="35" t="s">
        <v>86</v>
      </c>
      <c r="C25" s="28" t="s">
        <v>1047</v>
      </c>
      <c r="D25" s="28" t="s">
        <v>1048</v>
      </c>
      <c r="E25" s="28" t="s">
        <v>1049</v>
      </c>
      <c r="F25" s="28">
        <v>1875805</v>
      </c>
      <c r="G25" s="33">
        <v>5817.81</v>
      </c>
      <c r="H25" s="34">
        <v>1.79</v>
      </c>
    </row>
    <row r="26" spans="2:8" x14ac:dyDescent="0.2">
      <c r="B26" s="35" t="s">
        <v>86</v>
      </c>
      <c r="C26" s="28" t="s">
        <v>1860</v>
      </c>
      <c r="D26" s="28" t="s">
        <v>1861</v>
      </c>
      <c r="E26" s="28" t="s">
        <v>1049</v>
      </c>
      <c r="F26" s="28">
        <v>671202</v>
      </c>
      <c r="G26" s="33">
        <v>5359.21</v>
      </c>
      <c r="H26" s="34">
        <v>1.6500000000000001</v>
      </c>
    </row>
    <row r="27" spans="2:8" x14ac:dyDescent="0.2">
      <c r="B27" s="35" t="s">
        <v>86</v>
      </c>
      <c r="C27" s="28" t="s">
        <v>1892</v>
      </c>
      <c r="D27" s="28" t="s">
        <v>1893</v>
      </c>
      <c r="E27" s="28" t="s">
        <v>1111</v>
      </c>
      <c r="F27" s="28">
        <v>896196</v>
      </c>
      <c r="G27" s="33">
        <v>5279.49</v>
      </c>
      <c r="H27" s="34">
        <v>1.6199999999999999</v>
      </c>
    </row>
    <row r="28" spans="2:8" x14ac:dyDescent="0.2">
      <c r="B28" s="35" t="s">
        <v>86</v>
      </c>
      <c r="C28" s="28" t="s">
        <v>324</v>
      </c>
      <c r="D28" s="28" t="s">
        <v>1407</v>
      </c>
      <c r="E28" s="28" t="s">
        <v>1099</v>
      </c>
      <c r="F28" s="28">
        <v>360400</v>
      </c>
      <c r="G28" s="33">
        <v>5087.05</v>
      </c>
      <c r="H28" s="34">
        <v>1.56</v>
      </c>
    </row>
    <row r="29" spans="2:8" x14ac:dyDescent="0.2">
      <c r="B29" s="35" t="s">
        <v>86</v>
      </c>
      <c r="C29" s="28" t="s">
        <v>1894</v>
      </c>
      <c r="D29" s="28" t="s">
        <v>1895</v>
      </c>
      <c r="E29" s="28" t="s">
        <v>1382</v>
      </c>
      <c r="F29" s="28">
        <v>336114</v>
      </c>
      <c r="G29" s="33">
        <v>5072.3</v>
      </c>
      <c r="H29" s="34">
        <v>1.56</v>
      </c>
    </row>
    <row r="30" spans="2:8" x14ac:dyDescent="0.2">
      <c r="B30" s="35" t="s">
        <v>86</v>
      </c>
      <c r="C30" s="28" t="s">
        <v>99</v>
      </c>
      <c r="D30" s="28" t="s">
        <v>1216</v>
      </c>
      <c r="E30" s="28" t="s">
        <v>1020</v>
      </c>
      <c r="F30" s="28">
        <v>1034932</v>
      </c>
      <c r="G30" s="33">
        <v>5046.8500000000004</v>
      </c>
      <c r="H30" s="34">
        <v>1.55</v>
      </c>
    </row>
    <row r="31" spans="2:8" x14ac:dyDescent="0.2">
      <c r="B31" s="35" t="s">
        <v>86</v>
      </c>
      <c r="C31" s="28" t="s">
        <v>1896</v>
      </c>
      <c r="D31" s="28" t="s">
        <v>1897</v>
      </c>
      <c r="E31" s="28" t="s">
        <v>1382</v>
      </c>
      <c r="F31" s="28">
        <v>258107</v>
      </c>
      <c r="G31" s="33">
        <v>4702.97</v>
      </c>
      <c r="H31" s="34">
        <v>1.4500000000000002</v>
      </c>
    </row>
    <row r="32" spans="2:8" x14ac:dyDescent="0.2">
      <c r="B32" s="35" t="s">
        <v>86</v>
      </c>
      <c r="C32" s="28" t="s">
        <v>1898</v>
      </c>
      <c r="D32" s="28" t="s">
        <v>1899</v>
      </c>
      <c r="E32" s="28" t="s">
        <v>1099</v>
      </c>
      <c r="F32" s="28">
        <v>67693</v>
      </c>
      <c r="G32" s="33">
        <v>4518.07</v>
      </c>
      <c r="H32" s="34">
        <v>1.3900000000000001</v>
      </c>
    </row>
    <row r="33" spans="2:8" x14ac:dyDescent="0.2">
      <c r="B33" s="35" t="s">
        <v>86</v>
      </c>
      <c r="C33" s="28" t="s">
        <v>1120</v>
      </c>
      <c r="D33" s="28" t="s">
        <v>1121</v>
      </c>
      <c r="E33" s="28" t="s">
        <v>1049</v>
      </c>
      <c r="F33" s="28">
        <v>5920</v>
      </c>
      <c r="G33" s="33">
        <v>4483.46</v>
      </c>
      <c r="H33" s="34">
        <v>1.3800000000000001</v>
      </c>
    </row>
    <row r="34" spans="2:8" x14ac:dyDescent="0.2">
      <c r="B34" s="35" t="s">
        <v>86</v>
      </c>
      <c r="C34" s="28" t="s">
        <v>1405</v>
      </c>
      <c r="D34" s="28" t="s">
        <v>1406</v>
      </c>
      <c r="E34" s="28" t="s">
        <v>1011</v>
      </c>
      <c r="F34" s="28">
        <v>1615111</v>
      </c>
      <c r="G34" s="33">
        <v>4347.88</v>
      </c>
      <c r="H34" s="34">
        <v>1.34</v>
      </c>
    </row>
    <row r="35" spans="2:8" x14ac:dyDescent="0.2">
      <c r="B35" s="35" t="s">
        <v>86</v>
      </c>
      <c r="C35" s="28" t="s">
        <v>1856</v>
      </c>
      <c r="D35" s="28" t="s">
        <v>1857</v>
      </c>
      <c r="E35" s="28" t="s">
        <v>1057</v>
      </c>
      <c r="F35" s="28">
        <v>279275</v>
      </c>
      <c r="G35" s="33">
        <v>4303.7700000000004</v>
      </c>
      <c r="H35" s="34">
        <v>1.32</v>
      </c>
    </row>
    <row r="36" spans="2:8" x14ac:dyDescent="0.2">
      <c r="B36" s="35" t="s">
        <v>86</v>
      </c>
      <c r="C36" s="28" t="s">
        <v>1107</v>
      </c>
      <c r="D36" s="28" t="s">
        <v>1108</v>
      </c>
      <c r="E36" s="28" t="s">
        <v>1099</v>
      </c>
      <c r="F36" s="28">
        <v>532861</v>
      </c>
      <c r="G36" s="33">
        <v>4298.0600000000004</v>
      </c>
      <c r="H36" s="34">
        <v>1.32</v>
      </c>
    </row>
    <row r="37" spans="2:8" x14ac:dyDescent="0.2">
      <c r="B37" s="35" t="s">
        <v>86</v>
      </c>
      <c r="C37" s="28" t="s">
        <v>114</v>
      </c>
      <c r="D37" s="28" t="s">
        <v>1178</v>
      </c>
      <c r="E37" s="28" t="s">
        <v>1020</v>
      </c>
      <c r="F37" s="28">
        <v>203123</v>
      </c>
      <c r="G37" s="33">
        <v>4285.6900000000005</v>
      </c>
      <c r="H37" s="34">
        <v>1.32</v>
      </c>
    </row>
    <row r="38" spans="2:8" x14ac:dyDescent="0.2">
      <c r="B38" s="35" t="s">
        <v>86</v>
      </c>
      <c r="C38" s="28" t="s">
        <v>1102</v>
      </c>
      <c r="D38" s="28" t="s">
        <v>1103</v>
      </c>
      <c r="E38" s="28" t="s">
        <v>997</v>
      </c>
      <c r="F38" s="28">
        <v>1253309</v>
      </c>
      <c r="G38" s="33">
        <v>4082.03</v>
      </c>
      <c r="H38" s="34">
        <v>1.26</v>
      </c>
    </row>
    <row r="39" spans="2:8" x14ac:dyDescent="0.2">
      <c r="B39" s="35" t="s">
        <v>86</v>
      </c>
      <c r="C39" s="28" t="s">
        <v>1900</v>
      </c>
      <c r="D39" s="28" t="s">
        <v>1901</v>
      </c>
      <c r="E39" s="28" t="s">
        <v>1011</v>
      </c>
      <c r="F39" s="28">
        <v>1636680</v>
      </c>
      <c r="G39" s="33">
        <v>4030.32</v>
      </c>
      <c r="H39" s="34">
        <v>1.2400000000000002</v>
      </c>
    </row>
    <row r="40" spans="2:8" x14ac:dyDescent="0.2">
      <c r="B40" s="35" t="s">
        <v>86</v>
      </c>
      <c r="C40" s="28" t="s">
        <v>1330</v>
      </c>
      <c r="D40" s="28" t="s">
        <v>1331</v>
      </c>
      <c r="E40" s="28" t="s">
        <v>1332</v>
      </c>
      <c r="F40" s="28">
        <v>424055</v>
      </c>
      <c r="G40" s="33">
        <v>4030.01</v>
      </c>
      <c r="H40" s="34">
        <v>1.2400000000000002</v>
      </c>
    </row>
    <row r="41" spans="2:8" x14ac:dyDescent="0.2">
      <c r="B41" s="35" t="s">
        <v>86</v>
      </c>
      <c r="C41" s="28" t="s">
        <v>1902</v>
      </c>
      <c r="D41" s="28" t="s">
        <v>1903</v>
      </c>
      <c r="E41" s="28" t="s">
        <v>990</v>
      </c>
      <c r="F41" s="28">
        <v>2046947</v>
      </c>
      <c r="G41" s="33">
        <v>4019.1800000000003</v>
      </c>
      <c r="H41" s="34">
        <v>1.2400000000000002</v>
      </c>
    </row>
    <row r="42" spans="2:8" x14ac:dyDescent="0.2">
      <c r="B42" s="35" t="s">
        <v>86</v>
      </c>
      <c r="C42" s="28" t="s">
        <v>1872</v>
      </c>
      <c r="D42" s="28" t="s">
        <v>1873</v>
      </c>
      <c r="E42" s="28" t="s">
        <v>1874</v>
      </c>
      <c r="F42" s="28">
        <v>136520</v>
      </c>
      <c r="G42" s="33">
        <v>3958.06</v>
      </c>
      <c r="H42" s="34">
        <v>1.22</v>
      </c>
    </row>
    <row r="43" spans="2:8" x14ac:dyDescent="0.2">
      <c r="B43" s="35" t="s">
        <v>86</v>
      </c>
      <c r="C43" s="28" t="s">
        <v>1904</v>
      </c>
      <c r="D43" s="28" t="s">
        <v>1905</v>
      </c>
      <c r="E43" s="28" t="s">
        <v>997</v>
      </c>
      <c r="F43" s="28">
        <v>506579</v>
      </c>
      <c r="G43" s="33">
        <v>3944.98</v>
      </c>
      <c r="H43" s="34">
        <v>1.2100000000000002</v>
      </c>
    </row>
    <row r="44" spans="2:8" x14ac:dyDescent="0.2">
      <c r="B44" s="35" t="s">
        <v>86</v>
      </c>
      <c r="C44" s="28" t="s">
        <v>1906</v>
      </c>
      <c r="D44" s="28" t="s">
        <v>1907</v>
      </c>
      <c r="E44" s="28" t="s">
        <v>1085</v>
      </c>
      <c r="F44" s="28">
        <v>767201</v>
      </c>
      <c r="G44" s="33">
        <v>3889.33</v>
      </c>
      <c r="H44" s="34">
        <v>1.2</v>
      </c>
    </row>
    <row r="45" spans="2:8" x14ac:dyDescent="0.2">
      <c r="B45" s="35" t="s">
        <v>86</v>
      </c>
      <c r="C45" s="28" t="s">
        <v>1908</v>
      </c>
      <c r="D45" s="28" t="s">
        <v>1909</v>
      </c>
      <c r="E45" s="28" t="s">
        <v>1076</v>
      </c>
      <c r="F45" s="28">
        <v>3042751</v>
      </c>
      <c r="G45" s="33">
        <v>3871.9</v>
      </c>
      <c r="H45" s="34">
        <v>1.1900000000000002</v>
      </c>
    </row>
    <row r="46" spans="2:8" x14ac:dyDescent="0.2">
      <c r="B46" s="35" t="s">
        <v>86</v>
      </c>
      <c r="C46" s="28" t="s">
        <v>1858</v>
      </c>
      <c r="D46" s="28" t="s">
        <v>1859</v>
      </c>
      <c r="E46" s="28" t="s">
        <v>1054</v>
      </c>
      <c r="F46" s="28">
        <v>2150972</v>
      </c>
      <c r="G46" s="33">
        <v>3857.77</v>
      </c>
      <c r="H46" s="34">
        <v>1.1900000000000002</v>
      </c>
    </row>
    <row r="47" spans="2:8" x14ac:dyDescent="0.2">
      <c r="B47" s="35" t="s">
        <v>86</v>
      </c>
      <c r="C47" s="28" t="s">
        <v>1910</v>
      </c>
      <c r="D47" s="28" t="s">
        <v>1911</v>
      </c>
      <c r="E47" s="28" t="s">
        <v>1025</v>
      </c>
      <c r="F47" s="28">
        <v>1709033</v>
      </c>
      <c r="G47" s="33">
        <v>3773.54</v>
      </c>
      <c r="H47" s="34">
        <v>1.1600000000000001</v>
      </c>
    </row>
    <row r="48" spans="2:8" x14ac:dyDescent="0.2">
      <c r="B48" s="35" t="s">
        <v>86</v>
      </c>
      <c r="C48" s="28" t="s">
        <v>1912</v>
      </c>
      <c r="D48" s="28" t="s">
        <v>1913</v>
      </c>
      <c r="E48" s="28" t="s">
        <v>1020</v>
      </c>
      <c r="F48" s="28">
        <v>545131</v>
      </c>
      <c r="G48" s="33">
        <v>3659.7400000000002</v>
      </c>
      <c r="H48" s="34">
        <v>1.1300000000000001</v>
      </c>
    </row>
    <row r="49" spans="2:8" x14ac:dyDescent="0.2">
      <c r="B49" s="35" t="s">
        <v>86</v>
      </c>
      <c r="C49" s="28" t="s">
        <v>1348</v>
      </c>
      <c r="D49" s="28" t="s">
        <v>1349</v>
      </c>
      <c r="E49" s="28" t="s">
        <v>1020</v>
      </c>
      <c r="F49" s="28">
        <v>2206379</v>
      </c>
      <c r="G49" s="33">
        <v>3618.46</v>
      </c>
      <c r="H49" s="34">
        <v>1.1100000000000001</v>
      </c>
    </row>
    <row r="50" spans="2:8" x14ac:dyDescent="0.2">
      <c r="B50" s="35" t="s">
        <v>86</v>
      </c>
      <c r="C50" s="28" t="s">
        <v>1081</v>
      </c>
      <c r="D50" s="28" t="s">
        <v>1082</v>
      </c>
      <c r="E50" s="28" t="s">
        <v>1002</v>
      </c>
      <c r="F50" s="28">
        <v>443162</v>
      </c>
      <c r="G50" s="33">
        <v>3492.34</v>
      </c>
      <c r="H50" s="34">
        <v>1.07</v>
      </c>
    </row>
    <row r="51" spans="2:8" x14ac:dyDescent="0.2">
      <c r="B51" s="35" t="s">
        <v>86</v>
      </c>
      <c r="C51" s="28" t="s">
        <v>1914</v>
      </c>
      <c r="D51" s="28" t="s">
        <v>1915</v>
      </c>
      <c r="E51" s="28" t="s">
        <v>1305</v>
      </c>
      <c r="F51" s="28">
        <v>411086</v>
      </c>
      <c r="G51" s="33">
        <v>3481.69</v>
      </c>
      <c r="H51" s="34">
        <v>1.07</v>
      </c>
    </row>
    <row r="52" spans="2:8" x14ac:dyDescent="0.2">
      <c r="B52" s="35" t="s">
        <v>86</v>
      </c>
      <c r="C52" s="28" t="s">
        <v>1210</v>
      </c>
      <c r="D52" s="28" t="s">
        <v>1211</v>
      </c>
      <c r="E52" s="28" t="s">
        <v>1054</v>
      </c>
      <c r="F52" s="28">
        <v>1306951</v>
      </c>
      <c r="G52" s="33">
        <v>3463.42</v>
      </c>
      <c r="H52" s="34">
        <v>1.07</v>
      </c>
    </row>
    <row r="53" spans="2:8" x14ac:dyDescent="0.2">
      <c r="B53" s="35" t="s">
        <v>86</v>
      </c>
      <c r="C53" s="28" t="s">
        <v>1097</v>
      </c>
      <c r="D53" s="28" t="s">
        <v>1098</v>
      </c>
      <c r="E53" s="28" t="s">
        <v>1099</v>
      </c>
      <c r="F53" s="28">
        <v>715180</v>
      </c>
      <c r="G53" s="33">
        <v>3375.29</v>
      </c>
      <c r="H53" s="34">
        <v>1.04</v>
      </c>
    </row>
    <row r="54" spans="2:8" x14ac:dyDescent="0.2">
      <c r="B54" s="35" t="s">
        <v>86</v>
      </c>
      <c r="C54" s="28" t="s">
        <v>1462</v>
      </c>
      <c r="D54" s="28" t="s">
        <v>1463</v>
      </c>
      <c r="E54" s="28" t="s">
        <v>1382</v>
      </c>
      <c r="F54" s="28">
        <v>169147</v>
      </c>
      <c r="G54" s="33">
        <v>3268.26</v>
      </c>
      <c r="H54" s="34">
        <v>1.0100000000000002</v>
      </c>
    </row>
    <row r="55" spans="2:8" x14ac:dyDescent="0.2">
      <c r="B55" s="35" t="s">
        <v>86</v>
      </c>
      <c r="C55" s="28" t="s">
        <v>1916</v>
      </c>
      <c r="D55" s="28" t="s">
        <v>1917</v>
      </c>
      <c r="E55" s="28" t="s">
        <v>1057</v>
      </c>
      <c r="F55" s="28">
        <v>212485</v>
      </c>
      <c r="G55" s="33">
        <v>3129.27</v>
      </c>
      <c r="H55" s="34">
        <v>0.96000000000000008</v>
      </c>
    </row>
    <row r="56" spans="2:8" x14ac:dyDescent="0.2">
      <c r="B56" s="35" t="s">
        <v>86</v>
      </c>
      <c r="C56" s="28" t="s">
        <v>1275</v>
      </c>
      <c r="D56" s="28" t="s">
        <v>1276</v>
      </c>
      <c r="E56" s="28" t="s">
        <v>1099</v>
      </c>
      <c r="F56" s="28">
        <v>291179</v>
      </c>
      <c r="G56" s="33">
        <v>3049.9500000000003</v>
      </c>
      <c r="H56" s="34">
        <v>0.94000000000000006</v>
      </c>
    </row>
    <row r="57" spans="2:8" x14ac:dyDescent="0.2">
      <c r="B57" s="35" t="s">
        <v>86</v>
      </c>
      <c r="C57" s="28" t="s">
        <v>1118</v>
      </c>
      <c r="D57" s="28" t="s">
        <v>1119</v>
      </c>
      <c r="E57" s="28" t="s">
        <v>1025</v>
      </c>
      <c r="F57" s="28">
        <v>322258</v>
      </c>
      <c r="G57" s="33">
        <v>2981.37</v>
      </c>
      <c r="H57" s="34">
        <v>0.91999999999999993</v>
      </c>
    </row>
    <row r="58" spans="2:8" x14ac:dyDescent="0.2">
      <c r="B58" s="35" t="s">
        <v>86</v>
      </c>
      <c r="C58" s="28" t="s">
        <v>1918</v>
      </c>
      <c r="D58" s="28" t="s">
        <v>1919</v>
      </c>
      <c r="E58" s="28" t="s">
        <v>1085</v>
      </c>
      <c r="F58" s="28">
        <v>1659371</v>
      </c>
      <c r="G58" s="33">
        <v>2919.66</v>
      </c>
      <c r="H58" s="34">
        <v>0.90000000000000013</v>
      </c>
    </row>
    <row r="59" spans="2:8" x14ac:dyDescent="0.2">
      <c r="B59" s="35" t="s">
        <v>86</v>
      </c>
      <c r="C59" s="28" t="s">
        <v>1433</v>
      </c>
      <c r="D59" s="28" t="s">
        <v>1434</v>
      </c>
      <c r="E59" s="28" t="s">
        <v>1049</v>
      </c>
      <c r="F59" s="28">
        <v>986956</v>
      </c>
      <c r="G59" s="33">
        <v>2563.12</v>
      </c>
      <c r="H59" s="34">
        <v>0.79</v>
      </c>
    </row>
    <row r="60" spans="2:8" x14ac:dyDescent="0.2">
      <c r="B60" s="35" t="s">
        <v>86</v>
      </c>
      <c r="C60" s="28" t="s">
        <v>503</v>
      </c>
      <c r="D60" s="28" t="s">
        <v>998</v>
      </c>
      <c r="E60" s="28" t="s">
        <v>990</v>
      </c>
      <c r="F60" s="28">
        <v>860660</v>
      </c>
      <c r="G60" s="33">
        <v>2459.77</v>
      </c>
      <c r="H60" s="34">
        <v>0.76</v>
      </c>
    </row>
    <row r="61" spans="2:8" x14ac:dyDescent="0.2">
      <c r="B61" s="35" t="s">
        <v>86</v>
      </c>
      <c r="C61" s="28" t="s">
        <v>1179</v>
      </c>
      <c r="D61" s="28" t="s">
        <v>1180</v>
      </c>
      <c r="E61" s="28" t="s">
        <v>1011</v>
      </c>
      <c r="F61" s="28">
        <v>39370</v>
      </c>
      <c r="G61" s="33">
        <v>2332.2600000000002</v>
      </c>
      <c r="H61" s="34">
        <v>0.72000000000000008</v>
      </c>
    </row>
    <row r="62" spans="2:8" x14ac:dyDescent="0.2">
      <c r="B62" s="35" t="s">
        <v>86</v>
      </c>
      <c r="C62" s="28" t="s">
        <v>1086</v>
      </c>
      <c r="D62" s="28" t="s">
        <v>1087</v>
      </c>
      <c r="E62" s="28" t="s">
        <v>1088</v>
      </c>
      <c r="F62" s="28">
        <v>183207</v>
      </c>
      <c r="G62" s="33">
        <v>2233.75</v>
      </c>
      <c r="H62" s="34">
        <v>0.69000000000000006</v>
      </c>
    </row>
    <row r="63" spans="2:8" x14ac:dyDescent="0.2">
      <c r="B63" s="35" t="s">
        <v>86</v>
      </c>
      <c r="C63" s="28" t="s">
        <v>1920</v>
      </c>
      <c r="D63" s="28" t="s">
        <v>1921</v>
      </c>
      <c r="E63" s="28" t="s">
        <v>997</v>
      </c>
      <c r="F63" s="28">
        <v>320463</v>
      </c>
      <c r="G63" s="33">
        <v>2213.44</v>
      </c>
      <c r="H63" s="34">
        <v>0.68</v>
      </c>
    </row>
    <row r="64" spans="2:8" x14ac:dyDescent="0.2">
      <c r="B64" s="35" t="s">
        <v>86</v>
      </c>
      <c r="C64" s="28" t="s">
        <v>1922</v>
      </c>
      <c r="D64" s="28" t="s">
        <v>1923</v>
      </c>
      <c r="E64" s="28" t="s">
        <v>997</v>
      </c>
      <c r="F64" s="28">
        <v>552974</v>
      </c>
      <c r="G64" s="33">
        <v>1927.67</v>
      </c>
      <c r="H64" s="34">
        <v>0.59</v>
      </c>
    </row>
    <row r="65" spans="1:8" x14ac:dyDescent="0.2">
      <c r="B65" s="35" t="s">
        <v>86</v>
      </c>
      <c r="C65" s="28" t="s">
        <v>1924</v>
      </c>
      <c r="D65" s="28" t="s">
        <v>1925</v>
      </c>
      <c r="E65" s="28" t="s">
        <v>1926</v>
      </c>
      <c r="F65" s="28">
        <v>1009026</v>
      </c>
      <c r="G65" s="33">
        <v>952.52</v>
      </c>
      <c r="H65" s="34">
        <v>0.29000000000000004</v>
      </c>
    </row>
    <row r="66" spans="1:8" x14ac:dyDescent="0.2">
      <c r="B66" s="35" t="s">
        <v>86</v>
      </c>
      <c r="C66" s="28" t="s">
        <v>1123</v>
      </c>
      <c r="D66" s="28" t="s">
        <v>1124</v>
      </c>
      <c r="E66" s="28" t="s">
        <v>1125</v>
      </c>
      <c r="F66" s="28">
        <v>154828</v>
      </c>
      <c r="G66" s="33">
        <v>594.15</v>
      </c>
      <c r="H66" s="34">
        <v>0.18000000000000002</v>
      </c>
    </row>
    <row r="67" spans="1:8" x14ac:dyDescent="0.2">
      <c r="B67" s="35" t="s">
        <v>86</v>
      </c>
      <c r="C67" s="28" t="s">
        <v>1927</v>
      </c>
      <c r="D67" s="28" t="s">
        <v>1928</v>
      </c>
      <c r="E67" s="28" t="s">
        <v>1020</v>
      </c>
      <c r="F67" s="28">
        <v>326174</v>
      </c>
      <c r="G67" s="33">
        <v>435.93</v>
      </c>
      <c r="H67" s="34">
        <v>0.13</v>
      </c>
    </row>
    <row r="68" spans="1:8" x14ac:dyDescent="0.2">
      <c r="B68" s="35" t="s">
        <v>86</v>
      </c>
      <c r="C68" s="28" t="s">
        <v>418</v>
      </c>
      <c r="D68" s="28" t="s">
        <v>1205</v>
      </c>
      <c r="E68" s="28" t="s">
        <v>990</v>
      </c>
      <c r="F68" s="28">
        <v>58637</v>
      </c>
      <c r="G68" s="33">
        <v>408.88</v>
      </c>
      <c r="H68" s="34">
        <v>0.13</v>
      </c>
    </row>
    <row r="69" spans="1:8" x14ac:dyDescent="0.2">
      <c r="B69" s="35" t="s">
        <v>86</v>
      </c>
      <c r="C69" s="28" t="s">
        <v>1879</v>
      </c>
      <c r="D69" s="28" t="s">
        <v>1880</v>
      </c>
      <c r="E69" s="28" t="s">
        <v>1099</v>
      </c>
      <c r="F69" s="28">
        <v>54236</v>
      </c>
      <c r="G69" s="33">
        <v>5.42</v>
      </c>
      <c r="H69" s="34">
        <v>0</v>
      </c>
    </row>
    <row r="70" spans="1:8" ht="13.5" thickBot="1" x14ac:dyDescent="0.25">
      <c r="E70" s="36" t="s">
        <v>49</v>
      </c>
      <c r="G70" s="40">
        <v>318228.53000000003</v>
      </c>
      <c r="H70" s="41">
        <v>97.89</v>
      </c>
    </row>
    <row r="71" spans="1:8" ht="13.5" thickTop="1" x14ac:dyDescent="0.2">
      <c r="B71" s="70" t="s">
        <v>1929</v>
      </c>
      <c r="C71" s="69"/>
      <c r="H71" s="34"/>
    </row>
    <row r="72" spans="1:8" x14ac:dyDescent="0.2">
      <c r="C72" s="28" t="s">
        <v>1930</v>
      </c>
      <c r="E72" s="28" t="s">
        <v>86</v>
      </c>
      <c r="F72" s="28">
        <v>104100</v>
      </c>
      <c r="G72" s="33">
        <v>141.89000000000001</v>
      </c>
      <c r="H72" s="34">
        <v>0.04</v>
      </c>
    </row>
    <row r="73" spans="1:8" ht="13.5" thickBot="1" x14ac:dyDescent="0.25">
      <c r="E73" s="36" t="s">
        <v>49</v>
      </c>
      <c r="G73" s="37">
        <v>141.88999999999999</v>
      </c>
      <c r="H73" s="38">
        <v>0.04</v>
      </c>
    </row>
    <row r="74" spans="1:8" ht="13.5" thickTop="1" x14ac:dyDescent="0.2">
      <c r="H74" s="34"/>
    </row>
    <row r="75" spans="1:8" x14ac:dyDescent="0.2">
      <c r="A75" s="68" t="s">
        <v>7</v>
      </c>
      <c r="B75" s="69"/>
      <c r="C75" s="69"/>
      <c r="H75" s="34"/>
    </row>
    <row r="76" spans="1:8" x14ac:dyDescent="0.2">
      <c r="B76" s="70" t="s">
        <v>8</v>
      </c>
      <c r="C76" s="69"/>
      <c r="H76" s="34"/>
    </row>
    <row r="77" spans="1:8" x14ac:dyDescent="0.2">
      <c r="B77" s="68" t="s">
        <v>9</v>
      </c>
      <c r="C77" s="69"/>
      <c r="H77" s="34"/>
    </row>
    <row r="78" spans="1:8" x14ac:dyDescent="0.2">
      <c r="B78" s="39">
        <v>9.4E-2</v>
      </c>
      <c r="C78" s="28" t="s">
        <v>1877</v>
      </c>
      <c r="D78" s="28" t="s">
        <v>1882</v>
      </c>
      <c r="E78" s="28" t="s">
        <v>359</v>
      </c>
      <c r="F78" s="28">
        <v>24268</v>
      </c>
      <c r="G78" s="33">
        <v>2.4300000000000002</v>
      </c>
      <c r="H78" s="34">
        <v>0</v>
      </c>
    </row>
    <row r="79" spans="1:8" x14ac:dyDescent="0.2">
      <c r="B79" s="39">
        <v>9.5000000000000001E-2</v>
      </c>
      <c r="C79" s="28" t="s">
        <v>1877</v>
      </c>
      <c r="D79" s="28" t="s">
        <v>1883</v>
      </c>
      <c r="E79" s="28" t="s">
        <v>359</v>
      </c>
      <c r="F79" s="28">
        <v>18201</v>
      </c>
      <c r="G79" s="33">
        <v>1.83</v>
      </c>
      <c r="H79" s="34">
        <v>0</v>
      </c>
    </row>
    <row r="80" spans="1:8" ht="13.5" thickBot="1" x14ac:dyDescent="0.25">
      <c r="E80" s="36" t="s">
        <v>49</v>
      </c>
      <c r="G80" s="40">
        <v>4.26</v>
      </c>
      <c r="H80" s="41">
        <v>0</v>
      </c>
    </row>
    <row r="81" spans="1:8" ht="13.5" thickTop="1" x14ac:dyDescent="0.2">
      <c r="H81" s="34"/>
    </row>
    <row r="82" spans="1:8" x14ac:dyDescent="0.2">
      <c r="B82" s="68" t="s">
        <v>1143</v>
      </c>
      <c r="C82" s="69"/>
      <c r="H82" s="34"/>
    </row>
    <row r="83" spans="1:8" x14ac:dyDescent="0.2">
      <c r="B83" s="70" t="s">
        <v>1144</v>
      </c>
      <c r="C83" s="69"/>
      <c r="E83" s="36" t="s">
        <v>1145</v>
      </c>
      <c r="H83" s="34"/>
    </row>
    <row r="84" spans="1:8" x14ac:dyDescent="0.2">
      <c r="C84" s="28" t="s">
        <v>1931</v>
      </c>
      <c r="E84" s="28" t="s">
        <v>1237</v>
      </c>
      <c r="G84" s="33">
        <v>1000</v>
      </c>
      <c r="H84" s="34">
        <v>0.31000000000000005</v>
      </c>
    </row>
    <row r="85" spans="1:8" x14ac:dyDescent="0.2">
      <c r="C85" s="28" t="s">
        <v>216</v>
      </c>
      <c r="E85" s="28" t="s">
        <v>1718</v>
      </c>
      <c r="G85" s="33">
        <v>250</v>
      </c>
      <c r="H85" s="34">
        <v>0.08</v>
      </c>
    </row>
    <row r="86" spans="1:8" x14ac:dyDescent="0.2">
      <c r="C86" s="28" t="s">
        <v>216</v>
      </c>
      <c r="E86" s="28" t="s">
        <v>1727</v>
      </c>
      <c r="G86" s="33">
        <v>250</v>
      </c>
      <c r="H86" s="34">
        <v>0.08</v>
      </c>
    </row>
    <row r="87" spans="1:8" ht="13.5" thickBot="1" x14ac:dyDescent="0.25">
      <c r="E87" s="36" t="s">
        <v>49</v>
      </c>
      <c r="G87" s="37">
        <v>1500</v>
      </c>
      <c r="H87" s="38">
        <v>0.47</v>
      </c>
    </row>
    <row r="88" spans="1:8" ht="13.5" thickTop="1" x14ac:dyDescent="0.2">
      <c r="B88" s="35" t="s">
        <v>86</v>
      </c>
      <c r="H88" s="34"/>
    </row>
    <row r="89" spans="1:8" x14ac:dyDescent="0.2">
      <c r="C89" s="28" t="s">
        <v>87</v>
      </c>
      <c r="E89" s="28" t="s">
        <v>86</v>
      </c>
      <c r="G89" s="33">
        <v>5638</v>
      </c>
      <c r="H89" s="34">
        <v>1.73</v>
      </c>
    </row>
    <row r="90" spans="1:8" x14ac:dyDescent="0.2">
      <c r="H90" s="34"/>
    </row>
    <row r="91" spans="1:8" x14ac:dyDescent="0.2">
      <c r="A91" s="42" t="s">
        <v>88</v>
      </c>
      <c r="G91" s="43">
        <v>-355.21</v>
      </c>
      <c r="H91" s="44">
        <v>-0.13</v>
      </c>
    </row>
    <row r="92" spans="1:8" x14ac:dyDescent="0.2">
      <c r="H92" s="34"/>
    </row>
    <row r="93" spans="1:8" ht="13.5" thickBot="1" x14ac:dyDescent="0.25">
      <c r="E93" s="36" t="s">
        <v>89</v>
      </c>
      <c r="G93" s="37">
        <v>325157.46999999997</v>
      </c>
      <c r="H93" s="38">
        <v>100</v>
      </c>
    </row>
    <row r="94" spans="1:8" ht="13.5" thickTop="1" x14ac:dyDescent="0.2">
      <c r="H94" s="34"/>
    </row>
    <row r="95" spans="1:8" x14ac:dyDescent="0.2">
      <c r="A95" s="36" t="s">
        <v>90</v>
      </c>
      <c r="H95" s="34"/>
    </row>
    <row r="96" spans="1:8" x14ac:dyDescent="0.2">
      <c r="A96" s="28">
        <v>1</v>
      </c>
      <c r="B96" s="28" t="s">
        <v>1149</v>
      </c>
      <c r="H96" s="34"/>
    </row>
    <row r="97" spans="1:8" x14ac:dyDescent="0.2">
      <c r="H97" s="34"/>
    </row>
    <row r="98" spans="1:8" x14ac:dyDescent="0.2">
      <c r="A98" s="28">
        <v>2</v>
      </c>
      <c r="B98" s="28" t="s">
        <v>92</v>
      </c>
      <c r="H98" s="34"/>
    </row>
    <row r="99" spans="1:8" x14ac:dyDescent="0.2">
      <c r="H99" s="34"/>
    </row>
    <row r="100" spans="1:8" x14ac:dyDescent="0.2">
      <c r="A100" s="28">
        <v>3</v>
      </c>
      <c r="B100" s="28" t="s">
        <v>1932</v>
      </c>
      <c r="H100" s="34"/>
    </row>
    <row r="101" spans="1:8" x14ac:dyDescent="0.2">
      <c r="H101" s="34"/>
    </row>
    <row r="102" spans="1:8" x14ac:dyDescent="0.2">
      <c r="A102" s="28">
        <v>4</v>
      </c>
      <c r="B102" s="28" t="s">
        <v>93</v>
      </c>
      <c r="H102" s="34"/>
    </row>
    <row r="103" spans="1:8" x14ac:dyDescent="0.2">
      <c r="B103" s="28" t="s">
        <v>94</v>
      </c>
      <c r="H103" s="34"/>
    </row>
    <row r="104" spans="1:8" x14ac:dyDescent="0.2">
      <c r="B104" s="28" t="s">
        <v>95</v>
      </c>
      <c r="H104" s="34"/>
    </row>
    <row r="105" spans="1:8" x14ac:dyDescent="0.2">
      <c r="A105" s="24"/>
      <c r="B105" s="24"/>
      <c r="C105" s="24"/>
      <c r="D105" s="24"/>
      <c r="E105" s="24"/>
      <c r="F105" s="24"/>
      <c r="G105" s="26"/>
      <c r="H105" s="45"/>
    </row>
  </sheetData>
  <mergeCells count="9">
    <mergeCell ref="B77:C77"/>
    <mergeCell ref="B82:C82"/>
    <mergeCell ref="B83:C83"/>
    <mergeCell ref="A2:C2"/>
    <mergeCell ref="A3:C3"/>
    <mergeCell ref="B4:C4"/>
    <mergeCell ref="B71:C71"/>
    <mergeCell ref="A75:C75"/>
    <mergeCell ref="B76:C76"/>
  </mergeCells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64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7.5703125" style="28" customWidth="1"/>
    <col min="3" max="3" width="40.7109375" style="28" customWidth="1"/>
    <col min="4" max="4" width="12.42578125" style="28" bestFit="1" customWidth="1"/>
    <col min="5" max="5" width="20.42578125" style="28" bestFit="1" customWidth="1"/>
    <col min="6" max="6" width="7.85546875" style="28" bestFit="1" customWidth="1"/>
    <col min="7" max="7" width="13.5703125" style="33" customWidth="1"/>
    <col min="8" max="8" width="10.42578125" style="46" customWidth="1"/>
    <col min="9" max="16384" width="9.140625" style="28"/>
  </cols>
  <sheetData>
    <row r="1" spans="1:8" x14ac:dyDescent="0.2">
      <c r="A1" s="24"/>
      <c r="B1" s="24"/>
      <c r="C1" s="25" t="s">
        <v>1851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240000</v>
      </c>
      <c r="G5" s="33">
        <v>5134.68</v>
      </c>
      <c r="H5" s="34">
        <v>6.92</v>
      </c>
    </row>
    <row r="6" spans="1:8" x14ac:dyDescent="0.2">
      <c r="B6" s="35" t="s">
        <v>86</v>
      </c>
      <c r="C6" s="28" t="s">
        <v>389</v>
      </c>
      <c r="D6" s="28" t="s">
        <v>1028</v>
      </c>
      <c r="E6" s="28" t="s">
        <v>1029</v>
      </c>
      <c r="F6" s="28">
        <v>414000</v>
      </c>
      <c r="G6" s="33">
        <v>3814.39</v>
      </c>
      <c r="H6" s="34">
        <v>5.1400000000000006</v>
      </c>
    </row>
    <row r="7" spans="1:8" x14ac:dyDescent="0.2">
      <c r="B7" s="35" t="s">
        <v>86</v>
      </c>
      <c r="C7" s="28" t="s">
        <v>1003</v>
      </c>
      <c r="D7" s="28" t="s">
        <v>1004</v>
      </c>
      <c r="E7" s="28" t="s">
        <v>1005</v>
      </c>
      <c r="F7" s="28">
        <v>245000</v>
      </c>
      <c r="G7" s="33">
        <v>3357.48</v>
      </c>
      <c r="H7" s="34">
        <v>4.5200000000000005</v>
      </c>
    </row>
    <row r="8" spans="1:8" x14ac:dyDescent="0.2">
      <c r="B8" s="35" t="s">
        <v>86</v>
      </c>
      <c r="C8" s="28" t="s">
        <v>1026</v>
      </c>
      <c r="D8" s="28" t="s">
        <v>1027</v>
      </c>
      <c r="E8" s="28" t="s">
        <v>1002</v>
      </c>
      <c r="F8" s="28">
        <v>170000</v>
      </c>
      <c r="G8" s="33">
        <v>2959.79</v>
      </c>
      <c r="H8" s="34">
        <v>3.9900000000000007</v>
      </c>
    </row>
    <row r="9" spans="1:8" x14ac:dyDescent="0.2">
      <c r="B9" s="35" t="s">
        <v>86</v>
      </c>
      <c r="C9" s="28" t="s">
        <v>1000</v>
      </c>
      <c r="D9" s="28" t="s">
        <v>1001</v>
      </c>
      <c r="E9" s="28" t="s">
        <v>1002</v>
      </c>
      <c r="F9" s="28">
        <v>225000</v>
      </c>
      <c r="G9" s="33">
        <v>2771.55</v>
      </c>
      <c r="H9" s="34">
        <v>3.73</v>
      </c>
    </row>
    <row r="10" spans="1:8" x14ac:dyDescent="0.2">
      <c r="B10" s="35" t="s">
        <v>86</v>
      </c>
      <c r="C10" s="28" t="s">
        <v>21</v>
      </c>
      <c r="D10" s="28" t="s">
        <v>1019</v>
      </c>
      <c r="E10" s="28" t="s">
        <v>1020</v>
      </c>
      <c r="F10" s="28">
        <v>150000</v>
      </c>
      <c r="G10" s="33">
        <v>2749.5</v>
      </c>
      <c r="H10" s="34">
        <v>3.7000000000000006</v>
      </c>
    </row>
    <row r="11" spans="1:8" x14ac:dyDescent="0.2">
      <c r="B11" s="35" t="s">
        <v>86</v>
      </c>
      <c r="C11" s="28" t="s">
        <v>416</v>
      </c>
      <c r="D11" s="28" t="s">
        <v>994</v>
      </c>
      <c r="E11" s="28" t="s">
        <v>990</v>
      </c>
      <c r="F11" s="28">
        <v>140000</v>
      </c>
      <c r="G11" s="33">
        <v>2737.63</v>
      </c>
      <c r="H11" s="34">
        <v>3.6900000000000004</v>
      </c>
    </row>
    <row r="12" spans="1:8" x14ac:dyDescent="0.2">
      <c r="B12" s="35" t="s">
        <v>86</v>
      </c>
      <c r="C12" s="28" t="s">
        <v>1037</v>
      </c>
      <c r="D12" s="28" t="s">
        <v>1038</v>
      </c>
      <c r="E12" s="28" t="s">
        <v>1011</v>
      </c>
      <c r="F12" s="28">
        <v>40000</v>
      </c>
      <c r="G12" s="33">
        <v>2630.44</v>
      </c>
      <c r="H12" s="34">
        <v>3.54</v>
      </c>
    </row>
    <row r="13" spans="1:8" x14ac:dyDescent="0.2">
      <c r="B13" s="35" t="s">
        <v>86</v>
      </c>
      <c r="C13" s="28" t="s">
        <v>991</v>
      </c>
      <c r="D13" s="28" t="s">
        <v>992</v>
      </c>
      <c r="E13" s="28" t="s">
        <v>993</v>
      </c>
      <c r="F13" s="28">
        <v>12000</v>
      </c>
      <c r="G13" s="33">
        <v>2025.67</v>
      </c>
      <c r="H13" s="34">
        <v>2.73</v>
      </c>
    </row>
    <row r="14" spans="1:8" x14ac:dyDescent="0.2">
      <c r="B14" s="35" t="s">
        <v>86</v>
      </c>
      <c r="C14" s="28" t="s">
        <v>503</v>
      </c>
      <c r="D14" s="28" t="s">
        <v>998</v>
      </c>
      <c r="E14" s="28" t="s">
        <v>990</v>
      </c>
      <c r="F14" s="28">
        <v>700000</v>
      </c>
      <c r="G14" s="33">
        <v>2000.6000000000001</v>
      </c>
      <c r="H14" s="34">
        <v>2.7</v>
      </c>
    </row>
    <row r="15" spans="1:8" x14ac:dyDescent="0.2">
      <c r="B15" s="35" t="s">
        <v>86</v>
      </c>
      <c r="C15" s="28" t="s">
        <v>1023</v>
      </c>
      <c r="D15" s="28" t="s">
        <v>1024</v>
      </c>
      <c r="E15" s="28" t="s">
        <v>1025</v>
      </c>
      <c r="F15" s="28">
        <v>170000</v>
      </c>
      <c r="G15" s="33">
        <v>1887.68</v>
      </c>
      <c r="H15" s="34">
        <v>2.54</v>
      </c>
    </row>
    <row r="16" spans="1:8" x14ac:dyDescent="0.2">
      <c r="B16" s="35" t="s">
        <v>86</v>
      </c>
      <c r="C16" s="28" t="s">
        <v>1852</v>
      </c>
      <c r="D16" s="28" t="s">
        <v>1853</v>
      </c>
      <c r="E16" s="28" t="s">
        <v>997</v>
      </c>
      <c r="F16" s="28">
        <v>100129</v>
      </c>
      <c r="G16" s="33">
        <v>1786.4</v>
      </c>
      <c r="H16" s="34">
        <v>2.41</v>
      </c>
    </row>
    <row r="17" spans="2:8" x14ac:dyDescent="0.2">
      <c r="B17" s="35" t="s">
        <v>86</v>
      </c>
      <c r="C17" s="28" t="s">
        <v>1052</v>
      </c>
      <c r="D17" s="28" t="s">
        <v>1053</v>
      </c>
      <c r="E17" s="28" t="s">
        <v>1054</v>
      </c>
      <c r="F17" s="28">
        <v>500000</v>
      </c>
      <c r="G17" s="33">
        <v>1754.5</v>
      </c>
      <c r="H17" s="34">
        <v>2.36</v>
      </c>
    </row>
    <row r="18" spans="2:8" x14ac:dyDescent="0.2">
      <c r="B18" s="35" t="s">
        <v>86</v>
      </c>
      <c r="C18" s="28" t="s">
        <v>1854</v>
      </c>
      <c r="D18" s="28" t="s">
        <v>1855</v>
      </c>
      <c r="E18" s="28" t="s">
        <v>993</v>
      </c>
      <c r="F18" s="28">
        <v>130000</v>
      </c>
      <c r="G18" s="33">
        <v>1667.77</v>
      </c>
      <c r="H18" s="34">
        <v>2.2500000000000004</v>
      </c>
    </row>
    <row r="19" spans="2:8" x14ac:dyDescent="0.2">
      <c r="B19" s="35" t="s">
        <v>86</v>
      </c>
      <c r="C19" s="28" t="s">
        <v>1015</v>
      </c>
      <c r="D19" s="28" t="s">
        <v>1016</v>
      </c>
      <c r="E19" s="28" t="s">
        <v>990</v>
      </c>
      <c r="F19" s="28">
        <v>305075</v>
      </c>
      <c r="G19" s="33">
        <v>1573.88</v>
      </c>
      <c r="H19" s="34">
        <v>2.12</v>
      </c>
    </row>
    <row r="20" spans="2:8" x14ac:dyDescent="0.2">
      <c r="B20" s="35" t="s">
        <v>86</v>
      </c>
      <c r="C20" s="28" t="s">
        <v>1856</v>
      </c>
      <c r="D20" s="28" t="s">
        <v>1857</v>
      </c>
      <c r="E20" s="28" t="s">
        <v>1057</v>
      </c>
      <c r="F20" s="28">
        <v>100000</v>
      </c>
      <c r="G20" s="33">
        <v>1541.05</v>
      </c>
      <c r="H20" s="34">
        <v>2.08</v>
      </c>
    </row>
    <row r="21" spans="2:8" x14ac:dyDescent="0.2">
      <c r="B21" s="35" t="s">
        <v>86</v>
      </c>
      <c r="C21" s="28" t="s">
        <v>1282</v>
      </c>
      <c r="D21" s="28" t="s">
        <v>1283</v>
      </c>
      <c r="E21" s="28" t="s">
        <v>993</v>
      </c>
      <c r="F21" s="28">
        <v>40000</v>
      </c>
      <c r="G21" s="33">
        <v>1497.96</v>
      </c>
      <c r="H21" s="34">
        <v>2.0200000000000005</v>
      </c>
    </row>
    <row r="22" spans="2:8" x14ac:dyDescent="0.2">
      <c r="B22" s="35" t="s">
        <v>86</v>
      </c>
      <c r="C22" s="28" t="s">
        <v>1417</v>
      </c>
      <c r="D22" s="28" t="s">
        <v>1418</v>
      </c>
      <c r="E22" s="28" t="s">
        <v>1054</v>
      </c>
      <c r="F22" s="28">
        <v>173670</v>
      </c>
      <c r="G22" s="33">
        <v>1422.27</v>
      </c>
      <c r="H22" s="34">
        <v>1.9200000000000002</v>
      </c>
    </row>
    <row r="23" spans="2:8" x14ac:dyDescent="0.2">
      <c r="B23" s="35" t="s">
        <v>86</v>
      </c>
      <c r="C23" s="28" t="s">
        <v>114</v>
      </c>
      <c r="D23" s="28" t="s">
        <v>1178</v>
      </c>
      <c r="E23" s="28" t="s">
        <v>1020</v>
      </c>
      <c r="F23" s="28">
        <v>65000</v>
      </c>
      <c r="G23" s="33">
        <v>1371.44</v>
      </c>
      <c r="H23" s="34">
        <v>1.8500000000000003</v>
      </c>
    </row>
    <row r="24" spans="2:8" x14ac:dyDescent="0.2">
      <c r="B24" s="35" t="s">
        <v>86</v>
      </c>
      <c r="C24" s="28" t="s">
        <v>1045</v>
      </c>
      <c r="D24" s="28" t="s">
        <v>1046</v>
      </c>
      <c r="E24" s="28" t="s">
        <v>1014</v>
      </c>
      <c r="F24" s="28">
        <v>112250</v>
      </c>
      <c r="G24" s="33">
        <v>1314.05</v>
      </c>
      <c r="H24" s="34">
        <v>1.77</v>
      </c>
    </row>
    <row r="25" spans="2:8" x14ac:dyDescent="0.2">
      <c r="B25" s="35" t="s">
        <v>86</v>
      </c>
      <c r="C25" s="28" t="s">
        <v>1172</v>
      </c>
      <c r="D25" s="28" t="s">
        <v>1173</v>
      </c>
      <c r="E25" s="28" t="s">
        <v>1011</v>
      </c>
      <c r="F25" s="28">
        <v>75000</v>
      </c>
      <c r="G25" s="33">
        <v>1208.5899999999999</v>
      </c>
      <c r="H25" s="34">
        <v>1.6300000000000001</v>
      </c>
    </row>
    <row r="26" spans="2:8" x14ac:dyDescent="0.2">
      <c r="B26" s="35" t="s">
        <v>86</v>
      </c>
      <c r="C26" s="28" t="s">
        <v>1043</v>
      </c>
      <c r="D26" s="28" t="s">
        <v>1044</v>
      </c>
      <c r="E26" s="28" t="s">
        <v>993</v>
      </c>
      <c r="F26" s="28">
        <v>150000</v>
      </c>
      <c r="G26" s="33">
        <v>1160.33</v>
      </c>
      <c r="H26" s="34">
        <v>1.56</v>
      </c>
    </row>
    <row r="27" spans="2:8" x14ac:dyDescent="0.2">
      <c r="B27" s="35" t="s">
        <v>86</v>
      </c>
      <c r="C27" s="28" t="s">
        <v>216</v>
      </c>
      <c r="D27" s="28" t="s">
        <v>1036</v>
      </c>
      <c r="E27" s="28" t="s">
        <v>990</v>
      </c>
      <c r="F27" s="28">
        <v>200000</v>
      </c>
      <c r="G27" s="33">
        <v>1091.8</v>
      </c>
      <c r="H27" s="34">
        <v>1.4700000000000002</v>
      </c>
    </row>
    <row r="28" spans="2:8" x14ac:dyDescent="0.2">
      <c r="B28" s="35" t="s">
        <v>86</v>
      </c>
      <c r="C28" s="28" t="s">
        <v>616</v>
      </c>
      <c r="D28" s="28" t="s">
        <v>1073</v>
      </c>
      <c r="E28" s="28" t="s">
        <v>990</v>
      </c>
      <c r="F28" s="28">
        <v>300000</v>
      </c>
      <c r="G28" s="33">
        <v>1038.5999999999999</v>
      </c>
      <c r="H28" s="34">
        <v>1.4000000000000001</v>
      </c>
    </row>
    <row r="29" spans="2:8" x14ac:dyDescent="0.2">
      <c r="B29" s="35" t="s">
        <v>86</v>
      </c>
      <c r="C29" s="28" t="s">
        <v>1308</v>
      </c>
      <c r="D29" s="28" t="s">
        <v>1309</v>
      </c>
      <c r="E29" s="28" t="s">
        <v>1011</v>
      </c>
      <c r="F29" s="28">
        <v>10000</v>
      </c>
      <c r="G29" s="33">
        <v>965.4</v>
      </c>
      <c r="H29" s="34">
        <v>1.3</v>
      </c>
    </row>
    <row r="30" spans="2:8" x14ac:dyDescent="0.2">
      <c r="B30" s="35" t="s">
        <v>86</v>
      </c>
      <c r="C30" s="28" t="s">
        <v>1066</v>
      </c>
      <c r="D30" s="28" t="s">
        <v>1067</v>
      </c>
      <c r="E30" s="28" t="s">
        <v>1068</v>
      </c>
      <c r="F30" s="28">
        <v>50000</v>
      </c>
      <c r="G30" s="33">
        <v>936.75</v>
      </c>
      <c r="H30" s="34">
        <v>1.26</v>
      </c>
    </row>
    <row r="31" spans="2:8" x14ac:dyDescent="0.2">
      <c r="B31" s="35" t="s">
        <v>86</v>
      </c>
      <c r="C31" s="28" t="s">
        <v>1344</v>
      </c>
      <c r="D31" s="28" t="s">
        <v>1345</v>
      </c>
      <c r="E31" s="28" t="s">
        <v>1057</v>
      </c>
      <c r="F31" s="28">
        <v>120000</v>
      </c>
      <c r="G31" s="33">
        <v>935.4</v>
      </c>
      <c r="H31" s="34">
        <v>1.26</v>
      </c>
    </row>
    <row r="32" spans="2:8" x14ac:dyDescent="0.2">
      <c r="B32" s="35" t="s">
        <v>86</v>
      </c>
      <c r="C32" s="28" t="s">
        <v>1050</v>
      </c>
      <c r="D32" s="28" t="s">
        <v>1051</v>
      </c>
      <c r="E32" s="28" t="s">
        <v>1005</v>
      </c>
      <c r="F32" s="28">
        <v>300000</v>
      </c>
      <c r="G32" s="33">
        <v>926.85</v>
      </c>
      <c r="H32" s="34">
        <v>1.25</v>
      </c>
    </row>
    <row r="33" spans="2:8" x14ac:dyDescent="0.2">
      <c r="B33" s="35" t="s">
        <v>86</v>
      </c>
      <c r="C33" s="28" t="s">
        <v>1269</v>
      </c>
      <c r="D33" s="28" t="s">
        <v>1270</v>
      </c>
      <c r="E33" s="28" t="s">
        <v>1099</v>
      </c>
      <c r="F33" s="28">
        <v>250000</v>
      </c>
      <c r="G33" s="33">
        <v>903.25</v>
      </c>
      <c r="H33" s="34">
        <v>1.22</v>
      </c>
    </row>
    <row r="34" spans="2:8" x14ac:dyDescent="0.2">
      <c r="B34" s="35" t="s">
        <v>86</v>
      </c>
      <c r="C34" s="28" t="s">
        <v>1292</v>
      </c>
      <c r="D34" s="28" t="s">
        <v>1293</v>
      </c>
      <c r="E34" s="28" t="s">
        <v>1011</v>
      </c>
      <c r="F34" s="28">
        <v>70000</v>
      </c>
      <c r="G34" s="33">
        <v>881.79</v>
      </c>
      <c r="H34" s="34">
        <v>1.1900000000000002</v>
      </c>
    </row>
    <row r="35" spans="2:8" x14ac:dyDescent="0.2">
      <c r="B35" s="35" t="s">
        <v>86</v>
      </c>
      <c r="C35" s="28" t="s">
        <v>1030</v>
      </c>
      <c r="D35" s="28" t="s">
        <v>1031</v>
      </c>
      <c r="E35" s="28" t="s">
        <v>990</v>
      </c>
      <c r="F35" s="28">
        <v>186640</v>
      </c>
      <c r="G35" s="33">
        <v>878.14</v>
      </c>
      <c r="H35" s="34">
        <v>1.18</v>
      </c>
    </row>
    <row r="36" spans="2:8" x14ac:dyDescent="0.2">
      <c r="B36" s="35" t="s">
        <v>86</v>
      </c>
      <c r="C36" s="28" t="s">
        <v>1462</v>
      </c>
      <c r="D36" s="28" t="s">
        <v>1463</v>
      </c>
      <c r="E36" s="28" t="s">
        <v>1382</v>
      </c>
      <c r="F36" s="28">
        <v>45000</v>
      </c>
      <c r="G36" s="33">
        <v>869.49</v>
      </c>
      <c r="H36" s="34">
        <v>1.17</v>
      </c>
    </row>
    <row r="37" spans="2:8" x14ac:dyDescent="0.2">
      <c r="B37" s="35" t="s">
        <v>86</v>
      </c>
      <c r="C37" s="28" t="s">
        <v>1032</v>
      </c>
      <c r="D37" s="28" t="s">
        <v>1033</v>
      </c>
      <c r="E37" s="28" t="s">
        <v>1008</v>
      </c>
      <c r="F37" s="28">
        <v>10000</v>
      </c>
      <c r="G37" s="33">
        <v>853.72</v>
      </c>
      <c r="H37" s="34">
        <v>1.1499999999999999</v>
      </c>
    </row>
    <row r="38" spans="2:8" x14ac:dyDescent="0.2">
      <c r="B38" s="35" t="s">
        <v>86</v>
      </c>
      <c r="C38" s="28" t="s">
        <v>1303</v>
      </c>
      <c r="D38" s="28" t="s">
        <v>1304</v>
      </c>
      <c r="E38" s="28" t="s">
        <v>1305</v>
      </c>
      <c r="F38" s="28">
        <v>120000</v>
      </c>
      <c r="G38" s="33">
        <v>849.12</v>
      </c>
      <c r="H38" s="34">
        <v>1.1400000000000001</v>
      </c>
    </row>
    <row r="39" spans="2:8" x14ac:dyDescent="0.2">
      <c r="B39" s="35" t="s">
        <v>86</v>
      </c>
      <c r="C39" s="28" t="s">
        <v>1858</v>
      </c>
      <c r="D39" s="28" t="s">
        <v>1859</v>
      </c>
      <c r="E39" s="28" t="s">
        <v>1054</v>
      </c>
      <c r="F39" s="28">
        <v>450000</v>
      </c>
      <c r="G39" s="33">
        <v>807.08</v>
      </c>
      <c r="H39" s="34">
        <v>1.0900000000000001</v>
      </c>
    </row>
    <row r="40" spans="2:8" x14ac:dyDescent="0.2">
      <c r="B40" s="35" t="s">
        <v>86</v>
      </c>
      <c r="C40" s="28" t="s">
        <v>1188</v>
      </c>
      <c r="D40" s="28" t="s">
        <v>1189</v>
      </c>
      <c r="E40" s="28" t="s">
        <v>1068</v>
      </c>
      <c r="F40" s="28">
        <v>350000</v>
      </c>
      <c r="G40" s="33">
        <v>803.43000000000006</v>
      </c>
      <c r="H40" s="34">
        <v>1.08</v>
      </c>
    </row>
    <row r="41" spans="2:8" x14ac:dyDescent="0.2">
      <c r="B41" s="35" t="s">
        <v>86</v>
      </c>
      <c r="C41" s="28" t="s">
        <v>1860</v>
      </c>
      <c r="D41" s="28" t="s">
        <v>1861</v>
      </c>
      <c r="E41" s="28" t="s">
        <v>1049</v>
      </c>
      <c r="F41" s="28">
        <v>100000</v>
      </c>
      <c r="G41" s="33">
        <v>798.45</v>
      </c>
      <c r="H41" s="34">
        <v>1.08</v>
      </c>
    </row>
    <row r="42" spans="2:8" x14ac:dyDescent="0.2">
      <c r="B42" s="35" t="s">
        <v>86</v>
      </c>
      <c r="C42" s="28" t="s">
        <v>1083</v>
      </c>
      <c r="D42" s="28" t="s">
        <v>1084</v>
      </c>
      <c r="E42" s="28" t="s">
        <v>1085</v>
      </c>
      <c r="F42" s="28">
        <v>120000</v>
      </c>
      <c r="G42" s="33">
        <v>796.08</v>
      </c>
      <c r="H42" s="34">
        <v>1.07</v>
      </c>
    </row>
    <row r="43" spans="2:8" x14ac:dyDescent="0.2">
      <c r="B43" s="35" t="s">
        <v>86</v>
      </c>
      <c r="C43" s="28" t="s">
        <v>1862</v>
      </c>
      <c r="D43" s="28" t="s">
        <v>1863</v>
      </c>
      <c r="E43" s="28" t="s">
        <v>1382</v>
      </c>
      <c r="F43" s="28">
        <v>200000</v>
      </c>
      <c r="G43" s="33">
        <v>776.30000000000007</v>
      </c>
      <c r="H43" s="34">
        <v>1.05</v>
      </c>
    </row>
    <row r="44" spans="2:8" x14ac:dyDescent="0.2">
      <c r="B44" s="35" t="s">
        <v>86</v>
      </c>
      <c r="C44" s="28" t="s">
        <v>1864</v>
      </c>
      <c r="D44" s="28" t="s">
        <v>1865</v>
      </c>
      <c r="E44" s="28" t="s">
        <v>997</v>
      </c>
      <c r="F44" s="28">
        <v>50000</v>
      </c>
      <c r="G44" s="33">
        <v>771.13</v>
      </c>
      <c r="H44" s="34">
        <v>1.04</v>
      </c>
    </row>
    <row r="45" spans="2:8" x14ac:dyDescent="0.2">
      <c r="B45" s="35" t="s">
        <v>86</v>
      </c>
      <c r="C45" s="28" t="s">
        <v>418</v>
      </c>
      <c r="D45" s="28" t="s">
        <v>1205</v>
      </c>
      <c r="E45" s="28" t="s">
        <v>990</v>
      </c>
      <c r="F45" s="28">
        <v>109500</v>
      </c>
      <c r="G45" s="33">
        <v>763.54</v>
      </c>
      <c r="H45" s="34">
        <v>1.03</v>
      </c>
    </row>
    <row r="46" spans="2:8" x14ac:dyDescent="0.2">
      <c r="B46" s="35" t="s">
        <v>86</v>
      </c>
      <c r="C46" s="28" t="s">
        <v>46</v>
      </c>
      <c r="D46" s="28" t="s">
        <v>1263</v>
      </c>
      <c r="E46" s="28" t="s">
        <v>1065</v>
      </c>
      <c r="F46" s="28">
        <v>300000</v>
      </c>
      <c r="G46" s="33">
        <v>702.6</v>
      </c>
      <c r="H46" s="34">
        <v>0.95</v>
      </c>
    </row>
    <row r="47" spans="2:8" x14ac:dyDescent="0.2">
      <c r="B47" s="35" t="s">
        <v>86</v>
      </c>
      <c r="C47" s="28" t="s">
        <v>1093</v>
      </c>
      <c r="D47" s="28" t="s">
        <v>1094</v>
      </c>
      <c r="E47" s="28" t="s">
        <v>1076</v>
      </c>
      <c r="F47" s="28">
        <v>125000</v>
      </c>
      <c r="G47" s="33">
        <v>695.06000000000006</v>
      </c>
      <c r="H47" s="34">
        <v>0.94000000000000006</v>
      </c>
    </row>
    <row r="48" spans="2:8" x14ac:dyDescent="0.2">
      <c r="B48" s="35" t="s">
        <v>86</v>
      </c>
      <c r="C48" s="28" t="s">
        <v>1435</v>
      </c>
      <c r="D48" s="28" t="s">
        <v>1436</v>
      </c>
      <c r="E48" s="28" t="s">
        <v>1088</v>
      </c>
      <c r="F48" s="28">
        <v>50000</v>
      </c>
      <c r="G48" s="33">
        <v>689.53</v>
      </c>
      <c r="H48" s="34">
        <v>0.93</v>
      </c>
    </row>
    <row r="49" spans="2:8" x14ac:dyDescent="0.2">
      <c r="B49" s="35" t="s">
        <v>86</v>
      </c>
      <c r="C49" s="28" t="s">
        <v>1387</v>
      </c>
      <c r="D49" s="28" t="s">
        <v>1388</v>
      </c>
      <c r="E49" s="28" t="s">
        <v>1020</v>
      </c>
      <c r="F49" s="28">
        <v>135000</v>
      </c>
      <c r="G49" s="33">
        <v>661.64</v>
      </c>
      <c r="H49" s="34">
        <v>0.89</v>
      </c>
    </row>
    <row r="50" spans="2:8" x14ac:dyDescent="0.2">
      <c r="B50" s="35" t="s">
        <v>86</v>
      </c>
      <c r="C50" s="28" t="s">
        <v>1866</v>
      </c>
      <c r="D50" s="28" t="s">
        <v>1867</v>
      </c>
      <c r="E50" s="28" t="s">
        <v>1088</v>
      </c>
      <c r="F50" s="28">
        <v>550000</v>
      </c>
      <c r="G50" s="33">
        <v>655.88</v>
      </c>
      <c r="H50" s="34">
        <v>0.88</v>
      </c>
    </row>
    <row r="51" spans="2:8" x14ac:dyDescent="0.2">
      <c r="B51" s="35" t="s">
        <v>86</v>
      </c>
      <c r="C51" s="28" t="s">
        <v>1868</v>
      </c>
      <c r="D51" s="28" t="s">
        <v>1869</v>
      </c>
      <c r="E51" s="28" t="s">
        <v>1014</v>
      </c>
      <c r="F51" s="28">
        <v>150000</v>
      </c>
      <c r="G51" s="33">
        <v>642.9</v>
      </c>
      <c r="H51" s="34">
        <v>0.87000000000000011</v>
      </c>
    </row>
    <row r="52" spans="2:8" x14ac:dyDescent="0.2">
      <c r="B52" s="35" t="s">
        <v>86</v>
      </c>
      <c r="C52" s="28" t="s">
        <v>1870</v>
      </c>
      <c r="D52" s="28" t="s">
        <v>1871</v>
      </c>
      <c r="E52" s="28" t="s">
        <v>1251</v>
      </c>
      <c r="F52" s="28">
        <v>510000</v>
      </c>
      <c r="G52" s="33">
        <v>635.97</v>
      </c>
      <c r="H52" s="34">
        <v>0.86</v>
      </c>
    </row>
    <row r="53" spans="2:8" x14ac:dyDescent="0.2">
      <c r="B53" s="35" t="s">
        <v>86</v>
      </c>
      <c r="C53" s="28" t="s">
        <v>1097</v>
      </c>
      <c r="D53" s="28" t="s">
        <v>1098</v>
      </c>
      <c r="E53" s="28" t="s">
        <v>1099</v>
      </c>
      <c r="F53" s="28">
        <v>120000</v>
      </c>
      <c r="G53" s="33">
        <v>566.34</v>
      </c>
      <c r="H53" s="34">
        <v>0.76</v>
      </c>
    </row>
    <row r="54" spans="2:8" x14ac:dyDescent="0.2">
      <c r="B54" s="35" t="s">
        <v>86</v>
      </c>
      <c r="C54" s="28" t="s">
        <v>328</v>
      </c>
      <c r="D54" s="28" t="s">
        <v>1064</v>
      </c>
      <c r="E54" s="28" t="s">
        <v>1065</v>
      </c>
      <c r="F54" s="28">
        <v>225000</v>
      </c>
      <c r="G54" s="33">
        <v>558.68000000000006</v>
      </c>
      <c r="H54" s="34">
        <v>0.75000000000000011</v>
      </c>
    </row>
    <row r="55" spans="2:8" x14ac:dyDescent="0.2">
      <c r="B55" s="35" t="s">
        <v>86</v>
      </c>
      <c r="C55" s="28" t="s">
        <v>1872</v>
      </c>
      <c r="D55" s="28" t="s">
        <v>1873</v>
      </c>
      <c r="E55" s="28" t="s">
        <v>1874</v>
      </c>
      <c r="F55" s="28">
        <v>15000</v>
      </c>
      <c r="G55" s="33">
        <v>434.89</v>
      </c>
      <c r="H55" s="34">
        <v>0.59</v>
      </c>
    </row>
    <row r="56" spans="2:8" x14ac:dyDescent="0.2">
      <c r="B56" s="35" t="s">
        <v>86</v>
      </c>
      <c r="C56" s="28" t="s">
        <v>1448</v>
      </c>
      <c r="D56" s="28" t="s">
        <v>1449</v>
      </c>
      <c r="E56" s="28" t="s">
        <v>1099</v>
      </c>
      <c r="F56" s="28">
        <v>100000</v>
      </c>
      <c r="G56" s="33">
        <v>401.8</v>
      </c>
      <c r="H56" s="34">
        <v>0.54</v>
      </c>
    </row>
    <row r="57" spans="2:8" x14ac:dyDescent="0.2">
      <c r="B57" s="35" t="s">
        <v>86</v>
      </c>
      <c r="C57" s="28" t="s">
        <v>1875</v>
      </c>
      <c r="D57" s="28" t="s">
        <v>1876</v>
      </c>
      <c r="E57" s="28" t="s">
        <v>997</v>
      </c>
      <c r="F57" s="28">
        <v>38749</v>
      </c>
      <c r="G57" s="33">
        <v>315.92</v>
      </c>
      <c r="H57" s="34">
        <v>0.43</v>
      </c>
    </row>
    <row r="58" spans="2:8" x14ac:dyDescent="0.2">
      <c r="B58" s="35" t="s">
        <v>86</v>
      </c>
      <c r="C58" s="28" t="s">
        <v>1877</v>
      </c>
      <c r="D58" s="28" t="s">
        <v>1878</v>
      </c>
      <c r="E58" s="28" t="s">
        <v>1088</v>
      </c>
      <c r="F58" s="28">
        <v>8465</v>
      </c>
      <c r="G58" s="33">
        <v>292.03000000000003</v>
      </c>
      <c r="H58" s="34">
        <v>0.39</v>
      </c>
    </row>
    <row r="59" spans="2:8" x14ac:dyDescent="0.2">
      <c r="B59" s="35" t="s">
        <v>86</v>
      </c>
      <c r="C59" s="28" t="s">
        <v>1879</v>
      </c>
      <c r="D59" s="28" t="s">
        <v>1880</v>
      </c>
      <c r="E59" s="28" t="s">
        <v>1099</v>
      </c>
      <c r="F59" s="28">
        <v>16666</v>
      </c>
      <c r="G59" s="33">
        <v>1.67</v>
      </c>
      <c r="H59" s="34">
        <v>0</v>
      </c>
    </row>
    <row r="60" spans="2:8" ht="13.5" thickBot="1" x14ac:dyDescent="0.25">
      <c r="E60" s="36" t="s">
        <v>49</v>
      </c>
      <c r="G60" s="37">
        <v>72268.88</v>
      </c>
      <c r="H60" s="38">
        <v>97.38</v>
      </c>
    </row>
    <row r="61" spans="2:8" ht="13.5" thickTop="1" x14ac:dyDescent="0.2">
      <c r="B61" s="70" t="s">
        <v>1227</v>
      </c>
      <c r="C61" s="69"/>
      <c r="H61" s="34"/>
    </row>
    <row r="62" spans="2:8" x14ac:dyDescent="0.2">
      <c r="B62" s="68" t="s">
        <v>9</v>
      </c>
      <c r="C62" s="69"/>
      <c r="H62" s="34"/>
    </row>
    <row r="63" spans="2:8" x14ac:dyDescent="0.2">
      <c r="B63" s="35" t="s">
        <v>86</v>
      </c>
      <c r="C63" s="28" t="s">
        <v>1093</v>
      </c>
      <c r="D63" s="28" t="s">
        <v>1881</v>
      </c>
      <c r="E63" s="28" t="s">
        <v>1076</v>
      </c>
      <c r="F63" s="28">
        <v>787500</v>
      </c>
      <c r="G63" s="33">
        <v>61.43</v>
      </c>
      <c r="H63" s="34">
        <v>0.08</v>
      </c>
    </row>
    <row r="64" spans="2:8" ht="13.5" thickBot="1" x14ac:dyDescent="0.25">
      <c r="E64" s="36" t="s">
        <v>49</v>
      </c>
      <c r="G64" s="37">
        <v>61.43</v>
      </c>
      <c r="H64" s="38">
        <v>0.08</v>
      </c>
    </row>
    <row r="65" spans="1:8" ht="13.5" thickTop="1" x14ac:dyDescent="0.2">
      <c r="H65" s="34"/>
    </row>
    <row r="66" spans="1:8" x14ac:dyDescent="0.2">
      <c r="A66" s="68" t="s">
        <v>7</v>
      </c>
      <c r="B66" s="72"/>
      <c r="C66" s="72"/>
      <c r="H66" s="34"/>
    </row>
    <row r="67" spans="1:8" x14ac:dyDescent="0.2">
      <c r="B67" s="70" t="s">
        <v>8</v>
      </c>
      <c r="C67" s="69"/>
      <c r="H67" s="34"/>
    </row>
    <row r="68" spans="1:8" x14ac:dyDescent="0.2">
      <c r="B68" s="68" t="s">
        <v>9</v>
      </c>
      <c r="C68" s="69"/>
      <c r="H68" s="34"/>
    </row>
    <row r="69" spans="1:8" x14ac:dyDescent="0.2">
      <c r="B69" s="39">
        <v>9.4E-2</v>
      </c>
      <c r="C69" s="28" t="s">
        <v>1877</v>
      </c>
      <c r="D69" s="28" t="s">
        <v>1882</v>
      </c>
      <c r="E69" s="28" t="s">
        <v>359</v>
      </c>
      <c r="F69" s="28">
        <v>33860</v>
      </c>
      <c r="G69" s="33">
        <v>3.39</v>
      </c>
      <c r="H69" s="34">
        <v>0</v>
      </c>
    </row>
    <row r="70" spans="1:8" x14ac:dyDescent="0.2">
      <c r="B70" s="39">
        <v>9.5000000000000001E-2</v>
      </c>
      <c r="C70" s="28" t="s">
        <v>1877</v>
      </c>
      <c r="D70" s="28" t="s">
        <v>1883</v>
      </c>
      <c r="E70" s="28" t="s">
        <v>359</v>
      </c>
      <c r="F70" s="28">
        <v>25395</v>
      </c>
      <c r="G70" s="33">
        <v>2.5500000000000003</v>
      </c>
      <c r="H70" s="34">
        <v>0</v>
      </c>
    </row>
    <row r="71" spans="1:8" ht="13.5" thickBot="1" x14ac:dyDescent="0.25">
      <c r="E71" s="36" t="s">
        <v>49</v>
      </c>
      <c r="G71" s="37">
        <v>5.94</v>
      </c>
      <c r="H71" s="38">
        <v>0</v>
      </c>
    </row>
    <row r="72" spans="1:8" ht="13.5" thickTop="1" x14ac:dyDescent="0.2">
      <c r="H72" s="34"/>
    </row>
    <row r="73" spans="1:8" x14ac:dyDescent="0.2">
      <c r="B73" s="35" t="s">
        <v>86</v>
      </c>
      <c r="H73" s="34"/>
    </row>
    <row r="74" spans="1:8" x14ac:dyDescent="0.2">
      <c r="C74" s="28" t="s">
        <v>87</v>
      </c>
      <c r="E74" s="28" t="s">
        <v>86</v>
      </c>
      <c r="G74" s="33">
        <v>1957</v>
      </c>
      <c r="H74" s="34">
        <v>2.64</v>
      </c>
    </row>
    <row r="75" spans="1:8" x14ac:dyDescent="0.2">
      <c r="H75" s="34"/>
    </row>
    <row r="76" spans="1:8" x14ac:dyDescent="0.2">
      <c r="A76" s="42" t="s">
        <v>88</v>
      </c>
      <c r="G76" s="43">
        <v>-78.34</v>
      </c>
      <c r="H76" s="44">
        <v>-0.1</v>
      </c>
    </row>
    <row r="77" spans="1:8" x14ac:dyDescent="0.2">
      <c r="H77" s="34"/>
    </row>
    <row r="78" spans="1:8" ht="13.5" thickBot="1" x14ac:dyDescent="0.25">
      <c r="E78" s="36" t="s">
        <v>89</v>
      </c>
      <c r="G78" s="37">
        <v>74214.91</v>
      </c>
      <c r="H78" s="38">
        <v>100</v>
      </c>
    </row>
    <row r="79" spans="1:8" ht="13.5" thickTop="1" x14ac:dyDescent="0.2">
      <c r="H79" s="34"/>
    </row>
    <row r="80" spans="1:8" x14ac:dyDescent="0.2">
      <c r="A80" s="36" t="s">
        <v>90</v>
      </c>
      <c r="H80" s="34"/>
    </row>
    <row r="81" spans="1:8" x14ac:dyDescent="0.2">
      <c r="A81" s="28">
        <v>1</v>
      </c>
      <c r="B81" s="28" t="s">
        <v>1149</v>
      </c>
      <c r="H81" s="34"/>
    </row>
    <row r="82" spans="1:8" x14ac:dyDescent="0.2">
      <c r="H82" s="34"/>
    </row>
    <row r="83" spans="1:8" x14ac:dyDescent="0.2">
      <c r="A83" s="28">
        <v>2</v>
      </c>
      <c r="B83" s="28" t="s">
        <v>92</v>
      </c>
      <c r="H83" s="34"/>
    </row>
    <row r="84" spans="1:8" x14ac:dyDescent="0.2">
      <c r="H84" s="34"/>
    </row>
    <row r="85" spans="1:8" x14ac:dyDescent="0.2">
      <c r="A85" s="28">
        <v>3</v>
      </c>
      <c r="B85" s="28" t="s">
        <v>1884</v>
      </c>
      <c r="H85" s="34"/>
    </row>
    <row r="86" spans="1:8" x14ac:dyDescent="0.2">
      <c r="H86" s="34"/>
    </row>
    <row r="87" spans="1:8" x14ac:dyDescent="0.2">
      <c r="A87" s="28">
        <v>4</v>
      </c>
      <c r="B87" s="28" t="s">
        <v>93</v>
      </c>
      <c r="H87" s="34"/>
    </row>
    <row r="88" spans="1:8" x14ac:dyDescent="0.2">
      <c r="B88" s="28" t="s">
        <v>94</v>
      </c>
      <c r="H88" s="34"/>
    </row>
    <row r="89" spans="1:8" x14ac:dyDescent="0.2">
      <c r="B89" s="28" t="s">
        <v>95</v>
      </c>
      <c r="H89" s="34"/>
    </row>
    <row r="90" spans="1:8" x14ac:dyDescent="0.2">
      <c r="A90" s="24"/>
      <c r="B90" s="24"/>
      <c r="C90" s="24"/>
      <c r="D90" s="24"/>
      <c r="E90" s="24"/>
      <c r="F90" s="24"/>
      <c r="G90" s="26"/>
      <c r="H90" s="45"/>
    </row>
  </sheetData>
  <mergeCells count="8">
    <mergeCell ref="B67:C67"/>
    <mergeCell ref="B68:C68"/>
    <mergeCell ref="A2:C2"/>
    <mergeCell ref="A3:C3"/>
    <mergeCell ref="B4:C4"/>
    <mergeCell ref="B61:C61"/>
    <mergeCell ref="B62:C62"/>
    <mergeCell ref="A66:C66"/>
  </mergeCells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3"/>
  <sheetViews>
    <sheetView topLeftCell="A846" workbookViewId="0">
      <selection activeCell="B868" sqref="B868"/>
    </sheetView>
  </sheetViews>
  <sheetFormatPr defaultRowHeight="12.75" x14ac:dyDescent="0.2"/>
  <cols>
    <col min="1" max="1" width="2.7109375" style="28" customWidth="1"/>
    <col min="2" max="2" width="10.85546875" style="28" customWidth="1"/>
    <col min="3" max="3" width="40.7109375" style="28" customWidth="1"/>
    <col min="4" max="4" width="13.28515625" style="28" bestFit="1" customWidth="1"/>
    <col min="5" max="5" width="20.42578125" style="28" bestFit="1" customWidth="1"/>
    <col min="6" max="6" width="10.42578125" style="28" bestFit="1" customWidth="1"/>
    <col min="7" max="7" width="16" style="33" customWidth="1"/>
    <col min="8" max="8" width="12.5703125" style="46" customWidth="1"/>
    <col min="9" max="16384" width="9.140625" style="28"/>
  </cols>
  <sheetData>
    <row r="1" spans="1:8" x14ac:dyDescent="0.2">
      <c r="A1" s="24"/>
      <c r="B1" s="24"/>
      <c r="C1" s="25" t="s">
        <v>1301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1254</v>
      </c>
      <c r="D5" s="28" t="s">
        <v>1255</v>
      </c>
      <c r="E5" s="28" t="s">
        <v>1099</v>
      </c>
      <c r="F5" s="28">
        <v>5897100</v>
      </c>
      <c r="G5" s="33">
        <v>28326.720000000001</v>
      </c>
      <c r="H5" s="34">
        <v>2.4200000000000004</v>
      </c>
    </row>
    <row r="6" spans="1:8" x14ac:dyDescent="0.2">
      <c r="B6" s="35" t="s">
        <v>86</v>
      </c>
      <c r="C6" s="28" t="s">
        <v>1176</v>
      </c>
      <c r="D6" s="28" t="s">
        <v>1177</v>
      </c>
      <c r="E6" s="28" t="s">
        <v>1057</v>
      </c>
      <c r="F6" s="28">
        <v>2928750</v>
      </c>
      <c r="G6" s="33">
        <v>26361.68</v>
      </c>
      <c r="H6" s="34">
        <v>2.2500000000000004</v>
      </c>
    </row>
    <row r="7" spans="1:8" x14ac:dyDescent="0.2">
      <c r="B7" s="35" t="s">
        <v>86</v>
      </c>
      <c r="C7" s="28" t="s">
        <v>21</v>
      </c>
      <c r="D7" s="28" t="s">
        <v>1019</v>
      </c>
      <c r="E7" s="28" t="s">
        <v>1020</v>
      </c>
      <c r="F7" s="28">
        <v>1340000</v>
      </c>
      <c r="G7" s="33">
        <v>24562.2</v>
      </c>
      <c r="H7" s="34">
        <v>2.0900000000000003</v>
      </c>
    </row>
    <row r="8" spans="1:8" x14ac:dyDescent="0.2">
      <c r="B8" s="35" t="s">
        <v>86</v>
      </c>
      <c r="C8" s="28" t="s">
        <v>30</v>
      </c>
      <c r="D8" s="28" t="s">
        <v>1302</v>
      </c>
      <c r="E8" s="28" t="s">
        <v>1020</v>
      </c>
      <c r="F8" s="28">
        <v>1740800</v>
      </c>
      <c r="G8" s="33">
        <v>21632.920000000002</v>
      </c>
      <c r="H8" s="34">
        <v>1.8399999999999999</v>
      </c>
    </row>
    <row r="9" spans="1:8" x14ac:dyDescent="0.2">
      <c r="B9" s="35" t="s">
        <v>86</v>
      </c>
      <c r="C9" s="28" t="s">
        <v>1032</v>
      </c>
      <c r="D9" s="28" t="s">
        <v>1033</v>
      </c>
      <c r="E9" s="28" t="s">
        <v>1008</v>
      </c>
      <c r="F9" s="28">
        <v>249000</v>
      </c>
      <c r="G9" s="33">
        <v>21257.63</v>
      </c>
      <c r="H9" s="34">
        <v>1.81</v>
      </c>
    </row>
    <row r="10" spans="1:8" x14ac:dyDescent="0.2">
      <c r="B10" s="35" t="s">
        <v>86</v>
      </c>
      <c r="C10" s="28" t="s">
        <v>831</v>
      </c>
      <c r="D10" s="28" t="s">
        <v>1181</v>
      </c>
      <c r="E10" s="28" t="s">
        <v>1068</v>
      </c>
      <c r="F10" s="28">
        <v>3337297</v>
      </c>
      <c r="G10" s="33">
        <v>19211.150000000001</v>
      </c>
      <c r="H10" s="34">
        <v>1.6400000000000001</v>
      </c>
    </row>
    <row r="11" spans="1:8" x14ac:dyDescent="0.2">
      <c r="B11" s="35" t="s">
        <v>86</v>
      </c>
      <c r="C11" s="28" t="s">
        <v>1194</v>
      </c>
      <c r="D11" s="28" t="s">
        <v>1195</v>
      </c>
      <c r="E11" s="28" t="s">
        <v>1011</v>
      </c>
      <c r="F11" s="28">
        <v>529500</v>
      </c>
      <c r="G11" s="33">
        <v>17704.36</v>
      </c>
      <c r="H11" s="34">
        <v>1.51</v>
      </c>
    </row>
    <row r="12" spans="1:8" x14ac:dyDescent="0.2">
      <c r="B12" s="35" t="s">
        <v>86</v>
      </c>
      <c r="C12" s="28" t="s">
        <v>1186</v>
      </c>
      <c r="D12" s="28" t="s">
        <v>1187</v>
      </c>
      <c r="E12" s="28" t="s">
        <v>1068</v>
      </c>
      <c r="F12" s="28">
        <v>5319000</v>
      </c>
      <c r="G12" s="33">
        <v>17653.760000000002</v>
      </c>
      <c r="H12" s="34">
        <v>1.51</v>
      </c>
    </row>
    <row r="13" spans="1:8" x14ac:dyDescent="0.2">
      <c r="B13" s="35" t="s">
        <v>86</v>
      </c>
      <c r="C13" s="28" t="s">
        <v>26</v>
      </c>
      <c r="D13" s="28" t="s">
        <v>1202</v>
      </c>
      <c r="E13" s="28" t="s">
        <v>1020</v>
      </c>
      <c r="F13" s="28">
        <v>1144800</v>
      </c>
      <c r="G13" s="33">
        <v>16648.830000000002</v>
      </c>
      <c r="H13" s="34">
        <v>1.4200000000000002</v>
      </c>
    </row>
    <row r="14" spans="1:8" x14ac:dyDescent="0.2">
      <c r="B14" s="35" t="s">
        <v>86</v>
      </c>
      <c r="C14" s="28" t="s">
        <v>328</v>
      </c>
      <c r="D14" s="28" t="s">
        <v>1064</v>
      </c>
      <c r="E14" s="28" t="s">
        <v>1065</v>
      </c>
      <c r="F14" s="28">
        <v>6499500</v>
      </c>
      <c r="G14" s="33">
        <v>16138.26</v>
      </c>
      <c r="H14" s="34">
        <v>1.3800000000000001</v>
      </c>
    </row>
    <row r="15" spans="1:8" x14ac:dyDescent="0.2">
      <c r="B15" s="35" t="s">
        <v>86</v>
      </c>
      <c r="C15" s="28" t="s">
        <v>1224</v>
      </c>
      <c r="D15" s="28" t="s">
        <v>1225</v>
      </c>
      <c r="E15" s="28" t="s">
        <v>1029</v>
      </c>
      <c r="F15" s="28">
        <v>4778550</v>
      </c>
      <c r="G15" s="33">
        <v>14901.91</v>
      </c>
      <c r="H15" s="34">
        <v>1.27</v>
      </c>
    </row>
    <row r="16" spans="1:8" x14ac:dyDescent="0.2">
      <c r="B16" s="35" t="s">
        <v>86</v>
      </c>
      <c r="C16" s="28" t="s">
        <v>1273</v>
      </c>
      <c r="D16" s="28" t="s">
        <v>1274</v>
      </c>
      <c r="E16" s="28" t="s">
        <v>1099</v>
      </c>
      <c r="F16" s="28">
        <v>2658400</v>
      </c>
      <c r="G16" s="33">
        <v>14788.68</v>
      </c>
      <c r="H16" s="34">
        <v>1.26</v>
      </c>
    </row>
    <row r="17" spans="2:8" x14ac:dyDescent="0.2">
      <c r="B17" s="35" t="s">
        <v>86</v>
      </c>
      <c r="C17" s="28" t="s">
        <v>1034</v>
      </c>
      <c r="D17" s="28" t="s">
        <v>1035</v>
      </c>
      <c r="E17" s="28" t="s">
        <v>1008</v>
      </c>
      <c r="F17" s="28">
        <v>5047500</v>
      </c>
      <c r="G17" s="33">
        <v>14259.19</v>
      </c>
      <c r="H17" s="34">
        <v>1.22</v>
      </c>
    </row>
    <row r="18" spans="2:8" x14ac:dyDescent="0.2">
      <c r="B18" s="35" t="s">
        <v>86</v>
      </c>
      <c r="C18" s="28" t="s">
        <v>1184</v>
      </c>
      <c r="D18" s="28" t="s">
        <v>1185</v>
      </c>
      <c r="E18" s="28" t="s">
        <v>1002</v>
      </c>
      <c r="F18" s="28">
        <v>1368500</v>
      </c>
      <c r="G18" s="33">
        <v>12458.14</v>
      </c>
      <c r="H18" s="34">
        <v>1.06</v>
      </c>
    </row>
    <row r="19" spans="2:8" x14ac:dyDescent="0.2">
      <c r="B19" s="35" t="s">
        <v>86</v>
      </c>
      <c r="C19" s="28" t="s">
        <v>389</v>
      </c>
      <c r="D19" s="28" t="s">
        <v>1028</v>
      </c>
      <c r="E19" s="28" t="s">
        <v>1029</v>
      </c>
      <c r="F19" s="28">
        <v>1340000</v>
      </c>
      <c r="G19" s="33">
        <v>12346.09</v>
      </c>
      <c r="H19" s="34">
        <v>1.05</v>
      </c>
    </row>
    <row r="20" spans="2:8" x14ac:dyDescent="0.2">
      <c r="B20" s="35" t="s">
        <v>86</v>
      </c>
      <c r="C20" s="28" t="s">
        <v>114</v>
      </c>
      <c r="D20" s="28" t="s">
        <v>1178</v>
      </c>
      <c r="E20" s="28" t="s">
        <v>1020</v>
      </c>
      <c r="F20" s="28">
        <v>564000</v>
      </c>
      <c r="G20" s="33">
        <v>11899.84</v>
      </c>
      <c r="H20" s="34">
        <v>1.0100000000000002</v>
      </c>
    </row>
    <row r="21" spans="2:8" x14ac:dyDescent="0.2">
      <c r="B21" s="35" t="s">
        <v>86</v>
      </c>
      <c r="C21" s="28" t="s">
        <v>1282</v>
      </c>
      <c r="D21" s="28" t="s">
        <v>1283</v>
      </c>
      <c r="E21" s="28" t="s">
        <v>993</v>
      </c>
      <c r="F21" s="28">
        <v>311400</v>
      </c>
      <c r="G21" s="33">
        <v>11661.62</v>
      </c>
      <c r="H21" s="34">
        <v>0.9900000000000001</v>
      </c>
    </row>
    <row r="22" spans="2:8" x14ac:dyDescent="0.2">
      <c r="B22" s="35" t="s">
        <v>86</v>
      </c>
      <c r="C22" s="28" t="s">
        <v>1079</v>
      </c>
      <c r="D22" s="28" t="s">
        <v>1080</v>
      </c>
      <c r="E22" s="28" t="s">
        <v>997</v>
      </c>
      <c r="F22" s="28">
        <v>1611600</v>
      </c>
      <c r="G22" s="33">
        <v>10486.68</v>
      </c>
      <c r="H22" s="34">
        <v>0.89</v>
      </c>
    </row>
    <row r="23" spans="2:8" x14ac:dyDescent="0.2">
      <c r="B23" s="35" t="s">
        <v>86</v>
      </c>
      <c r="C23" s="28" t="s">
        <v>1290</v>
      </c>
      <c r="D23" s="28" t="s">
        <v>1291</v>
      </c>
      <c r="E23" s="28" t="s">
        <v>1065</v>
      </c>
      <c r="F23" s="28">
        <v>3532800</v>
      </c>
      <c r="G23" s="33">
        <v>10469.450000000001</v>
      </c>
      <c r="H23" s="34">
        <v>0.89</v>
      </c>
    </row>
    <row r="24" spans="2:8" x14ac:dyDescent="0.2">
      <c r="B24" s="35" t="s">
        <v>86</v>
      </c>
      <c r="C24" s="28" t="s">
        <v>1303</v>
      </c>
      <c r="D24" s="28" t="s">
        <v>1304</v>
      </c>
      <c r="E24" s="28" t="s">
        <v>1305</v>
      </c>
      <c r="F24" s="28">
        <v>1465200</v>
      </c>
      <c r="G24" s="33">
        <v>10367.76</v>
      </c>
      <c r="H24" s="34">
        <v>0.88</v>
      </c>
    </row>
    <row r="25" spans="2:8" x14ac:dyDescent="0.2">
      <c r="B25" s="35" t="s">
        <v>86</v>
      </c>
      <c r="C25" s="28" t="s">
        <v>1009</v>
      </c>
      <c r="D25" s="28" t="s">
        <v>1010</v>
      </c>
      <c r="E25" s="28" t="s">
        <v>1011</v>
      </c>
      <c r="F25" s="28">
        <v>3758400</v>
      </c>
      <c r="G25" s="33">
        <v>10209.69</v>
      </c>
      <c r="H25" s="34">
        <v>0.87000000000000011</v>
      </c>
    </row>
    <row r="26" spans="2:8" x14ac:dyDescent="0.2">
      <c r="B26" s="35" t="s">
        <v>86</v>
      </c>
      <c r="C26" s="28" t="s">
        <v>1198</v>
      </c>
      <c r="D26" s="28" t="s">
        <v>1199</v>
      </c>
      <c r="E26" s="28" t="s">
        <v>993</v>
      </c>
      <c r="F26" s="28">
        <v>694000</v>
      </c>
      <c r="G26" s="33">
        <v>9400.92</v>
      </c>
      <c r="H26" s="34">
        <v>0.8</v>
      </c>
    </row>
    <row r="27" spans="2:8" x14ac:dyDescent="0.2">
      <c r="B27" s="35" t="s">
        <v>86</v>
      </c>
      <c r="C27" s="28" t="s">
        <v>1100</v>
      </c>
      <c r="D27" s="28" t="s">
        <v>1101</v>
      </c>
      <c r="E27" s="28" t="s">
        <v>1099</v>
      </c>
      <c r="F27" s="28">
        <v>1212600</v>
      </c>
      <c r="G27" s="33">
        <v>9341.26</v>
      </c>
      <c r="H27" s="34">
        <v>0.8</v>
      </c>
    </row>
    <row r="28" spans="2:8" x14ac:dyDescent="0.2">
      <c r="B28" s="35" t="s">
        <v>86</v>
      </c>
      <c r="C28" s="28" t="s">
        <v>362</v>
      </c>
      <c r="D28" s="28" t="s">
        <v>1154</v>
      </c>
      <c r="E28" s="28" t="s">
        <v>990</v>
      </c>
      <c r="F28" s="28">
        <v>6748000</v>
      </c>
      <c r="G28" s="33">
        <v>9234.64</v>
      </c>
      <c r="H28" s="34">
        <v>0.79</v>
      </c>
    </row>
    <row r="29" spans="2:8" x14ac:dyDescent="0.2">
      <c r="B29" s="35" t="s">
        <v>86</v>
      </c>
      <c r="C29" s="28" t="s">
        <v>23</v>
      </c>
      <c r="D29" s="28" t="s">
        <v>1306</v>
      </c>
      <c r="E29" s="28" t="s">
        <v>1020</v>
      </c>
      <c r="F29" s="28">
        <v>1900800</v>
      </c>
      <c r="G29" s="33">
        <v>9031.65</v>
      </c>
      <c r="H29" s="34">
        <v>0.77</v>
      </c>
    </row>
    <row r="30" spans="2:8" x14ac:dyDescent="0.2">
      <c r="B30" s="35" t="s">
        <v>86</v>
      </c>
      <c r="C30" s="28" t="s">
        <v>78</v>
      </c>
      <c r="D30" s="28" t="s">
        <v>1221</v>
      </c>
      <c r="E30" s="28" t="s">
        <v>1099</v>
      </c>
      <c r="F30" s="28">
        <v>380520</v>
      </c>
      <c r="G30" s="33">
        <v>9023.84</v>
      </c>
      <c r="H30" s="34">
        <v>0.77</v>
      </c>
    </row>
    <row r="31" spans="2:8" x14ac:dyDescent="0.2">
      <c r="B31" s="35" t="s">
        <v>86</v>
      </c>
      <c r="C31" s="28" t="s">
        <v>155</v>
      </c>
      <c r="D31" s="28" t="s">
        <v>1307</v>
      </c>
      <c r="E31" s="28" t="s">
        <v>1020</v>
      </c>
      <c r="F31" s="28">
        <v>1438500</v>
      </c>
      <c r="G31" s="33">
        <v>8820.16</v>
      </c>
      <c r="H31" s="34">
        <v>0.75000000000000011</v>
      </c>
    </row>
    <row r="32" spans="2:8" x14ac:dyDescent="0.2">
      <c r="B32" s="35" t="s">
        <v>86</v>
      </c>
      <c r="C32" s="28" t="s">
        <v>1210</v>
      </c>
      <c r="D32" s="28" t="s">
        <v>1211</v>
      </c>
      <c r="E32" s="28" t="s">
        <v>1054</v>
      </c>
      <c r="F32" s="28">
        <v>3181750</v>
      </c>
      <c r="G32" s="33">
        <v>8431.64</v>
      </c>
      <c r="H32" s="34">
        <v>0.72000000000000008</v>
      </c>
    </row>
    <row r="33" spans="2:8" x14ac:dyDescent="0.2">
      <c r="B33" s="35" t="s">
        <v>86</v>
      </c>
      <c r="C33" s="28" t="s">
        <v>1245</v>
      </c>
      <c r="D33" s="28" t="s">
        <v>1246</v>
      </c>
      <c r="E33" s="28" t="s">
        <v>1008</v>
      </c>
      <c r="F33" s="28">
        <v>5663000</v>
      </c>
      <c r="G33" s="33">
        <v>8384.07</v>
      </c>
      <c r="H33" s="34">
        <v>0.71000000000000008</v>
      </c>
    </row>
    <row r="34" spans="2:8" x14ac:dyDescent="0.2">
      <c r="B34" s="35" t="s">
        <v>86</v>
      </c>
      <c r="C34" s="28" t="s">
        <v>1269</v>
      </c>
      <c r="D34" s="28" t="s">
        <v>1270</v>
      </c>
      <c r="E34" s="28" t="s">
        <v>1099</v>
      </c>
      <c r="F34" s="28">
        <v>2203200</v>
      </c>
      <c r="G34" s="33">
        <v>7960.16</v>
      </c>
      <c r="H34" s="34">
        <v>0.68</v>
      </c>
    </row>
    <row r="35" spans="2:8" x14ac:dyDescent="0.2">
      <c r="B35" s="35" t="s">
        <v>86</v>
      </c>
      <c r="C35" s="28" t="s">
        <v>1308</v>
      </c>
      <c r="D35" s="28" t="s">
        <v>1309</v>
      </c>
      <c r="E35" s="28" t="s">
        <v>1011</v>
      </c>
      <c r="F35" s="28">
        <v>79300</v>
      </c>
      <c r="G35" s="33">
        <v>7655.62</v>
      </c>
      <c r="H35" s="34">
        <v>0.65</v>
      </c>
    </row>
    <row r="36" spans="2:8" x14ac:dyDescent="0.2">
      <c r="B36" s="35" t="s">
        <v>86</v>
      </c>
      <c r="C36" s="28" t="s">
        <v>1074</v>
      </c>
      <c r="D36" s="28" t="s">
        <v>1075</v>
      </c>
      <c r="E36" s="28" t="s">
        <v>1076</v>
      </c>
      <c r="F36" s="28">
        <v>823000</v>
      </c>
      <c r="G36" s="33">
        <v>7551.85</v>
      </c>
      <c r="H36" s="34">
        <v>0.64</v>
      </c>
    </row>
    <row r="37" spans="2:8" x14ac:dyDescent="0.2">
      <c r="B37" s="35" t="s">
        <v>86</v>
      </c>
      <c r="C37" s="28" t="s">
        <v>1114</v>
      </c>
      <c r="D37" s="28" t="s">
        <v>1115</v>
      </c>
      <c r="E37" s="28" t="s">
        <v>1099</v>
      </c>
      <c r="F37" s="28">
        <v>388750</v>
      </c>
      <c r="G37" s="33">
        <v>7528.53</v>
      </c>
      <c r="H37" s="34">
        <v>0.64</v>
      </c>
    </row>
    <row r="38" spans="2:8" x14ac:dyDescent="0.2">
      <c r="B38" s="35" t="s">
        <v>86</v>
      </c>
      <c r="C38" s="28" t="s">
        <v>1310</v>
      </c>
      <c r="D38" s="28" t="s">
        <v>1311</v>
      </c>
      <c r="E38" s="28" t="s">
        <v>1011</v>
      </c>
      <c r="F38" s="28">
        <v>2220400</v>
      </c>
      <c r="G38" s="33">
        <v>7146.3600000000006</v>
      </c>
      <c r="H38" s="34">
        <v>0.61</v>
      </c>
    </row>
    <row r="39" spans="2:8" x14ac:dyDescent="0.2">
      <c r="B39" s="35" t="s">
        <v>86</v>
      </c>
      <c r="C39" s="28" t="s">
        <v>1188</v>
      </c>
      <c r="D39" s="28" t="s">
        <v>1189</v>
      </c>
      <c r="E39" s="28" t="s">
        <v>1068</v>
      </c>
      <c r="F39" s="28">
        <v>3028500</v>
      </c>
      <c r="G39" s="33">
        <v>6951.92</v>
      </c>
      <c r="H39" s="34">
        <v>0.59</v>
      </c>
    </row>
    <row r="40" spans="2:8" x14ac:dyDescent="0.2">
      <c r="B40" s="35" t="s">
        <v>86</v>
      </c>
      <c r="C40" s="28" t="s">
        <v>16</v>
      </c>
      <c r="D40" s="28" t="s">
        <v>1312</v>
      </c>
      <c r="E40" s="28" t="s">
        <v>1020</v>
      </c>
      <c r="F40" s="28">
        <v>8610000</v>
      </c>
      <c r="G40" s="33">
        <v>6935.3600000000006</v>
      </c>
      <c r="H40" s="34">
        <v>0.59</v>
      </c>
    </row>
    <row r="41" spans="2:8" x14ac:dyDescent="0.2">
      <c r="B41" s="35" t="s">
        <v>86</v>
      </c>
      <c r="C41" s="28" t="s">
        <v>506</v>
      </c>
      <c r="D41" s="28" t="s">
        <v>999</v>
      </c>
      <c r="E41" s="28" t="s">
        <v>990</v>
      </c>
      <c r="F41" s="28">
        <v>2514000</v>
      </c>
      <c r="G41" s="33">
        <v>6776.49</v>
      </c>
      <c r="H41" s="34">
        <v>0.58000000000000007</v>
      </c>
    </row>
    <row r="42" spans="2:8" x14ac:dyDescent="0.2">
      <c r="B42" s="35" t="s">
        <v>86</v>
      </c>
      <c r="C42" s="28" t="s">
        <v>99</v>
      </c>
      <c r="D42" s="28" t="s">
        <v>1216</v>
      </c>
      <c r="E42" s="28" t="s">
        <v>1020</v>
      </c>
      <c r="F42" s="28">
        <v>1385000</v>
      </c>
      <c r="G42" s="33">
        <v>6753.95</v>
      </c>
      <c r="H42" s="34">
        <v>0.58000000000000007</v>
      </c>
    </row>
    <row r="43" spans="2:8" x14ac:dyDescent="0.2">
      <c r="B43" s="35" t="s">
        <v>86</v>
      </c>
      <c r="C43" s="28" t="s">
        <v>10</v>
      </c>
      <c r="D43" s="28" t="s">
        <v>1122</v>
      </c>
      <c r="E43" s="28" t="s">
        <v>990</v>
      </c>
      <c r="F43" s="28">
        <v>7984000</v>
      </c>
      <c r="G43" s="33">
        <v>6678.62</v>
      </c>
      <c r="H43" s="34">
        <v>0.57000000000000006</v>
      </c>
    </row>
    <row r="44" spans="2:8" x14ac:dyDescent="0.2">
      <c r="B44" s="35" t="s">
        <v>86</v>
      </c>
      <c r="C44" s="28" t="s">
        <v>716</v>
      </c>
      <c r="D44" s="28" t="s">
        <v>1313</v>
      </c>
      <c r="E44" s="28" t="s">
        <v>1068</v>
      </c>
      <c r="F44" s="28">
        <v>8640000</v>
      </c>
      <c r="G44" s="33">
        <v>6562.08</v>
      </c>
      <c r="H44" s="34">
        <v>0.55999999999999994</v>
      </c>
    </row>
    <row r="45" spans="2:8" x14ac:dyDescent="0.2">
      <c r="B45" s="35" t="s">
        <v>86</v>
      </c>
      <c r="C45" s="28" t="s">
        <v>1314</v>
      </c>
      <c r="D45" s="28" t="s">
        <v>1315</v>
      </c>
      <c r="E45" s="28" t="s">
        <v>1197</v>
      </c>
      <c r="F45" s="28">
        <v>642400</v>
      </c>
      <c r="G45" s="33">
        <v>6547.9800000000005</v>
      </c>
      <c r="H45" s="34">
        <v>0.55999999999999994</v>
      </c>
    </row>
    <row r="46" spans="2:8" x14ac:dyDescent="0.2">
      <c r="B46" s="35" t="s">
        <v>86</v>
      </c>
      <c r="C46" s="28" t="s">
        <v>616</v>
      </c>
      <c r="D46" s="28" t="s">
        <v>1073</v>
      </c>
      <c r="E46" s="28" t="s">
        <v>990</v>
      </c>
      <c r="F46" s="28">
        <v>1874250</v>
      </c>
      <c r="G46" s="33">
        <v>6488.6500000000005</v>
      </c>
      <c r="H46" s="34">
        <v>0.55000000000000004</v>
      </c>
    </row>
    <row r="47" spans="2:8" x14ac:dyDescent="0.2">
      <c r="B47" s="35" t="s">
        <v>86</v>
      </c>
      <c r="C47" s="28" t="s">
        <v>1316</v>
      </c>
      <c r="D47" s="28" t="s">
        <v>1317</v>
      </c>
      <c r="E47" s="28" t="s">
        <v>1020</v>
      </c>
      <c r="F47" s="28">
        <v>12632400</v>
      </c>
      <c r="G47" s="33">
        <v>6398.31</v>
      </c>
      <c r="H47" s="34">
        <v>0.55000000000000004</v>
      </c>
    </row>
    <row r="48" spans="2:8" x14ac:dyDescent="0.2">
      <c r="B48" s="35" t="s">
        <v>86</v>
      </c>
      <c r="C48" s="28" t="s">
        <v>400</v>
      </c>
      <c r="D48" s="28" t="s">
        <v>1155</v>
      </c>
      <c r="E48" s="28" t="s">
        <v>990</v>
      </c>
      <c r="F48" s="28">
        <v>15570000</v>
      </c>
      <c r="G48" s="33">
        <v>6336.99</v>
      </c>
      <c r="H48" s="34">
        <v>0.54</v>
      </c>
    </row>
    <row r="49" spans="2:8" x14ac:dyDescent="0.2">
      <c r="B49" s="35" t="s">
        <v>86</v>
      </c>
      <c r="C49" s="28" t="s">
        <v>1275</v>
      </c>
      <c r="D49" s="28" t="s">
        <v>1276</v>
      </c>
      <c r="E49" s="28" t="s">
        <v>1099</v>
      </c>
      <c r="F49" s="28">
        <v>578400</v>
      </c>
      <c r="G49" s="33">
        <v>6058.45</v>
      </c>
      <c r="H49" s="34">
        <v>0.52</v>
      </c>
    </row>
    <row r="50" spans="2:8" x14ac:dyDescent="0.2">
      <c r="B50" s="35" t="s">
        <v>86</v>
      </c>
      <c r="C50" s="28" t="s">
        <v>1071</v>
      </c>
      <c r="D50" s="28" t="s">
        <v>1072</v>
      </c>
      <c r="E50" s="28" t="s">
        <v>1008</v>
      </c>
      <c r="F50" s="28">
        <v>219250</v>
      </c>
      <c r="G50" s="33">
        <v>6030.03</v>
      </c>
      <c r="H50" s="34">
        <v>0.51</v>
      </c>
    </row>
    <row r="51" spans="2:8" x14ac:dyDescent="0.2">
      <c r="B51" s="35" t="s">
        <v>86</v>
      </c>
      <c r="C51" s="28" t="s">
        <v>1318</v>
      </c>
      <c r="D51" s="28" t="s">
        <v>1319</v>
      </c>
      <c r="E51" s="28" t="s">
        <v>1057</v>
      </c>
      <c r="F51" s="28">
        <v>1057000</v>
      </c>
      <c r="G51" s="33">
        <v>5751.67</v>
      </c>
      <c r="H51" s="34">
        <v>0.49</v>
      </c>
    </row>
    <row r="52" spans="2:8" x14ac:dyDescent="0.2">
      <c r="B52" s="35" t="s">
        <v>86</v>
      </c>
      <c r="C52" s="28" t="s">
        <v>1182</v>
      </c>
      <c r="D52" s="28" t="s">
        <v>1183</v>
      </c>
      <c r="E52" s="28" t="s">
        <v>1099</v>
      </c>
      <c r="F52" s="28">
        <v>857700</v>
      </c>
      <c r="G52" s="33">
        <v>5707.14</v>
      </c>
      <c r="H52" s="34">
        <v>0.49</v>
      </c>
    </row>
    <row r="53" spans="2:8" x14ac:dyDescent="0.2">
      <c r="B53" s="35" t="s">
        <v>86</v>
      </c>
      <c r="C53" s="28" t="s">
        <v>1320</v>
      </c>
      <c r="D53" s="28" t="s">
        <v>1321</v>
      </c>
      <c r="E53" s="28" t="s">
        <v>1008</v>
      </c>
      <c r="F53" s="28">
        <v>583000</v>
      </c>
      <c r="G53" s="33">
        <v>5436.18</v>
      </c>
      <c r="H53" s="34">
        <v>0.45999999999999996</v>
      </c>
    </row>
    <row r="54" spans="2:8" x14ac:dyDescent="0.2">
      <c r="B54" s="35" t="s">
        <v>86</v>
      </c>
      <c r="C54" s="28" t="s">
        <v>1247</v>
      </c>
      <c r="D54" s="28" t="s">
        <v>1248</v>
      </c>
      <c r="E54" s="28" t="s">
        <v>1049</v>
      </c>
      <c r="F54" s="28">
        <v>29350</v>
      </c>
      <c r="G54" s="33">
        <v>5390.86</v>
      </c>
      <c r="H54" s="34">
        <v>0.45999999999999996</v>
      </c>
    </row>
    <row r="55" spans="2:8" x14ac:dyDescent="0.2">
      <c r="B55" s="35" t="s">
        <v>86</v>
      </c>
      <c r="C55" s="28" t="s">
        <v>1089</v>
      </c>
      <c r="D55" s="28" t="s">
        <v>1090</v>
      </c>
      <c r="E55" s="28" t="s">
        <v>990</v>
      </c>
      <c r="F55" s="28">
        <v>6352500</v>
      </c>
      <c r="G55" s="33">
        <v>5386.92</v>
      </c>
      <c r="H55" s="34">
        <v>0.45999999999999996</v>
      </c>
    </row>
    <row r="56" spans="2:8" x14ac:dyDescent="0.2">
      <c r="B56" s="35" t="s">
        <v>86</v>
      </c>
      <c r="C56" s="28" t="s">
        <v>1252</v>
      </c>
      <c r="D56" s="28" t="s">
        <v>1253</v>
      </c>
      <c r="E56" s="28" t="s">
        <v>993</v>
      </c>
      <c r="F56" s="28">
        <v>507750</v>
      </c>
      <c r="G56" s="33">
        <v>5279.58</v>
      </c>
      <c r="H56" s="34">
        <v>0.45000000000000007</v>
      </c>
    </row>
    <row r="57" spans="2:8" x14ac:dyDescent="0.2">
      <c r="B57" s="35" t="s">
        <v>86</v>
      </c>
      <c r="C57" s="28" t="s">
        <v>1322</v>
      </c>
      <c r="D57" s="28" t="s">
        <v>1323</v>
      </c>
      <c r="E57" s="28" t="s">
        <v>1005</v>
      </c>
      <c r="F57" s="28">
        <v>4392000</v>
      </c>
      <c r="G57" s="33">
        <v>5268.2</v>
      </c>
      <c r="H57" s="34">
        <v>0.45000000000000007</v>
      </c>
    </row>
    <row r="58" spans="2:8" x14ac:dyDescent="0.2">
      <c r="B58" s="35" t="s">
        <v>86</v>
      </c>
      <c r="C58" s="28" t="s">
        <v>1052</v>
      </c>
      <c r="D58" s="28" t="s">
        <v>1053</v>
      </c>
      <c r="E58" s="28" t="s">
        <v>1054</v>
      </c>
      <c r="F58" s="28">
        <v>1442847</v>
      </c>
      <c r="G58" s="33">
        <v>5062.95</v>
      </c>
      <c r="H58" s="34">
        <v>0.43</v>
      </c>
    </row>
    <row r="59" spans="2:8" x14ac:dyDescent="0.2">
      <c r="B59" s="35" t="s">
        <v>86</v>
      </c>
      <c r="C59" s="28" t="s">
        <v>1324</v>
      </c>
      <c r="D59" s="28" t="s">
        <v>1325</v>
      </c>
      <c r="E59" s="28" t="s">
        <v>1011</v>
      </c>
      <c r="F59" s="28">
        <v>431200</v>
      </c>
      <c r="G59" s="33">
        <v>5047.2</v>
      </c>
      <c r="H59" s="34">
        <v>0.43</v>
      </c>
    </row>
    <row r="60" spans="2:8" x14ac:dyDescent="0.2">
      <c r="B60" s="35" t="s">
        <v>86</v>
      </c>
      <c r="C60" s="28" t="s">
        <v>831</v>
      </c>
      <c r="D60" s="28" t="s">
        <v>1226</v>
      </c>
      <c r="E60" s="28" t="s">
        <v>1068</v>
      </c>
      <c r="F60" s="28">
        <v>806969</v>
      </c>
      <c r="G60" s="33">
        <v>4884.18</v>
      </c>
      <c r="H60" s="34">
        <v>0.42000000000000004</v>
      </c>
    </row>
    <row r="61" spans="2:8" x14ac:dyDescent="0.2">
      <c r="B61" s="35" t="s">
        <v>86</v>
      </c>
      <c r="C61" s="28" t="s">
        <v>469</v>
      </c>
      <c r="D61" s="28" t="s">
        <v>1157</v>
      </c>
      <c r="E61" s="28" t="s">
        <v>990</v>
      </c>
      <c r="F61" s="28">
        <v>1872000</v>
      </c>
      <c r="G61" s="33">
        <v>4813.8500000000004</v>
      </c>
      <c r="H61" s="34">
        <v>0.41000000000000003</v>
      </c>
    </row>
    <row r="62" spans="2:8" x14ac:dyDescent="0.2">
      <c r="B62" s="35" t="s">
        <v>86</v>
      </c>
      <c r="C62" s="28" t="s">
        <v>1326</v>
      </c>
      <c r="D62" s="28" t="s">
        <v>1327</v>
      </c>
      <c r="E62" s="28" t="s">
        <v>1025</v>
      </c>
      <c r="F62" s="28">
        <v>4172850</v>
      </c>
      <c r="G62" s="33">
        <v>4773.74</v>
      </c>
      <c r="H62" s="34">
        <v>0.41000000000000003</v>
      </c>
    </row>
    <row r="63" spans="2:8" x14ac:dyDescent="0.2">
      <c r="B63" s="35" t="s">
        <v>86</v>
      </c>
      <c r="C63" s="28" t="s">
        <v>1328</v>
      </c>
      <c r="D63" s="28" t="s">
        <v>1329</v>
      </c>
      <c r="E63" s="28" t="s">
        <v>1049</v>
      </c>
      <c r="F63" s="28">
        <v>417600</v>
      </c>
      <c r="G63" s="33">
        <v>4738.09</v>
      </c>
      <c r="H63" s="34">
        <v>0.4</v>
      </c>
    </row>
    <row r="64" spans="2:8" x14ac:dyDescent="0.2">
      <c r="B64" s="35" t="s">
        <v>86</v>
      </c>
      <c r="C64" s="28" t="s">
        <v>1330</v>
      </c>
      <c r="D64" s="28" t="s">
        <v>1331</v>
      </c>
      <c r="E64" s="28" t="s">
        <v>1332</v>
      </c>
      <c r="F64" s="28">
        <v>494000</v>
      </c>
      <c r="G64" s="33">
        <v>4694.7300000000005</v>
      </c>
      <c r="H64" s="34">
        <v>0.4</v>
      </c>
    </row>
    <row r="65" spans="2:8" x14ac:dyDescent="0.2">
      <c r="B65" s="35" t="s">
        <v>86</v>
      </c>
      <c r="C65" s="28" t="s">
        <v>1264</v>
      </c>
      <c r="D65" s="28" t="s">
        <v>1265</v>
      </c>
      <c r="E65" s="28" t="s">
        <v>1076</v>
      </c>
      <c r="F65" s="28">
        <v>6300000</v>
      </c>
      <c r="G65" s="33">
        <v>4599</v>
      </c>
      <c r="H65" s="34">
        <v>0.39</v>
      </c>
    </row>
    <row r="66" spans="2:8" x14ac:dyDescent="0.2">
      <c r="B66" s="35" t="s">
        <v>86</v>
      </c>
      <c r="C66" s="28" t="s">
        <v>1333</v>
      </c>
      <c r="D66" s="28" t="s">
        <v>1334</v>
      </c>
      <c r="E66" s="28" t="s">
        <v>1011</v>
      </c>
      <c r="F66" s="28">
        <v>399200</v>
      </c>
      <c r="G66" s="33">
        <v>4547.49</v>
      </c>
      <c r="H66" s="34">
        <v>0.39</v>
      </c>
    </row>
    <row r="67" spans="2:8" x14ac:dyDescent="0.2">
      <c r="B67" s="35" t="s">
        <v>86</v>
      </c>
      <c r="C67" s="28" t="s">
        <v>1335</v>
      </c>
      <c r="D67" s="28" t="s">
        <v>1336</v>
      </c>
      <c r="E67" s="28" t="s">
        <v>1020</v>
      </c>
      <c r="F67" s="28">
        <v>388000</v>
      </c>
      <c r="G67" s="33">
        <v>4535.33</v>
      </c>
      <c r="H67" s="34">
        <v>0.39</v>
      </c>
    </row>
    <row r="68" spans="2:8" x14ac:dyDescent="0.2">
      <c r="B68" s="35" t="s">
        <v>86</v>
      </c>
      <c r="C68" s="28" t="s">
        <v>372</v>
      </c>
      <c r="D68" s="28" t="s">
        <v>1337</v>
      </c>
      <c r="E68" s="28" t="s">
        <v>1020</v>
      </c>
      <c r="F68" s="28">
        <v>296500</v>
      </c>
      <c r="G68" s="33">
        <v>4532.6000000000004</v>
      </c>
      <c r="H68" s="34">
        <v>0.39</v>
      </c>
    </row>
    <row r="69" spans="2:8" x14ac:dyDescent="0.2">
      <c r="B69" s="35" t="s">
        <v>86</v>
      </c>
      <c r="C69" s="28" t="s">
        <v>1284</v>
      </c>
      <c r="D69" s="28" t="s">
        <v>1285</v>
      </c>
      <c r="E69" s="28" t="s">
        <v>1054</v>
      </c>
      <c r="F69" s="28">
        <v>2052000</v>
      </c>
      <c r="G69" s="33">
        <v>4507.22</v>
      </c>
      <c r="H69" s="34">
        <v>0.38</v>
      </c>
    </row>
    <row r="70" spans="2:8" x14ac:dyDescent="0.2">
      <c r="B70" s="35" t="s">
        <v>86</v>
      </c>
      <c r="C70" s="28" t="s">
        <v>1338</v>
      </c>
      <c r="D70" s="28" t="s">
        <v>1339</v>
      </c>
      <c r="E70" s="28" t="s">
        <v>990</v>
      </c>
      <c r="F70" s="28">
        <v>2421000</v>
      </c>
      <c r="G70" s="33">
        <v>4483.6900000000005</v>
      </c>
      <c r="H70" s="34">
        <v>0.38</v>
      </c>
    </row>
    <row r="71" spans="2:8" x14ac:dyDescent="0.2">
      <c r="B71" s="35" t="s">
        <v>86</v>
      </c>
      <c r="C71" s="28" t="s">
        <v>1340</v>
      </c>
      <c r="D71" s="28" t="s">
        <v>1341</v>
      </c>
      <c r="E71" s="28" t="s">
        <v>1268</v>
      </c>
      <c r="F71" s="28">
        <v>3804000</v>
      </c>
      <c r="G71" s="33">
        <v>4467.8</v>
      </c>
      <c r="H71" s="34">
        <v>0.38</v>
      </c>
    </row>
    <row r="72" spans="2:8" x14ac:dyDescent="0.2">
      <c r="B72" s="35" t="s">
        <v>86</v>
      </c>
      <c r="C72" s="28" t="s">
        <v>1342</v>
      </c>
      <c r="D72" s="28" t="s">
        <v>1343</v>
      </c>
      <c r="E72" s="28" t="s">
        <v>1020</v>
      </c>
      <c r="F72" s="28">
        <v>1131200</v>
      </c>
      <c r="G72" s="33">
        <v>4427.5200000000004</v>
      </c>
      <c r="H72" s="34">
        <v>0.38</v>
      </c>
    </row>
    <row r="73" spans="2:8" x14ac:dyDescent="0.2">
      <c r="B73" s="35" t="s">
        <v>86</v>
      </c>
      <c r="C73" s="28" t="s">
        <v>1344</v>
      </c>
      <c r="D73" s="28" t="s">
        <v>1345</v>
      </c>
      <c r="E73" s="28" t="s">
        <v>1057</v>
      </c>
      <c r="F73" s="28">
        <v>565400</v>
      </c>
      <c r="G73" s="33">
        <v>4407.29</v>
      </c>
      <c r="H73" s="34">
        <v>0.38</v>
      </c>
    </row>
    <row r="74" spans="2:8" x14ac:dyDescent="0.2">
      <c r="B74" s="35" t="s">
        <v>86</v>
      </c>
      <c r="C74" s="28" t="s">
        <v>1346</v>
      </c>
      <c r="D74" s="28" t="s">
        <v>1347</v>
      </c>
      <c r="E74" s="28" t="s">
        <v>1076</v>
      </c>
      <c r="F74" s="28">
        <v>323600</v>
      </c>
      <c r="G74" s="33">
        <v>4281.07</v>
      </c>
      <c r="H74" s="34">
        <v>0.37</v>
      </c>
    </row>
    <row r="75" spans="2:8" x14ac:dyDescent="0.2">
      <c r="B75" s="35" t="s">
        <v>86</v>
      </c>
      <c r="C75" s="28" t="s">
        <v>1348</v>
      </c>
      <c r="D75" s="28" t="s">
        <v>1349</v>
      </c>
      <c r="E75" s="28" t="s">
        <v>1020</v>
      </c>
      <c r="F75" s="28">
        <v>2572800</v>
      </c>
      <c r="G75" s="33">
        <v>4219.3900000000003</v>
      </c>
      <c r="H75" s="34">
        <v>0.36000000000000004</v>
      </c>
    </row>
    <row r="76" spans="2:8" x14ac:dyDescent="0.2">
      <c r="B76" s="35" t="s">
        <v>86</v>
      </c>
      <c r="C76" s="28" t="s">
        <v>1112</v>
      </c>
      <c r="D76" s="28" t="s">
        <v>1113</v>
      </c>
      <c r="E76" s="28" t="s">
        <v>1011</v>
      </c>
      <c r="F76" s="28">
        <v>166750</v>
      </c>
      <c r="G76" s="33">
        <v>4183.09</v>
      </c>
      <c r="H76" s="34">
        <v>0.36000000000000004</v>
      </c>
    </row>
    <row r="77" spans="2:8" x14ac:dyDescent="0.2">
      <c r="B77" s="35" t="s">
        <v>86</v>
      </c>
      <c r="C77" s="28" t="s">
        <v>1280</v>
      </c>
      <c r="D77" s="28" t="s">
        <v>1281</v>
      </c>
      <c r="E77" s="28" t="s">
        <v>1197</v>
      </c>
      <c r="F77" s="28">
        <v>2496000</v>
      </c>
      <c r="G77" s="33">
        <v>4182.05</v>
      </c>
      <c r="H77" s="34">
        <v>0.36000000000000004</v>
      </c>
    </row>
    <row r="78" spans="2:8" x14ac:dyDescent="0.2">
      <c r="B78" s="35" t="s">
        <v>86</v>
      </c>
      <c r="C78" s="28" t="s">
        <v>1203</v>
      </c>
      <c r="D78" s="28" t="s">
        <v>1204</v>
      </c>
      <c r="E78" s="28" t="s">
        <v>1065</v>
      </c>
      <c r="F78" s="28">
        <v>5880000</v>
      </c>
      <c r="G78" s="33">
        <v>4142.46</v>
      </c>
      <c r="H78" s="34">
        <v>0.35000000000000003</v>
      </c>
    </row>
    <row r="79" spans="2:8" x14ac:dyDescent="0.2">
      <c r="B79" s="35" t="s">
        <v>86</v>
      </c>
      <c r="C79" s="28" t="s">
        <v>1243</v>
      </c>
      <c r="D79" s="28" t="s">
        <v>1244</v>
      </c>
      <c r="E79" s="28" t="s">
        <v>1011</v>
      </c>
      <c r="F79" s="28">
        <v>310800</v>
      </c>
      <c r="G79" s="33">
        <v>4054.85</v>
      </c>
      <c r="H79" s="34">
        <v>0.35000000000000003</v>
      </c>
    </row>
    <row r="80" spans="2:8" x14ac:dyDescent="0.2">
      <c r="B80" s="35" t="s">
        <v>86</v>
      </c>
      <c r="C80" s="28" t="s">
        <v>1350</v>
      </c>
      <c r="D80" s="28" t="s">
        <v>1351</v>
      </c>
      <c r="E80" s="28" t="s">
        <v>993</v>
      </c>
      <c r="F80" s="28">
        <v>425700</v>
      </c>
      <c r="G80" s="33">
        <v>4032.02</v>
      </c>
      <c r="H80" s="34">
        <v>0.34</v>
      </c>
    </row>
    <row r="81" spans="2:8" x14ac:dyDescent="0.2">
      <c r="B81" s="35" t="s">
        <v>86</v>
      </c>
      <c r="C81" s="28" t="s">
        <v>1006</v>
      </c>
      <c r="D81" s="28" t="s">
        <v>1007</v>
      </c>
      <c r="E81" s="28" t="s">
        <v>1008</v>
      </c>
      <c r="F81" s="28">
        <v>424000</v>
      </c>
      <c r="G81" s="33">
        <v>3913.31</v>
      </c>
      <c r="H81" s="34">
        <v>0.33</v>
      </c>
    </row>
    <row r="82" spans="2:8" x14ac:dyDescent="0.2">
      <c r="B82" s="35" t="s">
        <v>86</v>
      </c>
      <c r="C82" s="28" t="s">
        <v>1352</v>
      </c>
      <c r="D82" s="28" t="s">
        <v>1353</v>
      </c>
      <c r="E82" s="28" t="s">
        <v>1085</v>
      </c>
      <c r="F82" s="28">
        <v>1847500</v>
      </c>
      <c r="G82" s="33">
        <v>3877.9</v>
      </c>
      <c r="H82" s="34">
        <v>0.33</v>
      </c>
    </row>
    <row r="83" spans="2:8" x14ac:dyDescent="0.2">
      <c r="B83" s="35" t="s">
        <v>86</v>
      </c>
      <c r="C83" s="28" t="s">
        <v>1354</v>
      </c>
      <c r="D83" s="28" t="s">
        <v>1355</v>
      </c>
      <c r="E83" s="28" t="s">
        <v>1005</v>
      </c>
      <c r="F83" s="28">
        <v>21060000</v>
      </c>
      <c r="G83" s="33">
        <v>3822.39</v>
      </c>
      <c r="H83" s="34">
        <v>0.33</v>
      </c>
    </row>
    <row r="84" spans="2:8" x14ac:dyDescent="0.2">
      <c r="B84" s="35" t="s">
        <v>86</v>
      </c>
      <c r="C84" s="28" t="s">
        <v>1356</v>
      </c>
      <c r="D84" s="28" t="s">
        <v>1357</v>
      </c>
      <c r="E84" s="28" t="s">
        <v>1020</v>
      </c>
      <c r="F84" s="28">
        <v>893100</v>
      </c>
      <c r="G84" s="33">
        <v>3773.35</v>
      </c>
      <c r="H84" s="34">
        <v>0.32</v>
      </c>
    </row>
    <row r="85" spans="2:8" x14ac:dyDescent="0.2">
      <c r="B85" s="35" t="s">
        <v>86</v>
      </c>
      <c r="C85" s="28" t="s">
        <v>1104</v>
      </c>
      <c r="D85" s="28" t="s">
        <v>1105</v>
      </c>
      <c r="E85" s="28" t="s">
        <v>1106</v>
      </c>
      <c r="F85" s="28">
        <v>969000</v>
      </c>
      <c r="G85" s="33">
        <v>3620.1800000000003</v>
      </c>
      <c r="H85" s="34">
        <v>0.31000000000000005</v>
      </c>
    </row>
    <row r="86" spans="2:8" x14ac:dyDescent="0.2">
      <c r="B86" s="35" t="s">
        <v>86</v>
      </c>
      <c r="C86" s="28" t="s">
        <v>1358</v>
      </c>
      <c r="D86" s="28" t="s">
        <v>1359</v>
      </c>
      <c r="E86" s="28" t="s">
        <v>1076</v>
      </c>
      <c r="F86" s="28">
        <v>6307000</v>
      </c>
      <c r="G86" s="33">
        <v>3528.77</v>
      </c>
      <c r="H86" s="34">
        <v>0.3</v>
      </c>
    </row>
    <row r="87" spans="2:8" x14ac:dyDescent="0.2">
      <c r="B87" s="35" t="s">
        <v>86</v>
      </c>
      <c r="C87" s="28" t="s">
        <v>1034</v>
      </c>
      <c r="D87" s="28" t="s">
        <v>1286</v>
      </c>
      <c r="E87" s="28" t="s">
        <v>1008</v>
      </c>
      <c r="F87" s="28">
        <v>2067500</v>
      </c>
      <c r="G87" s="33">
        <v>3488.91</v>
      </c>
      <c r="H87" s="34">
        <v>0.3</v>
      </c>
    </row>
    <row r="88" spans="2:8" x14ac:dyDescent="0.2">
      <c r="B88" s="35" t="s">
        <v>86</v>
      </c>
      <c r="C88" s="28" t="s">
        <v>1172</v>
      </c>
      <c r="D88" s="28" t="s">
        <v>1173</v>
      </c>
      <c r="E88" s="28" t="s">
        <v>1011</v>
      </c>
      <c r="F88" s="28">
        <v>215400</v>
      </c>
      <c r="G88" s="33">
        <v>3471.06</v>
      </c>
      <c r="H88" s="34">
        <v>0.3</v>
      </c>
    </row>
    <row r="89" spans="2:8" x14ac:dyDescent="0.2">
      <c r="B89" s="35" t="s">
        <v>86</v>
      </c>
      <c r="C89" s="28" t="s">
        <v>1360</v>
      </c>
      <c r="D89" s="28" t="s">
        <v>1361</v>
      </c>
      <c r="E89" s="28" t="s">
        <v>1025</v>
      </c>
      <c r="F89" s="28">
        <v>4020000</v>
      </c>
      <c r="G89" s="33">
        <v>3362.73</v>
      </c>
      <c r="H89" s="34">
        <v>0.29000000000000004</v>
      </c>
    </row>
    <row r="90" spans="2:8" x14ac:dyDescent="0.2">
      <c r="B90" s="35" t="s">
        <v>86</v>
      </c>
      <c r="C90" s="28" t="s">
        <v>1362</v>
      </c>
      <c r="D90" s="28" t="s">
        <v>1363</v>
      </c>
      <c r="E90" s="28" t="s">
        <v>1020</v>
      </c>
      <c r="F90" s="28">
        <v>1975500</v>
      </c>
      <c r="G90" s="33">
        <v>3355.39</v>
      </c>
      <c r="H90" s="34">
        <v>0.29000000000000004</v>
      </c>
    </row>
    <row r="91" spans="2:8" x14ac:dyDescent="0.2">
      <c r="B91" s="35" t="s">
        <v>86</v>
      </c>
      <c r="C91" s="28" t="s">
        <v>1364</v>
      </c>
      <c r="D91" s="28" t="s">
        <v>1365</v>
      </c>
      <c r="E91" s="28" t="s">
        <v>1025</v>
      </c>
      <c r="F91" s="28">
        <v>37695000</v>
      </c>
      <c r="G91" s="33">
        <v>3298.31</v>
      </c>
      <c r="H91" s="34">
        <v>0.27999999999999997</v>
      </c>
    </row>
    <row r="92" spans="2:8" x14ac:dyDescent="0.2">
      <c r="B92" s="35" t="s">
        <v>86</v>
      </c>
      <c r="C92" s="28" t="s">
        <v>1366</v>
      </c>
      <c r="D92" s="28" t="s">
        <v>1367</v>
      </c>
      <c r="E92" s="28" t="s">
        <v>1085</v>
      </c>
      <c r="F92" s="28">
        <v>1410000</v>
      </c>
      <c r="G92" s="33">
        <v>3250.05</v>
      </c>
      <c r="H92" s="34">
        <v>0.27999999999999997</v>
      </c>
    </row>
    <row r="93" spans="2:8" x14ac:dyDescent="0.2">
      <c r="B93" s="35" t="s">
        <v>86</v>
      </c>
      <c r="C93" s="28" t="s">
        <v>1368</v>
      </c>
      <c r="D93" s="28" t="s">
        <v>1369</v>
      </c>
      <c r="E93" s="28" t="s">
        <v>990</v>
      </c>
      <c r="F93" s="28">
        <v>2701800</v>
      </c>
      <c r="G93" s="33">
        <v>3240.81</v>
      </c>
      <c r="H93" s="34">
        <v>0.27999999999999997</v>
      </c>
    </row>
    <row r="94" spans="2:8" x14ac:dyDescent="0.2">
      <c r="B94" s="35" t="s">
        <v>86</v>
      </c>
      <c r="C94" s="28" t="s">
        <v>1370</v>
      </c>
      <c r="D94" s="28" t="s">
        <v>1371</v>
      </c>
      <c r="E94" s="28" t="s">
        <v>990</v>
      </c>
      <c r="F94" s="28">
        <v>13388964</v>
      </c>
      <c r="G94" s="33">
        <v>3220.05</v>
      </c>
      <c r="H94" s="34">
        <v>0.27</v>
      </c>
    </row>
    <row r="95" spans="2:8" x14ac:dyDescent="0.2">
      <c r="B95" s="35" t="s">
        <v>86</v>
      </c>
      <c r="C95" s="28" t="s">
        <v>1372</v>
      </c>
      <c r="D95" s="28" t="s">
        <v>1373</v>
      </c>
      <c r="E95" s="28" t="s">
        <v>1011</v>
      </c>
      <c r="F95" s="28">
        <v>840000</v>
      </c>
      <c r="G95" s="33">
        <v>3219.7200000000003</v>
      </c>
      <c r="H95" s="34">
        <v>0.27</v>
      </c>
    </row>
    <row r="96" spans="2:8" x14ac:dyDescent="0.2">
      <c r="B96" s="35" t="s">
        <v>86</v>
      </c>
      <c r="C96" s="28" t="s">
        <v>1374</v>
      </c>
      <c r="D96" s="28" t="s">
        <v>1375</v>
      </c>
      <c r="E96" s="28" t="s">
        <v>1020</v>
      </c>
      <c r="F96" s="28">
        <v>561600</v>
      </c>
      <c r="G96" s="33">
        <v>3205.33</v>
      </c>
      <c r="H96" s="34">
        <v>0.27</v>
      </c>
    </row>
    <row r="97" spans="2:8" x14ac:dyDescent="0.2">
      <c r="B97" s="35" t="s">
        <v>86</v>
      </c>
      <c r="C97" s="28" t="s">
        <v>1159</v>
      </c>
      <c r="D97" s="28" t="s">
        <v>1160</v>
      </c>
      <c r="E97" s="28" t="s">
        <v>990</v>
      </c>
      <c r="F97" s="28">
        <v>4820000</v>
      </c>
      <c r="G97" s="33">
        <v>3147.46</v>
      </c>
      <c r="H97" s="34">
        <v>0.27</v>
      </c>
    </row>
    <row r="98" spans="2:8" x14ac:dyDescent="0.2">
      <c r="B98" s="35" t="s">
        <v>86</v>
      </c>
      <c r="C98" s="28" t="s">
        <v>1376</v>
      </c>
      <c r="D98" s="28" t="s">
        <v>1377</v>
      </c>
      <c r="E98" s="28" t="s">
        <v>1002</v>
      </c>
      <c r="F98" s="28">
        <v>250400</v>
      </c>
      <c r="G98" s="33">
        <v>3097.7000000000003</v>
      </c>
      <c r="H98" s="34">
        <v>0.26</v>
      </c>
    </row>
    <row r="99" spans="2:8" x14ac:dyDescent="0.2">
      <c r="B99" s="35" t="s">
        <v>86</v>
      </c>
      <c r="C99" s="28" t="s">
        <v>1378</v>
      </c>
      <c r="D99" s="28" t="s">
        <v>1379</v>
      </c>
      <c r="E99" s="28" t="s">
        <v>1002</v>
      </c>
      <c r="F99" s="28">
        <v>295200</v>
      </c>
      <c r="G99" s="33">
        <v>2975.4700000000003</v>
      </c>
      <c r="H99" s="34">
        <v>0.25</v>
      </c>
    </row>
    <row r="100" spans="2:8" x14ac:dyDescent="0.2">
      <c r="B100" s="35" t="s">
        <v>86</v>
      </c>
      <c r="C100" s="28" t="s">
        <v>1380</v>
      </c>
      <c r="D100" s="28" t="s">
        <v>1381</v>
      </c>
      <c r="E100" s="28" t="s">
        <v>1382</v>
      </c>
      <c r="F100" s="28">
        <v>11700</v>
      </c>
      <c r="G100" s="33">
        <v>2950.94</v>
      </c>
      <c r="H100" s="34">
        <v>0.25</v>
      </c>
    </row>
    <row r="101" spans="2:8" x14ac:dyDescent="0.2">
      <c r="B101" s="35" t="s">
        <v>86</v>
      </c>
      <c r="C101" s="28" t="s">
        <v>1383</v>
      </c>
      <c r="D101" s="28" t="s">
        <v>1384</v>
      </c>
      <c r="E101" s="28" t="s">
        <v>1197</v>
      </c>
      <c r="F101" s="28">
        <v>3375000</v>
      </c>
      <c r="G101" s="33">
        <v>2743.88</v>
      </c>
      <c r="H101" s="34">
        <v>0.22999999999999998</v>
      </c>
    </row>
    <row r="102" spans="2:8" x14ac:dyDescent="0.2">
      <c r="B102" s="35" t="s">
        <v>86</v>
      </c>
      <c r="C102" s="28" t="s">
        <v>428</v>
      </c>
      <c r="D102" s="28" t="s">
        <v>1287</v>
      </c>
      <c r="E102" s="28" t="s">
        <v>1088</v>
      </c>
      <c r="F102" s="28">
        <v>680000</v>
      </c>
      <c r="G102" s="33">
        <v>2666.62</v>
      </c>
      <c r="H102" s="34">
        <v>0.22999999999999998</v>
      </c>
    </row>
    <row r="103" spans="2:8" x14ac:dyDescent="0.2">
      <c r="B103" s="35" t="s">
        <v>86</v>
      </c>
      <c r="C103" s="28" t="s">
        <v>234</v>
      </c>
      <c r="D103" s="28" t="s">
        <v>1158</v>
      </c>
      <c r="E103" s="28" t="s">
        <v>990</v>
      </c>
      <c r="F103" s="28">
        <v>2884000</v>
      </c>
      <c r="G103" s="33">
        <v>2615.79</v>
      </c>
      <c r="H103" s="34">
        <v>0.22</v>
      </c>
    </row>
    <row r="104" spans="2:8" x14ac:dyDescent="0.2">
      <c r="B104" s="35" t="s">
        <v>86</v>
      </c>
      <c r="C104" s="28" t="s">
        <v>1385</v>
      </c>
      <c r="D104" s="28" t="s">
        <v>1386</v>
      </c>
      <c r="E104" s="28" t="s">
        <v>1382</v>
      </c>
      <c r="F104" s="28">
        <v>258400</v>
      </c>
      <c r="G104" s="33">
        <v>2535.94</v>
      </c>
      <c r="H104" s="34">
        <v>0.22</v>
      </c>
    </row>
    <row r="105" spans="2:8" x14ac:dyDescent="0.2">
      <c r="B105" s="35" t="s">
        <v>86</v>
      </c>
      <c r="C105" s="28" t="s">
        <v>1387</v>
      </c>
      <c r="D105" s="28" t="s">
        <v>1388</v>
      </c>
      <c r="E105" s="28" t="s">
        <v>1020</v>
      </c>
      <c r="F105" s="28">
        <v>493000</v>
      </c>
      <c r="G105" s="33">
        <v>2416.19</v>
      </c>
      <c r="H105" s="34">
        <v>0.21000000000000002</v>
      </c>
    </row>
    <row r="106" spans="2:8" x14ac:dyDescent="0.2">
      <c r="B106" s="35" t="s">
        <v>86</v>
      </c>
      <c r="C106" s="28" t="s">
        <v>1389</v>
      </c>
      <c r="D106" s="28" t="s">
        <v>1390</v>
      </c>
      <c r="E106" s="28" t="s">
        <v>1011</v>
      </c>
      <c r="F106" s="28">
        <v>403500</v>
      </c>
      <c r="G106" s="33">
        <v>2407.6799999999998</v>
      </c>
      <c r="H106" s="34">
        <v>0.21000000000000002</v>
      </c>
    </row>
    <row r="107" spans="2:8" x14ac:dyDescent="0.2">
      <c r="B107" s="35" t="s">
        <v>86</v>
      </c>
      <c r="C107" s="28" t="s">
        <v>1288</v>
      </c>
      <c r="D107" s="28" t="s">
        <v>1289</v>
      </c>
      <c r="E107" s="28" t="s">
        <v>993</v>
      </c>
      <c r="F107" s="28">
        <v>1132500</v>
      </c>
      <c r="G107" s="33">
        <v>2326.16</v>
      </c>
      <c r="H107" s="34">
        <v>0.2</v>
      </c>
    </row>
    <row r="108" spans="2:8" x14ac:dyDescent="0.2">
      <c r="B108" s="35" t="s">
        <v>86</v>
      </c>
      <c r="C108" s="28" t="s">
        <v>1208</v>
      </c>
      <c r="D108" s="28" t="s">
        <v>1209</v>
      </c>
      <c r="E108" s="28" t="s">
        <v>1020</v>
      </c>
      <c r="F108" s="28">
        <v>37875</v>
      </c>
      <c r="G108" s="33">
        <v>2288.5</v>
      </c>
      <c r="H108" s="34">
        <v>0.2</v>
      </c>
    </row>
    <row r="109" spans="2:8" x14ac:dyDescent="0.2">
      <c r="B109" s="35" t="s">
        <v>86</v>
      </c>
      <c r="C109" s="28" t="s">
        <v>1391</v>
      </c>
      <c r="D109" s="28" t="s">
        <v>1392</v>
      </c>
      <c r="E109" s="28" t="s">
        <v>993</v>
      </c>
      <c r="F109" s="28">
        <v>1690500</v>
      </c>
      <c r="G109" s="33">
        <v>2196.8000000000002</v>
      </c>
      <c r="H109" s="34">
        <v>0.19</v>
      </c>
    </row>
    <row r="110" spans="2:8" x14ac:dyDescent="0.2">
      <c r="B110" s="35" t="s">
        <v>86</v>
      </c>
      <c r="C110" s="28" t="s">
        <v>1393</v>
      </c>
      <c r="D110" s="28" t="s">
        <v>1394</v>
      </c>
      <c r="E110" s="28" t="s">
        <v>1049</v>
      </c>
      <c r="F110" s="28">
        <v>157500</v>
      </c>
      <c r="G110" s="33">
        <v>2144.91</v>
      </c>
      <c r="H110" s="34">
        <v>0.18000000000000002</v>
      </c>
    </row>
    <row r="111" spans="2:8" x14ac:dyDescent="0.2">
      <c r="B111" s="35" t="s">
        <v>86</v>
      </c>
      <c r="C111" s="28" t="s">
        <v>37</v>
      </c>
      <c r="D111" s="28" t="s">
        <v>1395</v>
      </c>
      <c r="E111" s="28" t="s">
        <v>1020</v>
      </c>
      <c r="F111" s="28">
        <v>553750</v>
      </c>
      <c r="G111" s="33">
        <v>2097.88</v>
      </c>
      <c r="H111" s="34">
        <v>0.18000000000000002</v>
      </c>
    </row>
    <row r="112" spans="2:8" x14ac:dyDescent="0.2">
      <c r="B112" s="35" t="s">
        <v>86</v>
      </c>
      <c r="C112" s="28" t="s">
        <v>556</v>
      </c>
      <c r="D112" s="28" t="s">
        <v>1396</v>
      </c>
      <c r="E112" s="28" t="s">
        <v>993</v>
      </c>
      <c r="F112" s="28">
        <v>76200</v>
      </c>
      <c r="G112" s="33">
        <v>2077.52</v>
      </c>
      <c r="H112" s="34">
        <v>0.18000000000000002</v>
      </c>
    </row>
    <row r="113" spans="2:8" x14ac:dyDescent="0.2">
      <c r="B113" s="35" t="s">
        <v>86</v>
      </c>
      <c r="C113" s="28" t="s">
        <v>13</v>
      </c>
      <c r="D113" s="28" t="s">
        <v>1397</v>
      </c>
      <c r="E113" s="28" t="s">
        <v>1020</v>
      </c>
      <c r="F113" s="28">
        <v>1746000</v>
      </c>
      <c r="G113" s="33">
        <v>2062.9</v>
      </c>
      <c r="H113" s="34">
        <v>0.18000000000000002</v>
      </c>
    </row>
    <row r="114" spans="2:8" x14ac:dyDescent="0.2">
      <c r="B114" s="35" t="s">
        <v>86</v>
      </c>
      <c r="C114" s="28" t="s">
        <v>1398</v>
      </c>
      <c r="D114" s="28" t="s">
        <v>1399</v>
      </c>
      <c r="E114" s="28" t="s">
        <v>1057</v>
      </c>
      <c r="F114" s="28">
        <v>1219500</v>
      </c>
      <c r="G114" s="33">
        <v>2021.93</v>
      </c>
      <c r="H114" s="34">
        <v>0.17</v>
      </c>
    </row>
    <row r="115" spans="2:8" x14ac:dyDescent="0.2">
      <c r="B115" s="35" t="s">
        <v>86</v>
      </c>
      <c r="C115" s="28" t="s">
        <v>1163</v>
      </c>
      <c r="D115" s="28" t="s">
        <v>1164</v>
      </c>
      <c r="E115" s="28" t="s">
        <v>990</v>
      </c>
      <c r="F115" s="28">
        <v>1980000</v>
      </c>
      <c r="G115" s="33">
        <v>1952.28</v>
      </c>
      <c r="H115" s="34">
        <v>0.17</v>
      </c>
    </row>
    <row r="116" spans="2:8" x14ac:dyDescent="0.2">
      <c r="B116" s="35" t="s">
        <v>86</v>
      </c>
      <c r="C116" s="28" t="s">
        <v>523</v>
      </c>
      <c r="D116" s="28" t="s">
        <v>1400</v>
      </c>
      <c r="E116" s="28" t="s">
        <v>1020</v>
      </c>
      <c r="F116" s="28">
        <v>1794000</v>
      </c>
      <c r="G116" s="33">
        <v>1932.14</v>
      </c>
      <c r="H116" s="34">
        <v>0.16</v>
      </c>
    </row>
    <row r="117" spans="2:8" x14ac:dyDescent="0.2">
      <c r="B117" s="35" t="s">
        <v>86</v>
      </c>
      <c r="C117" s="28" t="s">
        <v>1401</v>
      </c>
      <c r="D117" s="28" t="s">
        <v>1402</v>
      </c>
      <c r="E117" s="28" t="s">
        <v>1197</v>
      </c>
      <c r="F117" s="28">
        <v>9220000</v>
      </c>
      <c r="G117" s="33">
        <v>1857.83</v>
      </c>
      <c r="H117" s="34">
        <v>0.16</v>
      </c>
    </row>
    <row r="118" spans="2:8" x14ac:dyDescent="0.2">
      <c r="B118" s="35" t="s">
        <v>86</v>
      </c>
      <c r="C118" s="28" t="s">
        <v>1403</v>
      </c>
      <c r="D118" s="28" t="s">
        <v>1404</v>
      </c>
      <c r="E118" s="28" t="s">
        <v>997</v>
      </c>
      <c r="F118" s="28">
        <v>1773000</v>
      </c>
      <c r="G118" s="33">
        <v>1835.94</v>
      </c>
      <c r="H118" s="34">
        <v>0.16</v>
      </c>
    </row>
    <row r="119" spans="2:8" x14ac:dyDescent="0.2">
      <c r="B119" s="35" t="s">
        <v>86</v>
      </c>
      <c r="C119" s="28" t="s">
        <v>1179</v>
      </c>
      <c r="D119" s="28" t="s">
        <v>1180</v>
      </c>
      <c r="E119" s="28" t="s">
        <v>1011</v>
      </c>
      <c r="F119" s="28">
        <v>30800</v>
      </c>
      <c r="G119" s="33">
        <v>1824.58</v>
      </c>
      <c r="H119" s="34">
        <v>0.16</v>
      </c>
    </row>
    <row r="120" spans="2:8" x14ac:dyDescent="0.2">
      <c r="B120" s="35" t="s">
        <v>86</v>
      </c>
      <c r="C120" s="28" t="s">
        <v>1405</v>
      </c>
      <c r="D120" s="28" t="s">
        <v>1406</v>
      </c>
      <c r="E120" s="28" t="s">
        <v>1011</v>
      </c>
      <c r="F120" s="28">
        <v>654750</v>
      </c>
      <c r="G120" s="33">
        <v>1762.5900000000001</v>
      </c>
      <c r="H120" s="34">
        <v>0.15</v>
      </c>
    </row>
    <row r="121" spans="2:8" x14ac:dyDescent="0.2">
      <c r="B121" s="35" t="s">
        <v>86</v>
      </c>
      <c r="C121" s="28" t="s">
        <v>324</v>
      </c>
      <c r="D121" s="28" t="s">
        <v>1407</v>
      </c>
      <c r="E121" s="28" t="s">
        <v>1099</v>
      </c>
      <c r="F121" s="28">
        <v>124500</v>
      </c>
      <c r="G121" s="33">
        <v>1757.32</v>
      </c>
      <c r="H121" s="34">
        <v>0.15</v>
      </c>
    </row>
    <row r="122" spans="2:8" x14ac:dyDescent="0.2">
      <c r="B122" s="35" t="s">
        <v>86</v>
      </c>
      <c r="C122" s="28" t="s">
        <v>1408</v>
      </c>
      <c r="D122" s="28" t="s">
        <v>1409</v>
      </c>
      <c r="E122" s="28" t="s">
        <v>1106</v>
      </c>
      <c r="F122" s="28">
        <v>9352000</v>
      </c>
      <c r="G122" s="33">
        <v>1744.15</v>
      </c>
      <c r="H122" s="34">
        <v>0.15</v>
      </c>
    </row>
    <row r="123" spans="2:8" x14ac:dyDescent="0.2">
      <c r="B123" s="35" t="s">
        <v>86</v>
      </c>
      <c r="C123" s="28" t="s">
        <v>1135</v>
      </c>
      <c r="D123" s="28" t="s">
        <v>1165</v>
      </c>
      <c r="E123" s="28" t="s">
        <v>990</v>
      </c>
      <c r="F123" s="28">
        <v>3465000</v>
      </c>
      <c r="G123" s="33">
        <v>1699.58</v>
      </c>
      <c r="H123" s="34">
        <v>0.13999999999999999</v>
      </c>
    </row>
    <row r="124" spans="2:8" x14ac:dyDescent="0.2">
      <c r="B124" s="35" t="s">
        <v>86</v>
      </c>
      <c r="C124" s="28" t="s">
        <v>1410</v>
      </c>
      <c r="D124" s="28" t="s">
        <v>1411</v>
      </c>
      <c r="E124" s="28" t="s">
        <v>1005</v>
      </c>
      <c r="F124" s="28">
        <v>1284500</v>
      </c>
      <c r="G124" s="33">
        <v>1689.1200000000001</v>
      </c>
      <c r="H124" s="34">
        <v>0.13999999999999999</v>
      </c>
    </row>
    <row r="125" spans="2:8" x14ac:dyDescent="0.2">
      <c r="B125" s="35" t="s">
        <v>86</v>
      </c>
      <c r="C125" s="28" t="s">
        <v>1412</v>
      </c>
      <c r="D125" s="28" t="s">
        <v>1413</v>
      </c>
      <c r="E125" s="28" t="s">
        <v>1197</v>
      </c>
      <c r="F125" s="28">
        <v>1952000</v>
      </c>
      <c r="G125" s="33">
        <v>1660.18</v>
      </c>
      <c r="H125" s="34">
        <v>0.13999999999999999</v>
      </c>
    </row>
    <row r="126" spans="2:8" x14ac:dyDescent="0.2">
      <c r="B126" s="35" t="s">
        <v>86</v>
      </c>
      <c r="C126" s="28" t="s">
        <v>1414</v>
      </c>
      <c r="D126" s="28" t="s">
        <v>1415</v>
      </c>
      <c r="E126" s="28" t="s">
        <v>1416</v>
      </c>
      <c r="F126" s="28">
        <v>1332000</v>
      </c>
      <c r="G126" s="33">
        <v>1611.72</v>
      </c>
      <c r="H126" s="34">
        <v>0.13999999999999999</v>
      </c>
    </row>
    <row r="127" spans="2:8" x14ac:dyDescent="0.2">
      <c r="B127" s="35" t="s">
        <v>86</v>
      </c>
      <c r="C127" s="28" t="s">
        <v>1417</v>
      </c>
      <c r="D127" s="28" t="s">
        <v>1418</v>
      </c>
      <c r="E127" s="28" t="s">
        <v>1054</v>
      </c>
      <c r="F127" s="28">
        <v>194400</v>
      </c>
      <c r="G127" s="33">
        <v>1592.04</v>
      </c>
      <c r="H127" s="34">
        <v>0.13999999999999999</v>
      </c>
    </row>
    <row r="128" spans="2:8" x14ac:dyDescent="0.2">
      <c r="B128" s="35" t="s">
        <v>86</v>
      </c>
      <c r="C128" s="28" t="s">
        <v>1419</v>
      </c>
      <c r="D128" s="28" t="s">
        <v>1420</v>
      </c>
      <c r="E128" s="28" t="s">
        <v>1099</v>
      </c>
      <c r="F128" s="28">
        <v>216000</v>
      </c>
      <c r="G128" s="33">
        <v>1476.3600000000001</v>
      </c>
      <c r="H128" s="34">
        <v>0.13</v>
      </c>
    </row>
    <row r="129" spans="2:8" x14ac:dyDescent="0.2">
      <c r="B129" s="35" t="s">
        <v>86</v>
      </c>
      <c r="C129" s="28" t="s">
        <v>1421</v>
      </c>
      <c r="D129" s="28" t="s">
        <v>1422</v>
      </c>
      <c r="E129" s="28" t="s">
        <v>1020</v>
      </c>
      <c r="F129" s="28">
        <v>349500</v>
      </c>
      <c r="G129" s="33">
        <v>1459.51</v>
      </c>
      <c r="H129" s="34">
        <v>0.12000000000000001</v>
      </c>
    </row>
    <row r="130" spans="2:8" x14ac:dyDescent="0.2">
      <c r="B130" s="35" t="s">
        <v>86</v>
      </c>
      <c r="C130" s="28" t="s">
        <v>1423</v>
      </c>
      <c r="D130" s="28" t="s">
        <v>1424</v>
      </c>
      <c r="E130" s="28" t="s">
        <v>1014</v>
      </c>
      <c r="F130" s="28">
        <v>191250</v>
      </c>
      <c r="G130" s="33">
        <v>1417.93</v>
      </c>
      <c r="H130" s="34">
        <v>0.12000000000000001</v>
      </c>
    </row>
    <row r="131" spans="2:8" x14ac:dyDescent="0.2">
      <c r="B131" s="35" t="s">
        <v>86</v>
      </c>
      <c r="C131" s="28" t="s">
        <v>503</v>
      </c>
      <c r="D131" s="28" t="s">
        <v>998</v>
      </c>
      <c r="E131" s="28" t="s">
        <v>990</v>
      </c>
      <c r="F131" s="28">
        <v>492250</v>
      </c>
      <c r="G131" s="33">
        <v>1406.8500000000001</v>
      </c>
      <c r="H131" s="34">
        <v>0.12000000000000001</v>
      </c>
    </row>
    <row r="132" spans="2:8" x14ac:dyDescent="0.2">
      <c r="B132" s="35" t="s">
        <v>86</v>
      </c>
      <c r="C132" s="28" t="s">
        <v>1425</v>
      </c>
      <c r="D132" s="28" t="s">
        <v>1426</v>
      </c>
      <c r="E132" s="28" t="s">
        <v>1099</v>
      </c>
      <c r="F132" s="28">
        <v>145500</v>
      </c>
      <c r="G132" s="33">
        <v>1400.22</v>
      </c>
      <c r="H132" s="34">
        <v>0.12000000000000001</v>
      </c>
    </row>
    <row r="133" spans="2:8" x14ac:dyDescent="0.2">
      <c r="B133" s="35" t="s">
        <v>86</v>
      </c>
      <c r="C133" s="28" t="s">
        <v>1427</v>
      </c>
      <c r="D133" s="28" t="s">
        <v>1428</v>
      </c>
      <c r="E133" s="28" t="s">
        <v>993</v>
      </c>
      <c r="F133" s="28">
        <v>8466000</v>
      </c>
      <c r="G133" s="33">
        <v>1282.6000000000001</v>
      </c>
      <c r="H133" s="34">
        <v>0.11</v>
      </c>
    </row>
    <row r="134" spans="2:8" x14ac:dyDescent="0.2">
      <c r="B134" s="35" t="s">
        <v>86</v>
      </c>
      <c r="C134" s="28" t="s">
        <v>1429</v>
      </c>
      <c r="D134" s="28" t="s">
        <v>1430</v>
      </c>
      <c r="E134" s="28" t="s">
        <v>1020</v>
      </c>
      <c r="F134" s="28">
        <v>1530000</v>
      </c>
      <c r="G134" s="33">
        <v>1178.8700000000001</v>
      </c>
      <c r="H134" s="34">
        <v>0.1</v>
      </c>
    </row>
    <row r="135" spans="2:8" x14ac:dyDescent="0.2">
      <c r="B135" s="35" t="s">
        <v>86</v>
      </c>
      <c r="C135" s="28" t="s">
        <v>1431</v>
      </c>
      <c r="D135" s="28" t="s">
        <v>1432</v>
      </c>
      <c r="E135" s="28" t="s">
        <v>1011</v>
      </c>
      <c r="F135" s="28">
        <v>211500</v>
      </c>
      <c r="G135" s="33">
        <v>1133.53</v>
      </c>
      <c r="H135" s="34">
        <v>0.1</v>
      </c>
    </row>
    <row r="136" spans="2:8" x14ac:dyDescent="0.2">
      <c r="B136" s="35" t="s">
        <v>86</v>
      </c>
      <c r="C136" s="28" t="s">
        <v>1433</v>
      </c>
      <c r="D136" s="28" t="s">
        <v>1434</v>
      </c>
      <c r="E136" s="28" t="s">
        <v>1049</v>
      </c>
      <c r="F136" s="28">
        <v>424000</v>
      </c>
      <c r="G136" s="33">
        <v>1101.1300000000001</v>
      </c>
      <c r="H136" s="34">
        <v>9.0000000000000011E-2</v>
      </c>
    </row>
    <row r="137" spans="2:8" x14ac:dyDescent="0.2">
      <c r="B137" s="35" t="s">
        <v>86</v>
      </c>
      <c r="C137" s="28" t="s">
        <v>1435</v>
      </c>
      <c r="D137" s="28" t="s">
        <v>1436</v>
      </c>
      <c r="E137" s="28" t="s">
        <v>1088</v>
      </c>
      <c r="F137" s="28">
        <v>78750</v>
      </c>
      <c r="G137" s="33">
        <v>1086</v>
      </c>
      <c r="H137" s="34">
        <v>9.0000000000000011E-2</v>
      </c>
    </row>
    <row r="138" spans="2:8" x14ac:dyDescent="0.2">
      <c r="B138" s="35" t="s">
        <v>86</v>
      </c>
      <c r="C138" s="28" t="s">
        <v>1437</v>
      </c>
      <c r="D138" s="28" t="s">
        <v>1438</v>
      </c>
      <c r="E138" s="28" t="s">
        <v>1025</v>
      </c>
      <c r="F138" s="28">
        <v>103000</v>
      </c>
      <c r="G138" s="33">
        <v>1076.76</v>
      </c>
      <c r="H138" s="34">
        <v>9.0000000000000011E-2</v>
      </c>
    </row>
    <row r="139" spans="2:8" x14ac:dyDescent="0.2">
      <c r="B139" s="35" t="s">
        <v>86</v>
      </c>
      <c r="C139" s="28" t="s">
        <v>1217</v>
      </c>
      <c r="D139" s="28" t="s">
        <v>1218</v>
      </c>
      <c r="E139" s="28" t="s">
        <v>1106</v>
      </c>
      <c r="F139" s="28">
        <v>173600</v>
      </c>
      <c r="G139" s="33">
        <v>1071.72</v>
      </c>
      <c r="H139" s="34">
        <v>9.0000000000000011E-2</v>
      </c>
    </row>
    <row r="140" spans="2:8" x14ac:dyDescent="0.2">
      <c r="B140" s="35" t="s">
        <v>86</v>
      </c>
      <c r="C140" s="28" t="s">
        <v>1439</v>
      </c>
      <c r="D140" s="28" t="s">
        <v>1440</v>
      </c>
      <c r="E140" s="28" t="s">
        <v>1441</v>
      </c>
      <c r="F140" s="28">
        <v>909000</v>
      </c>
      <c r="G140" s="33">
        <v>1056.71</v>
      </c>
      <c r="H140" s="34">
        <v>9.0000000000000011E-2</v>
      </c>
    </row>
    <row r="141" spans="2:8" x14ac:dyDescent="0.2">
      <c r="B141" s="35" t="s">
        <v>86</v>
      </c>
      <c r="C141" s="28" t="s">
        <v>1442</v>
      </c>
      <c r="D141" s="28" t="s">
        <v>1443</v>
      </c>
      <c r="E141" s="28" t="s">
        <v>1029</v>
      </c>
      <c r="F141" s="28">
        <v>576800</v>
      </c>
      <c r="G141" s="33">
        <v>985.75</v>
      </c>
      <c r="H141" s="34">
        <v>0.08</v>
      </c>
    </row>
    <row r="142" spans="2:8" x14ac:dyDescent="0.2">
      <c r="B142" s="35" t="s">
        <v>86</v>
      </c>
      <c r="C142" s="28" t="s">
        <v>1444</v>
      </c>
      <c r="D142" s="28" t="s">
        <v>1445</v>
      </c>
      <c r="E142" s="28" t="s">
        <v>1029</v>
      </c>
      <c r="F142" s="28">
        <v>345000</v>
      </c>
      <c r="G142" s="33">
        <v>977.73</v>
      </c>
      <c r="H142" s="34">
        <v>0.08</v>
      </c>
    </row>
    <row r="143" spans="2:8" x14ac:dyDescent="0.2">
      <c r="B143" s="35" t="s">
        <v>86</v>
      </c>
      <c r="C143" s="28" t="s">
        <v>1446</v>
      </c>
      <c r="D143" s="28" t="s">
        <v>1447</v>
      </c>
      <c r="E143" s="28" t="s">
        <v>1002</v>
      </c>
      <c r="F143" s="28">
        <v>342000</v>
      </c>
      <c r="G143" s="33">
        <v>947.68000000000006</v>
      </c>
      <c r="H143" s="34">
        <v>0.08</v>
      </c>
    </row>
    <row r="144" spans="2:8" x14ac:dyDescent="0.2">
      <c r="B144" s="35" t="s">
        <v>86</v>
      </c>
      <c r="C144" s="28" t="s">
        <v>1448</v>
      </c>
      <c r="D144" s="28" t="s">
        <v>1449</v>
      </c>
      <c r="E144" s="28" t="s">
        <v>1099</v>
      </c>
      <c r="F144" s="28">
        <v>235800</v>
      </c>
      <c r="G144" s="33">
        <v>947.44</v>
      </c>
      <c r="H144" s="34">
        <v>0.08</v>
      </c>
    </row>
    <row r="145" spans="2:8" x14ac:dyDescent="0.2">
      <c r="B145" s="35" t="s">
        <v>86</v>
      </c>
      <c r="C145" s="28" t="s">
        <v>1450</v>
      </c>
      <c r="D145" s="28" t="s">
        <v>1451</v>
      </c>
      <c r="E145" s="28" t="s">
        <v>1106</v>
      </c>
      <c r="F145" s="28">
        <v>1400000</v>
      </c>
      <c r="G145" s="33">
        <v>861</v>
      </c>
      <c r="H145" s="34">
        <v>6.9999999999999993E-2</v>
      </c>
    </row>
    <row r="146" spans="2:8" x14ac:dyDescent="0.2">
      <c r="B146" s="35" t="s">
        <v>86</v>
      </c>
      <c r="C146" s="28" t="s">
        <v>1452</v>
      </c>
      <c r="D146" s="28" t="s">
        <v>1453</v>
      </c>
      <c r="E146" s="28" t="s">
        <v>1197</v>
      </c>
      <c r="F146" s="28">
        <v>2275000</v>
      </c>
      <c r="G146" s="33">
        <v>828.1</v>
      </c>
      <c r="H146" s="34">
        <v>6.9999999999999993E-2</v>
      </c>
    </row>
    <row r="147" spans="2:8" x14ac:dyDescent="0.2">
      <c r="B147" s="35" t="s">
        <v>86</v>
      </c>
      <c r="C147" s="28" t="s">
        <v>1454</v>
      </c>
      <c r="D147" s="28" t="s">
        <v>1455</v>
      </c>
      <c r="E147" s="28" t="s">
        <v>1099</v>
      </c>
      <c r="F147" s="28">
        <v>1050000</v>
      </c>
      <c r="G147" s="33">
        <v>823.2</v>
      </c>
      <c r="H147" s="34">
        <v>6.9999999999999993E-2</v>
      </c>
    </row>
    <row r="148" spans="2:8" x14ac:dyDescent="0.2">
      <c r="B148" s="35" t="s">
        <v>86</v>
      </c>
      <c r="C148" s="28" t="s">
        <v>1456</v>
      </c>
      <c r="D148" s="28" t="s">
        <v>1457</v>
      </c>
      <c r="E148" s="28" t="s">
        <v>1088</v>
      </c>
      <c r="F148" s="28">
        <v>199200</v>
      </c>
      <c r="G148" s="33">
        <v>822.4</v>
      </c>
      <c r="H148" s="34">
        <v>6.9999999999999993E-2</v>
      </c>
    </row>
    <row r="149" spans="2:8" x14ac:dyDescent="0.2">
      <c r="B149" s="35" t="s">
        <v>86</v>
      </c>
      <c r="C149" s="28" t="s">
        <v>1458</v>
      </c>
      <c r="D149" s="28" t="s">
        <v>1459</v>
      </c>
      <c r="E149" s="28" t="s">
        <v>1011</v>
      </c>
      <c r="F149" s="28">
        <v>104500</v>
      </c>
      <c r="G149" s="33">
        <v>787.2</v>
      </c>
      <c r="H149" s="34">
        <v>6.9999999999999993E-2</v>
      </c>
    </row>
    <row r="150" spans="2:8" x14ac:dyDescent="0.2">
      <c r="B150" s="35" t="s">
        <v>86</v>
      </c>
      <c r="C150" s="28" t="s">
        <v>1026</v>
      </c>
      <c r="D150" s="28" t="s">
        <v>1027</v>
      </c>
      <c r="E150" s="28" t="s">
        <v>1002</v>
      </c>
      <c r="F150" s="28">
        <v>45000</v>
      </c>
      <c r="G150" s="33">
        <v>783.47</v>
      </c>
      <c r="H150" s="34">
        <v>6.9999999999999993E-2</v>
      </c>
    </row>
    <row r="151" spans="2:8" x14ac:dyDescent="0.2">
      <c r="B151" s="35" t="s">
        <v>86</v>
      </c>
      <c r="C151" s="28" t="s">
        <v>1460</v>
      </c>
      <c r="D151" s="28" t="s">
        <v>1461</v>
      </c>
      <c r="E151" s="28" t="s">
        <v>1099</v>
      </c>
      <c r="F151" s="28">
        <v>138600</v>
      </c>
      <c r="G151" s="33">
        <v>742.83</v>
      </c>
      <c r="H151" s="34">
        <v>6.0000000000000005E-2</v>
      </c>
    </row>
    <row r="152" spans="2:8" x14ac:dyDescent="0.2">
      <c r="B152" s="35" t="s">
        <v>86</v>
      </c>
      <c r="C152" s="28" t="s">
        <v>1462</v>
      </c>
      <c r="D152" s="28" t="s">
        <v>1463</v>
      </c>
      <c r="E152" s="28" t="s">
        <v>1382</v>
      </c>
      <c r="F152" s="28">
        <v>37500</v>
      </c>
      <c r="G152" s="33">
        <v>724.58</v>
      </c>
      <c r="H152" s="34">
        <v>6.0000000000000005E-2</v>
      </c>
    </row>
    <row r="153" spans="2:8" x14ac:dyDescent="0.2">
      <c r="B153" s="35" t="s">
        <v>86</v>
      </c>
      <c r="C153" s="28" t="s">
        <v>511</v>
      </c>
      <c r="D153" s="28" t="s">
        <v>1170</v>
      </c>
      <c r="E153" s="28" t="s">
        <v>990</v>
      </c>
      <c r="F153" s="28">
        <v>1960000</v>
      </c>
      <c r="G153" s="33">
        <v>714.42</v>
      </c>
      <c r="H153" s="34">
        <v>6.0000000000000005E-2</v>
      </c>
    </row>
    <row r="154" spans="2:8" x14ac:dyDescent="0.2">
      <c r="B154" s="35" t="s">
        <v>86</v>
      </c>
      <c r="C154" s="28" t="s">
        <v>1190</v>
      </c>
      <c r="D154" s="28" t="s">
        <v>1191</v>
      </c>
      <c r="E154" s="28" t="s">
        <v>1002</v>
      </c>
      <c r="F154" s="28">
        <v>271200</v>
      </c>
      <c r="G154" s="33">
        <v>710.27</v>
      </c>
      <c r="H154" s="34">
        <v>6.0000000000000005E-2</v>
      </c>
    </row>
    <row r="155" spans="2:8" x14ac:dyDescent="0.2">
      <c r="B155" s="35" t="s">
        <v>86</v>
      </c>
      <c r="C155" s="28" t="s">
        <v>1464</v>
      </c>
      <c r="D155" s="28" t="s">
        <v>1465</v>
      </c>
      <c r="E155" s="28" t="s">
        <v>1020</v>
      </c>
      <c r="F155" s="28">
        <v>3982000</v>
      </c>
      <c r="G155" s="33">
        <v>704.81000000000006</v>
      </c>
      <c r="H155" s="34">
        <v>6.0000000000000005E-2</v>
      </c>
    </row>
    <row r="156" spans="2:8" x14ac:dyDescent="0.2">
      <c r="B156" s="35" t="s">
        <v>86</v>
      </c>
      <c r="C156" s="28" t="s">
        <v>1003</v>
      </c>
      <c r="D156" s="28" t="s">
        <v>1004</v>
      </c>
      <c r="E156" s="28" t="s">
        <v>1005</v>
      </c>
      <c r="F156" s="28">
        <v>49500</v>
      </c>
      <c r="G156" s="33">
        <v>678.35</v>
      </c>
      <c r="H156" s="34">
        <v>6.0000000000000005E-2</v>
      </c>
    </row>
    <row r="157" spans="2:8" x14ac:dyDescent="0.2">
      <c r="B157" s="35" t="s">
        <v>86</v>
      </c>
      <c r="C157" s="28" t="s">
        <v>1015</v>
      </c>
      <c r="D157" s="28" t="s">
        <v>1016</v>
      </c>
      <c r="E157" s="28" t="s">
        <v>990</v>
      </c>
      <c r="F157" s="28">
        <v>130000</v>
      </c>
      <c r="G157" s="33">
        <v>670.67</v>
      </c>
      <c r="H157" s="34">
        <v>6.0000000000000005E-2</v>
      </c>
    </row>
    <row r="158" spans="2:8" x14ac:dyDescent="0.2">
      <c r="B158" s="35" t="s">
        <v>86</v>
      </c>
      <c r="C158" s="28" t="s">
        <v>1222</v>
      </c>
      <c r="D158" s="28" t="s">
        <v>1223</v>
      </c>
      <c r="E158" s="28" t="s">
        <v>1008</v>
      </c>
      <c r="F158" s="28">
        <v>1950</v>
      </c>
      <c r="G158" s="33">
        <v>600.22</v>
      </c>
      <c r="H158" s="34">
        <v>0.05</v>
      </c>
    </row>
    <row r="159" spans="2:8" x14ac:dyDescent="0.2">
      <c r="B159" s="35" t="s">
        <v>86</v>
      </c>
      <c r="C159" s="28" t="s">
        <v>1466</v>
      </c>
      <c r="D159" s="28" t="s">
        <v>1467</v>
      </c>
      <c r="E159" s="28" t="s">
        <v>1011</v>
      </c>
      <c r="F159" s="28">
        <v>812000</v>
      </c>
      <c r="G159" s="33">
        <v>580.16999999999996</v>
      </c>
      <c r="H159" s="34">
        <v>0.05</v>
      </c>
    </row>
    <row r="160" spans="2:8" x14ac:dyDescent="0.2">
      <c r="B160" s="35" t="s">
        <v>86</v>
      </c>
      <c r="C160" s="28" t="s">
        <v>1200</v>
      </c>
      <c r="D160" s="28" t="s">
        <v>1201</v>
      </c>
      <c r="E160" s="28" t="s">
        <v>1008</v>
      </c>
      <c r="F160" s="28">
        <v>15800</v>
      </c>
      <c r="G160" s="33">
        <v>560.09</v>
      </c>
      <c r="H160" s="34">
        <v>0.05</v>
      </c>
    </row>
    <row r="161" spans="2:8" x14ac:dyDescent="0.2">
      <c r="B161" s="35" t="s">
        <v>86</v>
      </c>
      <c r="C161" s="28" t="s">
        <v>1468</v>
      </c>
      <c r="D161" s="28" t="s">
        <v>1469</v>
      </c>
      <c r="E161" s="28" t="s">
        <v>1049</v>
      </c>
      <c r="F161" s="28">
        <v>201000</v>
      </c>
      <c r="G161" s="33">
        <v>541.29</v>
      </c>
      <c r="H161" s="34">
        <v>0.05</v>
      </c>
    </row>
    <row r="162" spans="2:8" x14ac:dyDescent="0.2">
      <c r="B162" s="35" t="s">
        <v>86</v>
      </c>
      <c r="C162" s="28" t="s">
        <v>1470</v>
      </c>
      <c r="D162" s="28" t="s">
        <v>1471</v>
      </c>
      <c r="E162" s="28" t="s">
        <v>1085</v>
      </c>
      <c r="F162" s="28">
        <v>546000</v>
      </c>
      <c r="G162" s="33">
        <v>502.87</v>
      </c>
      <c r="H162" s="34">
        <v>0.04</v>
      </c>
    </row>
    <row r="163" spans="2:8" x14ac:dyDescent="0.2">
      <c r="B163" s="35" t="s">
        <v>86</v>
      </c>
      <c r="C163" s="28" t="s">
        <v>1472</v>
      </c>
      <c r="D163" s="28" t="s">
        <v>1473</v>
      </c>
      <c r="E163" s="28" t="s">
        <v>1197</v>
      </c>
      <c r="F163" s="28">
        <v>110500</v>
      </c>
      <c r="G163" s="33">
        <v>480.40000000000003</v>
      </c>
      <c r="H163" s="34">
        <v>0.04</v>
      </c>
    </row>
    <row r="164" spans="2:8" x14ac:dyDescent="0.2">
      <c r="B164" s="35" t="s">
        <v>86</v>
      </c>
      <c r="C164" s="28" t="s">
        <v>334</v>
      </c>
      <c r="D164" s="28" t="s">
        <v>1474</v>
      </c>
      <c r="E164" s="28" t="s">
        <v>1020</v>
      </c>
      <c r="F164" s="28">
        <v>115500</v>
      </c>
      <c r="G164" s="33">
        <v>450.05</v>
      </c>
      <c r="H164" s="34">
        <v>0.04</v>
      </c>
    </row>
    <row r="165" spans="2:8" x14ac:dyDescent="0.2">
      <c r="B165" s="35" t="s">
        <v>86</v>
      </c>
      <c r="C165" s="28" t="s">
        <v>1047</v>
      </c>
      <c r="D165" s="28" t="s">
        <v>1048</v>
      </c>
      <c r="E165" s="28" t="s">
        <v>1049</v>
      </c>
      <c r="F165" s="28">
        <v>140800</v>
      </c>
      <c r="G165" s="33">
        <v>436.69</v>
      </c>
      <c r="H165" s="34">
        <v>0.04</v>
      </c>
    </row>
    <row r="166" spans="2:8" x14ac:dyDescent="0.2">
      <c r="B166" s="35" t="s">
        <v>86</v>
      </c>
      <c r="C166" s="28" t="s">
        <v>1475</v>
      </c>
      <c r="D166" s="28" t="s">
        <v>1476</v>
      </c>
      <c r="E166" s="28" t="s">
        <v>1197</v>
      </c>
      <c r="F166" s="28">
        <v>1431000</v>
      </c>
      <c r="G166" s="33">
        <v>379.22</v>
      </c>
      <c r="H166" s="34">
        <v>3.0000000000000002E-2</v>
      </c>
    </row>
    <row r="167" spans="2:8" x14ac:dyDescent="0.2">
      <c r="B167" s="35" t="s">
        <v>86</v>
      </c>
      <c r="C167" s="28" t="s">
        <v>1477</v>
      </c>
      <c r="D167" s="28" t="s">
        <v>1478</v>
      </c>
      <c r="E167" s="28" t="s">
        <v>1005</v>
      </c>
      <c r="F167" s="28">
        <v>2235000</v>
      </c>
      <c r="G167" s="33">
        <v>330.78000000000003</v>
      </c>
      <c r="H167" s="34">
        <v>3.0000000000000002E-2</v>
      </c>
    </row>
    <row r="168" spans="2:8" x14ac:dyDescent="0.2">
      <c r="B168" s="35" t="s">
        <v>86</v>
      </c>
      <c r="C168" s="28" t="s">
        <v>1266</v>
      </c>
      <c r="D168" s="28" t="s">
        <v>1267</v>
      </c>
      <c r="E168" s="28" t="s">
        <v>1268</v>
      </c>
      <c r="F168" s="28">
        <v>99000</v>
      </c>
      <c r="G168" s="33">
        <v>293.29000000000002</v>
      </c>
      <c r="H168" s="34">
        <v>3.0000000000000002E-2</v>
      </c>
    </row>
    <row r="169" spans="2:8" x14ac:dyDescent="0.2">
      <c r="B169" s="35" t="s">
        <v>86</v>
      </c>
      <c r="C169" s="28" t="s">
        <v>1271</v>
      </c>
      <c r="D169" s="28" t="s">
        <v>1272</v>
      </c>
      <c r="E169" s="28" t="s">
        <v>997</v>
      </c>
      <c r="F169" s="28">
        <v>36600</v>
      </c>
      <c r="G169" s="33">
        <v>256.69</v>
      </c>
      <c r="H169" s="34">
        <v>0.02</v>
      </c>
    </row>
    <row r="170" spans="2:8" x14ac:dyDescent="0.2">
      <c r="B170" s="35" t="s">
        <v>86</v>
      </c>
      <c r="C170" s="28" t="s">
        <v>46</v>
      </c>
      <c r="D170" s="28" t="s">
        <v>1263</v>
      </c>
      <c r="E170" s="28" t="s">
        <v>1065</v>
      </c>
      <c r="F170" s="28">
        <v>108500</v>
      </c>
      <c r="G170" s="33">
        <v>254.11</v>
      </c>
      <c r="H170" s="34">
        <v>0.02</v>
      </c>
    </row>
    <row r="171" spans="2:8" x14ac:dyDescent="0.2">
      <c r="B171" s="35" t="s">
        <v>86</v>
      </c>
      <c r="C171" s="28" t="s">
        <v>1479</v>
      </c>
      <c r="D171" s="28" t="s">
        <v>1480</v>
      </c>
      <c r="E171" s="28" t="s">
        <v>1002</v>
      </c>
      <c r="F171" s="28">
        <v>19500</v>
      </c>
      <c r="G171" s="33">
        <v>217.83</v>
      </c>
      <c r="H171" s="34">
        <v>0.02</v>
      </c>
    </row>
    <row r="172" spans="2:8" x14ac:dyDescent="0.2">
      <c r="B172" s="35" t="s">
        <v>86</v>
      </c>
      <c r="C172" s="28" t="s">
        <v>1120</v>
      </c>
      <c r="D172" s="28" t="s">
        <v>1121</v>
      </c>
      <c r="E172" s="28" t="s">
        <v>1049</v>
      </c>
      <c r="F172" s="28">
        <v>270</v>
      </c>
      <c r="G172" s="33">
        <v>204.48000000000002</v>
      </c>
      <c r="H172" s="34">
        <v>0.02</v>
      </c>
    </row>
    <row r="173" spans="2:8" x14ac:dyDescent="0.2">
      <c r="B173" s="35" t="s">
        <v>86</v>
      </c>
      <c r="C173" s="28" t="s">
        <v>1192</v>
      </c>
      <c r="D173" s="28" t="s">
        <v>1193</v>
      </c>
      <c r="E173" s="28" t="s">
        <v>1005</v>
      </c>
      <c r="F173" s="28">
        <v>35000</v>
      </c>
      <c r="G173" s="33">
        <v>188.98</v>
      </c>
      <c r="H173" s="34">
        <v>0.02</v>
      </c>
    </row>
    <row r="174" spans="2:8" x14ac:dyDescent="0.2">
      <c r="B174" s="35" t="s">
        <v>86</v>
      </c>
      <c r="C174" s="28" t="s">
        <v>1294</v>
      </c>
      <c r="D174" s="28" t="s">
        <v>1295</v>
      </c>
      <c r="E174" s="28" t="s">
        <v>1099</v>
      </c>
      <c r="F174" s="28">
        <v>31000</v>
      </c>
      <c r="G174" s="33">
        <v>162.69</v>
      </c>
      <c r="H174" s="34">
        <v>0.01</v>
      </c>
    </row>
    <row r="175" spans="2:8" x14ac:dyDescent="0.2">
      <c r="B175" s="35" t="s">
        <v>86</v>
      </c>
      <c r="C175" s="28" t="s">
        <v>991</v>
      </c>
      <c r="D175" s="28" t="s">
        <v>992</v>
      </c>
      <c r="E175" s="28" t="s">
        <v>993</v>
      </c>
      <c r="F175" s="28">
        <v>900</v>
      </c>
      <c r="G175" s="33">
        <v>151.93</v>
      </c>
      <c r="H175" s="34">
        <v>0.01</v>
      </c>
    </row>
    <row r="176" spans="2:8" x14ac:dyDescent="0.2">
      <c r="B176" s="35" t="s">
        <v>86</v>
      </c>
      <c r="C176" s="28" t="s">
        <v>1095</v>
      </c>
      <c r="D176" s="28" t="s">
        <v>1096</v>
      </c>
      <c r="E176" s="28" t="s">
        <v>1085</v>
      </c>
      <c r="F176" s="28">
        <v>27200</v>
      </c>
      <c r="G176" s="33">
        <v>149.37</v>
      </c>
      <c r="H176" s="34">
        <v>0.01</v>
      </c>
    </row>
    <row r="177" spans="2:8" x14ac:dyDescent="0.2">
      <c r="B177" s="35" t="s">
        <v>86</v>
      </c>
      <c r="C177" s="28" t="s">
        <v>1481</v>
      </c>
      <c r="D177" s="28" t="s">
        <v>1482</v>
      </c>
      <c r="E177" s="28" t="s">
        <v>1020</v>
      </c>
      <c r="F177" s="28">
        <v>14400</v>
      </c>
      <c r="G177" s="33">
        <v>85.02</v>
      </c>
      <c r="H177" s="34">
        <v>0.01</v>
      </c>
    </row>
    <row r="178" spans="2:8" x14ac:dyDescent="0.2">
      <c r="B178" s="35" t="s">
        <v>86</v>
      </c>
      <c r="C178" s="28" t="s">
        <v>1166</v>
      </c>
      <c r="D178" s="28" t="s">
        <v>1167</v>
      </c>
      <c r="E178" s="28" t="s">
        <v>990</v>
      </c>
      <c r="F178" s="28">
        <v>42000</v>
      </c>
      <c r="G178" s="33">
        <v>34</v>
      </c>
      <c r="H178" s="34">
        <v>0</v>
      </c>
    </row>
    <row r="179" spans="2:8" x14ac:dyDescent="0.2">
      <c r="B179" s="35" t="s">
        <v>86</v>
      </c>
      <c r="C179" s="28" t="s">
        <v>1249</v>
      </c>
      <c r="D179" s="28" t="s">
        <v>1250</v>
      </c>
      <c r="E179" s="28" t="s">
        <v>1251</v>
      </c>
      <c r="F179" s="28">
        <v>18750</v>
      </c>
      <c r="G179" s="33">
        <v>33.36</v>
      </c>
      <c r="H179" s="34">
        <v>0</v>
      </c>
    </row>
    <row r="180" spans="2:8" x14ac:dyDescent="0.2">
      <c r="B180" s="35" t="s">
        <v>86</v>
      </c>
      <c r="C180" s="28" t="s">
        <v>1118</v>
      </c>
      <c r="D180" s="28" t="s">
        <v>1119</v>
      </c>
      <c r="E180" s="28" t="s">
        <v>1025</v>
      </c>
      <c r="F180" s="28">
        <v>3600</v>
      </c>
      <c r="G180" s="33">
        <v>33.31</v>
      </c>
      <c r="H180" s="34">
        <v>0</v>
      </c>
    </row>
    <row r="181" spans="2:8" x14ac:dyDescent="0.2">
      <c r="B181" s="35" t="s">
        <v>86</v>
      </c>
      <c r="C181" s="28" t="s">
        <v>1483</v>
      </c>
      <c r="D181" s="28" t="s">
        <v>1484</v>
      </c>
      <c r="E181" s="28" t="s">
        <v>1197</v>
      </c>
      <c r="F181" s="28">
        <v>6000</v>
      </c>
      <c r="G181" s="33">
        <v>15.74</v>
      </c>
      <c r="H181" s="34">
        <v>0</v>
      </c>
    </row>
    <row r="182" spans="2:8" x14ac:dyDescent="0.2">
      <c r="B182" s="35" t="s">
        <v>86</v>
      </c>
      <c r="C182" s="28" t="s">
        <v>1485</v>
      </c>
      <c r="D182" s="28" t="s">
        <v>1486</v>
      </c>
      <c r="E182" s="28" t="s">
        <v>1025</v>
      </c>
      <c r="F182" s="28">
        <v>24000</v>
      </c>
      <c r="G182" s="33">
        <v>14.76</v>
      </c>
      <c r="H182" s="34">
        <v>0</v>
      </c>
    </row>
    <row r="183" spans="2:8" x14ac:dyDescent="0.2">
      <c r="B183" s="35" t="s">
        <v>86</v>
      </c>
      <c r="C183" s="28" t="s">
        <v>1487</v>
      </c>
      <c r="D183" s="28" t="s">
        <v>1488</v>
      </c>
      <c r="E183" s="28" t="s">
        <v>1029</v>
      </c>
      <c r="F183" s="28">
        <v>13500</v>
      </c>
      <c r="G183" s="33">
        <v>12.530000000000001</v>
      </c>
      <c r="H183" s="34">
        <v>0</v>
      </c>
    </row>
    <row r="184" spans="2:8" x14ac:dyDescent="0.2">
      <c r="B184" s="35" t="s">
        <v>86</v>
      </c>
      <c r="C184" s="28" t="s">
        <v>1174</v>
      </c>
      <c r="D184" s="28" t="s">
        <v>1175</v>
      </c>
      <c r="E184" s="28" t="s">
        <v>1002</v>
      </c>
      <c r="F184" s="28">
        <v>1200</v>
      </c>
      <c r="G184" s="33">
        <v>8.5500000000000007</v>
      </c>
      <c r="H184" s="34">
        <v>0</v>
      </c>
    </row>
    <row r="185" spans="2:8" ht="13.5" thickBot="1" x14ac:dyDescent="0.25">
      <c r="E185" s="36" t="s">
        <v>49</v>
      </c>
      <c r="G185" s="40">
        <v>833392.76</v>
      </c>
      <c r="H185" s="41">
        <v>71.06</v>
      </c>
    </row>
    <row r="186" spans="2:8" ht="13.5" thickTop="1" x14ac:dyDescent="0.2">
      <c r="B186" s="70" t="s">
        <v>1229</v>
      </c>
      <c r="C186" s="69"/>
      <c r="H186" s="34"/>
    </row>
    <row r="187" spans="2:8" x14ac:dyDescent="0.2">
      <c r="C187" s="28" t="s">
        <v>1489</v>
      </c>
      <c r="D187" s="28" t="s">
        <v>1175</v>
      </c>
      <c r="E187" s="28" t="s">
        <v>86</v>
      </c>
      <c r="F187" s="28">
        <v>-1200</v>
      </c>
      <c r="G187" s="33">
        <v>-8.5007999999999999</v>
      </c>
      <c r="H187" s="34">
        <v>0</v>
      </c>
    </row>
    <row r="188" spans="2:8" x14ac:dyDescent="0.2">
      <c r="C188" s="28" t="s">
        <v>1490</v>
      </c>
      <c r="D188" s="28" t="s">
        <v>1488</v>
      </c>
      <c r="E188" s="28" t="s">
        <v>86</v>
      </c>
      <c r="F188" s="28">
        <v>-13500</v>
      </c>
      <c r="G188" s="33">
        <v>-12.555</v>
      </c>
      <c r="H188" s="34">
        <v>0</v>
      </c>
    </row>
    <row r="189" spans="2:8" x14ac:dyDescent="0.2">
      <c r="C189" s="28" t="s">
        <v>1491</v>
      </c>
      <c r="D189" s="28" t="s">
        <v>1486</v>
      </c>
      <c r="E189" s="28" t="s">
        <v>86</v>
      </c>
      <c r="F189" s="28">
        <v>-24000</v>
      </c>
      <c r="G189" s="33">
        <v>-14.784000000000001</v>
      </c>
      <c r="H189" s="34">
        <v>0</v>
      </c>
    </row>
    <row r="190" spans="2:8" x14ac:dyDescent="0.2">
      <c r="C190" s="28" t="s">
        <v>1492</v>
      </c>
      <c r="D190" s="28" t="s">
        <v>1484</v>
      </c>
      <c r="E190" s="28" t="s">
        <v>86</v>
      </c>
      <c r="F190" s="28">
        <v>-6000</v>
      </c>
      <c r="G190" s="33">
        <v>-15.156000000000001</v>
      </c>
      <c r="H190" s="34">
        <v>0</v>
      </c>
    </row>
    <row r="191" spans="2:8" x14ac:dyDescent="0.2">
      <c r="C191" s="28" t="s">
        <v>1493</v>
      </c>
      <c r="D191" s="28" t="s">
        <v>1250</v>
      </c>
      <c r="E191" s="28" t="s">
        <v>86</v>
      </c>
      <c r="F191" s="28">
        <v>-18750</v>
      </c>
      <c r="G191" s="33">
        <v>-33.084375000000001</v>
      </c>
      <c r="H191" s="34">
        <v>0</v>
      </c>
    </row>
    <row r="192" spans="2:8" x14ac:dyDescent="0.2">
      <c r="C192" s="28" t="s">
        <v>1494</v>
      </c>
      <c r="D192" s="28" t="s">
        <v>1119</v>
      </c>
      <c r="E192" s="28" t="s">
        <v>86</v>
      </c>
      <c r="F192" s="28">
        <v>-3600</v>
      </c>
      <c r="G192" s="33">
        <v>-33.4998</v>
      </c>
      <c r="H192" s="34">
        <v>0</v>
      </c>
    </row>
    <row r="193" spans="3:8" x14ac:dyDescent="0.2">
      <c r="C193" s="28" t="s">
        <v>1495</v>
      </c>
      <c r="D193" s="28" t="s">
        <v>1167</v>
      </c>
      <c r="E193" s="28" t="s">
        <v>86</v>
      </c>
      <c r="F193" s="28">
        <v>-42000</v>
      </c>
      <c r="G193" s="33">
        <v>-34.062000000000005</v>
      </c>
      <c r="H193" s="34">
        <v>0</v>
      </c>
    </row>
    <row r="194" spans="3:8" x14ac:dyDescent="0.2">
      <c r="C194" s="28" t="s">
        <v>1496</v>
      </c>
      <c r="D194" s="28" t="s">
        <v>1482</v>
      </c>
      <c r="E194" s="28" t="s">
        <v>86</v>
      </c>
      <c r="F194" s="28">
        <v>-14400</v>
      </c>
      <c r="G194" s="33">
        <v>-85.2624</v>
      </c>
      <c r="H194" s="34">
        <v>-0.01</v>
      </c>
    </row>
    <row r="195" spans="3:8" x14ac:dyDescent="0.2">
      <c r="C195" s="28" t="s">
        <v>1497</v>
      </c>
      <c r="D195" s="28" t="s">
        <v>1096</v>
      </c>
      <c r="E195" s="28" t="s">
        <v>86</v>
      </c>
      <c r="F195" s="28">
        <v>-27200</v>
      </c>
      <c r="G195" s="33">
        <v>-150.68800000000002</v>
      </c>
      <c r="H195" s="34">
        <v>-0.01</v>
      </c>
    </row>
    <row r="196" spans="3:8" x14ac:dyDescent="0.2">
      <c r="C196" s="28" t="s">
        <v>1498</v>
      </c>
      <c r="D196" s="28" t="s">
        <v>992</v>
      </c>
      <c r="E196" s="28" t="s">
        <v>86</v>
      </c>
      <c r="F196" s="28">
        <v>-900</v>
      </c>
      <c r="G196" s="33">
        <v>-152.2809</v>
      </c>
      <c r="H196" s="34">
        <v>-0.01</v>
      </c>
    </row>
    <row r="197" spans="3:8" x14ac:dyDescent="0.2">
      <c r="C197" s="28" t="s">
        <v>1499</v>
      </c>
      <c r="D197" s="28" t="s">
        <v>1295</v>
      </c>
      <c r="E197" s="28" t="s">
        <v>86</v>
      </c>
      <c r="F197" s="28">
        <v>-31000</v>
      </c>
      <c r="G197" s="33">
        <v>-163.1995</v>
      </c>
      <c r="H197" s="34">
        <v>-0.01</v>
      </c>
    </row>
    <row r="198" spans="3:8" x14ac:dyDescent="0.2">
      <c r="C198" s="28" t="s">
        <v>1500</v>
      </c>
      <c r="D198" s="28" t="s">
        <v>1193</v>
      </c>
      <c r="E198" s="28" t="s">
        <v>86</v>
      </c>
      <c r="F198" s="28">
        <v>-35000</v>
      </c>
      <c r="G198" s="33">
        <v>-190.13750000000002</v>
      </c>
      <c r="H198" s="34">
        <v>-0.02</v>
      </c>
    </row>
    <row r="199" spans="3:8" x14ac:dyDescent="0.2">
      <c r="C199" s="28" t="s">
        <v>1501</v>
      </c>
      <c r="D199" s="28" t="s">
        <v>1121</v>
      </c>
      <c r="E199" s="28" t="s">
        <v>86</v>
      </c>
      <c r="F199" s="28">
        <v>-270</v>
      </c>
      <c r="G199" s="33">
        <v>-205.455015</v>
      </c>
      <c r="H199" s="34">
        <v>-0.02</v>
      </c>
    </row>
    <row r="200" spans="3:8" x14ac:dyDescent="0.2">
      <c r="C200" s="28" t="s">
        <v>1502</v>
      </c>
      <c r="D200" s="28" t="s">
        <v>1480</v>
      </c>
      <c r="E200" s="28" t="s">
        <v>86</v>
      </c>
      <c r="F200" s="28">
        <v>-19500</v>
      </c>
      <c r="G200" s="33">
        <v>-219.33600000000001</v>
      </c>
      <c r="H200" s="34">
        <v>-0.02</v>
      </c>
    </row>
    <row r="201" spans="3:8" x14ac:dyDescent="0.2">
      <c r="C201" s="28" t="s">
        <v>1503</v>
      </c>
      <c r="D201" s="28" t="s">
        <v>1263</v>
      </c>
      <c r="E201" s="28" t="s">
        <v>86</v>
      </c>
      <c r="F201" s="28">
        <v>-108500</v>
      </c>
      <c r="G201" s="33">
        <v>-254.70375000000001</v>
      </c>
      <c r="H201" s="34">
        <v>-0.02</v>
      </c>
    </row>
    <row r="202" spans="3:8" x14ac:dyDescent="0.2">
      <c r="C202" s="28" t="s">
        <v>1504</v>
      </c>
      <c r="D202" s="28" t="s">
        <v>1272</v>
      </c>
      <c r="E202" s="28" t="s">
        <v>86</v>
      </c>
      <c r="F202" s="28">
        <v>-36600</v>
      </c>
      <c r="G202" s="33">
        <v>-259.16460000000001</v>
      </c>
      <c r="H202" s="34">
        <v>-0.02</v>
      </c>
    </row>
    <row r="203" spans="3:8" x14ac:dyDescent="0.2">
      <c r="C203" s="28" t="s">
        <v>1505</v>
      </c>
      <c r="D203" s="28" t="s">
        <v>1304</v>
      </c>
      <c r="E203" s="28" t="s">
        <v>86</v>
      </c>
      <c r="F203" s="28">
        <v>-38400</v>
      </c>
      <c r="G203" s="33">
        <v>-272.25600000000003</v>
      </c>
      <c r="H203" s="34">
        <v>-0.02</v>
      </c>
    </row>
    <row r="204" spans="3:8" x14ac:dyDescent="0.2">
      <c r="C204" s="28" t="s">
        <v>1506</v>
      </c>
      <c r="D204" s="28" t="s">
        <v>1267</v>
      </c>
      <c r="E204" s="28" t="s">
        <v>86</v>
      </c>
      <c r="F204" s="28">
        <v>-99000</v>
      </c>
      <c r="G204" s="33">
        <v>-290.86200000000002</v>
      </c>
      <c r="H204" s="34">
        <v>-0.02</v>
      </c>
    </row>
    <row r="205" spans="3:8" x14ac:dyDescent="0.2">
      <c r="C205" s="28" t="s">
        <v>1507</v>
      </c>
      <c r="D205" s="28" t="s">
        <v>1478</v>
      </c>
      <c r="E205" s="28" t="s">
        <v>86</v>
      </c>
      <c r="F205" s="28">
        <v>-2235000</v>
      </c>
      <c r="G205" s="33">
        <v>-335.25</v>
      </c>
      <c r="H205" s="34">
        <v>-3.0000000000000002E-2</v>
      </c>
    </row>
    <row r="206" spans="3:8" x14ac:dyDescent="0.2">
      <c r="C206" s="28" t="s">
        <v>1508</v>
      </c>
      <c r="D206" s="28" t="s">
        <v>1476</v>
      </c>
      <c r="E206" s="28" t="s">
        <v>86</v>
      </c>
      <c r="F206" s="28">
        <v>-1431000</v>
      </c>
      <c r="G206" s="33">
        <v>-382.077</v>
      </c>
      <c r="H206" s="34">
        <v>-3.0000000000000002E-2</v>
      </c>
    </row>
    <row r="207" spans="3:8" x14ac:dyDescent="0.2">
      <c r="C207" s="28" t="s">
        <v>1509</v>
      </c>
      <c r="D207" s="28" t="s">
        <v>1048</v>
      </c>
      <c r="E207" s="28" t="s">
        <v>86</v>
      </c>
      <c r="F207" s="28">
        <v>-140800</v>
      </c>
      <c r="G207" s="33">
        <v>-439.43680000000001</v>
      </c>
      <c r="H207" s="34">
        <v>-0.04</v>
      </c>
    </row>
    <row r="208" spans="3:8" x14ac:dyDescent="0.2">
      <c r="C208" s="28" t="s">
        <v>1510</v>
      </c>
      <c r="D208" s="28" t="s">
        <v>1474</v>
      </c>
      <c r="E208" s="28" t="s">
        <v>86</v>
      </c>
      <c r="F208" s="28">
        <v>-115500</v>
      </c>
      <c r="G208" s="33">
        <v>-452.81774999999999</v>
      </c>
      <c r="H208" s="34">
        <v>-0.04</v>
      </c>
    </row>
    <row r="209" spans="3:8" x14ac:dyDescent="0.2">
      <c r="C209" s="28" t="s">
        <v>1511</v>
      </c>
      <c r="D209" s="28" t="s">
        <v>1473</v>
      </c>
      <c r="E209" s="28" t="s">
        <v>86</v>
      </c>
      <c r="F209" s="28">
        <v>-110500</v>
      </c>
      <c r="G209" s="33">
        <v>-481.89050000000003</v>
      </c>
      <c r="H209" s="34">
        <v>-0.04</v>
      </c>
    </row>
    <row r="210" spans="3:8" x14ac:dyDescent="0.2">
      <c r="C210" s="28" t="s">
        <v>1512</v>
      </c>
      <c r="D210" s="28" t="s">
        <v>1471</v>
      </c>
      <c r="E210" s="28" t="s">
        <v>86</v>
      </c>
      <c r="F210" s="28">
        <v>-546000</v>
      </c>
      <c r="G210" s="33">
        <v>-504.23100000000005</v>
      </c>
      <c r="H210" s="34">
        <v>-0.04</v>
      </c>
    </row>
    <row r="211" spans="3:8" x14ac:dyDescent="0.2">
      <c r="C211" s="28" t="s">
        <v>1513</v>
      </c>
      <c r="D211" s="28" t="s">
        <v>1469</v>
      </c>
      <c r="E211" s="28" t="s">
        <v>86</v>
      </c>
      <c r="F211" s="28">
        <v>-201000</v>
      </c>
      <c r="G211" s="33">
        <v>-543.303</v>
      </c>
      <c r="H211" s="34">
        <v>-0.05</v>
      </c>
    </row>
    <row r="212" spans="3:8" x14ac:dyDescent="0.2">
      <c r="C212" s="28" t="s">
        <v>1514</v>
      </c>
      <c r="D212" s="28" t="s">
        <v>1201</v>
      </c>
      <c r="E212" s="28" t="s">
        <v>86</v>
      </c>
      <c r="F212" s="28">
        <v>-15800</v>
      </c>
      <c r="G212" s="33">
        <v>-562.83550000000002</v>
      </c>
      <c r="H212" s="34">
        <v>-0.05</v>
      </c>
    </row>
    <row r="213" spans="3:8" x14ac:dyDescent="0.2">
      <c r="C213" s="28" t="s">
        <v>1515</v>
      </c>
      <c r="D213" s="28" t="s">
        <v>1467</v>
      </c>
      <c r="E213" s="28" t="s">
        <v>86</v>
      </c>
      <c r="F213" s="28">
        <v>-812000</v>
      </c>
      <c r="G213" s="33">
        <v>-583.82799999999997</v>
      </c>
      <c r="H213" s="34">
        <v>-0.05</v>
      </c>
    </row>
    <row r="214" spans="3:8" x14ac:dyDescent="0.2">
      <c r="C214" s="28" t="s">
        <v>1516</v>
      </c>
      <c r="D214" s="28" t="s">
        <v>1223</v>
      </c>
      <c r="E214" s="28" t="s">
        <v>86</v>
      </c>
      <c r="F214" s="28">
        <v>-1950</v>
      </c>
      <c r="G214" s="33">
        <v>-596.99834999999996</v>
      </c>
      <c r="H214" s="34">
        <v>-0.05</v>
      </c>
    </row>
    <row r="215" spans="3:8" x14ac:dyDescent="0.2">
      <c r="C215" s="28" t="s">
        <v>1517</v>
      </c>
      <c r="D215" s="28" t="s">
        <v>1016</v>
      </c>
      <c r="E215" s="28" t="s">
        <v>86</v>
      </c>
      <c r="F215" s="28">
        <v>-130000</v>
      </c>
      <c r="G215" s="33">
        <v>-668.2</v>
      </c>
      <c r="H215" s="34">
        <v>-6.0000000000000005E-2</v>
      </c>
    </row>
    <row r="216" spans="3:8" x14ac:dyDescent="0.2">
      <c r="C216" s="28" t="s">
        <v>1518</v>
      </c>
      <c r="D216" s="28" t="s">
        <v>1004</v>
      </c>
      <c r="E216" s="28" t="s">
        <v>86</v>
      </c>
      <c r="F216" s="28">
        <v>-49500</v>
      </c>
      <c r="G216" s="33">
        <v>-676.41750000000002</v>
      </c>
      <c r="H216" s="34">
        <v>-6.0000000000000005E-2</v>
      </c>
    </row>
    <row r="217" spans="3:8" x14ac:dyDescent="0.2">
      <c r="C217" s="28" t="s">
        <v>1519</v>
      </c>
      <c r="D217" s="28" t="s">
        <v>1465</v>
      </c>
      <c r="E217" s="28" t="s">
        <v>86</v>
      </c>
      <c r="F217" s="28">
        <v>-3982000</v>
      </c>
      <c r="G217" s="33">
        <v>-710.78700000000003</v>
      </c>
      <c r="H217" s="34">
        <v>-6.0000000000000005E-2</v>
      </c>
    </row>
    <row r="218" spans="3:8" x14ac:dyDescent="0.2">
      <c r="C218" s="28" t="s">
        <v>1520</v>
      </c>
      <c r="D218" s="28" t="s">
        <v>1191</v>
      </c>
      <c r="E218" s="28" t="s">
        <v>86</v>
      </c>
      <c r="F218" s="28">
        <v>-271200</v>
      </c>
      <c r="G218" s="33">
        <v>-714.88319999999999</v>
      </c>
      <c r="H218" s="34">
        <v>-6.0000000000000005E-2</v>
      </c>
    </row>
    <row r="219" spans="3:8" x14ac:dyDescent="0.2">
      <c r="C219" s="28" t="s">
        <v>1521</v>
      </c>
      <c r="D219" s="28" t="s">
        <v>1170</v>
      </c>
      <c r="E219" s="28" t="s">
        <v>86</v>
      </c>
      <c r="F219" s="28">
        <v>-1960000</v>
      </c>
      <c r="G219" s="33">
        <v>-717.36</v>
      </c>
      <c r="H219" s="34">
        <v>-6.0000000000000005E-2</v>
      </c>
    </row>
    <row r="220" spans="3:8" x14ac:dyDescent="0.2">
      <c r="C220" s="28" t="s">
        <v>1522</v>
      </c>
      <c r="D220" s="28" t="s">
        <v>1463</v>
      </c>
      <c r="E220" s="28" t="s">
        <v>86</v>
      </c>
      <c r="F220" s="28">
        <v>-37500</v>
      </c>
      <c r="G220" s="33">
        <v>-726.65625</v>
      </c>
      <c r="H220" s="34">
        <v>-6.0000000000000005E-2</v>
      </c>
    </row>
    <row r="221" spans="3:8" x14ac:dyDescent="0.2">
      <c r="C221" s="28" t="s">
        <v>1523</v>
      </c>
      <c r="D221" s="28" t="s">
        <v>1461</v>
      </c>
      <c r="E221" s="28" t="s">
        <v>86</v>
      </c>
      <c r="F221" s="28">
        <v>-138600</v>
      </c>
      <c r="G221" s="33">
        <v>-739.29240000000004</v>
      </c>
      <c r="H221" s="34">
        <v>-6.0000000000000005E-2</v>
      </c>
    </row>
    <row r="222" spans="3:8" x14ac:dyDescent="0.2">
      <c r="C222" s="28" t="s">
        <v>1524</v>
      </c>
      <c r="D222" s="28" t="s">
        <v>1027</v>
      </c>
      <c r="E222" s="28" t="s">
        <v>86</v>
      </c>
      <c r="F222" s="28">
        <v>-45000</v>
      </c>
      <c r="G222" s="33">
        <v>-788.51250000000005</v>
      </c>
      <c r="H222" s="34">
        <v>-6.9999999999999993E-2</v>
      </c>
    </row>
    <row r="223" spans="3:8" x14ac:dyDescent="0.2">
      <c r="C223" s="28" t="s">
        <v>1525</v>
      </c>
      <c r="D223" s="28" t="s">
        <v>1459</v>
      </c>
      <c r="E223" s="28" t="s">
        <v>86</v>
      </c>
      <c r="F223" s="28">
        <v>-104500</v>
      </c>
      <c r="G223" s="33">
        <v>-792.47574999999995</v>
      </c>
      <c r="H223" s="34">
        <v>-6.9999999999999993E-2</v>
      </c>
    </row>
    <row r="224" spans="3:8" x14ac:dyDescent="0.2">
      <c r="C224" s="28" t="s">
        <v>1526</v>
      </c>
      <c r="D224" s="28" t="s">
        <v>1457</v>
      </c>
      <c r="E224" s="28" t="s">
        <v>86</v>
      </c>
      <c r="F224" s="28">
        <v>-199200</v>
      </c>
      <c r="G224" s="33">
        <v>-827.77560000000005</v>
      </c>
      <c r="H224" s="34">
        <v>-6.9999999999999993E-2</v>
      </c>
    </row>
    <row r="225" spans="3:8" x14ac:dyDescent="0.2">
      <c r="C225" s="28" t="s">
        <v>1527</v>
      </c>
      <c r="D225" s="28" t="s">
        <v>1455</v>
      </c>
      <c r="E225" s="28" t="s">
        <v>86</v>
      </c>
      <c r="F225" s="28">
        <v>-1050000</v>
      </c>
      <c r="G225" s="33">
        <v>-828.45</v>
      </c>
      <c r="H225" s="34">
        <v>-6.9999999999999993E-2</v>
      </c>
    </row>
    <row r="226" spans="3:8" x14ac:dyDescent="0.2">
      <c r="C226" s="28" t="s">
        <v>1528</v>
      </c>
      <c r="D226" s="28" t="s">
        <v>1453</v>
      </c>
      <c r="E226" s="28" t="s">
        <v>86</v>
      </c>
      <c r="F226" s="28">
        <v>-2275000</v>
      </c>
      <c r="G226" s="33">
        <v>-829.23750000000007</v>
      </c>
      <c r="H226" s="34">
        <v>-6.9999999999999993E-2</v>
      </c>
    </row>
    <row r="227" spans="3:8" x14ac:dyDescent="0.2">
      <c r="C227" s="28" t="s">
        <v>1529</v>
      </c>
      <c r="D227" s="28" t="s">
        <v>1451</v>
      </c>
      <c r="E227" s="28" t="s">
        <v>86</v>
      </c>
      <c r="F227" s="28">
        <v>-1400000</v>
      </c>
      <c r="G227" s="33">
        <v>-863.80000000000007</v>
      </c>
      <c r="H227" s="34">
        <v>-6.9999999999999993E-2</v>
      </c>
    </row>
    <row r="228" spans="3:8" x14ac:dyDescent="0.2">
      <c r="C228" s="28" t="s">
        <v>1530</v>
      </c>
      <c r="D228" s="28" t="s">
        <v>1449</v>
      </c>
      <c r="E228" s="28" t="s">
        <v>86</v>
      </c>
      <c r="F228" s="28">
        <v>-235800</v>
      </c>
      <c r="G228" s="33">
        <v>-952.8678000000001</v>
      </c>
      <c r="H228" s="34">
        <v>-0.08</v>
      </c>
    </row>
    <row r="229" spans="3:8" x14ac:dyDescent="0.2">
      <c r="C229" s="28" t="s">
        <v>1531</v>
      </c>
      <c r="D229" s="28" t="s">
        <v>1447</v>
      </c>
      <c r="E229" s="28" t="s">
        <v>86</v>
      </c>
      <c r="F229" s="28">
        <v>-342000</v>
      </c>
      <c r="G229" s="33">
        <v>-955.37700000000007</v>
      </c>
      <c r="H229" s="34">
        <v>-0.08</v>
      </c>
    </row>
    <row r="230" spans="3:8" x14ac:dyDescent="0.2">
      <c r="C230" s="28" t="s">
        <v>1532</v>
      </c>
      <c r="D230" s="28" t="s">
        <v>1445</v>
      </c>
      <c r="E230" s="28" t="s">
        <v>86</v>
      </c>
      <c r="F230" s="28">
        <v>-345000</v>
      </c>
      <c r="G230" s="33">
        <v>-984.28500000000008</v>
      </c>
      <c r="H230" s="34">
        <v>-0.08</v>
      </c>
    </row>
    <row r="231" spans="3:8" x14ac:dyDescent="0.2">
      <c r="C231" s="28" t="s">
        <v>1533</v>
      </c>
      <c r="D231" s="28" t="s">
        <v>1443</v>
      </c>
      <c r="E231" s="28" t="s">
        <v>86</v>
      </c>
      <c r="F231" s="28">
        <v>-576800</v>
      </c>
      <c r="G231" s="33">
        <v>-989.50040000000001</v>
      </c>
      <c r="H231" s="34">
        <v>-0.08</v>
      </c>
    </row>
    <row r="232" spans="3:8" x14ac:dyDescent="0.2">
      <c r="C232" s="28" t="s">
        <v>1534</v>
      </c>
      <c r="D232" s="28" t="s">
        <v>1440</v>
      </c>
      <c r="E232" s="28" t="s">
        <v>86</v>
      </c>
      <c r="F232" s="28">
        <v>-909000</v>
      </c>
      <c r="G232" s="33">
        <v>-1064.8935000000001</v>
      </c>
      <c r="H232" s="34">
        <v>-9.0000000000000011E-2</v>
      </c>
    </row>
    <row r="233" spans="3:8" x14ac:dyDescent="0.2">
      <c r="C233" s="28" t="s">
        <v>1535</v>
      </c>
      <c r="D233" s="28" t="s">
        <v>1218</v>
      </c>
      <c r="E233" s="28" t="s">
        <v>86</v>
      </c>
      <c r="F233" s="28">
        <v>-173600</v>
      </c>
      <c r="G233" s="33">
        <v>-1076.4936</v>
      </c>
      <c r="H233" s="34">
        <v>-9.0000000000000011E-2</v>
      </c>
    </row>
    <row r="234" spans="3:8" x14ac:dyDescent="0.2">
      <c r="C234" s="28" t="s">
        <v>1536</v>
      </c>
      <c r="D234" s="28" t="s">
        <v>1436</v>
      </c>
      <c r="E234" s="28" t="s">
        <v>86</v>
      </c>
      <c r="F234" s="28">
        <v>-78750</v>
      </c>
      <c r="G234" s="33">
        <v>-1076.788125</v>
      </c>
      <c r="H234" s="34">
        <v>-9.0000000000000011E-2</v>
      </c>
    </row>
    <row r="235" spans="3:8" x14ac:dyDescent="0.2">
      <c r="C235" s="28" t="s">
        <v>1537</v>
      </c>
      <c r="D235" s="28" t="s">
        <v>1438</v>
      </c>
      <c r="E235" s="28" t="s">
        <v>86</v>
      </c>
      <c r="F235" s="28">
        <v>-103000</v>
      </c>
      <c r="G235" s="33">
        <v>-1082.7360000000001</v>
      </c>
      <c r="H235" s="34">
        <v>-9.0000000000000011E-2</v>
      </c>
    </row>
    <row r="236" spans="3:8" x14ac:dyDescent="0.2">
      <c r="C236" s="28" t="s">
        <v>1538</v>
      </c>
      <c r="D236" s="28" t="s">
        <v>1434</v>
      </c>
      <c r="E236" s="28" t="s">
        <v>86</v>
      </c>
      <c r="F236" s="28">
        <v>-424000</v>
      </c>
      <c r="G236" s="33">
        <v>-1108.124</v>
      </c>
      <c r="H236" s="34">
        <v>-9.0000000000000011E-2</v>
      </c>
    </row>
    <row r="237" spans="3:8" x14ac:dyDescent="0.2">
      <c r="C237" s="28" t="s">
        <v>1539</v>
      </c>
      <c r="D237" s="28" t="s">
        <v>1432</v>
      </c>
      <c r="E237" s="28" t="s">
        <v>86</v>
      </c>
      <c r="F237" s="28">
        <v>-211500</v>
      </c>
      <c r="G237" s="33">
        <v>-1138.7160000000001</v>
      </c>
      <c r="H237" s="34">
        <v>-0.1</v>
      </c>
    </row>
    <row r="238" spans="3:8" x14ac:dyDescent="0.2">
      <c r="C238" s="28" t="s">
        <v>1540</v>
      </c>
      <c r="D238" s="28" t="s">
        <v>1430</v>
      </c>
      <c r="E238" s="28" t="s">
        <v>86</v>
      </c>
      <c r="F238" s="28">
        <v>-1530000</v>
      </c>
      <c r="G238" s="33">
        <v>-1186.5150000000001</v>
      </c>
      <c r="H238" s="34">
        <v>-0.1</v>
      </c>
    </row>
    <row r="239" spans="3:8" x14ac:dyDescent="0.2">
      <c r="C239" s="28" t="s">
        <v>1541</v>
      </c>
      <c r="D239" s="28" t="s">
        <v>1428</v>
      </c>
      <c r="E239" s="28" t="s">
        <v>86</v>
      </c>
      <c r="F239" s="28">
        <v>-8466000</v>
      </c>
      <c r="G239" s="33">
        <v>-1295.298</v>
      </c>
      <c r="H239" s="34">
        <v>-0.11</v>
      </c>
    </row>
    <row r="240" spans="3:8" x14ac:dyDescent="0.2">
      <c r="C240" s="28" t="s">
        <v>1542</v>
      </c>
      <c r="D240" s="28" t="s">
        <v>1426</v>
      </c>
      <c r="E240" s="28" t="s">
        <v>86</v>
      </c>
      <c r="F240" s="28">
        <v>-145500</v>
      </c>
      <c r="G240" s="33">
        <v>-1405.4572499999999</v>
      </c>
      <c r="H240" s="34">
        <v>-0.12000000000000001</v>
      </c>
    </row>
    <row r="241" spans="3:8" x14ac:dyDescent="0.2">
      <c r="C241" s="28" t="s">
        <v>1543</v>
      </c>
      <c r="D241" s="28" t="s">
        <v>998</v>
      </c>
      <c r="E241" s="28" t="s">
        <v>86</v>
      </c>
      <c r="F241" s="28">
        <v>-492250</v>
      </c>
      <c r="G241" s="33">
        <v>-1410.050125</v>
      </c>
      <c r="H241" s="34">
        <v>-0.12000000000000001</v>
      </c>
    </row>
    <row r="242" spans="3:8" x14ac:dyDescent="0.2">
      <c r="C242" s="28" t="s">
        <v>1544</v>
      </c>
      <c r="D242" s="28" t="s">
        <v>1424</v>
      </c>
      <c r="E242" s="28" t="s">
        <v>86</v>
      </c>
      <c r="F242" s="28">
        <v>-191250</v>
      </c>
      <c r="G242" s="33">
        <v>-1423.2825</v>
      </c>
      <c r="H242" s="34">
        <v>-0.12000000000000001</v>
      </c>
    </row>
    <row r="243" spans="3:8" x14ac:dyDescent="0.2">
      <c r="C243" s="28" t="s">
        <v>1545</v>
      </c>
      <c r="D243" s="28" t="s">
        <v>1422</v>
      </c>
      <c r="E243" s="28" t="s">
        <v>86</v>
      </c>
      <c r="F243" s="28">
        <v>-349500</v>
      </c>
      <c r="G243" s="33">
        <v>-1468.9485</v>
      </c>
      <c r="H243" s="34">
        <v>-0.13</v>
      </c>
    </row>
    <row r="244" spans="3:8" x14ac:dyDescent="0.2">
      <c r="C244" s="28" t="s">
        <v>1546</v>
      </c>
      <c r="D244" s="28" t="s">
        <v>1420</v>
      </c>
      <c r="E244" s="28" t="s">
        <v>86</v>
      </c>
      <c r="F244" s="28">
        <v>-216000</v>
      </c>
      <c r="G244" s="33">
        <v>-1483.164</v>
      </c>
      <c r="H244" s="34">
        <v>-0.13</v>
      </c>
    </row>
    <row r="245" spans="3:8" x14ac:dyDescent="0.2">
      <c r="C245" s="28" t="s">
        <v>1547</v>
      </c>
      <c r="D245" s="28" t="s">
        <v>1418</v>
      </c>
      <c r="E245" s="28" t="s">
        <v>86</v>
      </c>
      <c r="F245" s="28">
        <v>-194400</v>
      </c>
      <c r="G245" s="33">
        <v>-1595.538</v>
      </c>
      <c r="H245" s="34">
        <v>-0.13999999999999999</v>
      </c>
    </row>
    <row r="246" spans="3:8" x14ac:dyDescent="0.2">
      <c r="C246" s="28" t="s">
        <v>1548</v>
      </c>
      <c r="D246" s="28" t="s">
        <v>1415</v>
      </c>
      <c r="E246" s="28" t="s">
        <v>86</v>
      </c>
      <c r="F246" s="28">
        <v>-1332000</v>
      </c>
      <c r="G246" s="33">
        <v>-1623.7080000000001</v>
      </c>
      <c r="H246" s="34">
        <v>-0.13999999999999999</v>
      </c>
    </row>
    <row r="247" spans="3:8" x14ac:dyDescent="0.2">
      <c r="C247" s="28" t="s">
        <v>1549</v>
      </c>
      <c r="D247" s="28" t="s">
        <v>1413</v>
      </c>
      <c r="E247" s="28" t="s">
        <v>86</v>
      </c>
      <c r="F247" s="28">
        <v>-1952000</v>
      </c>
      <c r="G247" s="33">
        <v>-1668.96</v>
      </c>
      <c r="H247" s="34">
        <v>-0.13999999999999999</v>
      </c>
    </row>
    <row r="248" spans="3:8" x14ac:dyDescent="0.2">
      <c r="C248" s="28" t="s">
        <v>1550</v>
      </c>
      <c r="D248" s="28" t="s">
        <v>1411</v>
      </c>
      <c r="E248" s="28" t="s">
        <v>86</v>
      </c>
      <c r="F248" s="28">
        <v>-1284500</v>
      </c>
      <c r="G248" s="33">
        <v>-1696.8245000000002</v>
      </c>
      <c r="H248" s="34">
        <v>-0.13999999999999999</v>
      </c>
    </row>
    <row r="249" spans="3:8" x14ac:dyDescent="0.2">
      <c r="C249" s="28" t="s">
        <v>1551</v>
      </c>
      <c r="D249" s="28" t="s">
        <v>1165</v>
      </c>
      <c r="E249" s="28" t="s">
        <v>86</v>
      </c>
      <c r="F249" s="28">
        <v>-3465000</v>
      </c>
      <c r="G249" s="33">
        <v>-1713.4425000000001</v>
      </c>
      <c r="H249" s="34">
        <v>-0.15</v>
      </c>
    </row>
    <row r="250" spans="3:8" x14ac:dyDescent="0.2">
      <c r="C250" s="28" t="s">
        <v>1552</v>
      </c>
      <c r="D250" s="28" t="s">
        <v>1406</v>
      </c>
      <c r="E250" s="28" t="s">
        <v>86</v>
      </c>
      <c r="F250" s="28">
        <v>-654750</v>
      </c>
      <c r="G250" s="33">
        <v>-1740.3255000000001</v>
      </c>
      <c r="H250" s="34">
        <v>-0.15</v>
      </c>
    </row>
    <row r="251" spans="3:8" x14ac:dyDescent="0.2">
      <c r="C251" s="28" t="s">
        <v>1553</v>
      </c>
      <c r="D251" s="28" t="s">
        <v>1409</v>
      </c>
      <c r="E251" s="28" t="s">
        <v>86</v>
      </c>
      <c r="F251" s="28">
        <v>-9352000</v>
      </c>
      <c r="G251" s="33">
        <v>-1753.5</v>
      </c>
      <c r="H251" s="34">
        <v>-0.15</v>
      </c>
    </row>
    <row r="252" spans="3:8" x14ac:dyDescent="0.2">
      <c r="C252" s="28" t="s">
        <v>1554</v>
      </c>
      <c r="D252" s="28" t="s">
        <v>1407</v>
      </c>
      <c r="E252" s="28" t="s">
        <v>86</v>
      </c>
      <c r="F252" s="28">
        <v>-124500</v>
      </c>
      <c r="G252" s="33">
        <v>-1760.24325</v>
      </c>
      <c r="H252" s="34">
        <v>-0.15</v>
      </c>
    </row>
    <row r="253" spans="3:8" x14ac:dyDescent="0.2">
      <c r="C253" s="28" t="s">
        <v>1555</v>
      </c>
      <c r="D253" s="28" t="s">
        <v>1180</v>
      </c>
      <c r="E253" s="28" t="s">
        <v>86</v>
      </c>
      <c r="F253" s="28">
        <v>-30800</v>
      </c>
      <c r="G253" s="33">
        <v>-1818.2626</v>
      </c>
      <c r="H253" s="34">
        <v>-0.16</v>
      </c>
    </row>
    <row r="254" spans="3:8" x14ac:dyDescent="0.2">
      <c r="C254" s="28" t="s">
        <v>1556</v>
      </c>
      <c r="D254" s="28" t="s">
        <v>1404</v>
      </c>
      <c r="E254" s="28" t="s">
        <v>86</v>
      </c>
      <c r="F254" s="28">
        <v>-1773000</v>
      </c>
      <c r="G254" s="33">
        <v>-1849.239</v>
      </c>
      <c r="H254" s="34">
        <v>-0.16</v>
      </c>
    </row>
    <row r="255" spans="3:8" x14ac:dyDescent="0.2">
      <c r="C255" s="28" t="s">
        <v>1557</v>
      </c>
      <c r="D255" s="28" t="s">
        <v>1402</v>
      </c>
      <c r="E255" s="28" t="s">
        <v>86</v>
      </c>
      <c r="F255" s="28">
        <v>-9220000</v>
      </c>
      <c r="G255" s="33">
        <v>-1876.27</v>
      </c>
      <c r="H255" s="34">
        <v>-0.16</v>
      </c>
    </row>
    <row r="256" spans="3:8" x14ac:dyDescent="0.2">
      <c r="C256" s="28" t="s">
        <v>1558</v>
      </c>
      <c r="D256" s="28" t="s">
        <v>1400</v>
      </c>
      <c r="E256" s="28" t="s">
        <v>86</v>
      </c>
      <c r="F256" s="28">
        <v>-1794000</v>
      </c>
      <c r="G256" s="33">
        <v>-1943.7990000000002</v>
      </c>
      <c r="H256" s="34">
        <v>-0.17</v>
      </c>
    </row>
    <row r="257" spans="3:8" x14ac:dyDescent="0.2">
      <c r="C257" s="28" t="s">
        <v>1559</v>
      </c>
      <c r="D257" s="28" t="s">
        <v>1164</v>
      </c>
      <c r="E257" s="28" t="s">
        <v>86</v>
      </c>
      <c r="F257" s="28">
        <v>-1980000</v>
      </c>
      <c r="G257" s="33">
        <v>-1963.17</v>
      </c>
      <c r="H257" s="34">
        <v>-0.17</v>
      </c>
    </row>
    <row r="258" spans="3:8" x14ac:dyDescent="0.2">
      <c r="C258" s="28" t="s">
        <v>1560</v>
      </c>
      <c r="D258" s="28" t="s">
        <v>1399</v>
      </c>
      <c r="E258" s="28" t="s">
        <v>86</v>
      </c>
      <c r="F258" s="28">
        <v>-1219500</v>
      </c>
      <c r="G258" s="33">
        <v>-2034.1260000000002</v>
      </c>
      <c r="H258" s="34">
        <v>-0.17</v>
      </c>
    </row>
    <row r="259" spans="3:8" x14ac:dyDescent="0.2">
      <c r="C259" s="28" t="s">
        <v>1561</v>
      </c>
      <c r="D259" s="28" t="s">
        <v>1397</v>
      </c>
      <c r="E259" s="28" t="s">
        <v>86</v>
      </c>
      <c r="F259" s="28">
        <v>-1746000</v>
      </c>
      <c r="G259" s="33">
        <v>-2074.248</v>
      </c>
      <c r="H259" s="34">
        <v>-0.18000000000000002</v>
      </c>
    </row>
    <row r="260" spans="3:8" x14ac:dyDescent="0.2">
      <c r="C260" s="28" t="s">
        <v>1562</v>
      </c>
      <c r="D260" s="28" t="s">
        <v>1396</v>
      </c>
      <c r="E260" s="28" t="s">
        <v>86</v>
      </c>
      <c r="F260" s="28">
        <v>-76200</v>
      </c>
      <c r="G260" s="33">
        <v>-2089.1373000000003</v>
      </c>
      <c r="H260" s="34">
        <v>-0.18000000000000002</v>
      </c>
    </row>
    <row r="261" spans="3:8" x14ac:dyDescent="0.2">
      <c r="C261" s="28" t="s">
        <v>1563</v>
      </c>
      <c r="D261" s="28" t="s">
        <v>1395</v>
      </c>
      <c r="E261" s="28" t="s">
        <v>86</v>
      </c>
      <c r="F261" s="28">
        <v>-553750</v>
      </c>
      <c r="G261" s="33">
        <v>-2108.6799999999998</v>
      </c>
      <c r="H261" s="34">
        <v>-0.18000000000000002</v>
      </c>
    </row>
    <row r="262" spans="3:8" x14ac:dyDescent="0.2">
      <c r="C262" s="28" t="s">
        <v>1564</v>
      </c>
      <c r="D262" s="28" t="s">
        <v>1394</v>
      </c>
      <c r="E262" s="28" t="s">
        <v>86</v>
      </c>
      <c r="F262" s="28">
        <v>-157500</v>
      </c>
      <c r="G262" s="33">
        <v>-2156.88375</v>
      </c>
      <c r="H262" s="34">
        <v>-0.18000000000000002</v>
      </c>
    </row>
    <row r="263" spans="3:8" x14ac:dyDescent="0.2">
      <c r="C263" s="28" t="s">
        <v>1565</v>
      </c>
      <c r="D263" s="28" t="s">
        <v>1392</v>
      </c>
      <c r="E263" s="28" t="s">
        <v>86</v>
      </c>
      <c r="F263" s="28">
        <v>-1690500</v>
      </c>
      <c r="G263" s="33">
        <v>-2211.174</v>
      </c>
      <c r="H263" s="34">
        <v>-0.19</v>
      </c>
    </row>
    <row r="264" spans="3:8" x14ac:dyDescent="0.2">
      <c r="C264" s="28" t="s">
        <v>1566</v>
      </c>
      <c r="D264" s="28" t="s">
        <v>1209</v>
      </c>
      <c r="E264" s="28" t="s">
        <v>86</v>
      </c>
      <c r="F264" s="28">
        <v>-37875</v>
      </c>
      <c r="G264" s="33">
        <v>-2273.63625</v>
      </c>
      <c r="H264" s="34">
        <v>-0.19</v>
      </c>
    </row>
    <row r="265" spans="3:8" x14ac:dyDescent="0.2">
      <c r="C265" s="28" t="s">
        <v>1567</v>
      </c>
      <c r="D265" s="28" t="s">
        <v>1289</v>
      </c>
      <c r="E265" s="28" t="s">
        <v>86</v>
      </c>
      <c r="F265" s="28">
        <v>-1132500</v>
      </c>
      <c r="G265" s="33">
        <v>-2342.0100000000002</v>
      </c>
      <c r="H265" s="34">
        <v>-0.2</v>
      </c>
    </row>
    <row r="266" spans="3:8" x14ac:dyDescent="0.2">
      <c r="C266" s="28" t="s">
        <v>1568</v>
      </c>
      <c r="D266" s="28" t="s">
        <v>1390</v>
      </c>
      <c r="E266" s="28" t="s">
        <v>86</v>
      </c>
      <c r="F266" s="28">
        <v>-403500</v>
      </c>
      <c r="G266" s="33">
        <v>-2394.3690000000001</v>
      </c>
      <c r="H266" s="34">
        <v>-0.2</v>
      </c>
    </row>
    <row r="267" spans="3:8" x14ac:dyDescent="0.2">
      <c r="C267" s="28" t="s">
        <v>1569</v>
      </c>
      <c r="D267" s="28" t="s">
        <v>1388</v>
      </c>
      <c r="E267" s="28" t="s">
        <v>86</v>
      </c>
      <c r="F267" s="28">
        <v>-493000</v>
      </c>
      <c r="G267" s="33">
        <v>-2432.2155000000002</v>
      </c>
      <c r="H267" s="34">
        <v>-0.21000000000000002</v>
      </c>
    </row>
    <row r="268" spans="3:8" x14ac:dyDescent="0.2">
      <c r="C268" s="28" t="s">
        <v>1570</v>
      </c>
      <c r="D268" s="28" t="s">
        <v>1386</v>
      </c>
      <c r="E268" s="28" t="s">
        <v>86</v>
      </c>
      <c r="F268" s="28">
        <v>-258400</v>
      </c>
      <c r="G268" s="33">
        <v>-2551.3124000000003</v>
      </c>
      <c r="H268" s="34">
        <v>-0.22</v>
      </c>
    </row>
    <row r="269" spans="3:8" x14ac:dyDescent="0.2">
      <c r="C269" s="28" t="s">
        <v>1571</v>
      </c>
      <c r="D269" s="28" t="s">
        <v>1158</v>
      </c>
      <c r="E269" s="28" t="s">
        <v>86</v>
      </c>
      <c r="F269" s="28">
        <v>-2884000</v>
      </c>
      <c r="G269" s="33">
        <v>-2624.44</v>
      </c>
      <c r="H269" s="34">
        <v>-0.22</v>
      </c>
    </row>
    <row r="270" spans="3:8" x14ac:dyDescent="0.2">
      <c r="C270" s="28" t="s">
        <v>1572</v>
      </c>
      <c r="D270" s="28" t="s">
        <v>1287</v>
      </c>
      <c r="E270" s="28" t="s">
        <v>86</v>
      </c>
      <c r="F270" s="28">
        <v>-680000</v>
      </c>
      <c r="G270" s="33">
        <v>-2679.2000000000003</v>
      </c>
      <c r="H270" s="34">
        <v>-0.22999999999999998</v>
      </c>
    </row>
    <row r="271" spans="3:8" x14ac:dyDescent="0.2">
      <c r="C271" s="28" t="s">
        <v>1573</v>
      </c>
      <c r="D271" s="28" t="s">
        <v>1384</v>
      </c>
      <c r="E271" s="28" t="s">
        <v>86</v>
      </c>
      <c r="F271" s="28">
        <v>-3375000</v>
      </c>
      <c r="G271" s="33">
        <v>-2748.9375</v>
      </c>
      <c r="H271" s="34">
        <v>-0.22999999999999998</v>
      </c>
    </row>
    <row r="272" spans="3:8" x14ac:dyDescent="0.2">
      <c r="C272" s="28" t="s">
        <v>1574</v>
      </c>
      <c r="D272" s="28" t="s">
        <v>1381</v>
      </c>
      <c r="E272" s="28" t="s">
        <v>86</v>
      </c>
      <c r="F272" s="28">
        <v>-11700</v>
      </c>
      <c r="G272" s="33">
        <v>-2966.4121500000001</v>
      </c>
      <c r="H272" s="34">
        <v>-0.25</v>
      </c>
    </row>
    <row r="273" spans="3:8" x14ac:dyDescent="0.2">
      <c r="C273" s="28" t="s">
        <v>1575</v>
      </c>
      <c r="D273" s="28" t="s">
        <v>1379</v>
      </c>
      <c r="E273" s="28" t="s">
        <v>86</v>
      </c>
      <c r="F273" s="28">
        <v>-295200</v>
      </c>
      <c r="G273" s="33">
        <v>-2994.6564000000003</v>
      </c>
      <c r="H273" s="34">
        <v>-0.26</v>
      </c>
    </row>
    <row r="274" spans="3:8" x14ac:dyDescent="0.2">
      <c r="C274" s="28" t="s">
        <v>1576</v>
      </c>
      <c r="D274" s="28" t="s">
        <v>1377</v>
      </c>
      <c r="E274" s="28" t="s">
        <v>86</v>
      </c>
      <c r="F274" s="28">
        <v>-250400</v>
      </c>
      <c r="G274" s="33">
        <v>-3108.8412000000003</v>
      </c>
      <c r="H274" s="34">
        <v>-0.27</v>
      </c>
    </row>
    <row r="275" spans="3:8" x14ac:dyDescent="0.2">
      <c r="C275" s="28" t="s">
        <v>1577</v>
      </c>
      <c r="D275" s="28" t="s">
        <v>1160</v>
      </c>
      <c r="E275" s="28" t="s">
        <v>86</v>
      </c>
      <c r="F275" s="28">
        <v>-4820000</v>
      </c>
      <c r="G275" s="33">
        <v>-3181.2000000000003</v>
      </c>
      <c r="H275" s="34">
        <v>-0.27</v>
      </c>
    </row>
    <row r="276" spans="3:8" x14ac:dyDescent="0.2">
      <c r="C276" s="28" t="s">
        <v>1578</v>
      </c>
      <c r="D276" s="28" t="s">
        <v>1375</v>
      </c>
      <c r="E276" s="28" t="s">
        <v>86</v>
      </c>
      <c r="F276" s="28">
        <v>-561600</v>
      </c>
      <c r="G276" s="33">
        <v>-3200.2776000000003</v>
      </c>
      <c r="H276" s="34">
        <v>-0.27</v>
      </c>
    </row>
    <row r="277" spans="3:8" x14ac:dyDescent="0.2">
      <c r="C277" s="28" t="s">
        <v>1579</v>
      </c>
      <c r="D277" s="28" t="s">
        <v>1371</v>
      </c>
      <c r="E277" s="28" t="s">
        <v>86</v>
      </c>
      <c r="F277" s="28">
        <v>-13388964</v>
      </c>
      <c r="G277" s="33">
        <v>-3240.1292880000001</v>
      </c>
      <c r="H277" s="34">
        <v>-0.27999999999999997</v>
      </c>
    </row>
    <row r="278" spans="3:8" x14ac:dyDescent="0.2">
      <c r="C278" s="28" t="s">
        <v>1580</v>
      </c>
      <c r="D278" s="28" t="s">
        <v>1373</v>
      </c>
      <c r="E278" s="28" t="s">
        <v>86</v>
      </c>
      <c r="F278" s="28">
        <v>-840000</v>
      </c>
      <c r="G278" s="33">
        <v>-3244.5</v>
      </c>
      <c r="H278" s="34">
        <v>-0.27999999999999997</v>
      </c>
    </row>
    <row r="279" spans="3:8" x14ac:dyDescent="0.2">
      <c r="C279" s="28" t="s">
        <v>1581</v>
      </c>
      <c r="D279" s="28" t="s">
        <v>1369</v>
      </c>
      <c r="E279" s="28" t="s">
        <v>86</v>
      </c>
      <c r="F279" s="28">
        <v>-2701800</v>
      </c>
      <c r="G279" s="33">
        <v>-3261.0726</v>
      </c>
      <c r="H279" s="34">
        <v>-0.27999999999999997</v>
      </c>
    </row>
    <row r="280" spans="3:8" x14ac:dyDescent="0.2">
      <c r="C280" s="28" t="s">
        <v>1582</v>
      </c>
      <c r="D280" s="28" t="s">
        <v>1367</v>
      </c>
      <c r="E280" s="28" t="s">
        <v>86</v>
      </c>
      <c r="F280" s="28">
        <v>-1410000</v>
      </c>
      <c r="G280" s="33">
        <v>-3274.02</v>
      </c>
      <c r="H280" s="34">
        <v>-0.27999999999999997</v>
      </c>
    </row>
    <row r="281" spans="3:8" x14ac:dyDescent="0.2">
      <c r="C281" s="28" t="s">
        <v>1583</v>
      </c>
      <c r="D281" s="28" t="s">
        <v>1365</v>
      </c>
      <c r="E281" s="28" t="s">
        <v>86</v>
      </c>
      <c r="F281" s="28">
        <v>-37695000</v>
      </c>
      <c r="G281" s="33">
        <v>-3336.0075000000002</v>
      </c>
      <c r="H281" s="34">
        <v>-0.27999999999999997</v>
      </c>
    </row>
    <row r="282" spans="3:8" x14ac:dyDescent="0.2">
      <c r="C282" s="28" t="s">
        <v>1584</v>
      </c>
      <c r="D282" s="28" t="s">
        <v>1361</v>
      </c>
      <c r="E282" s="28" t="s">
        <v>86</v>
      </c>
      <c r="F282" s="28">
        <v>-4020000</v>
      </c>
      <c r="G282" s="33">
        <v>-3350.67</v>
      </c>
      <c r="H282" s="34">
        <v>-0.29000000000000004</v>
      </c>
    </row>
    <row r="283" spans="3:8" x14ac:dyDescent="0.2">
      <c r="C283" s="28" t="s">
        <v>1585</v>
      </c>
      <c r="D283" s="28" t="s">
        <v>1363</v>
      </c>
      <c r="E283" s="28" t="s">
        <v>86</v>
      </c>
      <c r="F283" s="28">
        <v>-1975500</v>
      </c>
      <c r="G283" s="33">
        <v>-3372.1785</v>
      </c>
      <c r="H283" s="34">
        <v>-0.29000000000000004</v>
      </c>
    </row>
    <row r="284" spans="3:8" x14ac:dyDescent="0.2">
      <c r="C284" s="28" t="s">
        <v>1586</v>
      </c>
      <c r="D284" s="28" t="s">
        <v>1173</v>
      </c>
      <c r="E284" s="28" t="s">
        <v>86</v>
      </c>
      <c r="F284" s="28">
        <v>-215400</v>
      </c>
      <c r="G284" s="33">
        <v>-3464.6013000000003</v>
      </c>
      <c r="H284" s="34">
        <v>-0.3</v>
      </c>
    </row>
    <row r="285" spans="3:8" x14ac:dyDescent="0.2">
      <c r="C285" s="28" t="s">
        <v>1587</v>
      </c>
      <c r="D285" s="28" t="s">
        <v>1286</v>
      </c>
      <c r="E285" s="28" t="s">
        <v>86</v>
      </c>
      <c r="F285" s="28">
        <v>-2067500</v>
      </c>
      <c r="G285" s="33">
        <v>-3514.75</v>
      </c>
      <c r="H285" s="34">
        <v>-0.3</v>
      </c>
    </row>
    <row r="286" spans="3:8" x14ac:dyDescent="0.2">
      <c r="C286" s="28" t="s">
        <v>1588</v>
      </c>
      <c r="D286" s="28" t="s">
        <v>1359</v>
      </c>
      <c r="E286" s="28" t="s">
        <v>86</v>
      </c>
      <c r="F286" s="28">
        <v>-6307000</v>
      </c>
      <c r="G286" s="33">
        <v>-3557.1480000000001</v>
      </c>
      <c r="H286" s="34">
        <v>-0.3</v>
      </c>
    </row>
    <row r="287" spans="3:8" x14ac:dyDescent="0.2">
      <c r="C287" s="28" t="s">
        <v>1589</v>
      </c>
      <c r="D287" s="28" t="s">
        <v>1105</v>
      </c>
      <c r="E287" s="28" t="s">
        <v>86</v>
      </c>
      <c r="F287" s="28">
        <v>-969000</v>
      </c>
      <c r="G287" s="33">
        <v>-3641.9865</v>
      </c>
      <c r="H287" s="34">
        <v>-0.31000000000000005</v>
      </c>
    </row>
    <row r="288" spans="3:8" x14ac:dyDescent="0.2">
      <c r="C288" s="28" t="s">
        <v>1590</v>
      </c>
      <c r="D288" s="28" t="s">
        <v>1357</v>
      </c>
      <c r="E288" s="28" t="s">
        <v>86</v>
      </c>
      <c r="F288" s="28">
        <v>-893100</v>
      </c>
      <c r="G288" s="33">
        <v>-3770.6682000000001</v>
      </c>
      <c r="H288" s="34">
        <v>-0.32</v>
      </c>
    </row>
    <row r="289" spans="3:8" x14ac:dyDescent="0.2">
      <c r="C289" s="28" t="s">
        <v>1591</v>
      </c>
      <c r="D289" s="28" t="s">
        <v>1355</v>
      </c>
      <c r="E289" s="28" t="s">
        <v>86</v>
      </c>
      <c r="F289" s="28">
        <v>-21060000</v>
      </c>
      <c r="G289" s="33">
        <v>-3832.92</v>
      </c>
      <c r="H289" s="34">
        <v>-0.33</v>
      </c>
    </row>
    <row r="290" spans="3:8" x14ac:dyDescent="0.2">
      <c r="C290" s="28" t="s">
        <v>1592</v>
      </c>
      <c r="D290" s="28" t="s">
        <v>1353</v>
      </c>
      <c r="E290" s="28" t="s">
        <v>86</v>
      </c>
      <c r="F290" s="28">
        <v>-1847500</v>
      </c>
      <c r="G290" s="33">
        <v>-3894.53</v>
      </c>
      <c r="H290" s="34">
        <v>-0.33</v>
      </c>
    </row>
    <row r="291" spans="3:8" x14ac:dyDescent="0.2">
      <c r="C291" s="28" t="s">
        <v>1593</v>
      </c>
      <c r="D291" s="28" t="s">
        <v>1007</v>
      </c>
      <c r="E291" s="28" t="s">
        <v>86</v>
      </c>
      <c r="F291" s="28">
        <v>-424000</v>
      </c>
      <c r="G291" s="33">
        <v>-3896.9840000000004</v>
      </c>
      <c r="H291" s="34">
        <v>-0.33</v>
      </c>
    </row>
    <row r="292" spans="3:8" x14ac:dyDescent="0.2">
      <c r="C292" s="28" t="s">
        <v>1594</v>
      </c>
      <c r="D292" s="28" t="s">
        <v>1244</v>
      </c>
      <c r="E292" s="28" t="s">
        <v>86</v>
      </c>
      <c r="F292" s="28">
        <v>-310800</v>
      </c>
      <c r="G292" s="33">
        <v>-4059.2034000000003</v>
      </c>
      <c r="H292" s="34">
        <v>-0.35000000000000003</v>
      </c>
    </row>
    <row r="293" spans="3:8" x14ac:dyDescent="0.2">
      <c r="C293" s="28" t="s">
        <v>1595</v>
      </c>
      <c r="D293" s="28" t="s">
        <v>1351</v>
      </c>
      <c r="E293" s="28" t="s">
        <v>86</v>
      </c>
      <c r="F293" s="28">
        <v>-425700</v>
      </c>
      <c r="G293" s="33">
        <v>-4059.6880500000002</v>
      </c>
      <c r="H293" s="34">
        <v>-0.35000000000000003</v>
      </c>
    </row>
    <row r="294" spans="3:8" x14ac:dyDescent="0.2">
      <c r="C294" s="28" t="s">
        <v>1596</v>
      </c>
      <c r="D294" s="28" t="s">
        <v>1204</v>
      </c>
      <c r="E294" s="28" t="s">
        <v>86</v>
      </c>
      <c r="F294" s="28">
        <v>-5880000</v>
      </c>
      <c r="G294" s="33">
        <v>-4157.16</v>
      </c>
      <c r="H294" s="34">
        <v>-0.35000000000000003</v>
      </c>
    </row>
    <row r="295" spans="3:8" x14ac:dyDescent="0.2">
      <c r="C295" s="28" t="s">
        <v>1597</v>
      </c>
      <c r="D295" s="28" t="s">
        <v>1281</v>
      </c>
      <c r="E295" s="28" t="s">
        <v>86</v>
      </c>
      <c r="F295" s="28">
        <v>-2496000</v>
      </c>
      <c r="G295" s="33">
        <v>-4173.3119999999999</v>
      </c>
      <c r="H295" s="34">
        <v>-0.36000000000000004</v>
      </c>
    </row>
    <row r="296" spans="3:8" x14ac:dyDescent="0.2">
      <c r="C296" s="28" t="s">
        <v>1598</v>
      </c>
      <c r="D296" s="28" t="s">
        <v>1113</v>
      </c>
      <c r="E296" s="28" t="s">
        <v>86</v>
      </c>
      <c r="F296" s="28">
        <v>-166750</v>
      </c>
      <c r="G296" s="33">
        <v>-4204.1843749999998</v>
      </c>
      <c r="H296" s="34">
        <v>-0.36000000000000004</v>
      </c>
    </row>
    <row r="297" spans="3:8" x14ac:dyDescent="0.2">
      <c r="C297" s="28" t="s">
        <v>1599</v>
      </c>
      <c r="D297" s="28" t="s">
        <v>1349</v>
      </c>
      <c r="E297" s="28" t="s">
        <v>86</v>
      </c>
      <c r="F297" s="28">
        <v>-2572800</v>
      </c>
      <c r="G297" s="33">
        <v>-4241.2608</v>
      </c>
      <c r="H297" s="34">
        <v>-0.36000000000000004</v>
      </c>
    </row>
    <row r="298" spans="3:8" x14ac:dyDescent="0.2">
      <c r="C298" s="28" t="s">
        <v>1600</v>
      </c>
      <c r="D298" s="28" t="s">
        <v>1347</v>
      </c>
      <c r="E298" s="28" t="s">
        <v>86</v>
      </c>
      <c r="F298" s="28">
        <v>-323600</v>
      </c>
      <c r="G298" s="33">
        <v>-4312.7790000000005</v>
      </c>
      <c r="H298" s="34">
        <v>-0.37</v>
      </c>
    </row>
    <row r="299" spans="3:8" x14ac:dyDescent="0.2">
      <c r="C299" s="28" t="s">
        <v>1601</v>
      </c>
      <c r="D299" s="28" t="s">
        <v>1345</v>
      </c>
      <c r="E299" s="28" t="s">
        <v>86</v>
      </c>
      <c r="F299" s="28">
        <v>-565400</v>
      </c>
      <c r="G299" s="33">
        <v>-4424.5376999999999</v>
      </c>
      <c r="H299" s="34">
        <v>-0.38</v>
      </c>
    </row>
    <row r="300" spans="3:8" x14ac:dyDescent="0.2">
      <c r="C300" s="28" t="s">
        <v>1602</v>
      </c>
      <c r="D300" s="28" t="s">
        <v>1343</v>
      </c>
      <c r="E300" s="28" t="s">
        <v>86</v>
      </c>
      <c r="F300" s="28">
        <v>-1131200</v>
      </c>
      <c r="G300" s="33">
        <v>-4447.3128000000006</v>
      </c>
      <c r="H300" s="34">
        <v>-0.38</v>
      </c>
    </row>
    <row r="301" spans="3:8" x14ac:dyDescent="0.2">
      <c r="C301" s="28" t="s">
        <v>1603</v>
      </c>
      <c r="D301" s="28" t="s">
        <v>1341</v>
      </c>
      <c r="E301" s="28" t="s">
        <v>86</v>
      </c>
      <c r="F301" s="28">
        <v>-3804000</v>
      </c>
      <c r="G301" s="33">
        <v>-4503.9360000000006</v>
      </c>
      <c r="H301" s="34">
        <v>-0.38</v>
      </c>
    </row>
    <row r="302" spans="3:8" x14ac:dyDescent="0.2">
      <c r="C302" s="28" t="s">
        <v>1604</v>
      </c>
      <c r="D302" s="28" t="s">
        <v>1339</v>
      </c>
      <c r="E302" s="28" t="s">
        <v>86</v>
      </c>
      <c r="F302" s="28">
        <v>-2421000</v>
      </c>
      <c r="G302" s="33">
        <v>-4511.5335000000005</v>
      </c>
      <c r="H302" s="34">
        <v>-0.38</v>
      </c>
    </row>
    <row r="303" spans="3:8" x14ac:dyDescent="0.2">
      <c r="C303" s="28" t="s">
        <v>1605</v>
      </c>
      <c r="D303" s="28" t="s">
        <v>1285</v>
      </c>
      <c r="E303" s="28" t="s">
        <v>86</v>
      </c>
      <c r="F303" s="28">
        <v>-2052000</v>
      </c>
      <c r="G303" s="33">
        <v>-4516.4520000000002</v>
      </c>
      <c r="H303" s="34">
        <v>-0.39</v>
      </c>
    </row>
    <row r="304" spans="3:8" x14ac:dyDescent="0.2">
      <c r="C304" s="28" t="s">
        <v>1606</v>
      </c>
      <c r="D304" s="28" t="s">
        <v>1336</v>
      </c>
      <c r="E304" s="28" t="s">
        <v>86</v>
      </c>
      <c r="F304" s="28">
        <v>-388000</v>
      </c>
      <c r="G304" s="33">
        <v>-4562.2979999999998</v>
      </c>
      <c r="H304" s="34">
        <v>-0.39</v>
      </c>
    </row>
    <row r="305" spans="3:8" x14ac:dyDescent="0.2">
      <c r="C305" s="28" t="s">
        <v>1607</v>
      </c>
      <c r="D305" s="28" t="s">
        <v>1337</v>
      </c>
      <c r="E305" s="28" t="s">
        <v>86</v>
      </c>
      <c r="F305" s="28">
        <v>-296500</v>
      </c>
      <c r="G305" s="33">
        <v>-4570.8440000000001</v>
      </c>
      <c r="H305" s="34">
        <v>-0.39</v>
      </c>
    </row>
    <row r="306" spans="3:8" x14ac:dyDescent="0.2">
      <c r="C306" s="28" t="s">
        <v>1608</v>
      </c>
      <c r="D306" s="28" t="s">
        <v>1334</v>
      </c>
      <c r="E306" s="28" t="s">
        <v>86</v>
      </c>
      <c r="F306" s="28">
        <v>-399200</v>
      </c>
      <c r="G306" s="33">
        <v>-4578.4247999999998</v>
      </c>
      <c r="H306" s="34">
        <v>-0.39</v>
      </c>
    </row>
    <row r="307" spans="3:8" x14ac:dyDescent="0.2">
      <c r="C307" s="28" t="s">
        <v>1609</v>
      </c>
      <c r="D307" s="28" t="s">
        <v>1265</v>
      </c>
      <c r="E307" s="28" t="s">
        <v>86</v>
      </c>
      <c r="F307" s="28">
        <v>-6300000</v>
      </c>
      <c r="G307" s="33">
        <v>-4630.5</v>
      </c>
      <c r="H307" s="34">
        <v>-0.39</v>
      </c>
    </row>
    <row r="308" spans="3:8" x14ac:dyDescent="0.2">
      <c r="C308" s="28" t="s">
        <v>1610</v>
      </c>
      <c r="D308" s="28" t="s">
        <v>1331</v>
      </c>
      <c r="E308" s="28" t="s">
        <v>86</v>
      </c>
      <c r="F308" s="28">
        <v>-494000</v>
      </c>
      <c r="G308" s="33">
        <v>-4726.8389999999999</v>
      </c>
      <c r="H308" s="34">
        <v>-0.4</v>
      </c>
    </row>
    <row r="309" spans="3:8" x14ac:dyDescent="0.2">
      <c r="C309" s="28" t="s">
        <v>1611</v>
      </c>
      <c r="D309" s="28" t="s">
        <v>1329</v>
      </c>
      <c r="E309" s="28" t="s">
        <v>86</v>
      </c>
      <c r="F309" s="28">
        <v>-417600</v>
      </c>
      <c r="G309" s="33">
        <v>-4758.5520000000006</v>
      </c>
      <c r="H309" s="34">
        <v>-0.41000000000000003</v>
      </c>
    </row>
    <row r="310" spans="3:8" x14ac:dyDescent="0.2">
      <c r="C310" s="28" t="s">
        <v>1612</v>
      </c>
      <c r="D310" s="28" t="s">
        <v>1327</v>
      </c>
      <c r="E310" s="28" t="s">
        <v>86</v>
      </c>
      <c r="F310" s="28">
        <v>-4172850</v>
      </c>
      <c r="G310" s="33">
        <v>-4807.1232</v>
      </c>
      <c r="H310" s="34">
        <v>-0.41000000000000003</v>
      </c>
    </row>
    <row r="311" spans="3:8" x14ac:dyDescent="0.2">
      <c r="C311" s="28" t="s">
        <v>1613</v>
      </c>
      <c r="D311" s="28" t="s">
        <v>1157</v>
      </c>
      <c r="E311" s="28" t="s">
        <v>86</v>
      </c>
      <c r="F311" s="28">
        <v>-1872000</v>
      </c>
      <c r="G311" s="33">
        <v>-4839.12</v>
      </c>
      <c r="H311" s="34">
        <v>-0.41000000000000003</v>
      </c>
    </row>
    <row r="312" spans="3:8" x14ac:dyDescent="0.2">
      <c r="C312" s="28" t="s">
        <v>1614</v>
      </c>
      <c r="D312" s="28" t="s">
        <v>1053</v>
      </c>
      <c r="E312" s="28" t="s">
        <v>86</v>
      </c>
      <c r="F312" s="28">
        <v>-1442847</v>
      </c>
      <c r="G312" s="33">
        <v>-5055.7358880000002</v>
      </c>
      <c r="H312" s="34">
        <v>-0.43</v>
      </c>
    </row>
    <row r="313" spans="3:8" x14ac:dyDescent="0.2">
      <c r="C313" s="28" t="s">
        <v>1615</v>
      </c>
      <c r="D313" s="28" t="s">
        <v>1325</v>
      </c>
      <c r="E313" s="28" t="s">
        <v>86</v>
      </c>
      <c r="F313" s="28">
        <v>-431200</v>
      </c>
      <c r="G313" s="33">
        <v>-5072.2056000000002</v>
      </c>
      <c r="H313" s="34">
        <v>-0.43</v>
      </c>
    </row>
    <row r="314" spans="3:8" x14ac:dyDescent="0.2">
      <c r="C314" s="28" t="s">
        <v>1616</v>
      </c>
      <c r="D314" s="28" t="s">
        <v>1253</v>
      </c>
      <c r="E314" s="28" t="s">
        <v>86</v>
      </c>
      <c r="F314" s="28">
        <v>-507750</v>
      </c>
      <c r="G314" s="33">
        <v>-5310.8111250000002</v>
      </c>
      <c r="H314" s="34">
        <v>-0.45000000000000007</v>
      </c>
    </row>
    <row r="315" spans="3:8" x14ac:dyDescent="0.2">
      <c r="C315" s="28" t="s">
        <v>1617</v>
      </c>
      <c r="D315" s="28" t="s">
        <v>1323</v>
      </c>
      <c r="E315" s="28" t="s">
        <v>86</v>
      </c>
      <c r="F315" s="28">
        <v>-4392000</v>
      </c>
      <c r="G315" s="33">
        <v>-5316.5160000000005</v>
      </c>
      <c r="H315" s="34">
        <v>-0.45000000000000007</v>
      </c>
    </row>
    <row r="316" spans="3:8" x14ac:dyDescent="0.2">
      <c r="C316" s="28" t="s">
        <v>1618</v>
      </c>
      <c r="D316" s="28" t="s">
        <v>1248</v>
      </c>
      <c r="E316" s="28" t="s">
        <v>86</v>
      </c>
      <c r="F316" s="28">
        <v>-29350</v>
      </c>
      <c r="G316" s="33">
        <v>-5366.5741250000001</v>
      </c>
      <c r="H316" s="34">
        <v>-0.45999999999999996</v>
      </c>
    </row>
    <row r="317" spans="3:8" x14ac:dyDescent="0.2">
      <c r="C317" s="28" t="s">
        <v>1619</v>
      </c>
      <c r="D317" s="28" t="s">
        <v>1090</v>
      </c>
      <c r="E317" s="28" t="s">
        <v>86</v>
      </c>
      <c r="F317" s="28">
        <v>-6352500</v>
      </c>
      <c r="G317" s="33">
        <v>-5418.6824999999999</v>
      </c>
      <c r="H317" s="34">
        <v>-0.45999999999999996</v>
      </c>
    </row>
    <row r="318" spans="3:8" x14ac:dyDescent="0.2">
      <c r="C318" s="28" t="s">
        <v>1620</v>
      </c>
      <c r="D318" s="28" t="s">
        <v>1321</v>
      </c>
      <c r="E318" s="28" t="s">
        <v>86</v>
      </c>
      <c r="F318" s="28">
        <v>-583000</v>
      </c>
      <c r="G318" s="33">
        <v>-5463.0015000000003</v>
      </c>
      <c r="H318" s="34">
        <v>-0.47000000000000003</v>
      </c>
    </row>
    <row r="319" spans="3:8" x14ac:dyDescent="0.2">
      <c r="C319" s="28" t="s">
        <v>1621</v>
      </c>
      <c r="D319" s="28" t="s">
        <v>1183</v>
      </c>
      <c r="E319" s="28" t="s">
        <v>86</v>
      </c>
      <c r="F319" s="28">
        <v>-857700</v>
      </c>
      <c r="G319" s="33">
        <v>-5746.59</v>
      </c>
      <c r="H319" s="34">
        <v>-0.49</v>
      </c>
    </row>
    <row r="320" spans="3:8" x14ac:dyDescent="0.2">
      <c r="C320" s="28" t="s">
        <v>1622</v>
      </c>
      <c r="D320" s="28" t="s">
        <v>1319</v>
      </c>
      <c r="E320" s="28" t="s">
        <v>86</v>
      </c>
      <c r="F320" s="28">
        <v>-1057000</v>
      </c>
      <c r="G320" s="33">
        <v>-5788.6605</v>
      </c>
      <c r="H320" s="34">
        <v>-0.49</v>
      </c>
    </row>
    <row r="321" spans="3:8" x14ac:dyDescent="0.2">
      <c r="C321" s="28" t="s">
        <v>1623</v>
      </c>
      <c r="D321" s="28" t="s">
        <v>1072</v>
      </c>
      <c r="E321" s="28" t="s">
        <v>86</v>
      </c>
      <c r="F321" s="28">
        <v>-219250</v>
      </c>
      <c r="G321" s="33">
        <v>-6074.1019999999999</v>
      </c>
      <c r="H321" s="34">
        <v>-0.52</v>
      </c>
    </row>
    <row r="322" spans="3:8" x14ac:dyDescent="0.2">
      <c r="C322" s="28" t="s">
        <v>1624</v>
      </c>
      <c r="D322" s="28" t="s">
        <v>1276</v>
      </c>
      <c r="E322" s="28" t="s">
        <v>86</v>
      </c>
      <c r="F322" s="28">
        <v>-578400</v>
      </c>
      <c r="G322" s="33">
        <v>-6099.5172000000002</v>
      </c>
      <c r="H322" s="34">
        <v>-0.52</v>
      </c>
    </row>
    <row r="323" spans="3:8" x14ac:dyDescent="0.2">
      <c r="C323" s="28" t="s">
        <v>1625</v>
      </c>
      <c r="D323" s="28" t="s">
        <v>1155</v>
      </c>
      <c r="E323" s="28" t="s">
        <v>86</v>
      </c>
      <c r="F323" s="28">
        <v>-15570000</v>
      </c>
      <c r="G323" s="33">
        <v>-6422.625</v>
      </c>
      <c r="H323" s="34">
        <v>-0.55000000000000004</v>
      </c>
    </row>
    <row r="324" spans="3:8" x14ac:dyDescent="0.2">
      <c r="C324" s="28" t="s">
        <v>1626</v>
      </c>
      <c r="D324" s="28" t="s">
        <v>1073</v>
      </c>
      <c r="E324" s="28" t="s">
        <v>86</v>
      </c>
      <c r="F324" s="28">
        <v>-1874250</v>
      </c>
      <c r="G324" s="33">
        <v>-6442.734375</v>
      </c>
      <c r="H324" s="34">
        <v>-0.55000000000000004</v>
      </c>
    </row>
    <row r="325" spans="3:8" x14ac:dyDescent="0.2">
      <c r="C325" s="28" t="s">
        <v>1627</v>
      </c>
      <c r="D325" s="28" t="s">
        <v>1317</v>
      </c>
      <c r="E325" s="28" t="s">
        <v>86</v>
      </c>
      <c r="F325" s="28">
        <v>-12632400</v>
      </c>
      <c r="G325" s="33">
        <v>-6455.1564000000008</v>
      </c>
      <c r="H325" s="34">
        <v>-0.55000000000000004</v>
      </c>
    </row>
    <row r="326" spans="3:8" x14ac:dyDescent="0.2">
      <c r="C326" s="28" t="s">
        <v>1628</v>
      </c>
      <c r="D326" s="28" t="s">
        <v>1315</v>
      </c>
      <c r="E326" s="28" t="s">
        <v>86</v>
      </c>
      <c r="F326" s="28">
        <v>-642400</v>
      </c>
      <c r="G326" s="33">
        <v>-6587.1696000000002</v>
      </c>
      <c r="H326" s="34">
        <v>-0.55999999999999994</v>
      </c>
    </row>
    <row r="327" spans="3:8" x14ac:dyDescent="0.2">
      <c r="C327" s="28" t="s">
        <v>1629</v>
      </c>
      <c r="D327" s="28" t="s">
        <v>1313</v>
      </c>
      <c r="E327" s="28" t="s">
        <v>86</v>
      </c>
      <c r="F327" s="28">
        <v>-8640000</v>
      </c>
      <c r="G327" s="33">
        <v>-6605.28</v>
      </c>
      <c r="H327" s="34">
        <v>-0.55999999999999994</v>
      </c>
    </row>
    <row r="328" spans="3:8" x14ac:dyDescent="0.2">
      <c r="C328" s="28" t="s">
        <v>1630</v>
      </c>
      <c r="D328" s="28" t="s">
        <v>1216</v>
      </c>
      <c r="E328" s="28" t="s">
        <v>86</v>
      </c>
      <c r="F328" s="28">
        <v>-1385000</v>
      </c>
      <c r="G328" s="33">
        <v>-6710.3250000000007</v>
      </c>
      <c r="H328" s="34">
        <v>-0.57000000000000006</v>
      </c>
    </row>
    <row r="329" spans="3:8" x14ac:dyDescent="0.2">
      <c r="C329" s="28" t="s">
        <v>1631</v>
      </c>
      <c r="D329" s="28" t="s">
        <v>1122</v>
      </c>
      <c r="E329" s="28" t="s">
        <v>86</v>
      </c>
      <c r="F329" s="28">
        <v>-7984000</v>
      </c>
      <c r="G329" s="33">
        <v>-6714.5439999999999</v>
      </c>
      <c r="H329" s="34">
        <v>-0.57000000000000006</v>
      </c>
    </row>
    <row r="330" spans="3:8" x14ac:dyDescent="0.2">
      <c r="C330" s="28" t="s">
        <v>1632</v>
      </c>
      <c r="D330" s="28" t="s">
        <v>999</v>
      </c>
      <c r="E330" s="28" t="s">
        <v>86</v>
      </c>
      <c r="F330" s="28">
        <v>-2514000</v>
      </c>
      <c r="G330" s="33">
        <v>-6763.9170000000004</v>
      </c>
      <c r="H330" s="34">
        <v>-0.58000000000000007</v>
      </c>
    </row>
    <row r="331" spans="3:8" x14ac:dyDescent="0.2">
      <c r="C331" s="28" t="s">
        <v>1633</v>
      </c>
      <c r="D331" s="28" t="s">
        <v>1189</v>
      </c>
      <c r="E331" s="28" t="s">
        <v>86</v>
      </c>
      <c r="F331" s="28">
        <v>-3028500</v>
      </c>
      <c r="G331" s="33">
        <v>-6979.1782499999999</v>
      </c>
      <c r="H331" s="34">
        <v>-0.6</v>
      </c>
    </row>
    <row r="332" spans="3:8" x14ac:dyDescent="0.2">
      <c r="C332" s="28" t="s">
        <v>1634</v>
      </c>
      <c r="D332" s="28" t="s">
        <v>1312</v>
      </c>
      <c r="E332" s="28" t="s">
        <v>86</v>
      </c>
      <c r="F332" s="28">
        <v>-8610000</v>
      </c>
      <c r="G332" s="33">
        <v>-6991.32</v>
      </c>
      <c r="H332" s="34">
        <v>-0.6</v>
      </c>
    </row>
    <row r="333" spans="3:8" x14ac:dyDescent="0.2">
      <c r="C333" s="28" t="s">
        <v>1635</v>
      </c>
      <c r="D333" s="28" t="s">
        <v>1311</v>
      </c>
      <c r="E333" s="28" t="s">
        <v>86</v>
      </c>
      <c r="F333" s="28">
        <v>-2220400</v>
      </c>
      <c r="G333" s="33">
        <v>-7190.7654000000002</v>
      </c>
      <c r="H333" s="34">
        <v>-0.61</v>
      </c>
    </row>
    <row r="334" spans="3:8" x14ac:dyDescent="0.2">
      <c r="C334" s="28" t="s">
        <v>1636</v>
      </c>
      <c r="D334" s="28" t="s">
        <v>1115</v>
      </c>
      <c r="E334" s="28" t="s">
        <v>86</v>
      </c>
      <c r="F334" s="28">
        <v>-388750</v>
      </c>
      <c r="G334" s="33">
        <v>-7576.5431250000001</v>
      </c>
      <c r="H334" s="34">
        <v>-0.65</v>
      </c>
    </row>
    <row r="335" spans="3:8" x14ac:dyDescent="0.2">
      <c r="C335" s="28" t="s">
        <v>1637</v>
      </c>
      <c r="D335" s="28" t="s">
        <v>1075</v>
      </c>
      <c r="E335" s="28" t="s">
        <v>86</v>
      </c>
      <c r="F335" s="28">
        <v>-823000</v>
      </c>
      <c r="G335" s="33">
        <v>-7604.52</v>
      </c>
      <c r="H335" s="34">
        <v>-0.65</v>
      </c>
    </row>
    <row r="336" spans="3:8" x14ac:dyDescent="0.2">
      <c r="C336" s="28" t="s">
        <v>1638</v>
      </c>
      <c r="D336" s="28" t="s">
        <v>1309</v>
      </c>
      <c r="E336" s="28" t="s">
        <v>86</v>
      </c>
      <c r="F336" s="28">
        <v>-79300</v>
      </c>
      <c r="G336" s="33">
        <v>-7699.3956000000007</v>
      </c>
      <c r="H336" s="34">
        <v>-0.66</v>
      </c>
    </row>
    <row r="337" spans="3:8" x14ac:dyDescent="0.2">
      <c r="C337" s="28" t="s">
        <v>1639</v>
      </c>
      <c r="D337" s="28" t="s">
        <v>1270</v>
      </c>
      <c r="E337" s="28" t="s">
        <v>86</v>
      </c>
      <c r="F337" s="28">
        <v>-2203200</v>
      </c>
      <c r="G337" s="33">
        <v>-8015.2416000000003</v>
      </c>
      <c r="H337" s="34">
        <v>-0.68</v>
      </c>
    </row>
    <row r="338" spans="3:8" x14ac:dyDescent="0.2">
      <c r="C338" s="28" t="s">
        <v>1640</v>
      </c>
      <c r="D338" s="28" t="s">
        <v>1211</v>
      </c>
      <c r="E338" s="28" t="s">
        <v>86</v>
      </c>
      <c r="F338" s="28">
        <v>-3181750</v>
      </c>
      <c r="G338" s="33">
        <v>-8418.9105</v>
      </c>
      <c r="H338" s="34">
        <v>-0.72000000000000008</v>
      </c>
    </row>
    <row r="339" spans="3:8" x14ac:dyDescent="0.2">
      <c r="C339" s="28" t="s">
        <v>1641</v>
      </c>
      <c r="D339" s="28" t="s">
        <v>1246</v>
      </c>
      <c r="E339" s="28" t="s">
        <v>86</v>
      </c>
      <c r="F339" s="28">
        <v>-5663000</v>
      </c>
      <c r="G339" s="33">
        <v>-8437.8700000000008</v>
      </c>
      <c r="H339" s="34">
        <v>-0.72000000000000008</v>
      </c>
    </row>
    <row r="340" spans="3:8" x14ac:dyDescent="0.2">
      <c r="C340" s="28" t="s">
        <v>1642</v>
      </c>
      <c r="D340" s="28" t="s">
        <v>1307</v>
      </c>
      <c r="E340" s="28" t="s">
        <v>86</v>
      </c>
      <c r="F340" s="28">
        <v>-1438500</v>
      </c>
      <c r="G340" s="33">
        <v>-8876.9835000000003</v>
      </c>
      <c r="H340" s="34">
        <v>-0.76</v>
      </c>
    </row>
    <row r="341" spans="3:8" x14ac:dyDescent="0.2">
      <c r="C341" s="28" t="s">
        <v>1643</v>
      </c>
      <c r="D341" s="28" t="s">
        <v>1306</v>
      </c>
      <c r="E341" s="28" t="s">
        <v>86</v>
      </c>
      <c r="F341" s="28">
        <v>-1900800</v>
      </c>
      <c r="G341" s="33">
        <v>-9078.220800000001</v>
      </c>
      <c r="H341" s="34">
        <v>-0.77</v>
      </c>
    </row>
    <row r="342" spans="3:8" x14ac:dyDescent="0.2">
      <c r="C342" s="28" t="s">
        <v>1644</v>
      </c>
      <c r="D342" s="28" t="s">
        <v>1221</v>
      </c>
      <c r="E342" s="28" t="s">
        <v>86</v>
      </c>
      <c r="F342" s="28">
        <v>-380520</v>
      </c>
      <c r="G342" s="33">
        <v>-9089.4812399999992</v>
      </c>
      <c r="H342" s="34">
        <v>-0.77</v>
      </c>
    </row>
    <row r="343" spans="3:8" x14ac:dyDescent="0.2">
      <c r="C343" s="28" t="s">
        <v>1645</v>
      </c>
      <c r="D343" s="28" t="s">
        <v>1154</v>
      </c>
      <c r="E343" s="28" t="s">
        <v>86</v>
      </c>
      <c r="F343" s="28">
        <v>-6748000</v>
      </c>
      <c r="G343" s="33">
        <v>-9278.5</v>
      </c>
      <c r="H343" s="34">
        <v>-0.79</v>
      </c>
    </row>
    <row r="344" spans="3:8" x14ac:dyDescent="0.2">
      <c r="C344" s="28" t="s">
        <v>1646</v>
      </c>
      <c r="D344" s="28" t="s">
        <v>1101</v>
      </c>
      <c r="E344" s="28" t="s">
        <v>86</v>
      </c>
      <c r="F344" s="28">
        <v>-1212600</v>
      </c>
      <c r="G344" s="33">
        <v>-9366.1224000000002</v>
      </c>
      <c r="H344" s="34">
        <v>-0.8</v>
      </c>
    </row>
    <row r="345" spans="3:8" x14ac:dyDescent="0.2">
      <c r="C345" s="28" t="s">
        <v>1647</v>
      </c>
      <c r="D345" s="28" t="s">
        <v>1199</v>
      </c>
      <c r="E345" s="28" t="s">
        <v>86</v>
      </c>
      <c r="F345" s="28">
        <v>-694000</v>
      </c>
      <c r="G345" s="33">
        <v>-9459.9140000000007</v>
      </c>
      <c r="H345" s="34">
        <v>-0.80999999999999994</v>
      </c>
    </row>
    <row r="346" spans="3:8" x14ac:dyDescent="0.2">
      <c r="C346" s="28" t="s">
        <v>1648</v>
      </c>
      <c r="D346" s="28" t="s">
        <v>1304</v>
      </c>
      <c r="E346" s="28" t="s">
        <v>86</v>
      </c>
      <c r="F346" s="28">
        <v>-1426800</v>
      </c>
      <c r="G346" s="33">
        <v>-10101.0306</v>
      </c>
      <c r="H346" s="34">
        <v>-0.86</v>
      </c>
    </row>
    <row r="347" spans="3:8" x14ac:dyDescent="0.2">
      <c r="C347" s="28" t="s">
        <v>1649</v>
      </c>
      <c r="D347" s="28" t="s">
        <v>1010</v>
      </c>
      <c r="E347" s="28" t="s">
        <v>86</v>
      </c>
      <c r="F347" s="28">
        <v>-3758400</v>
      </c>
      <c r="G347" s="33">
        <v>-10245.3984</v>
      </c>
      <c r="H347" s="34">
        <v>-0.87000000000000011</v>
      </c>
    </row>
    <row r="348" spans="3:8" x14ac:dyDescent="0.2">
      <c r="C348" s="28" t="s">
        <v>1650</v>
      </c>
      <c r="D348" s="28" t="s">
        <v>1291</v>
      </c>
      <c r="E348" s="28" t="s">
        <v>86</v>
      </c>
      <c r="F348" s="28">
        <v>-3532800</v>
      </c>
      <c r="G348" s="33">
        <v>-10524.2112</v>
      </c>
      <c r="H348" s="34">
        <v>-0.90000000000000013</v>
      </c>
    </row>
    <row r="349" spans="3:8" x14ac:dyDescent="0.2">
      <c r="C349" s="28" t="s">
        <v>1651</v>
      </c>
      <c r="D349" s="28" t="s">
        <v>1080</v>
      </c>
      <c r="E349" s="28" t="s">
        <v>86</v>
      </c>
      <c r="F349" s="28">
        <v>-1611600</v>
      </c>
      <c r="G349" s="33">
        <v>-10555.174199999999</v>
      </c>
      <c r="H349" s="34">
        <v>-0.90000000000000013</v>
      </c>
    </row>
    <row r="350" spans="3:8" x14ac:dyDescent="0.2">
      <c r="C350" s="28" t="s">
        <v>1652</v>
      </c>
      <c r="D350" s="28" t="s">
        <v>1283</v>
      </c>
      <c r="E350" s="28" t="s">
        <v>86</v>
      </c>
      <c r="F350" s="28">
        <v>-311400</v>
      </c>
      <c r="G350" s="33">
        <v>-11628.9216</v>
      </c>
      <c r="H350" s="34">
        <v>-0.9900000000000001</v>
      </c>
    </row>
    <row r="351" spans="3:8" x14ac:dyDescent="0.2">
      <c r="C351" s="28" t="s">
        <v>1653</v>
      </c>
      <c r="D351" s="28" t="s">
        <v>1178</v>
      </c>
      <c r="E351" s="28" t="s">
        <v>86</v>
      </c>
      <c r="F351" s="28">
        <v>-564000</v>
      </c>
      <c r="G351" s="33">
        <v>-11962.44</v>
      </c>
      <c r="H351" s="34">
        <v>-1.02</v>
      </c>
    </row>
    <row r="352" spans="3:8" x14ac:dyDescent="0.2">
      <c r="C352" s="28" t="s">
        <v>1654</v>
      </c>
      <c r="D352" s="28" t="s">
        <v>1028</v>
      </c>
      <c r="E352" s="28" t="s">
        <v>86</v>
      </c>
      <c r="F352" s="28">
        <v>-1340000</v>
      </c>
      <c r="G352" s="33">
        <v>-12360.83</v>
      </c>
      <c r="H352" s="34">
        <v>-1.05</v>
      </c>
    </row>
    <row r="353" spans="1:8" x14ac:dyDescent="0.2">
      <c r="C353" s="28" t="s">
        <v>1655</v>
      </c>
      <c r="D353" s="28" t="s">
        <v>1185</v>
      </c>
      <c r="E353" s="28" t="s">
        <v>86</v>
      </c>
      <c r="F353" s="28">
        <v>-1368500</v>
      </c>
      <c r="G353" s="33">
        <v>-12508.09</v>
      </c>
      <c r="H353" s="34">
        <v>-1.07</v>
      </c>
    </row>
    <row r="354" spans="1:8" x14ac:dyDescent="0.2">
      <c r="C354" s="28" t="s">
        <v>1656</v>
      </c>
      <c r="D354" s="28" t="s">
        <v>1035</v>
      </c>
      <c r="E354" s="28" t="s">
        <v>86</v>
      </c>
      <c r="F354" s="28">
        <v>-5047500</v>
      </c>
      <c r="G354" s="33">
        <v>-14355.09</v>
      </c>
      <c r="H354" s="34">
        <v>-1.22</v>
      </c>
    </row>
    <row r="355" spans="1:8" x14ac:dyDescent="0.2">
      <c r="C355" s="28" t="s">
        <v>1657</v>
      </c>
      <c r="D355" s="28" t="s">
        <v>1274</v>
      </c>
      <c r="E355" s="28" t="s">
        <v>86</v>
      </c>
      <c r="F355" s="28">
        <v>-2658400</v>
      </c>
      <c r="G355" s="33">
        <v>-14868.431199999999</v>
      </c>
      <c r="H355" s="34">
        <v>-1.27</v>
      </c>
    </row>
    <row r="356" spans="1:8" x14ac:dyDescent="0.2">
      <c r="C356" s="28" t="s">
        <v>1658</v>
      </c>
      <c r="D356" s="28" t="s">
        <v>1225</v>
      </c>
      <c r="E356" s="28" t="s">
        <v>86</v>
      </c>
      <c r="F356" s="28">
        <v>-4778550</v>
      </c>
      <c r="G356" s="33">
        <v>-14875.62615</v>
      </c>
      <c r="H356" s="34">
        <v>-1.27</v>
      </c>
    </row>
    <row r="357" spans="1:8" x14ac:dyDescent="0.2">
      <c r="C357" s="28" t="s">
        <v>1659</v>
      </c>
      <c r="D357" s="28" t="s">
        <v>1064</v>
      </c>
      <c r="E357" s="28" t="s">
        <v>86</v>
      </c>
      <c r="F357" s="28">
        <v>-6499500</v>
      </c>
      <c r="G357" s="33">
        <v>-16271.498250000001</v>
      </c>
      <c r="H357" s="34">
        <v>-1.3900000000000001</v>
      </c>
    </row>
    <row r="358" spans="1:8" x14ac:dyDescent="0.2">
      <c r="C358" s="28" t="s">
        <v>1660</v>
      </c>
      <c r="D358" s="28" t="s">
        <v>1202</v>
      </c>
      <c r="E358" s="28" t="s">
        <v>86</v>
      </c>
      <c r="F358" s="28">
        <v>-1144800</v>
      </c>
      <c r="G358" s="33">
        <v>-16767.885600000001</v>
      </c>
      <c r="H358" s="34">
        <v>-1.43</v>
      </c>
    </row>
    <row r="359" spans="1:8" x14ac:dyDescent="0.2">
      <c r="C359" s="28" t="s">
        <v>1661</v>
      </c>
      <c r="D359" s="28" t="s">
        <v>1187</v>
      </c>
      <c r="E359" s="28" t="s">
        <v>86</v>
      </c>
      <c r="F359" s="28">
        <v>-5319000</v>
      </c>
      <c r="G359" s="33">
        <v>-17760.141</v>
      </c>
      <c r="H359" s="34">
        <v>-1.51</v>
      </c>
    </row>
    <row r="360" spans="1:8" x14ac:dyDescent="0.2">
      <c r="C360" s="28" t="s">
        <v>1662</v>
      </c>
      <c r="D360" s="28" t="s">
        <v>1195</v>
      </c>
      <c r="E360" s="28" t="s">
        <v>86</v>
      </c>
      <c r="F360" s="28">
        <v>-529500</v>
      </c>
      <c r="G360" s="33">
        <v>-17816.35125</v>
      </c>
      <c r="H360" s="34">
        <v>-1.52</v>
      </c>
    </row>
    <row r="361" spans="1:8" x14ac:dyDescent="0.2">
      <c r="C361" s="28" t="s">
        <v>1663</v>
      </c>
      <c r="D361" s="28" t="s">
        <v>1033</v>
      </c>
      <c r="E361" s="28" t="s">
        <v>86</v>
      </c>
      <c r="F361" s="28">
        <v>-249000</v>
      </c>
      <c r="G361" s="33">
        <v>-21377.521499999999</v>
      </c>
      <c r="H361" s="34">
        <v>-1.82</v>
      </c>
    </row>
    <row r="362" spans="1:8" x14ac:dyDescent="0.2">
      <c r="C362" s="28" t="s">
        <v>1664</v>
      </c>
      <c r="D362" s="28" t="s">
        <v>1302</v>
      </c>
      <c r="E362" s="28" t="s">
        <v>86</v>
      </c>
      <c r="F362" s="28">
        <v>-1740800</v>
      </c>
      <c r="G362" s="33">
        <v>-21779.148799999999</v>
      </c>
      <c r="H362" s="34">
        <v>-1.86</v>
      </c>
    </row>
    <row r="363" spans="1:8" x14ac:dyDescent="0.2">
      <c r="C363" s="28" t="s">
        <v>1665</v>
      </c>
      <c r="D363" s="28" t="s">
        <v>1181</v>
      </c>
      <c r="E363" s="28" t="s">
        <v>86</v>
      </c>
      <c r="F363" s="28">
        <v>-4144266</v>
      </c>
      <c r="G363" s="33">
        <v>-24007.732938000001</v>
      </c>
      <c r="H363" s="34">
        <v>-2.0500000000000003</v>
      </c>
    </row>
    <row r="364" spans="1:8" x14ac:dyDescent="0.2">
      <c r="C364" s="28" t="s">
        <v>1666</v>
      </c>
      <c r="D364" s="28" t="s">
        <v>1019</v>
      </c>
      <c r="E364" s="28" t="s">
        <v>86</v>
      </c>
      <c r="F364" s="28">
        <v>-1340000</v>
      </c>
      <c r="G364" s="33">
        <v>-24625.18</v>
      </c>
      <c r="H364" s="34">
        <v>-2.1</v>
      </c>
    </row>
    <row r="365" spans="1:8" x14ac:dyDescent="0.2">
      <c r="C365" s="28" t="s">
        <v>1667</v>
      </c>
      <c r="D365" s="28" t="s">
        <v>1177</v>
      </c>
      <c r="E365" s="28" t="s">
        <v>86</v>
      </c>
      <c r="F365" s="28">
        <v>-2928750</v>
      </c>
      <c r="G365" s="33">
        <v>-26546.190000000002</v>
      </c>
      <c r="H365" s="34">
        <v>-2.2600000000000002</v>
      </c>
    </row>
    <row r="366" spans="1:8" x14ac:dyDescent="0.2">
      <c r="C366" s="28" t="s">
        <v>1668</v>
      </c>
      <c r="D366" s="28" t="s">
        <v>1255</v>
      </c>
      <c r="E366" s="28" t="s">
        <v>86</v>
      </c>
      <c r="F366" s="28">
        <v>-5897100</v>
      </c>
      <c r="G366" s="33">
        <v>-28521.32415</v>
      </c>
      <c r="H366" s="34">
        <v>-2.4300000000000002</v>
      </c>
    </row>
    <row r="367" spans="1:8" ht="13.5" thickBot="1" x14ac:dyDescent="0.25">
      <c r="E367" s="36" t="s">
        <v>49</v>
      </c>
      <c r="G367" s="37">
        <v>-837111.59701899905</v>
      </c>
      <c r="H367" s="38">
        <v>-71.36</v>
      </c>
    </row>
    <row r="368" spans="1:8" ht="13.5" thickTop="1" x14ac:dyDescent="0.2">
      <c r="A368" s="68" t="s">
        <v>1669</v>
      </c>
      <c r="B368" s="69"/>
      <c r="C368" s="69"/>
      <c r="H368" s="34"/>
    </row>
    <row r="369" spans="1:8" x14ac:dyDescent="0.2">
      <c r="B369" s="70" t="s">
        <v>1669</v>
      </c>
      <c r="C369" s="72"/>
      <c r="H369" s="34"/>
    </row>
    <row r="370" spans="1:8" x14ac:dyDescent="0.2">
      <c r="B370" s="68" t="s">
        <v>190</v>
      </c>
      <c r="C370" s="69"/>
      <c r="H370" s="34"/>
    </row>
    <row r="371" spans="1:8" x14ac:dyDescent="0.2">
      <c r="B371" s="35" t="s">
        <v>86</v>
      </c>
      <c r="C371" s="28" t="s">
        <v>1670</v>
      </c>
      <c r="D371" s="28" t="s">
        <v>1671</v>
      </c>
      <c r="E371" s="28" t="s">
        <v>1669</v>
      </c>
      <c r="F371" s="28">
        <v>228929.8988</v>
      </c>
      <c r="G371" s="33">
        <v>5374.68</v>
      </c>
      <c r="H371" s="34">
        <v>0.45999999999999996</v>
      </c>
    </row>
    <row r="372" spans="1:8" ht="13.5" thickBot="1" x14ac:dyDescent="0.25">
      <c r="E372" s="36" t="s">
        <v>49</v>
      </c>
      <c r="G372" s="37">
        <v>5374.68</v>
      </c>
      <c r="H372" s="38">
        <v>0.46</v>
      </c>
    </row>
    <row r="373" spans="1:8" ht="13.5" thickTop="1" x14ac:dyDescent="0.2">
      <c r="H373" s="34"/>
    </row>
    <row r="374" spans="1:8" x14ac:dyDescent="0.2">
      <c r="A374" s="68" t="s">
        <v>7</v>
      </c>
      <c r="B374" s="69"/>
      <c r="C374" s="69"/>
      <c r="H374" s="34"/>
    </row>
    <row r="375" spans="1:8" x14ac:dyDescent="0.2">
      <c r="B375" s="70" t="s">
        <v>8</v>
      </c>
      <c r="C375" s="69"/>
      <c r="H375" s="34"/>
    </row>
    <row r="376" spans="1:8" x14ac:dyDescent="0.2">
      <c r="B376" s="68" t="s">
        <v>9</v>
      </c>
      <c r="C376" s="69"/>
      <c r="H376" s="34"/>
    </row>
    <row r="377" spans="1:8" x14ac:dyDescent="0.2">
      <c r="B377" s="39">
        <v>7.85E-2</v>
      </c>
      <c r="C377" s="28" t="s">
        <v>30</v>
      </c>
      <c r="D377" s="28" t="s">
        <v>145</v>
      </c>
      <c r="E377" s="28" t="s">
        <v>39</v>
      </c>
      <c r="F377" s="28">
        <v>2000</v>
      </c>
      <c r="G377" s="33">
        <v>19999.34</v>
      </c>
      <c r="H377" s="34">
        <v>1.71</v>
      </c>
    </row>
    <row r="378" spans="1:8" x14ac:dyDescent="0.2">
      <c r="B378" s="39">
        <v>8.6499999999999994E-2</v>
      </c>
      <c r="C378" s="28" t="s">
        <v>111</v>
      </c>
      <c r="D378" s="28" t="s">
        <v>702</v>
      </c>
      <c r="E378" s="28" t="s">
        <v>15</v>
      </c>
      <c r="F378" s="28">
        <v>650</v>
      </c>
      <c r="G378" s="33">
        <v>6504.13</v>
      </c>
      <c r="H378" s="34">
        <v>0.55000000000000004</v>
      </c>
    </row>
    <row r="379" spans="1:8" x14ac:dyDescent="0.2">
      <c r="B379" s="35" t="s">
        <v>20</v>
      </c>
      <c r="C379" s="28" t="s">
        <v>26</v>
      </c>
      <c r="D379" s="28" t="s">
        <v>1672</v>
      </c>
      <c r="E379" s="28" t="s">
        <v>340</v>
      </c>
      <c r="F379" s="28">
        <v>5000</v>
      </c>
      <c r="G379" s="33">
        <v>5471.59</v>
      </c>
      <c r="H379" s="34">
        <v>0.47000000000000003</v>
      </c>
    </row>
    <row r="380" spans="1:8" x14ac:dyDescent="0.2">
      <c r="B380" s="39">
        <v>8.2500000000000004E-2</v>
      </c>
      <c r="C380" s="28" t="s">
        <v>111</v>
      </c>
      <c r="D380" s="28" t="s">
        <v>188</v>
      </c>
      <c r="E380" s="28" t="s">
        <v>15</v>
      </c>
      <c r="F380" s="28">
        <v>450</v>
      </c>
      <c r="G380" s="33">
        <v>4496.8</v>
      </c>
      <c r="H380" s="34">
        <v>0.38</v>
      </c>
    </row>
    <row r="381" spans="1:8" ht="13.5" thickBot="1" x14ac:dyDescent="0.25">
      <c r="E381" s="36" t="s">
        <v>49</v>
      </c>
      <c r="G381" s="37">
        <v>36471.86</v>
      </c>
      <c r="H381" s="38">
        <v>3.11</v>
      </c>
    </row>
    <row r="382" spans="1:8" ht="13.5" thickTop="1" x14ac:dyDescent="0.2">
      <c r="H382" s="34"/>
    </row>
    <row r="383" spans="1:8" x14ac:dyDescent="0.2">
      <c r="A383" s="68" t="s">
        <v>72</v>
      </c>
      <c r="B383" s="69"/>
      <c r="C383" s="69"/>
      <c r="H383" s="34"/>
    </row>
    <row r="384" spans="1:8" x14ac:dyDescent="0.2">
      <c r="B384" s="70" t="s">
        <v>73</v>
      </c>
      <c r="C384" s="72"/>
      <c r="H384" s="34"/>
    </row>
    <row r="385" spans="2:8" x14ac:dyDescent="0.2">
      <c r="B385" s="35" t="s">
        <v>74</v>
      </c>
      <c r="C385" s="28" t="s">
        <v>404</v>
      </c>
      <c r="D385" s="28" t="s">
        <v>405</v>
      </c>
      <c r="E385" s="28" t="s">
        <v>77</v>
      </c>
      <c r="F385" s="28">
        <v>2500</v>
      </c>
      <c r="G385" s="33">
        <v>12451.49</v>
      </c>
      <c r="H385" s="34">
        <v>1.06</v>
      </c>
    </row>
    <row r="386" spans="2:8" x14ac:dyDescent="0.2">
      <c r="B386" s="35" t="s">
        <v>74</v>
      </c>
      <c r="C386" s="28" t="s">
        <v>21</v>
      </c>
      <c r="D386" s="28" t="s">
        <v>1673</v>
      </c>
      <c r="E386" s="28" t="s">
        <v>80</v>
      </c>
      <c r="F386" s="28">
        <v>1000</v>
      </c>
      <c r="G386" s="33">
        <v>4938.12</v>
      </c>
      <c r="H386" s="34">
        <v>0.42000000000000004</v>
      </c>
    </row>
    <row r="387" spans="2:8" ht="13.5" thickBot="1" x14ac:dyDescent="0.25">
      <c r="E387" s="36" t="s">
        <v>49</v>
      </c>
      <c r="G387" s="40">
        <v>17389.61</v>
      </c>
      <c r="H387" s="41">
        <v>1.48</v>
      </c>
    </row>
    <row r="388" spans="2:8" ht="13.5" thickTop="1" x14ac:dyDescent="0.2">
      <c r="H388" s="34"/>
    </row>
    <row r="389" spans="2:8" x14ac:dyDescent="0.2">
      <c r="B389" s="68" t="s">
        <v>1143</v>
      </c>
      <c r="C389" s="69"/>
      <c r="H389" s="34"/>
    </row>
    <row r="390" spans="2:8" x14ac:dyDescent="0.2">
      <c r="B390" s="70" t="s">
        <v>1144</v>
      </c>
      <c r="C390" s="69"/>
      <c r="E390" s="36" t="s">
        <v>1145</v>
      </c>
      <c r="H390" s="34"/>
    </row>
    <row r="391" spans="2:8" x14ac:dyDescent="0.2">
      <c r="C391" s="28" t="s">
        <v>988</v>
      </c>
      <c r="E391" s="28" t="s">
        <v>1674</v>
      </c>
      <c r="G391" s="33">
        <v>10000</v>
      </c>
      <c r="H391" s="34">
        <v>0.85000000000000009</v>
      </c>
    </row>
    <row r="392" spans="2:8" x14ac:dyDescent="0.2">
      <c r="C392" s="28" t="s">
        <v>988</v>
      </c>
      <c r="E392" s="28" t="s">
        <v>1675</v>
      </c>
      <c r="G392" s="33">
        <v>10000</v>
      </c>
      <c r="H392" s="34">
        <v>0.85000000000000009</v>
      </c>
    </row>
    <row r="393" spans="2:8" x14ac:dyDescent="0.2">
      <c r="C393" s="28" t="s">
        <v>216</v>
      </c>
      <c r="E393" s="28" t="s">
        <v>1676</v>
      </c>
      <c r="G393" s="33">
        <v>8000</v>
      </c>
      <c r="H393" s="34">
        <v>0.68</v>
      </c>
    </row>
    <row r="394" spans="2:8" x14ac:dyDescent="0.2">
      <c r="C394" s="28" t="s">
        <v>988</v>
      </c>
      <c r="E394" s="28" t="s">
        <v>1677</v>
      </c>
      <c r="G394" s="33">
        <v>6000</v>
      </c>
      <c r="H394" s="34">
        <v>0.51</v>
      </c>
    </row>
    <row r="395" spans="2:8" x14ac:dyDescent="0.2">
      <c r="C395" s="28" t="s">
        <v>216</v>
      </c>
      <c r="E395" s="28" t="s">
        <v>1678</v>
      </c>
      <c r="G395" s="33">
        <v>5000</v>
      </c>
      <c r="H395" s="34">
        <v>0.43</v>
      </c>
    </row>
    <row r="396" spans="2:8" x14ac:dyDescent="0.2">
      <c r="C396" s="28" t="s">
        <v>988</v>
      </c>
      <c r="E396" s="28" t="s">
        <v>1679</v>
      </c>
      <c r="G396" s="33">
        <v>5000</v>
      </c>
      <c r="H396" s="34">
        <v>0.43</v>
      </c>
    </row>
    <row r="397" spans="2:8" x14ac:dyDescent="0.2">
      <c r="C397" s="28" t="s">
        <v>216</v>
      </c>
      <c r="E397" s="28" t="s">
        <v>1680</v>
      </c>
      <c r="G397" s="33">
        <v>5000</v>
      </c>
      <c r="H397" s="34">
        <v>0.43</v>
      </c>
    </row>
    <row r="398" spans="2:8" x14ac:dyDescent="0.2">
      <c r="C398" s="28" t="s">
        <v>988</v>
      </c>
      <c r="E398" s="28" t="s">
        <v>1681</v>
      </c>
      <c r="G398" s="33">
        <v>5000</v>
      </c>
      <c r="H398" s="34">
        <v>0.43</v>
      </c>
    </row>
    <row r="399" spans="2:8" x14ac:dyDescent="0.2">
      <c r="C399" s="28" t="s">
        <v>988</v>
      </c>
      <c r="E399" s="28" t="s">
        <v>1682</v>
      </c>
      <c r="G399" s="33">
        <v>5000</v>
      </c>
      <c r="H399" s="34">
        <v>0.43</v>
      </c>
    </row>
    <row r="400" spans="2:8" x14ac:dyDescent="0.2">
      <c r="C400" s="28" t="s">
        <v>216</v>
      </c>
      <c r="E400" s="28" t="s">
        <v>1683</v>
      </c>
      <c r="G400" s="33">
        <v>5000</v>
      </c>
      <c r="H400" s="34">
        <v>0.43</v>
      </c>
    </row>
    <row r="401" spans="3:8" x14ac:dyDescent="0.2">
      <c r="C401" s="28" t="s">
        <v>416</v>
      </c>
      <c r="E401" s="28" t="s">
        <v>1684</v>
      </c>
      <c r="G401" s="33">
        <v>5000</v>
      </c>
      <c r="H401" s="34">
        <v>0.43</v>
      </c>
    </row>
    <row r="402" spans="3:8" x14ac:dyDescent="0.2">
      <c r="C402" s="28" t="s">
        <v>988</v>
      </c>
      <c r="E402" s="28" t="s">
        <v>1685</v>
      </c>
      <c r="G402" s="33">
        <v>4500</v>
      </c>
      <c r="H402" s="34">
        <v>0.38</v>
      </c>
    </row>
    <row r="403" spans="3:8" x14ac:dyDescent="0.2">
      <c r="C403" s="28" t="s">
        <v>988</v>
      </c>
      <c r="E403" s="28" t="s">
        <v>1686</v>
      </c>
      <c r="G403" s="33">
        <v>4500</v>
      </c>
      <c r="H403" s="34">
        <v>0.38</v>
      </c>
    </row>
    <row r="404" spans="3:8" x14ac:dyDescent="0.2">
      <c r="C404" s="28" t="s">
        <v>988</v>
      </c>
      <c r="E404" s="28" t="s">
        <v>1687</v>
      </c>
      <c r="G404" s="33">
        <v>4000</v>
      </c>
      <c r="H404" s="34">
        <v>0.34</v>
      </c>
    </row>
    <row r="405" spans="3:8" x14ac:dyDescent="0.2">
      <c r="C405" s="28" t="s">
        <v>216</v>
      </c>
      <c r="E405" s="28" t="s">
        <v>1677</v>
      </c>
      <c r="G405" s="33">
        <v>4000</v>
      </c>
      <c r="H405" s="34">
        <v>0.34</v>
      </c>
    </row>
    <row r="406" spans="3:8" x14ac:dyDescent="0.2">
      <c r="C406" s="28" t="s">
        <v>400</v>
      </c>
      <c r="E406" s="28" t="s">
        <v>1688</v>
      </c>
      <c r="G406" s="33">
        <v>3500</v>
      </c>
      <c r="H406" s="34">
        <v>0.3</v>
      </c>
    </row>
    <row r="407" spans="3:8" x14ac:dyDescent="0.2">
      <c r="C407" s="28" t="s">
        <v>216</v>
      </c>
      <c r="E407" s="28" t="s">
        <v>1689</v>
      </c>
      <c r="G407" s="33">
        <v>3000</v>
      </c>
      <c r="H407" s="34">
        <v>0.26</v>
      </c>
    </row>
    <row r="408" spans="3:8" x14ac:dyDescent="0.2">
      <c r="C408" s="28" t="s">
        <v>216</v>
      </c>
      <c r="E408" s="28" t="s">
        <v>1690</v>
      </c>
      <c r="G408" s="33">
        <v>3000</v>
      </c>
      <c r="H408" s="34">
        <v>0.26</v>
      </c>
    </row>
    <row r="409" spans="3:8" x14ac:dyDescent="0.2">
      <c r="C409" s="28" t="s">
        <v>216</v>
      </c>
      <c r="E409" s="28" t="s">
        <v>1691</v>
      </c>
      <c r="G409" s="33">
        <v>3000</v>
      </c>
      <c r="H409" s="34">
        <v>0.26</v>
      </c>
    </row>
    <row r="410" spans="3:8" x14ac:dyDescent="0.2">
      <c r="C410" s="28" t="s">
        <v>988</v>
      </c>
      <c r="E410" s="28" t="s">
        <v>1683</v>
      </c>
      <c r="G410" s="33">
        <v>3000</v>
      </c>
      <c r="H410" s="34">
        <v>0.26</v>
      </c>
    </row>
    <row r="411" spans="3:8" x14ac:dyDescent="0.2">
      <c r="C411" s="28" t="s">
        <v>216</v>
      </c>
      <c r="E411" s="28" t="s">
        <v>1692</v>
      </c>
      <c r="G411" s="33">
        <v>3000</v>
      </c>
      <c r="H411" s="34">
        <v>0.26</v>
      </c>
    </row>
    <row r="412" spans="3:8" x14ac:dyDescent="0.2">
      <c r="C412" s="28" t="s">
        <v>988</v>
      </c>
      <c r="E412" s="28" t="s">
        <v>1148</v>
      </c>
      <c r="G412" s="33">
        <v>2700</v>
      </c>
      <c r="H412" s="34">
        <v>0.22999999999999998</v>
      </c>
    </row>
    <row r="413" spans="3:8" x14ac:dyDescent="0.2">
      <c r="C413" s="28" t="s">
        <v>400</v>
      </c>
      <c r="E413" s="28" t="s">
        <v>1693</v>
      </c>
      <c r="G413" s="33">
        <v>2500</v>
      </c>
      <c r="H413" s="34">
        <v>0.21000000000000002</v>
      </c>
    </row>
    <row r="414" spans="3:8" x14ac:dyDescent="0.2">
      <c r="C414" s="28" t="s">
        <v>400</v>
      </c>
      <c r="E414" s="28" t="s">
        <v>1694</v>
      </c>
      <c r="G414" s="33">
        <v>2500</v>
      </c>
      <c r="H414" s="34">
        <v>0.21000000000000002</v>
      </c>
    </row>
    <row r="415" spans="3:8" x14ac:dyDescent="0.2">
      <c r="C415" s="28" t="s">
        <v>400</v>
      </c>
      <c r="E415" s="28" t="s">
        <v>1236</v>
      </c>
      <c r="G415" s="33">
        <v>2500</v>
      </c>
      <c r="H415" s="34">
        <v>0.21000000000000002</v>
      </c>
    </row>
    <row r="416" spans="3:8" x14ac:dyDescent="0.2">
      <c r="C416" s="28" t="s">
        <v>988</v>
      </c>
      <c r="E416" s="28" t="s">
        <v>1695</v>
      </c>
      <c r="G416" s="33">
        <v>2500</v>
      </c>
      <c r="H416" s="34">
        <v>0.21000000000000002</v>
      </c>
    </row>
    <row r="417" spans="3:8" x14ac:dyDescent="0.2">
      <c r="C417" s="28" t="s">
        <v>216</v>
      </c>
      <c r="E417" s="28" t="s">
        <v>1695</v>
      </c>
      <c r="G417" s="33">
        <v>2500</v>
      </c>
      <c r="H417" s="34">
        <v>0.21000000000000002</v>
      </c>
    </row>
    <row r="418" spans="3:8" x14ac:dyDescent="0.2">
      <c r="C418" s="28" t="s">
        <v>988</v>
      </c>
      <c r="E418" s="28" t="s">
        <v>1696</v>
      </c>
      <c r="G418" s="33">
        <v>2500</v>
      </c>
      <c r="H418" s="34">
        <v>0.21000000000000002</v>
      </c>
    </row>
    <row r="419" spans="3:8" x14ac:dyDescent="0.2">
      <c r="C419" s="28" t="s">
        <v>216</v>
      </c>
      <c r="E419" s="28" t="s">
        <v>1697</v>
      </c>
      <c r="G419" s="33">
        <v>2500</v>
      </c>
      <c r="H419" s="34">
        <v>0.21000000000000002</v>
      </c>
    </row>
    <row r="420" spans="3:8" x14ac:dyDescent="0.2">
      <c r="C420" s="28" t="s">
        <v>988</v>
      </c>
      <c r="E420" s="28" t="s">
        <v>1698</v>
      </c>
      <c r="G420" s="33">
        <v>2500</v>
      </c>
      <c r="H420" s="34">
        <v>0.21000000000000002</v>
      </c>
    </row>
    <row r="421" spans="3:8" x14ac:dyDescent="0.2">
      <c r="C421" s="28" t="s">
        <v>416</v>
      </c>
      <c r="E421" s="28" t="s">
        <v>1693</v>
      </c>
      <c r="G421" s="33">
        <v>2400</v>
      </c>
      <c r="H421" s="34">
        <v>0.2</v>
      </c>
    </row>
    <row r="422" spans="3:8" x14ac:dyDescent="0.2">
      <c r="C422" s="28" t="s">
        <v>216</v>
      </c>
      <c r="E422" s="28" t="s">
        <v>1237</v>
      </c>
      <c r="G422" s="33">
        <v>2000</v>
      </c>
      <c r="H422" s="34">
        <v>0.17</v>
      </c>
    </row>
    <row r="423" spans="3:8" x14ac:dyDescent="0.2">
      <c r="C423" s="28" t="s">
        <v>216</v>
      </c>
      <c r="E423" s="28" t="s">
        <v>1674</v>
      </c>
      <c r="G423" s="33">
        <v>2000</v>
      </c>
      <c r="H423" s="34">
        <v>0.17</v>
      </c>
    </row>
    <row r="424" spans="3:8" x14ac:dyDescent="0.2">
      <c r="C424" s="28" t="s">
        <v>988</v>
      </c>
      <c r="E424" s="28" t="s">
        <v>1699</v>
      </c>
      <c r="G424" s="33">
        <v>2000</v>
      </c>
      <c r="H424" s="34">
        <v>0.17</v>
      </c>
    </row>
    <row r="425" spans="3:8" x14ac:dyDescent="0.2">
      <c r="C425" s="28" t="s">
        <v>988</v>
      </c>
      <c r="E425" s="28" t="s">
        <v>1700</v>
      </c>
      <c r="G425" s="33">
        <v>2000</v>
      </c>
      <c r="H425" s="34">
        <v>0.17</v>
      </c>
    </row>
    <row r="426" spans="3:8" x14ac:dyDescent="0.2">
      <c r="C426" s="28" t="s">
        <v>988</v>
      </c>
      <c r="E426" s="28" t="s">
        <v>1701</v>
      </c>
      <c r="G426" s="33">
        <v>2000</v>
      </c>
      <c r="H426" s="34">
        <v>0.17</v>
      </c>
    </row>
    <row r="427" spans="3:8" x14ac:dyDescent="0.2">
      <c r="C427" s="28" t="s">
        <v>216</v>
      </c>
      <c r="E427" s="28" t="s">
        <v>1702</v>
      </c>
      <c r="G427" s="33">
        <v>2000</v>
      </c>
      <c r="H427" s="34">
        <v>0.17</v>
      </c>
    </row>
    <row r="428" spans="3:8" x14ac:dyDescent="0.2">
      <c r="C428" s="28" t="s">
        <v>216</v>
      </c>
      <c r="E428" s="28" t="s">
        <v>1703</v>
      </c>
      <c r="G428" s="33">
        <v>2000</v>
      </c>
      <c r="H428" s="34">
        <v>0.17</v>
      </c>
    </row>
    <row r="429" spans="3:8" x14ac:dyDescent="0.2">
      <c r="C429" s="28" t="s">
        <v>400</v>
      </c>
      <c r="E429" s="28" t="s">
        <v>1684</v>
      </c>
      <c r="G429" s="33">
        <v>2000</v>
      </c>
      <c r="H429" s="34">
        <v>0.17</v>
      </c>
    </row>
    <row r="430" spans="3:8" x14ac:dyDescent="0.2">
      <c r="C430" s="28" t="s">
        <v>216</v>
      </c>
      <c r="E430" s="28" t="s">
        <v>1704</v>
      </c>
      <c r="G430" s="33">
        <v>1800</v>
      </c>
      <c r="H430" s="34">
        <v>0.15</v>
      </c>
    </row>
    <row r="431" spans="3:8" x14ac:dyDescent="0.2">
      <c r="C431" s="28" t="s">
        <v>988</v>
      </c>
      <c r="E431" s="28" t="s">
        <v>1705</v>
      </c>
      <c r="G431" s="33">
        <v>1500</v>
      </c>
      <c r="H431" s="34">
        <v>0.13</v>
      </c>
    </row>
    <row r="432" spans="3:8" x14ac:dyDescent="0.2">
      <c r="C432" s="28" t="s">
        <v>400</v>
      </c>
      <c r="E432" s="28" t="s">
        <v>1706</v>
      </c>
      <c r="G432" s="33">
        <v>1200</v>
      </c>
      <c r="H432" s="34">
        <v>0.1</v>
      </c>
    </row>
    <row r="433" spans="3:8" x14ac:dyDescent="0.2">
      <c r="C433" s="28" t="s">
        <v>400</v>
      </c>
      <c r="E433" s="28" t="s">
        <v>1707</v>
      </c>
      <c r="G433" s="33">
        <v>1200</v>
      </c>
      <c r="H433" s="34">
        <v>0.1</v>
      </c>
    </row>
    <row r="434" spans="3:8" x14ac:dyDescent="0.2">
      <c r="C434" s="28" t="s">
        <v>400</v>
      </c>
      <c r="E434" s="28" t="s">
        <v>1676</v>
      </c>
      <c r="G434" s="33">
        <v>1000</v>
      </c>
      <c r="H434" s="34">
        <v>9.0000000000000011E-2</v>
      </c>
    </row>
    <row r="435" spans="3:8" x14ac:dyDescent="0.2">
      <c r="C435" s="28" t="s">
        <v>400</v>
      </c>
      <c r="E435" s="28" t="s">
        <v>1708</v>
      </c>
      <c r="G435" s="33">
        <v>1000</v>
      </c>
      <c r="H435" s="34">
        <v>9.0000000000000011E-2</v>
      </c>
    </row>
    <row r="436" spans="3:8" x14ac:dyDescent="0.2">
      <c r="C436" s="28" t="s">
        <v>400</v>
      </c>
      <c r="E436" s="28" t="s">
        <v>1709</v>
      </c>
      <c r="G436" s="33">
        <v>1000</v>
      </c>
      <c r="H436" s="34">
        <v>9.0000000000000011E-2</v>
      </c>
    </row>
    <row r="437" spans="3:8" x14ac:dyDescent="0.2">
      <c r="C437" s="28" t="s">
        <v>416</v>
      </c>
      <c r="E437" s="28" t="s">
        <v>1710</v>
      </c>
      <c r="G437" s="33">
        <v>550</v>
      </c>
      <c r="H437" s="34">
        <v>0.05</v>
      </c>
    </row>
    <row r="438" spans="3:8" x14ac:dyDescent="0.2">
      <c r="C438" s="28" t="s">
        <v>988</v>
      </c>
      <c r="E438" s="28" t="s">
        <v>1711</v>
      </c>
      <c r="G438" s="33">
        <v>500</v>
      </c>
      <c r="H438" s="34">
        <v>0.04</v>
      </c>
    </row>
    <row r="439" spans="3:8" x14ac:dyDescent="0.2">
      <c r="C439" s="28" t="s">
        <v>988</v>
      </c>
      <c r="E439" s="28" t="s">
        <v>1146</v>
      </c>
      <c r="G439" s="33">
        <v>99</v>
      </c>
      <c r="H439" s="34">
        <v>0.01</v>
      </c>
    </row>
    <row r="440" spans="3:8" x14ac:dyDescent="0.2">
      <c r="C440" s="28" t="s">
        <v>988</v>
      </c>
      <c r="E440" s="28" t="s">
        <v>1712</v>
      </c>
      <c r="G440" s="33">
        <v>99</v>
      </c>
      <c r="H440" s="34">
        <v>0.01</v>
      </c>
    </row>
    <row r="441" spans="3:8" x14ac:dyDescent="0.2">
      <c r="C441" s="28" t="s">
        <v>988</v>
      </c>
      <c r="E441" s="28" t="s">
        <v>1713</v>
      </c>
      <c r="G441" s="33">
        <v>99</v>
      </c>
      <c r="H441" s="34">
        <v>0.01</v>
      </c>
    </row>
    <row r="442" spans="3:8" x14ac:dyDescent="0.2">
      <c r="C442" s="28" t="s">
        <v>988</v>
      </c>
      <c r="E442" s="28" t="s">
        <v>1714</v>
      </c>
      <c r="G442" s="33">
        <v>99</v>
      </c>
      <c r="H442" s="34">
        <v>0.01</v>
      </c>
    </row>
    <row r="443" spans="3:8" x14ac:dyDescent="0.2">
      <c r="C443" s="28" t="s">
        <v>216</v>
      </c>
      <c r="E443" s="28" t="s">
        <v>1715</v>
      </c>
      <c r="G443" s="33">
        <v>99</v>
      </c>
      <c r="H443" s="34">
        <v>0.01</v>
      </c>
    </row>
    <row r="444" spans="3:8" x14ac:dyDescent="0.2">
      <c r="C444" s="28" t="s">
        <v>988</v>
      </c>
      <c r="E444" s="28" t="s">
        <v>1715</v>
      </c>
      <c r="G444" s="33">
        <v>99</v>
      </c>
      <c r="H444" s="34">
        <v>0.01</v>
      </c>
    </row>
    <row r="445" spans="3:8" x14ac:dyDescent="0.2">
      <c r="C445" s="28" t="s">
        <v>216</v>
      </c>
      <c r="E445" s="28" t="s">
        <v>1716</v>
      </c>
      <c r="G445" s="33">
        <v>99</v>
      </c>
      <c r="H445" s="34">
        <v>0.01</v>
      </c>
    </row>
    <row r="446" spans="3:8" x14ac:dyDescent="0.2">
      <c r="C446" s="28" t="s">
        <v>988</v>
      </c>
      <c r="E446" s="28" t="s">
        <v>1716</v>
      </c>
      <c r="G446" s="33">
        <v>99</v>
      </c>
      <c r="H446" s="34">
        <v>0.01</v>
      </c>
    </row>
    <row r="447" spans="3:8" x14ac:dyDescent="0.2">
      <c r="C447" s="28" t="s">
        <v>216</v>
      </c>
      <c r="E447" s="28" t="s">
        <v>1239</v>
      </c>
      <c r="G447" s="33">
        <v>99</v>
      </c>
      <c r="H447" s="34">
        <v>0.01</v>
      </c>
    </row>
    <row r="448" spans="3:8" x14ac:dyDescent="0.2">
      <c r="C448" s="28" t="s">
        <v>988</v>
      </c>
      <c r="E448" s="28" t="s">
        <v>1239</v>
      </c>
      <c r="G448" s="33">
        <v>99</v>
      </c>
      <c r="H448" s="34">
        <v>0.01</v>
      </c>
    </row>
    <row r="449" spans="3:8" x14ac:dyDescent="0.2">
      <c r="C449" s="28" t="s">
        <v>216</v>
      </c>
      <c r="E449" s="28" t="s">
        <v>1717</v>
      </c>
      <c r="G449" s="33">
        <v>99</v>
      </c>
      <c r="H449" s="34">
        <v>0.01</v>
      </c>
    </row>
    <row r="450" spans="3:8" x14ac:dyDescent="0.2">
      <c r="C450" s="28" t="s">
        <v>988</v>
      </c>
      <c r="E450" s="28" t="s">
        <v>1717</v>
      </c>
      <c r="G450" s="33">
        <v>99</v>
      </c>
      <c r="H450" s="34">
        <v>0.01</v>
      </c>
    </row>
    <row r="451" spans="3:8" x14ac:dyDescent="0.2">
      <c r="C451" s="28" t="s">
        <v>216</v>
      </c>
      <c r="E451" s="28" t="s">
        <v>1238</v>
      </c>
      <c r="G451" s="33">
        <v>99</v>
      </c>
      <c r="H451" s="34">
        <v>0.01</v>
      </c>
    </row>
    <row r="452" spans="3:8" x14ac:dyDescent="0.2">
      <c r="C452" s="28" t="s">
        <v>988</v>
      </c>
      <c r="E452" s="28" t="s">
        <v>1238</v>
      </c>
      <c r="G452" s="33">
        <v>99</v>
      </c>
      <c r="H452" s="34">
        <v>0.01</v>
      </c>
    </row>
    <row r="453" spans="3:8" x14ac:dyDescent="0.2">
      <c r="C453" s="28" t="s">
        <v>216</v>
      </c>
      <c r="E453" s="28" t="s">
        <v>1718</v>
      </c>
      <c r="G453" s="33">
        <v>99</v>
      </c>
      <c r="H453" s="34">
        <v>0.01</v>
      </c>
    </row>
    <row r="454" spans="3:8" x14ac:dyDescent="0.2">
      <c r="C454" s="28" t="s">
        <v>216</v>
      </c>
      <c r="E454" s="28" t="s">
        <v>1719</v>
      </c>
      <c r="G454" s="33">
        <v>99</v>
      </c>
      <c r="H454" s="34">
        <v>0.01</v>
      </c>
    </row>
    <row r="455" spans="3:8" x14ac:dyDescent="0.2">
      <c r="C455" s="28" t="s">
        <v>216</v>
      </c>
      <c r="E455" s="28" t="s">
        <v>1720</v>
      </c>
      <c r="G455" s="33">
        <v>99</v>
      </c>
      <c r="H455" s="34">
        <v>0.01</v>
      </c>
    </row>
    <row r="456" spans="3:8" x14ac:dyDescent="0.2">
      <c r="C456" s="28" t="s">
        <v>988</v>
      </c>
      <c r="E456" s="28" t="s">
        <v>1721</v>
      </c>
      <c r="G456" s="33">
        <v>99</v>
      </c>
      <c r="H456" s="34">
        <v>0.01</v>
      </c>
    </row>
    <row r="457" spans="3:8" x14ac:dyDescent="0.2">
      <c r="C457" s="28" t="s">
        <v>988</v>
      </c>
      <c r="E457" s="28" t="s">
        <v>1722</v>
      </c>
      <c r="G457" s="33">
        <v>99</v>
      </c>
      <c r="H457" s="34">
        <v>0.01</v>
      </c>
    </row>
    <row r="458" spans="3:8" x14ac:dyDescent="0.2">
      <c r="C458" s="28" t="s">
        <v>988</v>
      </c>
      <c r="E458" s="28" t="s">
        <v>1723</v>
      </c>
      <c r="G458" s="33">
        <v>99</v>
      </c>
      <c r="H458" s="34">
        <v>0.01</v>
      </c>
    </row>
    <row r="459" spans="3:8" x14ac:dyDescent="0.2">
      <c r="C459" s="28" t="s">
        <v>216</v>
      </c>
      <c r="E459" s="28" t="s">
        <v>1723</v>
      </c>
      <c r="G459" s="33">
        <v>99</v>
      </c>
      <c r="H459" s="34">
        <v>0.01</v>
      </c>
    </row>
    <row r="460" spans="3:8" x14ac:dyDescent="0.2">
      <c r="C460" s="28" t="s">
        <v>216</v>
      </c>
      <c r="E460" s="28" t="s">
        <v>1240</v>
      </c>
      <c r="G460" s="33">
        <v>99</v>
      </c>
      <c r="H460" s="34">
        <v>0.01</v>
      </c>
    </row>
    <row r="461" spans="3:8" x14ac:dyDescent="0.2">
      <c r="C461" s="28" t="s">
        <v>988</v>
      </c>
      <c r="E461" s="28" t="s">
        <v>1240</v>
      </c>
      <c r="G461" s="33">
        <v>99</v>
      </c>
      <c r="H461" s="34">
        <v>0.01</v>
      </c>
    </row>
    <row r="462" spans="3:8" x14ac:dyDescent="0.2">
      <c r="C462" s="28" t="s">
        <v>216</v>
      </c>
      <c r="E462" s="28" t="s">
        <v>1724</v>
      </c>
      <c r="G462" s="33">
        <v>99</v>
      </c>
      <c r="H462" s="34">
        <v>0.01</v>
      </c>
    </row>
    <row r="463" spans="3:8" x14ac:dyDescent="0.2">
      <c r="C463" s="28" t="s">
        <v>216</v>
      </c>
      <c r="E463" s="28" t="s">
        <v>1725</v>
      </c>
      <c r="G463" s="33">
        <v>99</v>
      </c>
      <c r="H463" s="34">
        <v>0.01</v>
      </c>
    </row>
    <row r="464" spans="3:8" x14ac:dyDescent="0.2">
      <c r="C464" s="28" t="s">
        <v>988</v>
      </c>
      <c r="E464" s="28" t="s">
        <v>1725</v>
      </c>
      <c r="G464" s="33">
        <v>99</v>
      </c>
      <c r="H464" s="34">
        <v>0.01</v>
      </c>
    </row>
    <row r="465" spans="3:8" x14ac:dyDescent="0.2">
      <c r="C465" s="28" t="s">
        <v>988</v>
      </c>
      <c r="E465" s="28" t="s">
        <v>1726</v>
      </c>
      <c r="G465" s="33">
        <v>99</v>
      </c>
      <c r="H465" s="34">
        <v>0.01</v>
      </c>
    </row>
    <row r="466" spans="3:8" x14ac:dyDescent="0.2">
      <c r="C466" s="28" t="s">
        <v>988</v>
      </c>
      <c r="E466" s="28" t="s">
        <v>1726</v>
      </c>
      <c r="G466" s="33">
        <v>99</v>
      </c>
      <c r="H466" s="34">
        <v>0.01</v>
      </c>
    </row>
    <row r="467" spans="3:8" x14ac:dyDescent="0.2">
      <c r="C467" s="28" t="s">
        <v>216</v>
      </c>
      <c r="E467" s="28" t="s">
        <v>1727</v>
      </c>
      <c r="G467" s="33">
        <v>99</v>
      </c>
      <c r="H467" s="34">
        <v>0.01</v>
      </c>
    </row>
    <row r="468" spans="3:8" x14ac:dyDescent="0.2">
      <c r="C468" s="28" t="s">
        <v>216</v>
      </c>
      <c r="E468" s="28" t="s">
        <v>1727</v>
      </c>
      <c r="G468" s="33">
        <v>99</v>
      </c>
      <c r="H468" s="34">
        <v>0.01</v>
      </c>
    </row>
    <row r="469" spans="3:8" x14ac:dyDescent="0.2">
      <c r="C469" s="28" t="s">
        <v>988</v>
      </c>
      <c r="E469" s="28" t="s">
        <v>1727</v>
      </c>
      <c r="G469" s="33">
        <v>99</v>
      </c>
      <c r="H469" s="34">
        <v>0.01</v>
      </c>
    </row>
    <row r="470" spans="3:8" x14ac:dyDescent="0.2">
      <c r="C470" s="28" t="s">
        <v>216</v>
      </c>
      <c r="E470" s="28" t="s">
        <v>1728</v>
      </c>
      <c r="G470" s="33">
        <v>99</v>
      </c>
      <c r="H470" s="34">
        <v>0.01</v>
      </c>
    </row>
    <row r="471" spans="3:8" x14ac:dyDescent="0.2">
      <c r="C471" s="28" t="s">
        <v>988</v>
      </c>
      <c r="E471" s="28" t="s">
        <v>1728</v>
      </c>
      <c r="G471" s="33">
        <v>99</v>
      </c>
      <c r="H471" s="34">
        <v>0.01</v>
      </c>
    </row>
    <row r="472" spans="3:8" x14ac:dyDescent="0.2">
      <c r="C472" s="28" t="s">
        <v>216</v>
      </c>
      <c r="E472" s="28" t="s">
        <v>1729</v>
      </c>
      <c r="G472" s="33">
        <v>99</v>
      </c>
      <c r="H472" s="34">
        <v>0.01</v>
      </c>
    </row>
    <row r="473" spans="3:8" x14ac:dyDescent="0.2">
      <c r="C473" s="28" t="s">
        <v>988</v>
      </c>
      <c r="E473" s="28" t="s">
        <v>1729</v>
      </c>
      <c r="G473" s="33">
        <v>99</v>
      </c>
      <c r="H473" s="34">
        <v>0.01</v>
      </c>
    </row>
    <row r="474" spans="3:8" x14ac:dyDescent="0.2">
      <c r="C474" s="28" t="s">
        <v>988</v>
      </c>
      <c r="E474" s="28" t="s">
        <v>1730</v>
      </c>
      <c r="G474" s="33">
        <v>99</v>
      </c>
      <c r="H474" s="34">
        <v>0.01</v>
      </c>
    </row>
    <row r="475" spans="3:8" x14ac:dyDescent="0.2">
      <c r="C475" s="28" t="s">
        <v>216</v>
      </c>
      <c r="E475" s="28" t="s">
        <v>1730</v>
      </c>
      <c r="G475" s="33">
        <v>99</v>
      </c>
      <c r="H475" s="34">
        <v>0.01</v>
      </c>
    </row>
    <row r="476" spans="3:8" x14ac:dyDescent="0.2">
      <c r="C476" s="28" t="s">
        <v>216</v>
      </c>
      <c r="E476" s="28" t="s">
        <v>1730</v>
      </c>
      <c r="G476" s="33">
        <v>99</v>
      </c>
      <c r="H476" s="34">
        <v>0.01</v>
      </c>
    </row>
    <row r="477" spans="3:8" x14ac:dyDescent="0.2">
      <c r="C477" s="28" t="s">
        <v>216</v>
      </c>
      <c r="E477" s="28" t="s">
        <v>1731</v>
      </c>
      <c r="G477" s="33">
        <v>99</v>
      </c>
      <c r="H477" s="34">
        <v>0.01</v>
      </c>
    </row>
    <row r="478" spans="3:8" x14ac:dyDescent="0.2">
      <c r="C478" s="28" t="s">
        <v>988</v>
      </c>
      <c r="E478" s="28" t="s">
        <v>1731</v>
      </c>
      <c r="G478" s="33">
        <v>99</v>
      </c>
      <c r="H478" s="34">
        <v>0.01</v>
      </c>
    </row>
    <row r="479" spans="3:8" x14ac:dyDescent="0.2">
      <c r="C479" s="28" t="s">
        <v>216</v>
      </c>
      <c r="E479" s="28" t="s">
        <v>1732</v>
      </c>
      <c r="G479" s="33">
        <v>99</v>
      </c>
      <c r="H479" s="34">
        <v>0.01</v>
      </c>
    </row>
    <row r="480" spans="3:8" x14ac:dyDescent="0.2">
      <c r="C480" s="28" t="s">
        <v>988</v>
      </c>
      <c r="E480" s="28" t="s">
        <v>1732</v>
      </c>
      <c r="G480" s="33">
        <v>99</v>
      </c>
      <c r="H480" s="34">
        <v>0.01</v>
      </c>
    </row>
    <row r="481" spans="3:8" x14ac:dyDescent="0.2">
      <c r="C481" s="28" t="s">
        <v>216</v>
      </c>
      <c r="E481" s="28" t="s">
        <v>1733</v>
      </c>
      <c r="G481" s="33">
        <v>99</v>
      </c>
      <c r="H481" s="34">
        <v>0.01</v>
      </c>
    </row>
    <row r="482" spans="3:8" x14ac:dyDescent="0.2">
      <c r="C482" s="28" t="s">
        <v>988</v>
      </c>
      <c r="E482" s="28" t="s">
        <v>1733</v>
      </c>
      <c r="G482" s="33">
        <v>99</v>
      </c>
      <c r="H482" s="34">
        <v>0.01</v>
      </c>
    </row>
    <row r="483" spans="3:8" x14ac:dyDescent="0.2">
      <c r="C483" s="28" t="s">
        <v>988</v>
      </c>
      <c r="E483" s="28" t="s">
        <v>1734</v>
      </c>
      <c r="G483" s="33">
        <v>99</v>
      </c>
      <c r="H483" s="34">
        <v>0.01</v>
      </c>
    </row>
    <row r="484" spans="3:8" x14ac:dyDescent="0.2">
      <c r="C484" s="28" t="s">
        <v>216</v>
      </c>
      <c r="E484" s="28" t="s">
        <v>1734</v>
      </c>
      <c r="G484" s="33">
        <v>99</v>
      </c>
      <c r="H484" s="34">
        <v>0.01</v>
      </c>
    </row>
    <row r="485" spans="3:8" x14ac:dyDescent="0.2">
      <c r="C485" s="28" t="s">
        <v>988</v>
      </c>
      <c r="E485" s="28" t="s">
        <v>1735</v>
      </c>
      <c r="G485" s="33">
        <v>99</v>
      </c>
      <c r="H485" s="34">
        <v>0.01</v>
      </c>
    </row>
    <row r="486" spans="3:8" x14ac:dyDescent="0.2">
      <c r="C486" s="28" t="s">
        <v>216</v>
      </c>
      <c r="E486" s="28" t="s">
        <v>1735</v>
      </c>
      <c r="G486" s="33">
        <v>99</v>
      </c>
      <c r="H486" s="34">
        <v>0.01</v>
      </c>
    </row>
    <row r="487" spans="3:8" x14ac:dyDescent="0.2">
      <c r="C487" s="28" t="s">
        <v>216</v>
      </c>
      <c r="E487" s="28" t="s">
        <v>1234</v>
      </c>
      <c r="G487" s="33">
        <v>99</v>
      </c>
      <c r="H487" s="34">
        <v>0.01</v>
      </c>
    </row>
    <row r="488" spans="3:8" x14ac:dyDescent="0.2">
      <c r="C488" s="28" t="s">
        <v>988</v>
      </c>
      <c r="E488" s="28" t="s">
        <v>1234</v>
      </c>
      <c r="G488" s="33">
        <v>99</v>
      </c>
      <c r="H488" s="34">
        <v>0.01</v>
      </c>
    </row>
    <row r="489" spans="3:8" x14ac:dyDescent="0.2">
      <c r="C489" s="28" t="s">
        <v>988</v>
      </c>
      <c r="E489" s="28" t="s">
        <v>1736</v>
      </c>
      <c r="G489" s="33">
        <v>99</v>
      </c>
      <c r="H489" s="34">
        <v>0.01</v>
      </c>
    </row>
    <row r="490" spans="3:8" x14ac:dyDescent="0.2">
      <c r="C490" s="28" t="s">
        <v>216</v>
      </c>
      <c r="E490" s="28" t="s">
        <v>1736</v>
      </c>
      <c r="G490" s="33">
        <v>99</v>
      </c>
      <c r="H490" s="34">
        <v>0.01</v>
      </c>
    </row>
    <row r="491" spans="3:8" x14ac:dyDescent="0.2">
      <c r="C491" s="28" t="s">
        <v>988</v>
      </c>
      <c r="E491" s="28" t="s">
        <v>1737</v>
      </c>
      <c r="G491" s="33">
        <v>99</v>
      </c>
      <c r="H491" s="34">
        <v>0.01</v>
      </c>
    </row>
    <row r="492" spans="3:8" x14ac:dyDescent="0.2">
      <c r="C492" s="28" t="s">
        <v>216</v>
      </c>
      <c r="E492" s="28" t="s">
        <v>1737</v>
      </c>
      <c r="G492" s="33">
        <v>99</v>
      </c>
      <c r="H492" s="34">
        <v>0.01</v>
      </c>
    </row>
    <row r="493" spans="3:8" x14ac:dyDescent="0.2">
      <c r="C493" s="28" t="s">
        <v>216</v>
      </c>
      <c r="E493" s="28" t="s">
        <v>1738</v>
      </c>
      <c r="G493" s="33">
        <v>99</v>
      </c>
      <c r="H493" s="34">
        <v>0.01</v>
      </c>
    </row>
    <row r="494" spans="3:8" x14ac:dyDescent="0.2">
      <c r="C494" s="28" t="s">
        <v>988</v>
      </c>
      <c r="E494" s="28" t="s">
        <v>1738</v>
      </c>
      <c r="G494" s="33">
        <v>99</v>
      </c>
      <c r="H494" s="34">
        <v>0.01</v>
      </c>
    </row>
    <row r="495" spans="3:8" x14ac:dyDescent="0.2">
      <c r="C495" s="28" t="s">
        <v>988</v>
      </c>
      <c r="E495" s="28" t="s">
        <v>1693</v>
      </c>
      <c r="G495" s="33">
        <v>99</v>
      </c>
      <c r="H495" s="34">
        <v>0.01</v>
      </c>
    </row>
    <row r="496" spans="3:8" x14ac:dyDescent="0.2">
      <c r="C496" s="28" t="s">
        <v>216</v>
      </c>
      <c r="E496" s="28" t="s">
        <v>1693</v>
      </c>
      <c r="G496" s="33">
        <v>99</v>
      </c>
      <c r="H496" s="34">
        <v>0.01</v>
      </c>
    </row>
    <row r="497" spans="3:8" x14ac:dyDescent="0.2">
      <c r="C497" s="28" t="s">
        <v>216</v>
      </c>
      <c r="E497" s="28" t="s">
        <v>1739</v>
      </c>
      <c r="G497" s="33">
        <v>99</v>
      </c>
      <c r="H497" s="34">
        <v>0.01</v>
      </c>
    </row>
    <row r="498" spans="3:8" x14ac:dyDescent="0.2">
      <c r="C498" s="28" t="s">
        <v>216</v>
      </c>
      <c r="E498" s="28" t="s">
        <v>1148</v>
      </c>
      <c r="G498" s="33">
        <v>99</v>
      </c>
      <c r="H498" s="34">
        <v>0.01</v>
      </c>
    </row>
    <row r="499" spans="3:8" x14ac:dyDescent="0.2">
      <c r="C499" s="28" t="s">
        <v>988</v>
      </c>
      <c r="E499" s="28" t="s">
        <v>1148</v>
      </c>
      <c r="G499" s="33">
        <v>99</v>
      </c>
      <c r="H499" s="34">
        <v>0.01</v>
      </c>
    </row>
    <row r="500" spans="3:8" x14ac:dyDescent="0.2">
      <c r="C500" s="28" t="s">
        <v>216</v>
      </c>
      <c r="E500" s="28" t="s">
        <v>1688</v>
      </c>
      <c r="G500" s="33">
        <v>99</v>
      </c>
      <c r="H500" s="34">
        <v>0.01</v>
      </c>
    </row>
    <row r="501" spans="3:8" x14ac:dyDescent="0.2">
      <c r="C501" s="28" t="s">
        <v>988</v>
      </c>
      <c r="E501" s="28" t="s">
        <v>1740</v>
      </c>
      <c r="G501" s="33">
        <v>99</v>
      </c>
      <c r="H501" s="34">
        <v>0.01</v>
      </c>
    </row>
    <row r="502" spans="3:8" x14ac:dyDescent="0.2">
      <c r="C502" s="28" t="s">
        <v>216</v>
      </c>
      <c r="E502" s="28" t="s">
        <v>1740</v>
      </c>
      <c r="G502" s="33">
        <v>99</v>
      </c>
      <c r="H502" s="34">
        <v>0.01</v>
      </c>
    </row>
    <row r="503" spans="3:8" x14ac:dyDescent="0.2">
      <c r="C503" s="28" t="s">
        <v>988</v>
      </c>
      <c r="E503" s="28" t="s">
        <v>1741</v>
      </c>
      <c r="G503" s="33">
        <v>99</v>
      </c>
      <c r="H503" s="34">
        <v>0.01</v>
      </c>
    </row>
    <row r="504" spans="3:8" x14ac:dyDescent="0.2">
      <c r="C504" s="28" t="s">
        <v>216</v>
      </c>
      <c r="E504" s="28" t="s">
        <v>1741</v>
      </c>
      <c r="G504" s="33">
        <v>99</v>
      </c>
      <c r="H504" s="34">
        <v>0.01</v>
      </c>
    </row>
    <row r="505" spans="3:8" x14ac:dyDescent="0.2">
      <c r="C505" s="28" t="s">
        <v>988</v>
      </c>
      <c r="E505" s="28" t="s">
        <v>1741</v>
      </c>
      <c r="G505" s="33">
        <v>99</v>
      </c>
      <c r="H505" s="34">
        <v>0.01</v>
      </c>
    </row>
    <row r="506" spans="3:8" x14ac:dyDescent="0.2">
      <c r="C506" s="28" t="s">
        <v>216</v>
      </c>
      <c r="E506" s="28" t="s">
        <v>1742</v>
      </c>
      <c r="G506" s="33">
        <v>99</v>
      </c>
      <c r="H506" s="34">
        <v>0.01</v>
      </c>
    </row>
    <row r="507" spans="3:8" x14ac:dyDescent="0.2">
      <c r="C507" s="28" t="s">
        <v>216</v>
      </c>
      <c r="E507" s="28" t="s">
        <v>1742</v>
      </c>
      <c r="G507" s="33">
        <v>99</v>
      </c>
      <c r="H507" s="34">
        <v>0.01</v>
      </c>
    </row>
    <row r="508" spans="3:8" x14ac:dyDescent="0.2">
      <c r="C508" s="28" t="s">
        <v>988</v>
      </c>
      <c r="E508" s="28" t="s">
        <v>1742</v>
      </c>
      <c r="G508" s="33">
        <v>99</v>
      </c>
      <c r="H508" s="34">
        <v>0.01</v>
      </c>
    </row>
    <row r="509" spans="3:8" x14ac:dyDescent="0.2">
      <c r="C509" s="28" t="s">
        <v>988</v>
      </c>
      <c r="E509" s="28" t="s">
        <v>1742</v>
      </c>
      <c r="G509" s="33">
        <v>99</v>
      </c>
      <c r="H509" s="34">
        <v>0.01</v>
      </c>
    </row>
    <row r="510" spans="3:8" x14ac:dyDescent="0.2">
      <c r="C510" s="28" t="s">
        <v>988</v>
      </c>
      <c r="E510" s="28" t="s">
        <v>1685</v>
      </c>
      <c r="G510" s="33">
        <v>99</v>
      </c>
      <c r="H510" s="34">
        <v>0.01</v>
      </c>
    </row>
    <row r="511" spans="3:8" x14ac:dyDescent="0.2">
      <c r="C511" s="28" t="s">
        <v>216</v>
      </c>
      <c r="E511" s="28" t="s">
        <v>1743</v>
      </c>
      <c r="G511" s="33">
        <v>99</v>
      </c>
      <c r="H511" s="34">
        <v>0.01</v>
      </c>
    </row>
    <row r="512" spans="3:8" x14ac:dyDescent="0.2">
      <c r="C512" s="28" t="s">
        <v>988</v>
      </c>
      <c r="E512" s="28" t="s">
        <v>1694</v>
      </c>
      <c r="G512" s="33">
        <v>99</v>
      </c>
      <c r="H512" s="34">
        <v>0.01</v>
      </c>
    </row>
    <row r="513" spans="3:8" x14ac:dyDescent="0.2">
      <c r="C513" s="28" t="s">
        <v>216</v>
      </c>
      <c r="E513" s="28" t="s">
        <v>1236</v>
      </c>
      <c r="G513" s="33">
        <v>99</v>
      </c>
      <c r="H513" s="34">
        <v>0.01</v>
      </c>
    </row>
    <row r="514" spans="3:8" x14ac:dyDescent="0.2">
      <c r="C514" s="28" t="s">
        <v>988</v>
      </c>
      <c r="E514" s="28" t="s">
        <v>1236</v>
      </c>
      <c r="G514" s="33">
        <v>99</v>
      </c>
      <c r="H514" s="34">
        <v>0.01</v>
      </c>
    </row>
    <row r="515" spans="3:8" x14ac:dyDescent="0.2">
      <c r="C515" s="28" t="s">
        <v>988</v>
      </c>
      <c r="E515" s="28" t="s">
        <v>1236</v>
      </c>
      <c r="G515" s="33">
        <v>99</v>
      </c>
      <c r="H515" s="34">
        <v>0.01</v>
      </c>
    </row>
    <row r="516" spans="3:8" x14ac:dyDescent="0.2">
      <c r="C516" s="28" t="s">
        <v>988</v>
      </c>
      <c r="E516" s="28" t="s">
        <v>1744</v>
      </c>
      <c r="G516" s="33">
        <v>99</v>
      </c>
      <c r="H516" s="34">
        <v>0.01</v>
      </c>
    </row>
    <row r="517" spans="3:8" x14ac:dyDescent="0.2">
      <c r="C517" s="28" t="s">
        <v>988</v>
      </c>
      <c r="E517" s="28" t="s">
        <v>1745</v>
      </c>
      <c r="G517" s="33">
        <v>99</v>
      </c>
      <c r="H517" s="34">
        <v>0.01</v>
      </c>
    </row>
    <row r="518" spans="3:8" x14ac:dyDescent="0.2">
      <c r="C518" s="28" t="s">
        <v>988</v>
      </c>
      <c r="E518" s="28" t="s">
        <v>1746</v>
      </c>
      <c r="G518" s="33">
        <v>99</v>
      </c>
      <c r="H518" s="34">
        <v>0.01</v>
      </c>
    </row>
    <row r="519" spans="3:8" x14ac:dyDescent="0.2">
      <c r="C519" s="28" t="s">
        <v>988</v>
      </c>
      <c r="E519" s="28" t="s">
        <v>1746</v>
      </c>
      <c r="G519" s="33">
        <v>99</v>
      </c>
      <c r="H519" s="34">
        <v>0.01</v>
      </c>
    </row>
    <row r="520" spans="3:8" x14ac:dyDescent="0.2">
      <c r="C520" s="28" t="s">
        <v>988</v>
      </c>
      <c r="E520" s="28" t="s">
        <v>1746</v>
      </c>
      <c r="G520" s="33">
        <v>99</v>
      </c>
      <c r="H520" s="34">
        <v>0.01</v>
      </c>
    </row>
    <row r="521" spans="3:8" x14ac:dyDescent="0.2">
      <c r="C521" s="28" t="s">
        <v>216</v>
      </c>
      <c r="E521" s="28" t="s">
        <v>1746</v>
      </c>
      <c r="G521" s="33">
        <v>99</v>
      </c>
      <c r="H521" s="34">
        <v>0.01</v>
      </c>
    </row>
    <row r="522" spans="3:8" x14ac:dyDescent="0.2">
      <c r="C522" s="28" t="s">
        <v>988</v>
      </c>
      <c r="E522" s="28" t="s">
        <v>1695</v>
      </c>
      <c r="G522" s="33">
        <v>99</v>
      </c>
      <c r="H522" s="34">
        <v>0.01</v>
      </c>
    </row>
    <row r="523" spans="3:8" x14ac:dyDescent="0.2">
      <c r="C523" s="28" t="s">
        <v>988</v>
      </c>
      <c r="E523" s="28" t="s">
        <v>1695</v>
      </c>
      <c r="G523" s="33">
        <v>99</v>
      </c>
      <c r="H523" s="34">
        <v>0.01</v>
      </c>
    </row>
    <row r="524" spans="3:8" x14ac:dyDescent="0.2">
      <c r="C524" s="28" t="s">
        <v>988</v>
      </c>
      <c r="E524" s="28" t="s">
        <v>1747</v>
      </c>
      <c r="G524" s="33">
        <v>99</v>
      </c>
      <c r="H524" s="34">
        <v>0.01</v>
      </c>
    </row>
    <row r="525" spans="3:8" x14ac:dyDescent="0.2">
      <c r="C525" s="28" t="s">
        <v>988</v>
      </c>
      <c r="E525" s="28" t="s">
        <v>1237</v>
      </c>
      <c r="G525" s="33">
        <v>99</v>
      </c>
      <c r="H525" s="34">
        <v>0.01</v>
      </c>
    </row>
    <row r="526" spans="3:8" x14ac:dyDescent="0.2">
      <c r="C526" s="28" t="s">
        <v>988</v>
      </c>
      <c r="E526" s="28" t="s">
        <v>1237</v>
      </c>
      <c r="G526" s="33">
        <v>99</v>
      </c>
      <c r="H526" s="34">
        <v>0.01</v>
      </c>
    </row>
    <row r="527" spans="3:8" x14ac:dyDescent="0.2">
      <c r="C527" s="28" t="s">
        <v>988</v>
      </c>
      <c r="E527" s="28" t="s">
        <v>1748</v>
      </c>
      <c r="G527" s="33">
        <v>99</v>
      </c>
      <c r="H527" s="34">
        <v>0.01</v>
      </c>
    </row>
    <row r="528" spans="3:8" x14ac:dyDescent="0.2">
      <c r="C528" s="28" t="s">
        <v>988</v>
      </c>
      <c r="E528" s="28" t="s">
        <v>1748</v>
      </c>
      <c r="G528" s="33">
        <v>99</v>
      </c>
      <c r="H528" s="34">
        <v>0.01</v>
      </c>
    </row>
    <row r="529" spans="3:8" x14ac:dyDescent="0.2">
      <c r="C529" s="28" t="s">
        <v>988</v>
      </c>
      <c r="E529" s="28" t="s">
        <v>1748</v>
      </c>
      <c r="G529" s="33">
        <v>99</v>
      </c>
      <c r="H529" s="34">
        <v>0.01</v>
      </c>
    </row>
    <row r="530" spans="3:8" x14ac:dyDescent="0.2">
      <c r="C530" s="28" t="s">
        <v>988</v>
      </c>
      <c r="E530" s="28" t="s">
        <v>1689</v>
      </c>
      <c r="G530" s="33">
        <v>99</v>
      </c>
      <c r="H530" s="34">
        <v>0.01</v>
      </c>
    </row>
    <row r="531" spans="3:8" x14ac:dyDescent="0.2">
      <c r="C531" s="28" t="s">
        <v>988</v>
      </c>
      <c r="E531" s="28" t="s">
        <v>1689</v>
      </c>
      <c r="G531" s="33">
        <v>99</v>
      </c>
      <c r="H531" s="34">
        <v>0.01</v>
      </c>
    </row>
    <row r="532" spans="3:8" x14ac:dyDescent="0.2">
      <c r="C532" s="28" t="s">
        <v>216</v>
      </c>
      <c r="E532" s="28" t="s">
        <v>1689</v>
      </c>
      <c r="G532" s="33">
        <v>99</v>
      </c>
      <c r="H532" s="34">
        <v>0.01</v>
      </c>
    </row>
    <row r="533" spans="3:8" x14ac:dyDescent="0.2">
      <c r="C533" s="28" t="s">
        <v>216</v>
      </c>
      <c r="E533" s="28" t="s">
        <v>1749</v>
      </c>
      <c r="G533" s="33">
        <v>99</v>
      </c>
      <c r="H533" s="34">
        <v>0.01</v>
      </c>
    </row>
    <row r="534" spans="3:8" x14ac:dyDescent="0.2">
      <c r="C534" s="28" t="s">
        <v>988</v>
      </c>
      <c r="E534" s="28" t="s">
        <v>1750</v>
      </c>
      <c r="G534" s="33">
        <v>99</v>
      </c>
      <c r="H534" s="34">
        <v>0.01</v>
      </c>
    </row>
    <row r="535" spans="3:8" x14ac:dyDescent="0.2">
      <c r="C535" s="28" t="s">
        <v>216</v>
      </c>
      <c r="E535" s="28" t="s">
        <v>1751</v>
      </c>
      <c r="G535" s="33">
        <v>99</v>
      </c>
      <c r="H535" s="34">
        <v>0.01</v>
      </c>
    </row>
    <row r="536" spans="3:8" x14ac:dyDescent="0.2">
      <c r="C536" s="28" t="s">
        <v>216</v>
      </c>
      <c r="E536" s="28" t="s">
        <v>1751</v>
      </c>
      <c r="G536" s="33">
        <v>99</v>
      </c>
      <c r="H536" s="34">
        <v>0.01</v>
      </c>
    </row>
    <row r="537" spans="3:8" x14ac:dyDescent="0.2">
      <c r="C537" s="28" t="s">
        <v>988</v>
      </c>
      <c r="E537" s="28" t="s">
        <v>1751</v>
      </c>
      <c r="G537" s="33">
        <v>99</v>
      </c>
      <c r="H537" s="34">
        <v>0.01</v>
      </c>
    </row>
    <row r="538" spans="3:8" x14ac:dyDescent="0.2">
      <c r="C538" s="28" t="s">
        <v>988</v>
      </c>
      <c r="E538" s="28" t="s">
        <v>1751</v>
      </c>
      <c r="G538" s="33">
        <v>99</v>
      </c>
      <c r="H538" s="34">
        <v>0.01</v>
      </c>
    </row>
    <row r="539" spans="3:8" x14ac:dyDescent="0.2">
      <c r="C539" s="28" t="s">
        <v>988</v>
      </c>
      <c r="E539" s="28" t="s">
        <v>1752</v>
      </c>
      <c r="G539" s="33">
        <v>99</v>
      </c>
      <c r="H539" s="34">
        <v>0.01</v>
      </c>
    </row>
    <row r="540" spans="3:8" x14ac:dyDescent="0.2">
      <c r="C540" s="28" t="s">
        <v>216</v>
      </c>
      <c r="E540" s="28" t="s">
        <v>1752</v>
      </c>
      <c r="G540" s="33">
        <v>99</v>
      </c>
      <c r="H540" s="34">
        <v>0.01</v>
      </c>
    </row>
    <row r="541" spans="3:8" x14ac:dyDescent="0.2">
      <c r="C541" s="28" t="s">
        <v>988</v>
      </c>
      <c r="E541" s="28" t="s">
        <v>1753</v>
      </c>
      <c r="G541" s="33">
        <v>99</v>
      </c>
      <c r="H541" s="34">
        <v>0.01</v>
      </c>
    </row>
    <row r="542" spans="3:8" x14ac:dyDescent="0.2">
      <c r="C542" s="28" t="s">
        <v>216</v>
      </c>
      <c r="E542" s="28" t="s">
        <v>1753</v>
      </c>
      <c r="G542" s="33">
        <v>99</v>
      </c>
      <c r="H542" s="34">
        <v>0.01</v>
      </c>
    </row>
    <row r="543" spans="3:8" x14ac:dyDescent="0.2">
      <c r="C543" s="28" t="s">
        <v>216</v>
      </c>
      <c r="E543" s="28" t="s">
        <v>1686</v>
      </c>
      <c r="G543" s="33">
        <v>99</v>
      </c>
      <c r="H543" s="34">
        <v>0.01</v>
      </c>
    </row>
    <row r="544" spans="3:8" x14ac:dyDescent="0.2">
      <c r="C544" s="28" t="s">
        <v>988</v>
      </c>
      <c r="E544" s="28" t="s">
        <v>1686</v>
      </c>
      <c r="G544" s="33">
        <v>99</v>
      </c>
      <c r="H544" s="34">
        <v>0.01</v>
      </c>
    </row>
    <row r="545" spans="3:8" x14ac:dyDescent="0.2">
      <c r="C545" s="28" t="s">
        <v>216</v>
      </c>
      <c r="E545" s="28" t="s">
        <v>1754</v>
      </c>
      <c r="G545" s="33">
        <v>99</v>
      </c>
      <c r="H545" s="34">
        <v>0.01</v>
      </c>
    </row>
    <row r="546" spans="3:8" x14ac:dyDescent="0.2">
      <c r="C546" s="28" t="s">
        <v>988</v>
      </c>
      <c r="E546" s="28" t="s">
        <v>1754</v>
      </c>
      <c r="G546" s="33">
        <v>99</v>
      </c>
      <c r="H546" s="34">
        <v>0.01</v>
      </c>
    </row>
    <row r="547" spans="3:8" x14ac:dyDescent="0.2">
      <c r="C547" s="28" t="s">
        <v>988</v>
      </c>
      <c r="E547" s="28" t="s">
        <v>1754</v>
      </c>
      <c r="G547" s="33">
        <v>99</v>
      </c>
      <c r="H547" s="34">
        <v>0.01</v>
      </c>
    </row>
    <row r="548" spans="3:8" x14ac:dyDescent="0.2">
      <c r="C548" s="28" t="s">
        <v>988</v>
      </c>
      <c r="E548" s="28" t="s">
        <v>1755</v>
      </c>
      <c r="G548" s="33">
        <v>99</v>
      </c>
      <c r="H548" s="34">
        <v>0.01</v>
      </c>
    </row>
    <row r="549" spans="3:8" x14ac:dyDescent="0.2">
      <c r="C549" s="28" t="s">
        <v>216</v>
      </c>
      <c r="E549" s="28" t="s">
        <v>1755</v>
      </c>
      <c r="G549" s="33">
        <v>99</v>
      </c>
      <c r="H549" s="34">
        <v>0.01</v>
      </c>
    </row>
    <row r="550" spans="3:8" x14ac:dyDescent="0.2">
      <c r="C550" s="28" t="s">
        <v>988</v>
      </c>
      <c r="E550" s="28" t="s">
        <v>1678</v>
      </c>
      <c r="G550" s="33">
        <v>99</v>
      </c>
      <c r="H550" s="34">
        <v>0.01</v>
      </c>
    </row>
    <row r="551" spans="3:8" x14ac:dyDescent="0.2">
      <c r="C551" s="28" t="s">
        <v>988</v>
      </c>
      <c r="E551" s="28" t="s">
        <v>1678</v>
      </c>
      <c r="G551" s="33">
        <v>99</v>
      </c>
      <c r="H551" s="34">
        <v>0.01</v>
      </c>
    </row>
    <row r="552" spans="3:8" x14ac:dyDescent="0.2">
      <c r="C552" s="28" t="s">
        <v>988</v>
      </c>
      <c r="E552" s="28" t="s">
        <v>1674</v>
      </c>
      <c r="G552" s="33">
        <v>99</v>
      </c>
      <c r="H552" s="34">
        <v>0.01</v>
      </c>
    </row>
    <row r="553" spans="3:8" x14ac:dyDescent="0.2">
      <c r="C553" s="28" t="s">
        <v>988</v>
      </c>
      <c r="E553" s="28" t="s">
        <v>1674</v>
      </c>
      <c r="G553" s="33">
        <v>99</v>
      </c>
      <c r="H553" s="34">
        <v>0.01</v>
      </c>
    </row>
    <row r="554" spans="3:8" x14ac:dyDescent="0.2">
      <c r="C554" s="28" t="s">
        <v>988</v>
      </c>
      <c r="E554" s="28" t="s">
        <v>1690</v>
      </c>
      <c r="G554" s="33">
        <v>99</v>
      </c>
      <c r="H554" s="34">
        <v>0.01</v>
      </c>
    </row>
    <row r="555" spans="3:8" x14ac:dyDescent="0.2">
      <c r="C555" s="28" t="s">
        <v>988</v>
      </c>
      <c r="E555" s="28" t="s">
        <v>1699</v>
      </c>
      <c r="G555" s="33">
        <v>99</v>
      </c>
      <c r="H555" s="34">
        <v>0.01</v>
      </c>
    </row>
    <row r="556" spans="3:8" x14ac:dyDescent="0.2">
      <c r="C556" s="28" t="s">
        <v>216</v>
      </c>
      <c r="E556" s="28" t="s">
        <v>1699</v>
      </c>
      <c r="G556" s="33">
        <v>99</v>
      </c>
      <c r="H556" s="34">
        <v>0.01</v>
      </c>
    </row>
    <row r="557" spans="3:8" x14ac:dyDescent="0.2">
      <c r="C557" s="28" t="s">
        <v>216</v>
      </c>
      <c r="E557" s="28" t="s">
        <v>1756</v>
      </c>
      <c r="G557" s="33">
        <v>99</v>
      </c>
      <c r="H557" s="34">
        <v>0.01</v>
      </c>
    </row>
    <row r="558" spans="3:8" x14ac:dyDescent="0.2">
      <c r="C558" s="28" t="s">
        <v>988</v>
      </c>
      <c r="E558" s="28" t="s">
        <v>1756</v>
      </c>
      <c r="G558" s="33">
        <v>99</v>
      </c>
      <c r="H558" s="34">
        <v>0.01</v>
      </c>
    </row>
    <row r="559" spans="3:8" x14ac:dyDescent="0.2">
      <c r="C559" s="28" t="s">
        <v>216</v>
      </c>
      <c r="E559" s="28" t="s">
        <v>1757</v>
      </c>
      <c r="G559" s="33">
        <v>99</v>
      </c>
      <c r="H559" s="34">
        <v>0.01</v>
      </c>
    </row>
    <row r="560" spans="3:8" x14ac:dyDescent="0.2">
      <c r="C560" s="28" t="s">
        <v>988</v>
      </c>
      <c r="E560" s="28" t="s">
        <v>1757</v>
      </c>
      <c r="G560" s="33">
        <v>99</v>
      </c>
      <c r="H560" s="34">
        <v>0.01</v>
      </c>
    </row>
    <row r="561" spans="3:8" x14ac:dyDescent="0.2">
      <c r="C561" s="28" t="s">
        <v>988</v>
      </c>
      <c r="E561" s="28" t="s">
        <v>1687</v>
      </c>
      <c r="G561" s="33">
        <v>99</v>
      </c>
      <c r="H561" s="34">
        <v>0.01</v>
      </c>
    </row>
    <row r="562" spans="3:8" x14ac:dyDescent="0.2">
      <c r="C562" s="28" t="s">
        <v>988</v>
      </c>
      <c r="E562" s="28" t="s">
        <v>1687</v>
      </c>
      <c r="G562" s="33">
        <v>99</v>
      </c>
      <c r="H562" s="34">
        <v>0.01</v>
      </c>
    </row>
    <row r="563" spans="3:8" x14ac:dyDescent="0.2">
      <c r="C563" s="28" t="s">
        <v>216</v>
      </c>
      <c r="E563" s="28" t="s">
        <v>1687</v>
      </c>
      <c r="G563" s="33">
        <v>99</v>
      </c>
      <c r="H563" s="34">
        <v>0.01</v>
      </c>
    </row>
    <row r="564" spans="3:8" x14ac:dyDescent="0.2">
      <c r="C564" s="28" t="s">
        <v>216</v>
      </c>
      <c r="E564" s="28" t="s">
        <v>1758</v>
      </c>
      <c r="G564" s="33">
        <v>99</v>
      </c>
      <c r="H564" s="34">
        <v>0.01</v>
      </c>
    </row>
    <row r="565" spans="3:8" x14ac:dyDescent="0.2">
      <c r="C565" s="28" t="s">
        <v>988</v>
      </c>
      <c r="E565" s="28" t="s">
        <v>1759</v>
      </c>
      <c r="G565" s="33">
        <v>99</v>
      </c>
      <c r="H565" s="34">
        <v>0.01</v>
      </c>
    </row>
    <row r="566" spans="3:8" x14ac:dyDescent="0.2">
      <c r="C566" s="28" t="s">
        <v>216</v>
      </c>
      <c r="E566" s="28" t="s">
        <v>1759</v>
      </c>
      <c r="G566" s="33">
        <v>99</v>
      </c>
      <c r="H566" s="34">
        <v>0.01</v>
      </c>
    </row>
    <row r="567" spans="3:8" x14ac:dyDescent="0.2">
      <c r="C567" s="28" t="s">
        <v>988</v>
      </c>
      <c r="E567" s="28" t="s">
        <v>1760</v>
      </c>
      <c r="G567" s="33">
        <v>99</v>
      </c>
      <c r="H567" s="34">
        <v>0.01</v>
      </c>
    </row>
    <row r="568" spans="3:8" x14ac:dyDescent="0.2">
      <c r="C568" s="28" t="s">
        <v>216</v>
      </c>
      <c r="E568" s="28" t="s">
        <v>1760</v>
      </c>
      <c r="G568" s="33">
        <v>99</v>
      </c>
      <c r="H568" s="34">
        <v>0.01</v>
      </c>
    </row>
    <row r="569" spans="3:8" x14ac:dyDescent="0.2">
      <c r="C569" s="28" t="s">
        <v>988</v>
      </c>
      <c r="E569" s="28" t="s">
        <v>1760</v>
      </c>
      <c r="G569" s="33">
        <v>99</v>
      </c>
      <c r="H569" s="34">
        <v>0.01</v>
      </c>
    </row>
    <row r="570" spans="3:8" x14ac:dyDescent="0.2">
      <c r="C570" s="28" t="s">
        <v>216</v>
      </c>
      <c r="E570" s="28" t="s">
        <v>1761</v>
      </c>
      <c r="G570" s="33">
        <v>99</v>
      </c>
      <c r="H570" s="34">
        <v>0.01</v>
      </c>
    </row>
    <row r="571" spans="3:8" x14ac:dyDescent="0.2">
      <c r="C571" s="28" t="s">
        <v>988</v>
      </c>
      <c r="E571" s="28" t="s">
        <v>1761</v>
      </c>
      <c r="G571" s="33">
        <v>99</v>
      </c>
      <c r="H571" s="34">
        <v>0.01</v>
      </c>
    </row>
    <row r="572" spans="3:8" x14ac:dyDescent="0.2">
      <c r="C572" s="28" t="s">
        <v>216</v>
      </c>
      <c r="E572" s="28" t="s">
        <v>1762</v>
      </c>
      <c r="G572" s="33">
        <v>99</v>
      </c>
      <c r="H572" s="34">
        <v>0.01</v>
      </c>
    </row>
    <row r="573" spans="3:8" x14ac:dyDescent="0.2">
      <c r="C573" s="28" t="s">
        <v>216</v>
      </c>
      <c r="E573" s="28" t="s">
        <v>1675</v>
      </c>
      <c r="G573" s="33">
        <v>99</v>
      </c>
      <c r="H573" s="34">
        <v>0.01</v>
      </c>
    </row>
    <row r="574" spans="3:8" x14ac:dyDescent="0.2">
      <c r="C574" s="28" t="s">
        <v>988</v>
      </c>
      <c r="E574" s="28" t="s">
        <v>1763</v>
      </c>
      <c r="G574" s="33">
        <v>99</v>
      </c>
      <c r="H574" s="34">
        <v>0.01</v>
      </c>
    </row>
    <row r="575" spans="3:8" x14ac:dyDescent="0.2">
      <c r="C575" s="28" t="s">
        <v>216</v>
      </c>
      <c r="E575" s="28" t="s">
        <v>1763</v>
      </c>
      <c r="G575" s="33">
        <v>99</v>
      </c>
      <c r="H575" s="34">
        <v>0.01</v>
      </c>
    </row>
    <row r="576" spans="3:8" x14ac:dyDescent="0.2">
      <c r="C576" s="28" t="s">
        <v>988</v>
      </c>
      <c r="E576" s="28" t="s">
        <v>1764</v>
      </c>
      <c r="G576" s="33">
        <v>99</v>
      </c>
      <c r="H576" s="34">
        <v>0.01</v>
      </c>
    </row>
    <row r="577" spans="3:8" x14ac:dyDescent="0.2">
      <c r="C577" s="28" t="s">
        <v>216</v>
      </c>
      <c r="E577" s="28" t="s">
        <v>1764</v>
      </c>
      <c r="G577" s="33">
        <v>99</v>
      </c>
      <c r="H577" s="34">
        <v>0.01</v>
      </c>
    </row>
    <row r="578" spans="3:8" x14ac:dyDescent="0.2">
      <c r="C578" s="28" t="s">
        <v>216</v>
      </c>
      <c r="E578" s="28" t="s">
        <v>1679</v>
      </c>
      <c r="G578" s="33">
        <v>99</v>
      </c>
      <c r="H578" s="34">
        <v>0.01</v>
      </c>
    </row>
    <row r="579" spans="3:8" x14ac:dyDescent="0.2">
      <c r="C579" s="28" t="s">
        <v>988</v>
      </c>
      <c r="E579" s="28" t="s">
        <v>1679</v>
      </c>
      <c r="G579" s="33">
        <v>99</v>
      </c>
      <c r="H579" s="34">
        <v>0.01</v>
      </c>
    </row>
    <row r="580" spans="3:8" x14ac:dyDescent="0.2">
      <c r="C580" s="28" t="s">
        <v>216</v>
      </c>
      <c r="E580" s="28" t="s">
        <v>1765</v>
      </c>
      <c r="G580" s="33">
        <v>99</v>
      </c>
      <c r="H580" s="34">
        <v>0.01</v>
      </c>
    </row>
    <row r="581" spans="3:8" x14ac:dyDescent="0.2">
      <c r="C581" s="28" t="s">
        <v>988</v>
      </c>
      <c r="E581" s="28" t="s">
        <v>1765</v>
      </c>
      <c r="G581" s="33">
        <v>99</v>
      </c>
      <c r="H581" s="34">
        <v>0.01</v>
      </c>
    </row>
    <row r="582" spans="3:8" x14ac:dyDescent="0.2">
      <c r="C582" s="28" t="s">
        <v>988</v>
      </c>
      <c r="E582" s="28" t="s">
        <v>1680</v>
      </c>
      <c r="G582" s="33">
        <v>99</v>
      </c>
      <c r="H582" s="34">
        <v>0.01</v>
      </c>
    </row>
    <row r="583" spans="3:8" x14ac:dyDescent="0.2">
      <c r="C583" s="28" t="s">
        <v>988</v>
      </c>
      <c r="E583" s="28" t="s">
        <v>1766</v>
      </c>
      <c r="G583" s="33">
        <v>99</v>
      </c>
      <c r="H583" s="34">
        <v>0.01</v>
      </c>
    </row>
    <row r="584" spans="3:8" x14ac:dyDescent="0.2">
      <c r="C584" s="28" t="s">
        <v>216</v>
      </c>
      <c r="E584" s="28" t="s">
        <v>1766</v>
      </c>
      <c r="G584" s="33">
        <v>99</v>
      </c>
      <c r="H584" s="34">
        <v>0.01</v>
      </c>
    </row>
    <row r="585" spans="3:8" x14ac:dyDescent="0.2">
      <c r="C585" s="28" t="s">
        <v>988</v>
      </c>
      <c r="E585" s="28" t="s">
        <v>1767</v>
      </c>
      <c r="G585" s="33">
        <v>99</v>
      </c>
      <c r="H585" s="34">
        <v>0.01</v>
      </c>
    </row>
    <row r="586" spans="3:8" x14ac:dyDescent="0.2">
      <c r="C586" s="28" t="s">
        <v>988</v>
      </c>
      <c r="E586" s="28" t="s">
        <v>1768</v>
      </c>
      <c r="G586" s="33">
        <v>99</v>
      </c>
      <c r="H586" s="34">
        <v>0.01</v>
      </c>
    </row>
    <row r="587" spans="3:8" x14ac:dyDescent="0.2">
      <c r="C587" s="28" t="s">
        <v>216</v>
      </c>
      <c r="E587" s="28" t="s">
        <v>1768</v>
      </c>
      <c r="G587" s="33">
        <v>99</v>
      </c>
      <c r="H587" s="34">
        <v>0.01</v>
      </c>
    </row>
    <row r="588" spans="3:8" x14ac:dyDescent="0.2">
      <c r="C588" s="28" t="s">
        <v>216</v>
      </c>
      <c r="E588" s="28" t="s">
        <v>1769</v>
      </c>
      <c r="G588" s="33">
        <v>99</v>
      </c>
      <c r="H588" s="34">
        <v>0.01</v>
      </c>
    </row>
    <row r="589" spans="3:8" x14ac:dyDescent="0.2">
      <c r="C589" s="28" t="s">
        <v>988</v>
      </c>
      <c r="E589" s="28" t="s">
        <v>1769</v>
      </c>
      <c r="G589" s="33">
        <v>99</v>
      </c>
      <c r="H589" s="34">
        <v>0.01</v>
      </c>
    </row>
    <row r="590" spans="3:8" x14ac:dyDescent="0.2">
      <c r="C590" s="28" t="s">
        <v>216</v>
      </c>
      <c r="E590" s="28" t="s">
        <v>1705</v>
      </c>
      <c r="G590" s="33">
        <v>99</v>
      </c>
      <c r="H590" s="34">
        <v>0.01</v>
      </c>
    </row>
    <row r="591" spans="3:8" x14ac:dyDescent="0.2">
      <c r="C591" s="28" t="s">
        <v>216</v>
      </c>
      <c r="E591" s="28" t="s">
        <v>1711</v>
      </c>
      <c r="G591" s="33">
        <v>99</v>
      </c>
      <c r="H591" s="34">
        <v>0.01</v>
      </c>
    </row>
    <row r="592" spans="3:8" x14ac:dyDescent="0.2">
      <c r="C592" s="28" t="s">
        <v>216</v>
      </c>
      <c r="E592" s="28" t="s">
        <v>1700</v>
      </c>
      <c r="G592" s="33">
        <v>99</v>
      </c>
      <c r="H592" s="34">
        <v>0.01</v>
      </c>
    </row>
    <row r="593" spans="3:8" x14ac:dyDescent="0.2">
      <c r="C593" s="28" t="s">
        <v>988</v>
      </c>
      <c r="E593" s="28" t="s">
        <v>1700</v>
      </c>
      <c r="G593" s="33">
        <v>99</v>
      </c>
      <c r="H593" s="34">
        <v>0.01</v>
      </c>
    </row>
    <row r="594" spans="3:8" x14ac:dyDescent="0.2">
      <c r="C594" s="28" t="s">
        <v>988</v>
      </c>
      <c r="E594" s="28" t="s">
        <v>1682</v>
      </c>
      <c r="G594" s="33">
        <v>99</v>
      </c>
      <c r="H594" s="34">
        <v>0.01</v>
      </c>
    </row>
    <row r="595" spans="3:8" x14ac:dyDescent="0.2">
      <c r="C595" s="28" t="s">
        <v>216</v>
      </c>
      <c r="E595" s="28" t="s">
        <v>1770</v>
      </c>
      <c r="G595" s="33">
        <v>99</v>
      </c>
      <c r="H595" s="34">
        <v>0.01</v>
      </c>
    </row>
    <row r="596" spans="3:8" x14ac:dyDescent="0.2">
      <c r="C596" s="28" t="s">
        <v>988</v>
      </c>
      <c r="E596" s="28" t="s">
        <v>1771</v>
      </c>
      <c r="G596" s="33">
        <v>99</v>
      </c>
      <c r="H596" s="34">
        <v>0.01</v>
      </c>
    </row>
    <row r="597" spans="3:8" x14ac:dyDescent="0.2">
      <c r="C597" s="28" t="s">
        <v>988</v>
      </c>
      <c r="E597" s="28" t="s">
        <v>1771</v>
      </c>
      <c r="G597" s="33">
        <v>99</v>
      </c>
      <c r="H597" s="34">
        <v>0.01</v>
      </c>
    </row>
    <row r="598" spans="3:8" x14ac:dyDescent="0.2">
      <c r="C598" s="28" t="s">
        <v>216</v>
      </c>
      <c r="E598" s="28" t="s">
        <v>1772</v>
      </c>
      <c r="G598" s="33">
        <v>99</v>
      </c>
      <c r="H598" s="34">
        <v>0.01</v>
      </c>
    </row>
    <row r="599" spans="3:8" x14ac:dyDescent="0.2">
      <c r="C599" s="28" t="s">
        <v>216</v>
      </c>
      <c r="E599" s="28" t="s">
        <v>1772</v>
      </c>
      <c r="G599" s="33">
        <v>99</v>
      </c>
      <c r="H599" s="34">
        <v>0.01</v>
      </c>
    </row>
    <row r="600" spans="3:8" x14ac:dyDescent="0.2">
      <c r="C600" s="28" t="s">
        <v>988</v>
      </c>
      <c r="E600" s="28" t="s">
        <v>1683</v>
      </c>
      <c r="G600" s="33">
        <v>99</v>
      </c>
      <c r="H600" s="34">
        <v>0.01</v>
      </c>
    </row>
    <row r="601" spans="3:8" x14ac:dyDescent="0.2">
      <c r="C601" s="28" t="s">
        <v>216</v>
      </c>
      <c r="E601" s="28" t="s">
        <v>1773</v>
      </c>
      <c r="G601" s="33">
        <v>99</v>
      </c>
      <c r="H601" s="34">
        <v>0.01</v>
      </c>
    </row>
    <row r="602" spans="3:8" x14ac:dyDescent="0.2">
      <c r="C602" s="28" t="s">
        <v>988</v>
      </c>
      <c r="E602" s="28" t="s">
        <v>1773</v>
      </c>
      <c r="G602" s="33">
        <v>99</v>
      </c>
      <c r="H602" s="34">
        <v>0.01</v>
      </c>
    </row>
    <row r="603" spans="3:8" x14ac:dyDescent="0.2">
      <c r="C603" s="28" t="s">
        <v>216</v>
      </c>
      <c r="E603" s="28" t="s">
        <v>1774</v>
      </c>
      <c r="G603" s="33">
        <v>99</v>
      </c>
      <c r="H603" s="34">
        <v>0.01</v>
      </c>
    </row>
    <row r="604" spans="3:8" x14ac:dyDescent="0.2">
      <c r="C604" s="28" t="s">
        <v>988</v>
      </c>
      <c r="E604" s="28" t="s">
        <v>1775</v>
      </c>
      <c r="G604" s="33">
        <v>99</v>
      </c>
      <c r="H604" s="34">
        <v>0.01</v>
      </c>
    </row>
    <row r="605" spans="3:8" x14ac:dyDescent="0.2">
      <c r="C605" s="28" t="s">
        <v>216</v>
      </c>
      <c r="E605" s="28" t="s">
        <v>1775</v>
      </c>
      <c r="G605" s="33">
        <v>99</v>
      </c>
      <c r="H605" s="34">
        <v>0.01</v>
      </c>
    </row>
    <row r="606" spans="3:8" x14ac:dyDescent="0.2">
      <c r="C606" s="28" t="s">
        <v>988</v>
      </c>
      <c r="E606" s="28" t="s">
        <v>1701</v>
      </c>
      <c r="G606" s="33">
        <v>99</v>
      </c>
      <c r="H606" s="34">
        <v>0.01</v>
      </c>
    </row>
    <row r="607" spans="3:8" x14ac:dyDescent="0.2">
      <c r="C607" s="28" t="s">
        <v>216</v>
      </c>
      <c r="E607" s="28" t="s">
        <v>1701</v>
      </c>
      <c r="G607" s="33">
        <v>99</v>
      </c>
      <c r="H607" s="34">
        <v>0.01</v>
      </c>
    </row>
    <row r="608" spans="3:8" x14ac:dyDescent="0.2">
      <c r="C608" s="28" t="s">
        <v>988</v>
      </c>
      <c r="E608" s="28" t="s">
        <v>1776</v>
      </c>
      <c r="G608" s="33">
        <v>99</v>
      </c>
      <c r="H608" s="34">
        <v>0.01</v>
      </c>
    </row>
    <row r="609" spans="3:8" x14ac:dyDescent="0.2">
      <c r="C609" s="28" t="s">
        <v>216</v>
      </c>
      <c r="E609" s="28" t="s">
        <v>1776</v>
      </c>
      <c r="G609" s="33">
        <v>99</v>
      </c>
      <c r="H609" s="34">
        <v>0.01</v>
      </c>
    </row>
    <row r="610" spans="3:8" x14ac:dyDescent="0.2">
      <c r="C610" s="28" t="s">
        <v>988</v>
      </c>
      <c r="E610" s="28" t="s">
        <v>1777</v>
      </c>
      <c r="G610" s="33">
        <v>99</v>
      </c>
      <c r="H610" s="34">
        <v>0.01</v>
      </c>
    </row>
    <row r="611" spans="3:8" x14ac:dyDescent="0.2">
      <c r="C611" s="28" t="s">
        <v>216</v>
      </c>
      <c r="E611" s="28" t="s">
        <v>1778</v>
      </c>
      <c r="G611" s="33">
        <v>99</v>
      </c>
      <c r="H611" s="34">
        <v>0.01</v>
      </c>
    </row>
    <row r="612" spans="3:8" x14ac:dyDescent="0.2">
      <c r="C612" s="28" t="s">
        <v>988</v>
      </c>
      <c r="E612" s="28" t="s">
        <v>1778</v>
      </c>
      <c r="G612" s="33">
        <v>99</v>
      </c>
      <c r="H612" s="34">
        <v>0.01</v>
      </c>
    </row>
    <row r="613" spans="3:8" x14ac:dyDescent="0.2">
      <c r="C613" s="28" t="s">
        <v>988</v>
      </c>
      <c r="E613" s="28" t="s">
        <v>1702</v>
      </c>
      <c r="G613" s="33">
        <v>99</v>
      </c>
      <c r="H613" s="34">
        <v>0.01</v>
      </c>
    </row>
    <row r="614" spans="3:8" x14ac:dyDescent="0.2">
      <c r="C614" s="28" t="s">
        <v>988</v>
      </c>
      <c r="E614" s="28" t="s">
        <v>1779</v>
      </c>
      <c r="G614" s="33">
        <v>99</v>
      </c>
      <c r="H614" s="34">
        <v>0.01</v>
      </c>
    </row>
    <row r="615" spans="3:8" x14ac:dyDescent="0.2">
      <c r="C615" s="28" t="s">
        <v>216</v>
      </c>
      <c r="E615" s="28" t="s">
        <v>1779</v>
      </c>
      <c r="G615" s="33">
        <v>99</v>
      </c>
      <c r="H615" s="34">
        <v>0.01</v>
      </c>
    </row>
    <row r="616" spans="3:8" x14ac:dyDescent="0.2">
      <c r="C616" s="28" t="s">
        <v>216</v>
      </c>
      <c r="E616" s="28" t="s">
        <v>1780</v>
      </c>
      <c r="G616" s="33">
        <v>99</v>
      </c>
      <c r="H616" s="34">
        <v>0.01</v>
      </c>
    </row>
    <row r="617" spans="3:8" x14ac:dyDescent="0.2">
      <c r="C617" s="28" t="s">
        <v>988</v>
      </c>
      <c r="E617" s="28" t="s">
        <v>1780</v>
      </c>
      <c r="G617" s="33">
        <v>99</v>
      </c>
      <c r="H617" s="34">
        <v>0.01</v>
      </c>
    </row>
    <row r="618" spans="3:8" x14ac:dyDescent="0.2">
      <c r="C618" s="28" t="s">
        <v>988</v>
      </c>
      <c r="E618" s="28" t="s">
        <v>1781</v>
      </c>
      <c r="G618" s="33">
        <v>99</v>
      </c>
      <c r="H618" s="34">
        <v>0.01</v>
      </c>
    </row>
    <row r="619" spans="3:8" x14ac:dyDescent="0.2">
      <c r="C619" s="28" t="s">
        <v>216</v>
      </c>
      <c r="E619" s="28" t="s">
        <v>1781</v>
      </c>
      <c r="G619" s="33">
        <v>99</v>
      </c>
      <c r="H619" s="34">
        <v>0.01</v>
      </c>
    </row>
    <row r="620" spans="3:8" x14ac:dyDescent="0.2">
      <c r="C620" s="28" t="s">
        <v>216</v>
      </c>
      <c r="E620" s="28" t="s">
        <v>1696</v>
      </c>
      <c r="G620" s="33">
        <v>99</v>
      </c>
      <c r="H620" s="34">
        <v>0.01</v>
      </c>
    </row>
    <row r="621" spans="3:8" x14ac:dyDescent="0.2">
      <c r="C621" s="28" t="s">
        <v>216</v>
      </c>
      <c r="E621" s="28" t="s">
        <v>1782</v>
      </c>
      <c r="G621" s="33">
        <v>99</v>
      </c>
      <c r="H621" s="34">
        <v>0.01</v>
      </c>
    </row>
    <row r="622" spans="3:8" x14ac:dyDescent="0.2">
      <c r="C622" s="28" t="s">
        <v>988</v>
      </c>
      <c r="E622" s="28" t="s">
        <v>1782</v>
      </c>
      <c r="G622" s="33">
        <v>99</v>
      </c>
      <c r="H622" s="34">
        <v>0.01</v>
      </c>
    </row>
    <row r="623" spans="3:8" x14ac:dyDescent="0.2">
      <c r="C623" s="28" t="s">
        <v>216</v>
      </c>
      <c r="E623" s="28" t="s">
        <v>1783</v>
      </c>
      <c r="G623" s="33">
        <v>99</v>
      </c>
      <c r="H623" s="34">
        <v>0.01</v>
      </c>
    </row>
    <row r="624" spans="3:8" x14ac:dyDescent="0.2">
      <c r="C624" s="28" t="s">
        <v>988</v>
      </c>
      <c r="E624" s="28" t="s">
        <v>1783</v>
      </c>
      <c r="G624" s="33">
        <v>99</v>
      </c>
      <c r="H624" s="34">
        <v>0.01</v>
      </c>
    </row>
    <row r="625" spans="3:8" x14ac:dyDescent="0.2">
      <c r="C625" s="28" t="s">
        <v>988</v>
      </c>
      <c r="E625" s="28" t="s">
        <v>1784</v>
      </c>
      <c r="G625" s="33">
        <v>99</v>
      </c>
      <c r="H625" s="34">
        <v>0.01</v>
      </c>
    </row>
    <row r="626" spans="3:8" x14ac:dyDescent="0.2">
      <c r="C626" s="28" t="s">
        <v>216</v>
      </c>
      <c r="E626" s="28" t="s">
        <v>1784</v>
      </c>
      <c r="G626" s="33">
        <v>99</v>
      </c>
      <c r="H626" s="34">
        <v>0.01</v>
      </c>
    </row>
    <row r="627" spans="3:8" x14ac:dyDescent="0.2">
      <c r="C627" s="28" t="s">
        <v>988</v>
      </c>
      <c r="E627" s="28" t="s">
        <v>1697</v>
      </c>
      <c r="G627" s="33">
        <v>99</v>
      </c>
      <c r="H627" s="34">
        <v>0.01</v>
      </c>
    </row>
    <row r="628" spans="3:8" x14ac:dyDescent="0.2">
      <c r="C628" s="28" t="s">
        <v>988</v>
      </c>
      <c r="E628" s="28" t="s">
        <v>1785</v>
      </c>
      <c r="G628" s="33">
        <v>99</v>
      </c>
      <c r="H628" s="34">
        <v>0.01</v>
      </c>
    </row>
    <row r="629" spans="3:8" x14ac:dyDescent="0.2">
      <c r="C629" s="28" t="s">
        <v>216</v>
      </c>
      <c r="E629" s="28" t="s">
        <v>1785</v>
      </c>
      <c r="G629" s="33">
        <v>99</v>
      </c>
      <c r="H629" s="34">
        <v>0.01</v>
      </c>
    </row>
    <row r="630" spans="3:8" x14ac:dyDescent="0.2">
      <c r="C630" s="28" t="s">
        <v>988</v>
      </c>
      <c r="E630" s="28" t="s">
        <v>1786</v>
      </c>
      <c r="G630" s="33">
        <v>99</v>
      </c>
      <c r="H630" s="34">
        <v>0.01</v>
      </c>
    </row>
    <row r="631" spans="3:8" x14ac:dyDescent="0.2">
      <c r="C631" s="28" t="s">
        <v>216</v>
      </c>
      <c r="E631" s="28" t="s">
        <v>1786</v>
      </c>
      <c r="G631" s="33">
        <v>99</v>
      </c>
      <c r="H631" s="34">
        <v>0.01</v>
      </c>
    </row>
    <row r="632" spans="3:8" x14ac:dyDescent="0.2">
      <c r="C632" s="28" t="s">
        <v>988</v>
      </c>
      <c r="E632" s="28" t="s">
        <v>1787</v>
      </c>
      <c r="G632" s="33">
        <v>99</v>
      </c>
      <c r="H632" s="34">
        <v>0.01</v>
      </c>
    </row>
    <row r="633" spans="3:8" x14ac:dyDescent="0.2">
      <c r="C633" s="28" t="s">
        <v>216</v>
      </c>
      <c r="E633" s="28" t="s">
        <v>1787</v>
      </c>
      <c r="G633" s="33">
        <v>99</v>
      </c>
      <c r="H633" s="34">
        <v>0.01</v>
      </c>
    </row>
    <row r="634" spans="3:8" x14ac:dyDescent="0.2">
      <c r="C634" s="28" t="s">
        <v>216</v>
      </c>
      <c r="E634" s="28" t="s">
        <v>1698</v>
      </c>
      <c r="G634" s="33">
        <v>99</v>
      </c>
      <c r="H634" s="34">
        <v>0.01</v>
      </c>
    </row>
    <row r="635" spans="3:8" x14ac:dyDescent="0.2">
      <c r="C635" s="28" t="s">
        <v>216</v>
      </c>
      <c r="E635" s="28" t="s">
        <v>1788</v>
      </c>
      <c r="G635" s="33">
        <v>99</v>
      </c>
      <c r="H635" s="34">
        <v>0.01</v>
      </c>
    </row>
    <row r="636" spans="3:8" x14ac:dyDescent="0.2">
      <c r="C636" s="28" t="s">
        <v>988</v>
      </c>
      <c r="E636" s="28" t="s">
        <v>1788</v>
      </c>
      <c r="G636" s="33">
        <v>99</v>
      </c>
      <c r="H636" s="34">
        <v>0.01</v>
      </c>
    </row>
    <row r="637" spans="3:8" x14ac:dyDescent="0.2">
      <c r="C637" s="28" t="s">
        <v>216</v>
      </c>
      <c r="E637" s="28" t="s">
        <v>1789</v>
      </c>
      <c r="G637" s="33">
        <v>99</v>
      </c>
      <c r="H637" s="34">
        <v>0.01</v>
      </c>
    </row>
    <row r="638" spans="3:8" x14ac:dyDescent="0.2">
      <c r="C638" s="28" t="s">
        <v>216</v>
      </c>
      <c r="E638" s="28" t="s">
        <v>1790</v>
      </c>
      <c r="G638" s="33">
        <v>99</v>
      </c>
      <c r="H638" s="34">
        <v>0.01</v>
      </c>
    </row>
    <row r="639" spans="3:8" x14ac:dyDescent="0.2">
      <c r="C639" s="28" t="s">
        <v>988</v>
      </c>
      <c r="E639" s="28" t="s">
        <v>1790</v>
      </c>
      <c r="G639" s="33">
        <v>99</v>
      </c>
      <c r="H639" s="34">
        <v>0.01</v>
      </c>
    </row>
    <row r="640" spans="3:8" x14ac:dyDescent="0.2">
      <c r="C640" s="28" t="s">
        <v>216</v>
      </c>
      <c r="E640" s="28" t="s">
        <v>1791</v>
      </c>
      <c r="G640" s="33">
        <v>99</v>
      </c>
      <c r="H640" s="34">
        <v>0.01</v>
      </c>
    </row>
    <row r="641" spans="3:8" x14ac:dyDescent="0.2">
      <c r="C641" s="28" t="s">
        <v>988</v>
      </c>
      <c r="E641" s="28" t="s">
        <v>1791</v>
      </c>
      <c r="G641" s="33">
        <v>99</v>
      </c>
      <c r="H641" s="34">
        <v>0.01</v>
      </c>
    </row>
    <row r="642" spans="3:8" x14ac:dyDescent="0.2">
      <c r="C642" s="28" t="s">
        <v>988</v>
      </c>
      <c r="E642" s="28" t="s">
        <v>1792</v>
      </c>
      <c r="G642" s="33">
        <v>99</v>
      </c>
      <c r="H642" s="34">
        <v>0.01</v>
      </c>
    </row>
    <row r="643" spans="3:8" x14ac:dyDescent="0.2">
      <c r="C643" s="28" t="s">
        <v>216</v>
      </c>
      <c r="E643" s="28" t="s">
        <v>1792</v>
      </c>
      <c r="G643" s="33">
        <v>99</v>
      </c>
      <c r="H643" s="34">
        <v>0.01</v>
      </c>
    </row>
    <row r="644" spans="3:8" x14ac:dyDescent="0.2">
      <c r="C644" s="28" t="s">
        <v>988</v>
      </c>
      <c r="E644" s="28" t="s">
        <v>1793</v>
      </c>
      <c r="G644" s="33">
        <v>99</v>
      </c>
      <c r="H644" s="34">
        <v>0.01</v>
      </c>
    </row>
    <row r="645" spans="3:8" x14ac:dyDescent="0.2">
      <c r="C645" s="28" t="s">
        <v>216</v>
      </c>
      <c r="E645" s="28" t="s">
        <v>1794</v>
      </c>
      <c r="G645" s="33">
        <v>99</v>
      </c>
      <c r="H645" s="34">
        <v>0.01</v>
      </c>
    </row>
    <row r="646" spans="3:8" x14ac:dyDescent="0.2">
      <c r="C646" s="28" t="s">
        <v>988</v>
      </c>
      <c r="E646" s="28" t="s">
        <v>1794</v>
      </c>
      <c r="G646" s="33">
        <v>99</v>
      </c>
      <c r="H646" s="34">
        <v>0.01</v>
      </c>
    </row>
    <row r="647" spans="3:8" x14ac:dyDescent="0.2">
      <c r="C647" s="28" t="s">
        <v>988</v>
      </c>
      <c r="E647" s="28" t="s">
        <v>1795</v>
      </c>
      <c r="G647" s="33">
        <v>99</v>
      </c>
      <c r="H647" s="34">
        <v>0.01</v>
      </c>
    </row>
    <row r="648" spans="3:8" x14ac:dyDescent="0.2">
      <c r="C648" s="28" t="s">
        <v>216</v>
      </c>
      <c r="E648" s="28" t="s">
        <v>1795</v>
      </c>
      <c r="G648" s="33">
        <v>99</v>
      </c>
      <c r="H648" s="34">
        <v>0.01</v>
      </c>
    </row>
    <row r="649" spans="3:8" x14ac:dyDescent="0.2">
      <c r="C649" s="28" t="s">
        <v>988</v>
      </c>
      <c r="E649" s="28" t="s">
        <v>1796</v>
      </c>
      <c r="G649" s="33">
        <v>99</v>
      </c>
      <c r="H649" s="34">
        <v>0.01</v>
      </c>
    </row>
    <row r="650" spans="3:8" x14ac:dyDescent="0.2">
      <c r="C650" s="28" t="s">
        <v>216</v>
      </c>
      <c r="E650" s="28" t="s">
        <v>1796</v>
      </c>
      <c r="G650" s="33">
        <v>99</v>
      </c>
      <c r="H650" s="34">
        <v>0.01</v>
      </c>
    </row>
    <row r="651" spans="3:8" x14ac:dyDescent="0.2">
      <c r="C651" s="28" t="s">
        <v>216</v>
      </c>
      <c r="E651" s="28" t="s">
        <v>1797</v>
      </c>
      <c r="G651" s="33">
        <v>99</v>
      </c>
      <c r="H651" s="34">
        <v>0.01</v>
      </c>
    </row>
    <row r="652" spans="3:8" x14ac:dyDescent="0.2">
      <c r="C652" s="28" t="s">
        <v>988</v>
      </c>
      <c r="E652" s="28" t="s">
        <v>1797</v>
      </c>
      <c r="G652" s="33">
        <v>99</v>
      </c>
      <c r="H652" s="34">
        <v>0.01</v>
      </c>
    </row>
    <row r="653" spans="3:8" x14ac:dyDescent="0.2">
      <c r="C653" s="28" t="s">
        <v>988</v>
      </c>
      <c r="E653" s="28" t="s">
        <v>1798</v>
      </c>
      <c r="G653" s="33">
        <v>99</v>
      </c>
      <c r="H653" s="34">
        <v>0.01</v>
      </c>
    </row>
    <row r="654" spans="3:8" x14ac:dyDescent="0.2">
      <c r="C654" s="28" t="s">
        <v>216</v>
      </c>
      <c r="E654" s="28" t="s">
        <v>1798</v>
      </c>
      <c r="G654" s="33">
        <v>99</v>
      </c>
      <c r="H654" s="34">
        <v>0.01</v>
      </c>
    </row>
    <row r="655" spans="3:8" x14ac:dyDescent="0.2">
      <c r="C655" s="28" t="s">
        <v>216</v>
      </c>
      <c r="E655" s="28" t="s">
        <v>1799</v>
      </c>
      <c r="G655" s="33">
        <v>99</v>
      </c>
      <c r="H655" s="34">
        <v>0.01</v>
      </c>
    </row>
    <row r="656" spans="3:8" x14ac:dyDescent="0.2">
      <c r="C656" s="28" t="s">
        <v>988</v>
      </c>
      <c r="E656" s="28" t="s">
        <v>1799</v>
      </c>
      <c r="G656" s="33">
        <v>99</v>
      </c>
      <c r="H656" s="34">
        <v>0.01</v>
      </c>
    </row>
    <row r="657" spans="3:8" x14ac:dyDescent="0.2">
      <c r="C657" s="28" t="s">
        <v>988</v>
      </c>
      <c r="E657" s="28" t="s">
        <v>1800</v>
      </c>
      <c r="G657" s="33">
        <v>99</v>
      </c>
      <c r="H657" s="34">
        <v>0.01</v>
      </c>
    </row>
    <row r="658" spans="3:8" x14ac:dyDescent="0.2">
      <c r="C658" s="28" t="s">
        <v>216</v>
      </c>
      <c r="E658" s="28" t="s">
        <v>1800</v>
      </c>
      <c r="G658" s="33">
        <v>99</v>
      </c>
      <c r="H658" s="34">
        <v>0.01</v>
      </c>
    </row>
    <row r="659" spans="3:8" x14ac:dyDescent="0.2">
      <c r="C659" s="28" t="s">
        <v>216</v>
      </c>
      <c r="E659" s="28" t="s">
        <v>1801</v>
      </c>
      <c r="G659" s="33">
        <v>99</v>
      </c>
      <c r="H659" s="34">
        <v>0.01</v>
      </c>
    </row>
    <row r="660" spans="3:8" x14ac:dyDescent="0.2">
      <c r="C660" s="28" t="s">
        <v>988</v>
      </c>
      <c r="E660" s="28" t="s">
        <v>1801</v>
      </c>
      <c r="G660" s="33">
        <v>99</v>
      </c>
      <c r="H660" s="34">
        <v>0.01</v>
      </c>
    </row>
    <row r="661" spans="3:8" x14ac:dyDescent="0.2">
      <c r="C661" s="28" t="s">
        <v>988</v>
      </c>
      <c r="E661" s="28" t="s">
        <v>1802</v>
      </c>
      <c r="G661" s="33">
        <v>99</v>
      </c>
      <c r="H661" s="34">
        <v>0.01</v>
      </c>
    </row>
    <row r="662" spans="3:8" x14ac:dyDescent="0.2">
      <c r="C662" s="28" t="s">
        <v>216</v>
      </c>
      <c r="E662" s="28" t="s">
        <v>1802</v>
      </c>
      <c r="G662" s="33">
        <v>99</v>
      </c>
      <c r="H662" s="34">
        <v>0.01</v>
      </c>
    </row>
    <row r="663" spans="3:8" x14ac:dyDescent="0.2">
      <c r="C663" s="28" t="s">
        <v>988</v>
      </c>
      <c r="E663" s="28" t="s">
        <v>1803</v>
      </c>
      <c r="G663" s="33">
        <v>99</v>
      </c>
      <c r="H663" s="34">
        <v>0.01</v>
      </c>
    </row>
    <row r="664" spans="3:8" x14ac:dyDescent="0.2">
      <c r="C664" s="28" t="s">
        <v>216</v>
      </c>
      <c r="E664" s="28" t="s">
        <v>1803</v>
      </c>
      <c r="G664" s="33">
        <v>99</v>
      </c>
      <c r="H664" s="34">
        <v>0.01</v>
      </c>
    </row>
    <row r="665" spans="3:8" x14ac:dyDescent="0.2">
      <c r="C665" s="28" t="s">
        <v>988</v>
      </c>
      <c r="E665" s="28" t="s">
        <v>1804</v>
      </c>
      <c r="G665" s="33">
        <v>99</v>
      </c>
      <c r="H665" s="34">
        <v>0.01</v>
      </c>
    </row>
    <row r="666" spans="3:8" x14ac:dyDescent="0.2">
      <c r="C666" s="28" t="s">
        <v>216</v>
      </c>
      <c r="E666" s="28" t="s">
        <v>1804</v>
      </c>
      <c r="G666" s="33">
        <v>99</v>
      </c>
      <c r="H666" s="34">
        <v>0.01</v>
      </c>
    </row>
    <row r="667" spans="3:8" x14ac:dyDescent="0.2">
      <c r="C667" s="28" t="s">
        <v>988</v>
      </c>
      <c r="E667" s="28" t="s">
        <v>1805</v>
      </c>
      <c r="G667" s="33">
        <v>99</v>
      </c>
      <c r="H667" s="34">
        <v>0.01</v>
      </c>
    </row>
    <row r="668" spans="3:8" x14ac:dyDescent="0.2">
      <c r="C668" s="28" t="s">
        <v>216</v>
      </c>
      <c r="E668" s="28" t="s">
        <v>1805</v>
      </c>
      <c r="G668" s="33">
        <v>99</v>
      </c>
      <c r="H668" s="34">
        <v>0.01</v>
      </c>
    </row>
    <row r="669" spans="3:8" x14ac:dyDescent="0.2">
      <c r="C669" s="28" t="s">
        <v>216</v>
      </c>
      <c r="E669" s="28" t="s">
        <v>1805</v>
      </c>
      <c r="G669" s="33">
        <v>99</v>
      </c>
      <c r="H669" s="34">
        <v>0.01</v>
      </c>
    </row>
    <row r="670" spans="3:8" x14ac:dyDescent="0.2">
      <c r="C670" s="28" t="s">
        <v>988</v>
      </c>
      <c r="E670" s="28" t="s">
        <v>1806</v>
      </c>
      <c r="G670" s="33">
        <v>99</v>
      </c>
      <c r="H670" s="34">
        <v>0.01</v>
      </c>
    </row>
    <row r="671" spans="3:8" x14ac:dyDescent="0.2">
      <c r="C671" s="28" t="s">
        <v>216</v>
      </c>
      <c r="E671" s="28" t="s">
        <v>1806</v>
      </c>
      <c r="G671" s="33">
        <v>99</v>
      </c>
      <c r="H671" s="34">
        <v>0.01</v>
      </c>
    </row>
    <row r="672" spans="3:8" x14ac:dyDescent="0.2">
      <c r="C672" s="28" t="s">
        <v>216</v>
      </c>
      <c r="E672" s="28" t="s">
        <v>1807</v>
      </c>
      <c r="G672" s="33">
        <v>99</v>
      </c>
      <c r="H672" s="34">
        <v>0.01</v>
      </c>
    </row>
    <row r="673" spans="3:8" x14ac:dyDescent="0.2">
      <c r="C673" s="28" t="s">
        <v>988</v>
      </c>
      <c r="E673" s="28" t="s">
        <v>1808</v>
      </c>
      <c r="G673" s="33">
        <v>99</v>
      </c>
      <c r="H673" s="34">
        <v>0.01</v>
      </c>
    </row>
    <row r="674" spans="3:8" x14ac:dyDescent="0.2">
      <c r="C674" s="28" t="s">
        <v>988</v>
      </c>
      <c r="E674" s="28" t="s">
        <v>1809</v>
      </c>
      <c r="G674" s="33">
        <v>99</v>
      </c>
      <c r="H674" s="34">
        <v>0.01</v>
      </c>
    </row>
    <row r="675" spans="3:8" x14ac:dyDescent="0.2">
      <c r="C675" s="28" t="s">
        <v>988</v>
      </c>
      <c r="E675" s="28" t="s">
        <v>1703</v>
      </c>
      <c r="G675" s="33">
        <v>99</v>
      </c>
      <c r="H675" s="34">
        <v>0.01</v>
      </c>
    </row>
    <row r="676" spans="3:8" x14ac:dyDescent="0.2">
      <c r="C676" s="28" t="s">
        <v>988</v>
      </c>
      <c r="E676" s="28" t="s">
        <v>1810</v>
      </c>
      <c r="G676" s="33">
        <v>99</v>
      </c>
      <c r="H676" s="34">
        <v>0.01</v>
      </c>
    </row>
    <row r="677" spans="3:8" x14ac:dyDescent="0.2">
      <c r="C677" s="28" t="s">
        <v>988</v>
      </c>
      <c r="E677" s="28" t="s">
        <v>1676</v>
      </c>
      <c r="G677" s="33">
        <v>99</v>
      </c>
      <c r="H677" s="34">
        <v>0.01</v>
      </c>
    </row>
    <row r="678" spans="3:8" x14ac:dyDescent="0.2">
      <c r="C678" s="28" t="s">
        <v>216</v>
      </c>
      <c r="E678" s="28" t="s">
        <v>1676</v>
      </c>
      <c r="G678" s="33">
        <v>99</v>
      </c>
      <c r="H678" s="34">
        <v>0.01</v>
      </c>
    </row>
    <row r="679" spans="3:8" x14ac:dyDescent="0.2">
      <c r="C679" s="28" t="s">
        <v>216</v>
      </c>
      <c r="E679" s="28" t="s">
        <v>1811</v>
      </c>
      <c r="G679" s="33">
        <v>99</v>
      </c>
      <c r="H679" s="34">
        <v>0.01</v>
      </c>
    </row>
    <row r="680" spans="3:8" x14ac:dyDescent="0.2">
      <c r="C680" s="28" t="s">
        <v>988</v>
      </c>
      <c r="E680" s="28" t="s">
        <v>1811</v>
      </c>
      <c r="G680" s="33">
        <v>99</v>
      </c>
      <c r="H680" s="34">
        <v>0.01</v>
      </c>
    </row>
    <row r="681" spans="3:8" x14ac:dyDescent="0.2">
      <c r="C681" s="28" t="s">
        <v>988</v>
      </c>
      <c r="E681" s="28" t="s">
        <v>1708</v>
      </c>
      <c r="G681" s="33">
        <v>99</v>
      </c>
      <c r="H681" s="34">
        <v>0.01</v>
      </c>
    </row>
    <row r="682" spans="3:8" x14ac:dyDescent="0.2">
      <c r="C682" s="28" t="s">
        <v>216</v>
      </c>
      <c r="E682" s="28" t="s">
        <v>1708</v>
      </c>
      <c r="G682" s="33">
        <v>99</v>
      </c>
      <c r="H682" s="34">
        <v>0.01</v>
      </c>
    </row>
    <row r="683" spans="3:8" x14ac:dyDescent="0.2">
      <c r="C683" s="28" t="s">
        <v>216</v>
      </c>
      <c r="E683" s="28" t="s">
        <v>1684</v>
      </c>
      <c r="G683" s="33">
        <v>99</v>
      </c>
      <c r="H683" s="34">
        <v>0.01</v>
      </c>
    </row>
    <row r="684" spans="3:8" x14ac:dyDescent="0.2">
      <c r="C684" s="28" t="s">
        <v>988</v>
      </c>
      <c r="E684" s="28" t="s">
        <v>1684</v>
      </c>
      <c r="G684" s="33">
        <v>99</v>
      </c>
      <c r="H684" s="34">
        <v>0.01</v>
      </c>
    </row>
    <row r="685" spans="3:8" x14ac:dyDescent="0.2">
      <c r="C685" s="28" t="s">
        <v>988</v>
      </c>
      <c r="E685" s="28" t="s">
        <v>1704</v>
      </c>
      <c r="G685" s="33">
        <v>99</v>
      </c>
      <c r="H685" s="34">
        <v>0.01</v>
      </c>
    </row>
    <row r="686" spans="3:8" x14ac:dyDescent="0.2">
      <c r="C686" s="28" t="s">
        <v>216</v>
      </c>
      <c r="E686" s="28" t="s">
        <v>1710</v>
      </c>
      <c r="G686" s="33">
        <v>99</v>
      </c>
      <c r="H686" s="34">
        <v>0.01</v>
      </c>
    </row>
    <row r="687" spans="3:8" x14ac:dyDescent="0.2">
      <c r="C687" s="28" t="s">
        <v>988</v>
      </c>
      <c r="E687" s="28" t="s">
        <v>1710</v>
      </c>
      <c r="G687" s="33">
        <v>99</v>
      </c>
      <c r="H687" s="34">
        <v>0.01</v>
      </c>
    </row>
    <row r="688" spans="3:8" x14ac:dyDescent="0.2">
      <c r="C688" s="28" t="s">
        <v>216</v>
      </c>
      <c r="E688" s="28" t="s">
        <v>1812</v>
      </c>
      <c r="G688" s="33">
        <v>99</v>
      </c>
      <c r="H688" s="34">
        <v>0.01</v>
      </c>
    </row>
    <row r="689" spans="3:8" x14ac:dyDescent="0.2">
      <c r="C689" s="28" t="s">
        <v>988</v>
      </c>
      <c r="E689" s="28" t="s">
        <v>1812</v>
      </c>
      <c r="G689" s="33">
        <v>99</v>
      </c>
      <c r="H689" s="34">
        <v>0.01</v>
      </c>
    </row>
    <row r="690" spans="3:8" x14ac:dyDescent="0.2">
      <c r="C690" s="28" t="s">
        <v>988</v>
      </c>
      <c r="E690" s="28" t="s">
        <v>1813</v>
      </c>
      <c r="G690" s="33">
        <v>99</v>
      </c>
      <c r="H690" s="34">
        <v>0.01</v>
      </c>
    </row>
    <row r="691" spans="3:8" x14ac:dyDescent="0.2">
      <c r="C691" s="28" t="s">
        <v>216</v>
      </c>
      <c r="E691" s="28" t="s">
        <v>1813</v>
      </c>
      <c r="G691" s="33">
        <v>99</v>
      </c>
      <c r="H691" s="34">
        <v>0.01</v>
      </c>
    </row>
    <row r="692" spans="3:8" x14ac:dyDescent="0.2">
      <c r="C692" s="28" t="s">
        <v>216</v>
      </c>
      <c r="E692" s="28" t="s">
        <v>1814</v>
      </c>
      <c r="G692" s="33">
        <v>99</v>
      </c>
      <c r="H692" s="34">
        <v>0.01</v>
      </c>
    </row>
    <row r="693" spans="3:8" x14ac:dyDescent="0.2">
      <c r="C693" s="28" t="s">
        <v>988</v>
      </c>
      <c r="E693" s="28" t="s">
        <v>1814</v>
      </c>
      <c r="G693" s="33">
        <v>99</v>
      </c>
      <c r="H693" s="34">
        <v>0.01</v>
      </c>
    </row>
    <row r="694" spans="3:8" x14ac:dyDescent="0.2">
      <c r="C694" s="28" t="s">
        <v>988</v>
      </c>
      <c r="E694" s="28" t="s">
        <v>1815</v>
      </c>
      <c r="G694" s="33">
        <v>99</v>
      </c>
      <c r="H694" s="34">
        <v>0.01</v>
      </c>
    </row>
    <row r="695" spans="3:8" x14ac:dyDescent="0.2">
      <c r="C695" s="28" t="s">
        <v>216</v>
      </c>
      <c r="E695" s="28" t="s">
        <v>1815</v>
      </c>
      <c r="G695" s="33">
        <v>99</v>
      </c>
      <c r="H695" s="34">
        <v>0.01</v>
      </c>
    </row>
    <row r="696" spans="3:8" x14ac:dyDescent="0.2">
      <c r="C696" s="28" t="s">
        <v>988</v>
      </c>
      <c r="E696" s="28" t="s">
        <v>1816</v>
      </c>
      <c r="G696" s="33">
        <v>99</v>
      </c>
      <c r="H696" s="34">
        <v>0.01</v>
      </c>
    </row>
    <row r="697" spans="3:8" x14ac:dyDescent="0.2">
      <c r="C697" s="28" t="s">
        <v>216</v>
      </c>
      <c r="E697" s="28" t="s">
        <v>1816</v>
      </c>
      <c r="G697" s="33">
        <v>99</v>
      </c>
      <c r="H697" s="34">
        <v>0.01</v>
      </c>
    </row>
    <row r="698" spans="3:8" x14ac:dyDescent="0.2">
      <c r="C698" s="28" t="s">
        <v>988</v>
      </c>
      <c r="E698" s="28" t="s">
        <v>1817</v>
      </c>
      <c r="G698" s="33">
        <v>99</v>
      </c>
      <c r="H698" s="34">
        <v>0.01</v>
      </c>
    </row>
    <row r="699" spans="3:8" x14ac:dyDescent="0.2">
      <c r="C699" s="28" t="s">
        <v>216</v>
      </c>
      <c r="E699" s="28" t="s">
        <v>1817</v>
      </c>
      <c r="G699" s="33">
        <v>99</v>
      </c>
      <c r="H699" s="34">
        <v>0.01</v>
      </c>
    </row>
    <row r="700" spans="3:8" x14ac:dyDescent="0.2">
      <c r="C700" s="28" t="s">
        <v>988</v>
      </c>
      <c r="E700" s="28" t="s">
        <v>1692</v>
      </c>
      <c r="G700" s="33">
        <v>99</v>
      </c>
      <c r="H700" s="34">
        <v>0.01</v>
      </c>
    </row>
    <row r="701" spans="3:8" x14ac:dyDescent="0.2">
      <c r="C701" s="28" t="s">
        <v>216</v>
      </c>
      <c r="E701" s="28" t="s">
        <v>1692</v>
      </c>
      <c r="G701" s="33">
        <v>99</v>
      </c>
      <c r="H701" s="34">
        <v>0.01</v>
      </c>
    </row>
    <row r="702" spans="3:8" x14ac:dyDescent="0.2">
      <c r="C702" s="28" t="s">
        <v>988</v>
      </c>
      <c r="E702" s="28" t="s">
        <v>1818</v>
      </c>
      <c r="G702" s="33">
        <v>99</v>
      </c>
      <c r="H702" s="34">
        <v>0.01</v>
      </c>
    </row>
    <row r="703" spans="3:8" x14ac:dyDescent="0.2">
      <c r="C703" s="28" t="s">
        <v>216</v>
      </c>
      <c r="E703" s="28" t="s">
        <v>1818</v>
      </c>
      <c r="G703" s="33">
        <v>99</v>
      </c>
      <c r="H703" s="34">
        <v>0.01</v>
      </c>
    </row>
    <row r="704" spans="3:8" x14ac:dyDescent="0.2">
      <c r="C704" s="28" t="s">
        <v>216</v>
      </c>
      <c r="E704" s="28" t="s">
        <v>1819</v>
      </c>
      <c r="G704" s="33">
        <v>99</v>
      </c>
      <c r="H704" s="34">
        <v>0.01</v>
      </c>
    </row>
    <row r="705" spans="3:8" x14ac:dyDescent="0.2">
      <c r="C705" s="28" t="s">
        <v>988</v>
      </c>
      <c r="E705" s="28" t="s">
        <v>1819</v>
      </c>
      <c r="G705" s="33">
        <v>99</v>
      </c>
      <c r="H705" s="34">
        <v>0.01</v>
      </c>
    </row>
    <row r="706" spans="3:8" x14ac:dyDescent="0.2">
      <c r="C706" s="28" t="s">
        <v>988</v>
      </c>
      <c r="E706" s="28" t="s">
        <v>1820</v>
      </c>
      <c r="G706" s="33">
        <v>99</v>
      </c>
      <c r="H706" s="34">
        <v>0.01</v>
      </c>
    </row>
    <row r="707" spans="3:8" x14ac:dyDescent="0.2">
      <c r="C707" s="28" t="s">
        <v>216</v>
      </c>
      <c r="E707" s="28" t="s">
        <v>1820</v>
      </c>
      <c r="G707" s="33">
        <v>99</v>
      </c>
      <c r="H707" s="34">
        <v>0.01</v>
      </c>
    </row>
    <row r="708" spans="3:8" x14ac:dyDescent="0.2">
      <c r="C708" s="28" t="s">
        <v>216</v>
      </c>
      <c r="E708" s="28" t="s">
        <v>1821</v>
      </c>
      <c r="G708" s="33">
        <v>99</v>
      </c>
      <c r="H708" s="34">
        <v>0.01</v>
      </c>
    </row>
    <row r="709" spans="3:8" x14ac:dyDescent="0.2">
      <c r="C709" s="28" t="s">
        <v>216</v>
      </c>
      <c r="E709" s="28" t="s">
        <v>1822</v>
      </c>
      <c r="G709" s="33">
        <v>99</v>
      </c>
      <c r="H709" s="34">
        <v>0.01</v>
      </c>
    </row>
    <row r="710" spans="3:8" x14ac:dyDescent="0.2">
      <c r="C710" s="28" t="s">
        <v>988</v>
      </c>
      <c r="E710" s="28" t="s">
        <v>1822</v>
      </c>
      <c r="G710" s="33">
        <v>99</v>
      </c>
      <c r="H710" s="34">
        <v>0.01</v>
      </c>
    </row>
    <row r="711" spans="3:8" x14ac:dyDescent="0.2">
      <c r="C711" s="28" t="s">
        <v>988</v>
      </c>
      <c r="E711" s="28" t="s">
        <v>1823</v>
      </c>
      <c r="G711" s="33">
        <v>99</v>
      </c>
      <c r="H711" s="34">
        <v>0.01</v>
      </c>
    </row>
    <row r="712" spans="3:8" x14ac:dyDescent="0.2">
      <c r="C712" s="28" t="s">
        <v>216</v>
      </c>
      <c r="E712" s="28" t="s">
        <v>1823</v>
      </c>
      <c r="G712" s="33">
        <v>99</v>
      </c>
      <c r="H712" s="34">
        <v>0.01</v>
      </c>
    </row>
    <row r="713" spans="3:8" x14ac:dyDescent="0.2">
      <c r="C713" s="28" t="s">
        <v>216</v>
      </c>
      <c r="E713" s="28" t="s">
        <v>1824</v>
      </c>
      <c r="G713" s="33">
        <v>99</v>
      </c>
      <c r="H713" s="34">
        <v>0.01</v>
      </c>
    </row>
    <row r="714" spans="3:8" x14ac:dyDescent="0.2">
      <c r="C714" s="28" t="s">
        <v>988</v>
      </c>
      <c r="E714" s="28" t="s">
        <v>1824</v>
      </c>
      <c r="G714" s="33">
        <v>99</v>
      </c>
      <c r="H714" s="34">
        <v>0.01</v>
      </c>
    </row>
    <row r="715" spans="3:8" x14ac:dyDescent="0.2">
      <c r="C715" s="28" t="s">
        <v>988</v>
      </c>
      <c r="E715" s="28" t="s">
        <v>1825</v>
      </c>
      <c r="G715" s="33">
        <v>99</v>
      </c>
      <c r="H715" s="34">
        <v>0.01</v>
      </c>
    </row>
    <row r="716" spans="3:8" x14ac:dyDescent="0.2">
      <c r="C716" s="28" t="s">
        <v>988</v>
      </c>
      <c r="E716" s="28" t="s">
        <v>1826</v>
      </c>
      <c r="G716" s="33">
        <v>99</v>
      </c>
      <c r="H716" s="34">
        <v>0.01</v>
      </c>
    </row>
    <row r="717" spans="3:8" x14ac:dyDescent="0.2">
      <c r="C717" s="28" t="s">
        <v>216</v>
      </c>
      <c r="E717" s="28" t="s">
        <v>1826</v>
      </c>
      <c r="G717" s="33">
        <v>99</v>
      </c>
      <c r="H717" s="34">
        <v>0.01</v>
      </c>
    </row>
    <row r="718" spans="3:8" x14ac:dyDescent="0.2">
      <c r="C718" s="28" t="s">
        <v>988</v>
      </c>
      <c r="E718" s="28" t="s">
        <v>1827</v>
      </c>
      <c r="G718" s="33">
        <v>99</v>
      </c>
      <c r="H718" s="34">
        <v>0.01</v>
      </c>
    </row>
    <row r="719" spans="3:8" x14ac:dyDescent="0.2">
      <c r="C719" s="28" t="s">
        <v>216</v>
      </c>
      <c r="E719" s="28" t="s">
        <v>1827</v>
      </c>
      <c r="G719" s="33">
        <v>99</v>
      </c>
      <c r="H719" s="34">
        <v>0.01</v>
      </c>
    </row>
    <row r="720" spans="3:8" x14ac:dyDescent="0.2">
      <c r="C720" s="28" t="s">
        <v>216</v>
      </c>
      <c r="E720" s="28" t="s">
        <v>1828</v>
      </c>
      <c r="G720" s="33">
        <v>99</v>
      </c>
      <c r="H720" s="34">
        <v>0.01</v>
      </c>
    </row>
    <row r="721" spans="3:8" x14ac:dyDescent="0.2">
      <c r="C721" s="28" t="s">
        <v>988</v>
      </c>
      <c r="E721" s="28" t="s">
        <v>1828</v>
      </c>
      <c r="G721" s="33">
        <v>99</v>
      </c>
      <c r="H721" s="34">
        <v>0.01</v>
      </c>
    </row>
    <row r="722" spans="3:8" x14ac:dyDescent="0.2">
      <c r="C722" s="28" t="s">
        <v>216</v>
      </c>
      <c r="E722" s="28" t="s">
        <v>1829</v>
      </c>
      <c r="G722" s="33">
        <v>99</v>
      </c>
      <c r="H722" s="34">
        <v>0.01</v>
      </c>
    </row>
    <row r="723" spans="3:8" x14ac:dyDescent="0.2">
      <c r="C723" s="28" t="s">
        <v>988</v>
      </c>
      <c r="E723" s="28" t="s">
        <v>1829</v>
      </c>
      <c r="G723" s="33">
        <v>99</v>
      </c>
      <c r="H723" s="34">
        <v>0.01</v>
      </c>
    </row>
    <row r="724" spans="3:8" x14ac:dyDescent="0.2">
      <c r="C724" s="28" t="s">
        <v>988</v>
      </c>
      <c r="E724" s="28" t="s">
        <v>1830</v>
      </c>
      <c r="G724" s="33">
        <v>99</v>
      </c>
      <c r="H724" s="34">
        <v>0.01</v>
      </c>
    </row>
    <row r="725" spans="3:8" x14ac:dyDescent="0.2">
      <c r="C725" s="28" t="s">
        <v>216</v>
      </c>
      <c r="E725" s="28" t="s">
        <v>1830</v>
      </c>
      <c r="G725" s="33">
        <v>99</v>
      </c>
      <c r="H725" s="34">
        <v>0.01</v>
      </c>
    </row>
    <row r="726" spans="3:8" x14ac:dyDescent="0.2">
      <c r="C726" s="28" t="s">
        <v>216</v>
      </c>
      <c r="E726" s="28" t="s">
        <v>1831</v>
      </c>
      <c r="G726" s="33">
        <v>99</v>
      </c>
      <c r="H726" s="34">
        <v>0.01</v>
      </c>
    </row>
    <row r="727" spans="3:8" x14ac:dyDescent="0.2">
      <c r="C727" s="28" t="s">
        <v>988</v>
      </c>
      <c r="E727" s="28" t="s">
        <v>1831</v>
      </c>
      <c r="G727" s="33">
        <v>99</v>
      </c>
      <c r="H727" s="34">
        <v>0.01</v>
      </c>
    </row>
    <row r="728" spans="3:8" x14ac:dyDescent="0.2">
      <c r="C728" s="28" t="s">
        <v>216</v>
      </c>
      <c r="E728" s="28" t="s">
        <v>1832</v>
      </c>
      <c r="G728" s="33">
        <v>99</v>
      </c>
      <c r="H728" s="34">
        <v>0.01</v>
      </c>
    </row>
    <row r="729" spans="3:8" x14ac:dyDescent="0.2">
      <c r="C729" s="28" t="s">
        <v>988</v>
      </c>
      <c r="E729" s="28" t="s">
        <v>1832</v>
      </c>
      <c r="G729" s="33">
        <v>99</v>
      </c>
      <c r="H729" s="34">
        <v>0.01</v>
      </c>
    </row>
    <row r="730" spans="3:8" x14ac:dyDescent="0.2">
      <c r="C730" s="28" t="s">
        <v>216</v>
      </c>
      <c r="E730" s="28" t="s">
        <v>1833</v>
      </c>
      <c r="G730" s="33">
        <v>99</v>
      </c>
      <c r="H730" s="34">
        <v>0.01</v>
      </c>
    </row>
    <row r="731" spans="3:8" x14ac:dyDescent="0.2">
      <c r="C731" s="28" t="s">
        <v>216</v>
      </c>
      <c r="E731" s="28" t="s">
        <v>1834</v>
      </c>
      <c r="G731" s="33">
        <v>99</v>
      </c>
      <c r="H731" s="34">
        <v>0.01</v>
      </c>
    </row>
    <row r="732" spans="3:8" x14ac:dyDescent="0.2">
      <c r="C732" s="28" t="s">
        <v>988</v>
      </c>
      <c r="E732" s="28" t="s">
        <v>1834</v>
      </c>
      <c r="G732" s="33">
        <v>99</v>
      </c>
      <c r="H732" s="34">
        <v>0.01</v>
      </c>
    </row>
    <row r="733" spans="3:8" x14ac:dyDescent="0.2">
      <c r="C733" s="28" t="s">
        <v>216</v>
      </c>
      <c r="E733" s="28" t="s">
        <v>1835</v>
      </c>
      <c r="G733" s="33">
        <v>99</v>
      </c>
      <c r="H733" s="34">
        <v>0.01</v>
      </c>
    </row>
    <row r="734" spans="3:8" x14ac:dyDescent="0.2">
      <c r="C734" s="28" t="s">
        <v>216</v>
      </c>
      <c r="E734" s="28" t="s">
        <v>1836</v>
      </c>
      <c r="G734" s="33">
        <v>99</v>
      </c>
      <c r="H734" s="34">
        <v>0.01</v>
      </c>
    </row>
    <row r="735" spans="3:8" x14ac:dyDescent="0.2">
      <c r="C735" s="28" t="s">
        <v>216</v>
      </c>
      <c r="E735" s="28" t="s">
        <v>1837</v>
      </c>
      <c r="G735" s="33">
        <v>99</v>
      </c>
      <c r="H735" s="34">
        <v>0.01</v>
      </c>
    </row>
    <row r="736" spans="3:8" x14ac:dyDescent="0.2">
      <c r="C736" s="28" t="s">
        <v>216</v>
      </c>
      <c r="E736" s="28" t="s">
        <v>1838</v>
      </c>
      <c r="G736" s="33">
        <v>98.5</v>
      </c>
      <c r="H736" s="34">
        <v>0.01</v>
      </c>
    </row>
    <row r="737" spans="3:8" x14ac:dyDescent="0.2">
      <c r="C737" s="28" t="s">
        <v>216</v>
      </c>
      <c r="E737" s="28" t="s">
        <v>1839</v>
      </c>
      <c r="G737" s="33">
        <v>98.5</v>
      </c>
      <c r="H737" s="34">
        <v>0.01</v>
      </c>
    </row>
    <row r="738" spans="3:8" x14ac:dyDescent="0.2">
      <c r="C738" s="28" t="s">
        <v>216</v>
      </c>
      <c r="E738" s="28" t="s">
        <v>1712</v>
      </c>
      <c r="G738" s="33">
        <v>98.5</v>
      </c>
      <c r="H738" s="34">
        <v>0.01</v>
      </c>
    </row>
    <row r="739" spans="3:8" x14ac:dyDescent="0.2">
      <c r="C739" s="28" t="s">
        <v>216</v>
      </c>
      <c r="E739" s="28" t="s">
        <v>1713</v>
      </c>
      <c r="G739" s="33">
        <v>98.5</v>
      </c>
      <c r="H739" s="34">
        <v>0.01</v>
      </c>
    </row>
    <row r="740" spans="3:8" x14ac:dyDescent="0.2">
      <c r="C740" s="28" t="s">
        <v>216</v>
      </c>
      <c r="E740" s="28" t="s">
        <v>1714</v>
      </c>
      <c r="G740" s="33">
        <v>98.5</v>
      </c>
      <c r="H740" s="34">
        <v>0.01</v>
      </c>
    </row>
    <row r="741" spans="3:8" x14ac:dyDescent="0.2">
      <c r="C741" s="28" t="s">
        <v>216</v>
      </c>
      <c r="E741" s="28" t="s">
        <v>1715</v>
      </c>
      <c r="G741" s="33">
        <v>98.5</v>
      </c>
      <c r="H741" s="34">
        <v>0.01</v>
      </c>
    </row>
    <row r="742" spans="3:8" x14ac:dyDescent="0.2">
      <c r="C742" s="28" t="s">
        <v>216</v>
      </c>
      <c r="E742" s="28" t="s">
        <v>1716</v>
      </c>
      <c r="G742" s="33">
        <v>98.5</v>
      </c>
      <c r="H742" s="34">
        <v>0.01</v>
      </c>
    </row>
    <row r="743" spans="3:8" x14ac:dyDescent="0.2">
      <c r="C743" s="28" t="s">
        <v>216</v>
      </c>
      <c r="E743" s="28" t="s">
        <v>1717</v>
      </c>
      <c r="G743" s="33">
        <v>98.5</v>
      </c>
      <c r="H743" s="34">
        <v>0.01</v>
      </c>
    </row>
    <row r="744" spans="3:8" x14ac:dyDescent="0.2">
      <c r="C744" s="28" t="s">
        <v>216</v>
      </c>
      <c r="E744" s="28" t="s">
        <v>1238</v>
      </c>
      <c r="G744" s="33">
        <v>98.5</v>
      </c>
      <c r="H744" s="34">
        <v>0.01</v>
      </c>
    </row>
    <row r="745" spans="3:8" x14ac:dyDescent="0.2">
      <c r="C745" s="28" t="s">
        <v>216</v>
      </c>
      <c r="E745" s="28" t="s">
        <v>1718</v>
      </c>
      <c r="G745" s="33">
        <v>98.5</v>
      </c>
      <c r="H745" s="34">
        <v>0.01</v>
      </c>
    </row>
    <row r="746" spans="3:8" x14ac:dyDescent="0.2">
      <c r="C746" s="28" t="s">
        <v>216</v>
      </c>
      <c r="E746" s="28" t="s">
        <v>1719</v>
      </c>
      <c r="G746" s="33">
        <v>98.5</v>
      </c>
      <c r="H746" s="34">
        <v>0.01</v>
      </c>
    </row>
    <row r="747" spans="3:8" x14ac:dyDescent="0.2">
      <c r="C747" s="28" t="s">
        <v>216</v>
      </c>
      <c r="E747" s="28" t="s">
        <v>1720</v>
      </c>
      <c r="G747" s="33">
        <v>98.5</v>
      </c>
      <c r="H747" s="34">
        <v>0.01</v>
      </c>
    </row>
    <row r="748" spans="3:8" x14ac:dyDescent="0.2">
      <c r="C748" s="28" t="s">
        <v>216</v>
      </c>
      <c r="E748" s="28" t="s">
        <v>1840</v>
      </c>
      <c r="G748" s="33">
        <v>98.5</v>
      </c>
      <c r="H748" s="34">
        <v>0.01</v>
      </c>
    </row>
    <row r="749" spans="3:8" x14ac:dyDescent="0.2">
      <c r="C749" s="28" t="s">
        <v>216</v>
      </c>
      <c r="E749" s="28" t="s">
        <v>1691</v>
      </c>
      <c r="G749" s="33">
        <v>98.5</v>
      </c>
      <c r="H749" s="34">
        <v>0.01</v>
      </c>
    </row>
    <row r="750" spans="3:8" x14ac:dyDescent="0.2">
      <c r="C750" s="28" t="s">
        <v>216</v>
      </c>
      <c r="E750" s="28" t="s">
        <v>1682</v>
      </c>
      <c r="G750" s="33">
        <v>98.5</v>
      </c>
      <c r="H750" s="34">
        <v>0.01</v>
      </c>
    </row>
    <row r="751" spans="3:8" x14ac:dyDescent="0.2">
      <c r="C751" s="28" t="s">
        <v>216</v>
      </c>
      <c r="E751" s="28" t="s">
        <v>1841</v>
      </c>
      <c r="G751" s="33">
        <v>98</v>
      </c>
      <c r="H751" s="34">
        <v>0.01</v>
      </c>
    </row>
    <row r="752" spans="3:8" x14ac:dyDescent="0.2">
      <c r="C752" s="28" t="s">
        <v>216</v>
      </c>
      <c r="E752" s="28" t="s">
        <v>1842</v>
      </c>
      <c r="G752" s="33">
        <v>98</v>
      </c>
      <c r="H752" s="34">
        <v>0.01</v>
      </c>
    </row>
    <row r="753" spans="3:8" x14ac:dyDescent="0.2">
      <c r="C753" s="28" t="s">
        <v>216</v>
      </c>
      <c r="E753" s="28" t="s">
        <v>1843</v>
      </c>
      <c r="G753" s="33">
        <v>98</v>
      </c>
      <c r="H753" s="34">
        <v>0.01</v>
      </c>
    </row>
    <row r="754" spans="3:8" x14ac:dyDescent="0.2">
      <c r="C754" s="28" t="s">
        <v>216</v>
      </c>
      <c r="E754" s="28" t="s">
        <v>1147</v>
      </c>
      <c r="G754" s="33">
        <v>98</v>
      </c>
      <c r="H754" s="34">
        <v>0.01</v>
      </c>
    </row>
    <row r="755" spans="3:8" x14ac:dyDescent="0.2">
      <c r="C755" s="28" t="s">
        <v>216</v>
      </c>
      <c r="E755" s="28" t="s">
        <v>1844</v>
      </c>
      <c r="G755" s="33">
        <v>98</v>
      </c>
      <c r="H755" s="34">
        <v>0.01</v>
      </c>
    </row>
    <row r="756" spans="3:8" x14ac:dyDescent="0.2">
      <c r="C756" s="28" t="s">
        <v>216</v>
      </c>
      <c r="E756" s="28" t="s">
        <v>1845</v>
      </c>
      <c r="G756" s="33">
        <v>98</v>
      </c>
      <c r="H756" s="34">
        <v>0.01</v>
      </c>
    </row>
    <row r="757" spans="3:8" x14ac:dyDescent="0.2">
      <c r="C757" s="28" t="s">
        <v>216</v>
      </c>
      <c r="E757" s="28" t="s">
        <v>1721</v>
      </c>
      <c r="G757" s="33">
        <v>98</v>
      </c>
      <c r="H757" s="34">
        <v>0.01</v>
      </c>
    </row>
    <row r="758" spans="3:8" x14ac:dyDescent="0.2">
      <c r="C758" s="28" t="s">
        <v>216</v>
      </c>
      <c r="E758" s="28" t="s">
        <v>1723</v>
      </c>
      <c r="G758" s="33">
        <v>98</v>
      </c>
      <c r="H758" s="34">
        <v>0.01</v>
      </c>
    </row>
    <row r="759" spans="3:8" x14ac:dyDescent="0.2">
      <c r="C759" s="28" t="s">
        <v>216</v>
      </c>
      <c r="E759" s="28" t="s">
        <v>1240</v>
      </c>
      <c r="G759" s="33">
        <v>98</v>
      </c>
      <c r="H759" s="34">
        <v>0.01</v>
      </c>
    </row>
    <row r="760" spans="3:8" x14ac:dyDescent="0.2">
      <c r="C760" s="28" t="s">
        <v>216</v>
      </c>
      <c r="E760" s="28" t="s">
        <v>1725</v>
      </c>
      <c r="G760" s="33">
        <v>98</v>
      </c>
      <c r="H760" s="34">
        <v>0.01</v>
      </c>
    </row>
    <row r="761" spans="3:8" x14ac:dyDescent="0.2">
      <c r="C761" s="28" t="s">
        <v>216</v>
      </c>
      <c r="E761" s="28" t="s">
        <v>1726</v>
      </c>
      <c r="G761" s="33">
        <v>98</v>
      </c>
      <c r="H761" s="34">
        <v>0.01</v>
      </c>
    </row>
    <row r="762" spans="3:8" x14ac:dyDescent="0.2">
      <c r="C762" s="28" t="s">
        <v>216</v>
      </c>
      <c r="E762" s="28" t="s">
        <v>1727</v>
      </c>
      <c r="G762" s="33">
        <v>98</v>
      </c>
      <c r="H762" s="34">
        <v>0.01</v>
      </c>
    </row>
    <row r="763" spans="3:8" x14ac:dyDescent="0.2">
      <c r="C763" s="28" t="s">
        <v>216</v>
      </c>
      <c r="E763" s="28" t="s">
        <v>1728</v>
      </c>
      <c r="G763" s="33">
        <v>98</v>
      </c>
      <c r="H763" s="34">
        <v>0.01</v>
      </c>
    </row>
    <row r="764" spans="3:8" x14ac:dyDescent="0.2">
      <c r="C764" s="28" t="s">
        <v>216</v>
      </c>
      <c r="E764" s="28" t="s">
        <v>1729</v>
      </c>
      <c r="G764" s="33">
        <v>98</v>
      </c>
      <c r="H764" s="34">
        <v>0.01</v>
      </c>
    </row>
    <row r="765" spans="3:8" x14ac:dyDescent="0.2">
      <c r="C765" s="28" t="s">
        <v>216</v>
      </c>
      <c r="E765" s="28" t="s">
        <v>1693</v>
      </c>
      <c r="G765" s="33">
        <v>98</v>
      </c>
      <c r="H765" s="34">
        <v>0.01</v>
      </c>
    </row>
    <row r="766" spans="3:8" x14ac:dyDescent="0.2">
      <c r="C766" s="28" t="s">
        <v>216</v>
      </c>
      <c r="E766" s="28" t="s">
        <v>1739</v>
      </c>
      <c r="G766" s="33">
        <v>98</v>
      </c>
      <c r="H766" s="34">
        <v>0.01</v>
      </c>
    </row>
    <row r="767" spans="3:8" x14ac:dyDescent="0.2">
      <c r="C767" s="28" t="s">
        <v>216</v>
      </c>
      <c r="E767" s="28" t="s">
        <v>1727</v>
      </c>
      <c r="G767" s="33">
        <v>97.5</v>
      </c>
      <c r="H767" s="34">
        <v>0.01</v>
      </c>
    </row>
    <row r="768" spans="3:8" x14ac:dyDescent="0.2">
      <c r="C768" s="28" t="s">
        <v>216</v>
      </c>
      <c r="E768" s="28" t="s">
        <v>1730</v>
      </c>
      <c r="G768" s="33">
        <v>97.5</v>
      </c>
      <c r="H768" s="34">
        <v>0.01</v>
      </c>
    </row>
    <row r="769" spans="3:8" x14ac:dyDescent="0.2">
      <c r="C769" s="28" t="s">
        <v>216</v>
      </c>
      <c r="E769" s="28" t="s">
        <v>1731</v>
      </c>
      <c r="G769" s="33">
        <v>97.5</v>
      </c>
      <c r="H769" s="34">
        <v>0.01</v>
      </c>
    </row>
    <row r="770" spans="3:8" x14ac:dyDescent="0.2">
      <c r="C770" s="28" t="s">
        <v>216</v>
      </c>
      <c r="E770" s="28" t="s">
        <v>1732</v>
      </c>
      <c r="G770" s="33">
        <v>97.5</v>
      </c>
      <c r="H770" s="34">
        <v>0.01</v>
      </c>
    </row>
    <row r="771" spans="3:8" x14ac:dyDescent="0.2">
      <c r="C771" s="28" t="s">
        <v>216</v>
      </c>
      <c r="E771" s="28" t="s">
        <v>1733</v>
      </c>
      <c r="G771" s="33">
        <v>97.5</v>
      </c>
      <c r="H771" s="34">
        <v>0.01</v>
      </c>
    </row>
    <row r="772" spans="3:8" x14ac:dyDescent="0.2">
      <c r="C772" s="28" t="s">
        <v>216</v>
      </c>
      <c r="E772" s="28" t="s">
        <v>1734</v>
      </c>
      <c r="G772" s="33">
        <v>97.5</v>
      </c>
      <c r="H772" s="34">
        <v>0.01</v>
      </c>
    </row>
    <row r="773" spans="3:8" x14ac:dyDescent="0.2">
      <c r="C773" s="28" t="s">
        <v>216</v>
      </c>
      <c r="E773" s="28" t="s">
        <v>1736</v>
      </c>
      <c r="G773" s="33">
        <v>97.5</v>
      </c>
      <c r="H773" s="34">
        <v>0.01</v>
      </c>
    </row>
    <row r="774" spans="3:8" x14ac:dyDescent="0.2">
      <c r="C774" s="28" t="s">
        <v>216</v>
      </c>
      <c r="E774" s="28" t="s">
        <v>1737</v>
      </c>
      <c r="G774" s="33">
        <v>97.5</v>
      </c>
      <c r="H774" s="34">
        <v>0.01</v>
      </c>
    </row>
    <row r="775" spans="3:8" x14ac:dyDescent="0.2">
      <c r="C775" s="28" t="s">
        <v>216</v>
      </c>
      <c r="E775" s="28" t="s">
        <v>1738</v>
      </c>
      <c r="G775" s="33">
        <v>97.5</v>
      </c>
      <c r="H775" s="34">
        <v>0.01</v>
      </c>
    </row>
    <row r="776" spans="3:8" x14ac:dyDescent="0.2">
      <c r="C776" s="28" t="s">
        <v>216</v>
      </c>
      <c r="E776" s="28" t="s">
        <v>1693</v>
      </c>
      <c r="G776" s="33">
        <v>97.5</v>
      </c>
      <c r="H776" s="34">
        <v>0.01</v>
      </c>
    </row>
    <row r="777" spans="3:8" x14ac:dyDescent="0.2">
      <c r="C777" s="28" t="s">
        <v>216</v>
      </c>
      <c r="E777" s="28" t="s">
        <v>1148</v>
      </c>
      <c r="G777" s="33">
        <v>97.5</v>
      </c>
      <c r="H777" s="34">
        <v>0.01</v>
      </c>
    </row>
    <row r="778" spans="3:8" x14ac:dyDescent="0.2">
      <c r="C778" s="28" t="s">
        <v>216</v>
      </c>
      <c r="E778" s="28" t="s">
        <v>1688</v>
      </c>
      <c r="G778" s="33">
        <v>97.5</v>
      </c>
      <c r="H778" s="34">
        <v>0.01</v>
      </c>
    </row>
    <row r="779" spans="3:8" x14ac:dyDescent="0.2">
      <c r="C779" s="28" t="s">
        <v>216</v>
      </c>
      <c r="E779" s="28" t="s">
        <v>1740</v>
      </c>
      <c r="G779" s="33">
        <v>97.5</v>
      </c>
      <c r="H779" s="34">
        <v>0.01</v>
      </c>
    </row>
    <row r="780" spans="3:8" x14ac:dyDescent="0.2">
      <c r="C780" s="28" t="s">
        <v>216</v>
      </c>
      <c r="E780" s="28" t="s">
        <v>1741</v>
      </c>
      <c r="G780" s="33">
        <v>97.5</v>
      </c>
      <c r="H780" s="34">
        <v>0.01</v>
      </c>
    </row>
    <row r="781" spans="3:8" x14ac:dyDescent="0.2">
      <c r="C781" s="28" t="s">
        <v>216</v>
      </c>
      <c r="E781" s="28" t="s">
        <v>1742</v>
      </c>
      <c r="G781" s="33">
        <v>97.5</v>
      </c>
      <c r="H781" s="34">
        <v>0.01</v>
      </c>
    </row>
    <row r="782" spans="3:8" x14ac:dyDescent="0.2">
      <c r="C782" s="28" t="s">
        <v>216</v>
      </c>
      <c r="E782" s="28" t="s">
        <v>1685</v>
      </c>
      <c r="G782" s="33">
        <v>97.5</v>
      </c>
      <c r="H782" s="34">
        <v>0.01</v>
      </c>
    </row>
    <row r="783" spans="3:8" x14ac:dyDescent="0.2">
      <c r="C783" s="28" t="s">
        <v>216</v>
      </c>
      <c r="E783" s="28" t="s">
        <v>1743</v>
      </c>
      <c r="G783" s="33">
        <v>97.5</v>
      </c>
      <c r="H783" s="34">
        <v>0.01</v>
      </c>
    </row>
    <row r="784" spans="3:8" x14ac:dyDescent="0.2">
      <c r="C784" s="28" t="s">
        <v>216</v>
      </c>
      <c r="E784" s="28" t="s">
        <v>1838</v>
      </c>
      <c r="G784" s="33">
        <v>97</v>
      </c>
      <c r="H784" s="34">
        <v>0.01</v>
      </c>
    </row>
    <row r="785" spans="3:8" x14ac:dyDescent="0.2">
      <c r="C785" s="28" t="s">
        <v>216</v>
      </c>
      <c r="E785" s="28" t="s">
        <v>1839</v>
      </c>
      <c r="G785" s="33">
        <v>97</v>
      </c>
      <c r="H785" s="34">
        <v>0.01</v>
      </c>
    </row>
    <row r="786" spans="3:8" x14ac:dyDescent="0.2">
      <c r="C786" s="28" t="s">
        <v>216</v>
      </c>
      <c r="E786" s="28" t="s">
        <v>1713</v>
      </c>
      <c r="G786" s="33">
        <v>97</v>
      </c>
      <c r="H786" s="34">
        <v>0.01</v>
      </c>
    </row>
    <row r="787" spans="3:8" x14ac:dyDescent="0.2">
      <c r="C787" s="28" t="s">
        <v>216</v>
      </c>
      <c r="E787" s="28" t="s">
        <v>1714</v>
      </c>
      <c r="G787" s="33">
        <v>97</v>
      </c>
      <c r="H787" s="34">
        <v>0.01</v>
      </c>
    </row>
    <row r="788" spans="3:8" x14ac:dyDescent="0.2">
      <c r="C788" s="28" t="s">
        <v>216</v>
      </c>
      <c r="E788" s="28" t="s">
        <v>1715</v>
      </c>
      <c r="G788" s="33">
        <v>97</v>
      </c>
      <c r="H788" s="34">
        <v>0.01</v>
      </c>
    </row>
    <row r="789" spans="3:8" x14ac:dyDescent="0.2">
      <c r="C789" s="28" t="s">
        <v>216</v>
      </c>
      <c r="E789" s="28" t="s">
        <v>1717</v>
      </c>
      <c r="G789" s="33">
        <v>97</v>
      </c>
      <c r="H789" s="34">
        <v>0.01</v>
      </c>
    </row>
    <row r="790" spans="3:8" x14ac:dyDescent="0.2">
      <c r="C790" s="28" t="s">
        <v>216</v>
      </c>
      <c r="E790" s="28" t="s">
        <v>1238</v>
      </c>
      <c r="G790" s="33">
        <v>97</v>
      </c>
      <c r="H790" s="34">
        <v>0.01</v>
      </c>
    </row>
    <row r="791" spans="3:8" x14ac:dyDescent="0.2">
      <c r="C791" s="28" t="s">
        <v>216</v>
      </c>
      <c r="E791" s="28" t="s">
        <v>1718</v>
      </c>
      <c r="G791" s="33">
        <v>97</v>
      </c>
      <c r="H791" s="34">
        <v>0.01</v>
      </c>
    </row>
    <row r="792" spans="3:8" x14ac:dyDescent="0.2">
      <c r="C792" s="28" t="s">
        <v>216</v>
      </c>
      <c r="E792" s="28" t="s">
        <v>1719</v>
      </c>
      <c r="G792" s="33">
        <v>97</v>
      </c>
      <c r="H792" s="34">
        <v>0.01</v>
      </c>
    </row>
    <row r="793" spans="3:8" x14ac:dyDescent="0.2">
      <c r="C793" s="28" t="s">
        <v>216</v>
      </c>
      <c r="E793" s="28" t="s">
        <v>1846</v>
      </c>
      <c r="G793" s="33">
        <v>97</v>
      </c>
      <c r="H793" s="34">
        <v>0.01</v>
      </c>
    </row>
    <row r="794" spans="3:8" x14ac:dyDescent="0.2">
      <c r="C794" s="28" t="s">
        <v>216</v>
      </c>
      <c r="E794" s="28" t="s">
        <v>1847</v>
      </c>
      <c r="G794" s="33">
        <v>97</v>
      </c>
      <c r="H794" s="34">
        <v>0.01</v>
      </c>
    </row>
    <row r="795" spans="3:8" x14ac:dyDescent="0.2">
      <c r="C795" s="28" t="s">
        <v>216</v>
      </c>
      <c r="E795" s="28" t="s">
        <v>1847</v>
      </c>
      <c r="G795" s="33">
        <v>97</v>
      </c>
      <c r="H795" s="34">
        <v>0.01</v>
      </c>
    </row>
    <row r="796" spans="3:8" x14ac:dyDescent="0.2">
      <c r="C796" s="28" t="s">
        <v>216</v>
      </c>
      <c r="E796" s="28" t="s">
        <v>1848</v>
      </c>
      <c r="G796" s="33">
        <v>97</v>
      </c>
      <c r="H796" s="34">
        <v>0.01</v>
      </c>
    </row>
    <row r="797" spans="3:8" x14ac:dyDescent="0.2">
      <c r="C797" s="28" t="s">
        <v>216</v>
      </c>
      <c r="E797" s="28" t="s">
        <v>1849</v>
      </c>
      <c r="G797" s="33">
        <v>97</v>
      </c>
      <c r="H797" s="34">
        <v>0.01</v>
      </c>
    </row>
    <row r="798" spans="3:8" x14ac:dyDescent="0.2">
      <c r="C798" s="28" t="s">
        <v>216</v>
      </c>
      <c r="E798" s="28" t="s">
        <v>1235</v>
      </c>
      <c r="G798" s="33">
        <v>97</v>
      </c>
      <c r="H798" s="34">
        <v>0.01</v>
      </c>
    </row>
    <row r="799" spans="3:8" x14ac:dyDescent="0.2">
      <c r="C799" s="28" t="s">
        <v>216</v>
      </c>
      <c r="E799" s="28" t="s">
        <v>1235</v>
      </c>
      <c r="G799" s="33">
        <v>97</v>
      </c>
      <c r="H799" s="34">
        <v>0.01</v>
      </c>
    </row>
    <row r="800" spans="3:8" x14ac:dyDescent="0.2">
      <c r="C800" s="28" t="s">
        <v>216</v>
      </c>
      <c r="E800" s="28" t="s">
        <v>1746</v>
      </c>
      <c r="G800" s="33">
        <v>97</v>
      </c>
      <c r="H800" s="34">
        <v>0.01</v>
      </c>
    </row>
    <row r="801" spans="3:8" x14ac:dyDescent="0.2">
      <c r="C801" s="28" t="s">
        <v>216</v>
      </c>
      <c r="E801" s="28" t="s">
        <v>1695</v>
      </c>
      <c r="G801" s="33">
        <v>97</v>
      </c>
      <c r="H801" s="34">
        <v>0.01</v>
      </c>
    </row>
    <row r="802" spans="3:8" x14ac:dyDescent="0.2">
      <c r="C802" s="28" t="s">
        <v>216</v>
      </c>
      <c r="E802" s="28" t="s">
        <v>1747</v>
      </c>
      <c r="G802" s="33">
        <v>97</v>
      </c>
      <c r="H802" s="34">
        <v>0.01</v>
      </c>
    </row>
    <row r="803" spans="3:8" x14ac:dyDescent="0.2">
      <c r="C803" s="28" t="s">
        <v>216</v>
      </c>
      <c r="E803" s="28" t="s">
        <v>1689</v>
      </c>
      <c r="G803" s="33">
        <v>97</v>
      </c>
      <c r="H803" s="34">
        <v>0.01</v>
      </c>
    </row>
    <row r="804" spans="3:8" x14ac:dyDescent="0.2">
      <c r="C804" s="28" t="s">
        <v>216</v>
      </c>
      <c r="E804" s="28" t="s">
        <v>1749</v>
      </c>
      <c r="G804" s="33">
        <v>97</v>
      </c>
      <c r="H804" s="34">
        <v>0.01</v>
      </c>
    </row>
    <row r="805" spans="3:8" x14ac:dyDescent="0.2">
      <c r="C805" s="28" t="s">
        <v>216</v>
      </c>
      <c r="E805" s="28" t="s">
        <v>1750</v>
      </c>
      <c r="G805" s="33">
        <v>97</v>
      </c>
      <c r="H805" s="34">
        <v>0.01</v>
      </c>
    </row>
    <row r="806" spans="3:8" x14ac:dyDescent="0.2">
      <c r="C806" s="28" t="s">
        <v>216</v>
      </c>
      <c r="E806" s="28" t="s">
        <v>1751</v>
      </c>
      <c r="G806" s="33">
        <v>97</v>
      </c>
      <c r="H806" s="34">
        <v>0.01</v>
      </c>
    </row>
    <row r="807" spans="3:8" x14ac:dyDescent="0.2">
      <c r="C807" s="28" t="s">
        <v>216</v>
      </c>
      <c r="E807" s="28" t="s">
        <v>1753</v>
      </c>
      <c r="G807" s="33">
        <v>97</v>
      </c>
      <c r="H807" s="34">
        <v>0.01</v>
      </c>
    </row>
    <row r="808" spans="3:8" x14ac:dyDescent="0.2">
      <c r="C808" s="28" t="s">
        <v>216</v>
      </c>
      <c r="E808" s="28" t="s">
        <v>1686</v>
      </c>
      <c r="G808" s="33">
        <v>97</v>
      </c>
      <c r="H808" s="34">
        <v>0.01</v>
      </c>
    </row>
    <row r="809" spans="3:8" x14ac:dyDescent="0.2">
      <c r="C809" s="28" t="s">
        <v>216</v>
      </c>
      <c r="E809" s="28" t="s">
        <v>1755</v>
      </c>
      <c r="G809" s="33">
        <v>97</v>
      </c>
      <c r="H809" s="34">
        <v>0.01</v>
      </c>
    </row>
    <row r="810" spans="3:8" x14ac:dyDescent="0.2">
      <c r="C810" s="28" t="s">
        <v>216</v>
      </c>
      <c r="E810" s="28" t="s">
        <v>1678</v>
      </c>
      <c r="G810" s="33">
        <v>97</v>
      </c>
      <c r="H810" s="34">
        <v>0.01</v>
      </c>
    </row>
    <row r="811" spans="3:8" x14ac:dyDescent="0.2">
      <c r="C811" s="28" t="s">
        <v>216</v>
      </c>
      <c r="E811" s="28" t="s">
        <v>1674</v>
      </c>
      <c r="G811" s="33">
        <v>97</v>
      </c>
      <c r="H811" s="34">
        <v>0.01</v>
      </c>
    </row>
    <row r="812" spans="3:8" x14ac:dyDescent="0.2">
      <c r="C812" s="28" t="s">
        <v>216</v>
      </c>
      <c r="E812" s="28" t="s">
        <v>1690</v>
      </c>
      <c r="G812" s="33">
        <v>97</v>
      </c>
      <c r="H812" s="34">
        <v>0.01</v>
      </c>
    </row>
    <row r="813" spans="3:8" x14ac:dyDescent="0.2">
      <c r="C813" s="28" t="s">
        <v>216</v>
      </c>
      <c r="E813" s="28" t="s">
        <v>1699</v>
      </c>
      <c r="G813" s="33">
        <v>97</v>
      </c>
      <c r="H813" s="34">
        <v>0.01</v>
      </c>
    </row>
    <row r="814" spans="3:8" x14ac:dyDescent="0.2">
      <c r="C814" s="28" t="s">
        <v>216</v>
      </c>
      <c r="E814" s="28" t="s">
        <v>1687</v>
      </c>
      <c r="G814" s="33">
        <v>96.5</v>
      </c>
      <c r="H814" s="34">
        <v>0.01</v>
      </c>
    </row>
    <row r="815" spans="3:8" x14ac:dyDescent="0.2">
      <c r="C815" s="28" t="s">
        <v>216</v>
      </c>
      <c r="E815" s="28" t="s">
        <v>1760</v>
      </c>
      <c r="G815" s="33">
        <v>96.5</v>
      </c>
      <c r="H815" s="34">
        <v>0.01</v>
      </c>
    </row>
    <row r="816" spans="3:8" x14ac:dyDescent="0.2">
      <c r="C816" s="28" t="s">
        <v>216</v>
      </c>
      <c r="E816" s="28" t="s">
        <v>1761</v>
      </c>
      <c r="G816" s="33">
        <v>96.5</v>
      </c>
      <c r="H816" s="34">
        <v>0.01</v>
      </c>
    </row>
    <row r="817" spans="3:8" x14ac:dyDescent="0.2">
      <c r="C817" s="28" t="s">
        <v>216</v>
      </c>
      <c r="E817" s="28" t="s">
        <v>1770</v>
      </c>
      <c r="G817" s="33">
        <v>96.5</v>
      </c>
      <c r="H817" s="34">
        <v>0.01</v>
      </c>
    </row>
    <row r="818" spans="3:8" x14ac:dyDescent="0.2">
      <c r="C818" s="28" t="s">
        <v>216</v>
      </c>
      <c r="E818" s="28" t="s">
        <v>1771</v>
      </c>
      <c r="G818" s="33">
        <v>96.5</v>
      </c>
      <c r="H818" s="34">
        <v>0.01</v>
      </c>
    </row>
    <row r="819" spans="3:8" x14ac:dyDescent="0.2">
      <c r="C819" s="28" t="s">
        <v>216</v>
      </c>
      <c r="E819" s="28" t="s">
        <v>1772</v>
      </c>
      <c r="G819" s="33">
        <v>96.5</v>
      </c>
      <c r="H819" s="34">
        <v>0.01</v>
      </c>
    </row>
    <row r="820" spans="3:8" x14ac:dyDescent="0.2">
      <c r="C820" s="28" t="s">
        <v>216</v>
      </c>
      <c r="E820" s="28" t="s">
        <v>1774</v>
      </c>
      <c r="G820" s="33">
        <v>96.5</v>
      </c>
      <c r="H820" s="34">
        <v>0.01</v>
      </c>
    </row>
    <row r="821" spans="3:8" x14ac:dyDescent="0.2">
      <c r="C821" s="28" t="s">
        <v>216</v>
      </c>
      <c r="E821" s="28" t="s">
        <v>1775</v>
      </c>
      <c r="G821" s="33">
        <v>96.5</v>
      </c>
      <c r="H821" s="34">
        <v>0.01</v>
      </c>
    </row>
    <row r="822" spans="3:8" x14ac:dyDescent="0.2">
      <c r="C822" s="28" t="s">
        <v>216</v>
      </c>
      <c r="E822" s="28" t="s">
        <v>1701</v>
      </c>
      <c r="G822" s="33">
        <v>96.5</v>
      </c>
      <c r="H822" s="34">
        <v>0.01</v>
      </c>
    </row>
    <row r="823" spans="3:8" x14ac:dyDescent="0.2">
      <c r="C823" s="28" t="s">
        <v>216</v>
      </c>
      <c r="E823" s="28" t="s">
        <v>1776</v>
      </c>
      <c r="G823" s="33">
        <v>96.5</v>
      </c>
      <c r="H823" s="34">
        <v>0.01</v>
      </c>
    </row>
    <row r="824" spans="3:8" x14ac:dyDescent="0.2">
      <c r="C824" s="28" t="s">
        <v>216</v>
      </c>
      <c r="E824" s="28" t="s">
        <v>1778</v>
      </c>
      <c r="G824" s="33">
        <v>96.5</v>
      </c>
      <c r="H824" s="34">
        <v>0.01</v>
      </c>
    </row>
    <row r="825" spans="3:8" x14ac:dyDescent="0.2">
      <c r="C825" s="28" t="s">
        <v>216</v>
      </c>
      <c r="E825" s="28" t="s">
        <v>1702</v>
      </c>
      <c r="G825" s="33">
        <v>96.5</v>
      </c>
      <c r="H825" s="34">
        <v>0.01</v>
      </c>
    </row>
    <row r="826" spans="3:8" x14ac:dyDescent="0.2">
      <c r="C826" s="28" t="s">
        <v>216</v>
      </c>
      <c r="E826" s="28" t="s">
        <v>1780</v>
      </c>
      <c r="G826" s="33">
        <v>96.5</v>
      </c>
      <c r="H826" s="34">
        <v>0.01</v>
      </c>
    </row>
    <row r="827" spans="3:8" x14ac:dyDescent="0.2">
      <c r="C827" s="28" t="s">
        <v>216</v>
      </c>
      <c r="E827" s="28" t="s">
        <v>1781</v>
      </c>
      <c r="G827" s="33">
        <v>96.5</v>
      </c>
      <c r="H827" s="34">
        <v>0.01</v>
      </c>
    </row>
    <row r="828" spans="3:8" x14ac:dyDescent="0.2">
      <c r="C828" s="28" t="s">
        <v>216</v>
      </c>
      <c r="E828" s="28" t="s">
        <v>1696</v>
      </c>
      <c r="G828" s="33">
        <v>96.5</v>
      </c>
      <c r="H828" s="34">
        <v>0.01</v>
      </c>
    </row>
    <row r="829" spans="3:8" x14ac:dyDescent="0.2">
      <c r="C829" s="28" t="s">
        <v>216</v>
      </c>
      <c r="E829" s="28" t="s">
        <v>1782</v>
      </c>
      <c r="G829" s="33">
        <v>96.5</v>
      </c>
      <c r="H829" s="34">
        <v>0.01</v>
      </c>
    </row>
    <row r="830" spans="3:8" x14ac:dyDescent="0.2">
      <c r="C830" s="28" t="s">
        <v>216</v>
      </c>
      <c r="E830" s="28" t="s">
        <v>1783</v>
      </c>
      <c r="G830" s="33">
        <v>96.5</v>
      </c>
      <c r="H830" s="34">
        <v>0.01</v>
      </c>
    </row>
    <row r="831" spans="3:8" x14ac:dyDescent="0.2">
      <c r="C831" s="28" t="s">
        <v>216</v>
      </c>
      <c r="E831" s="28" t="s">
        <v>1742</v>
      </c>
      <c r="G831" s="33">
        <v>96</v>
      </c>
      <c r="H831" s="34">
        <v>0.01</v>
      </c>
    </row>
    <row r="832" spans="3:8" x14ac:dyDescent="0.2">
      <c r="C832" s="28" t="s">
        <v>216</v>
      </c>
      <c r="E832" s="28" t="s">
        <v>1694</v>
      </c>
      <c r="G832" s="33">
        <v>96</v>
      </c>
      <c r="H832" s="34">
        <v>0.01</v>
      </c>
    </row>
    <row r="833" spans="3:8" x14ac:dyDescent="0.2">
      <c r="C833" s="28" t="s">
        <v>216</v>
      </c>
      <c r="E833" s="28" t="s">
        <v>1236</v>
      </c>
      <c r="G833" s="33">
        <v>96</v>
      </c>
      <c r="H833" s="34">
        <v>0.01</v>
      </c>
    </row>
    <row r="834" spans="3:8" x14ac:dyDescent="0.2">
      <c r="C834" s="28" t="s">
        <v>216</v>
      </c>
      <c r="E834" s="28" t="s">
        <v>1762</v>
      </c>
      <c r="G834" s="33">
        <v>96</v>
      </c>
      <c r="H834" s="34">
        <v>0.01</v>
      </c>
    </row>
    <row r="835" spans="3:8" x14ac:dyDescent="0.2">
      <c r="C835" s="28" t="s">
        <v>216</v>
      </c>
      <c r="E835" s="28" t="s">
        <v>1762</v>
      </c>
      <c r="G835" s="33">
        <v>96</v>
      </c>
      <c r="H835" s="34">
        <v>0.01</v>
      </c>
    </row>
    <row r="836" spans="3:8" x14ac:dyDescent="0.2">
      <c r="C836" s="28" t="s">
        <v>216</v>
      </c>
      <c r="E836" s="28" t="s">
        <v>1675</v>
      </c>
      <c r="G836" s="33">
        <v>96</v>
      </c>
      <c r="H836" s="34">
        <v>0.01</v>
      </c>
    </row>
    <row r="837" spans="3:8" x14ac:dyDescent="0.2">
      <c r="C837" s="28" t="s">
        <v>216</v>
      </c>
      <c r="E837" s="28" t="s">
        <v>1679</v>
      </c>
      <c r="G837" s="33">
        <v>96</v>
      </c>
      <c r="H837" s="34">
        <v>0.01</v>
      </c>
    </row>
    <row r="838" spans="3:8" x14ac:dyDescent="0.2">
      <c r="C838" s="28" t="s">
        <v>216</v>
      </c>
      <c r="E838" s="28" t="s">
        <v>1765</v>
      </c>
      <c r="G838" s="33">
        <v>96</v>
      </c>
      <c r="H838" s="34">
        <v>0.01</v>
      </c>
    </row>
    <row r="839" spans="3:8" x14ac:dyDescent="0.2">
      <c r="C839" s="28" t="s">
        <v>216</v>
      </c>
      <c r="E839" s="28" t="s">
        <v>1680</v>
      </c>
      <c r="G839" s="33">
        <v>96</v>
      </c>
      <c r="H839" s="34">
        <v>0.01</v>
      </c>
    </row>
    <row r="840" spans="3:8" x14ac:dyDescent="0.2">
      <c r="C840" s="28" t="s">
        <v>216</v>
      </c>
      <c r="E840" s="28" t="s">
        <v>1766</v>
      </c>
      <c r="G840" s="33">
        <v>96</v>
      </c>
      <c r="H840" s="34">
        <v>0.01</v>
      </c>
    </row>
    <row r="841" spans="3:8" x14ac:dyDescent="0.2">
      <c r="C841" s="28" t="s">
        <v>216</v>
      </c>
      <c r="E841" s="28" t="s">
        <v>1768</v>
      </c>
      <c r="G841" s="33">
        <v>96</v>
      </c>
      <c r="H841" s="34">
        <v>0.01</v>
      </c>
    </row>
    <row r="842" spans="3:8" x14ac:dyDescent="0.2">
      <c r="C842" s="28" t="s">
        <v>216</v>
      </c>
      <c r="E842" s="28" t="s">
        <v>1677</v>
      </c>
      <c r="G842" s="33">
        <v>96</v>
      </c>
      <c r="H842" s="34">
        <v>0.01</v>
      </c>
    </row>
    <row r="843" spans="3:8" x14ac:dyDescent="0.2">
      <c r="C843" s="28" t="s">
        <v>216</v>
      </c>
      <c r="E843" s="28" t="s">
        <v>1705</v>
      </c>
      <c r="G843" s="33">
        <v>96</v>
      </c>
      <c r="H843" s="34">
        <v>0.01</v>
      </c>
    </row>
    <row r="844" spans="3:8" x14ac:dyDescent="0.2">
      <c r="C844" s="28" t="s">
        <v>216</v>
      </c>
      <c r="E844" s="28" t="s">
        <v>1711</v>
      </c>
      <c r="G844" s="33">
        <v>96</v>
      </c>
      <c r="H844" s="34">
        <v>0.01</v>
      </c>
    </row>
    <row r="845" spans="3:8" x14ac:dyDescent="0.2">
      <c r="C845" s="28" t="s">
        <v>216</v>
      </c>
      <c r="E845" s="28" t="s">
        <v>1840</v>
      </c>
      <c r="G845" s="33">
        <v>96</v>
      </c>
      <c r="H845" s="34">
        <v>0.01</v>
      </c>
    </row>
    <row r="846" spans="3:8" x14ac:dyDescent="0.2">
      <c r="C846" s="28" t="s">
        <v>216</v>
      </c>
      <c r="E846" s="28" t="s">
        <v>1681</v>
      </c>
      <c r="G846" s="33">
        <v>96</v>
      </c>
      <c r="H846" s="34">
        <v>0.01</v>
      </c>
    </row>
    <row r="847" spans="3:8" x14ac:dyDescent="0.2">
      <c r="C847" s="28" t="s">
        <v>216</v>
      </c>
      <c r="E847" s="28" t="s">
        <v>1700</v>
      </c>
      <c r="G847" s="33">
        <v>96</v>
      </c>
      <c r="H847" s="34">
        <v>0.01</v>
      </c>
    </row>
    <row r="848" spans="3:8" x14ac:dyDescent="0.2">
      <c r="C848" s="28" t="s">
        <v>416</v>
      </c>
      <c r="E848" s="28" t="s">
        <v>1746</v>
      </c>
      <c r="G848" s="33">
        <v>95</v>
      </c>
      <c r="H848" s="34">
        <v>0.01</v>
      </c>
    </row>
    <row r="849" spans="1:8" x14ac:dyDescent="0.2">
      <c r="C849" s="28" t="s">
        <v>416</v>
      </c>
      <c r="E849" s="28" t="s">
        <v>1689</v>
      </c>
      <c r="G849" s="33">
        <v>90</v>
      </c>
      <c r="H849" s="34">
        <v>0.01</v>
      </c>
    </row>
    <row r="850" spans="1:8" x14ac:dyDescent="0.2">
      <c r="C850" s="28" t="s">
        <v>416</v>
      </c>
      <c r="E850" s="28" t="s">
        <v>1689</v>
      </c>
      <c r="G850" s="33">
        <v>90</v>
      </c>
      <c r="H850" s="34">
        <v>0.01</v>
      </c>
    </row>
    <row r="851" spans="1:8" ht="13.5" thickBot="1" x14ac:dyDescent="0.25">
      <c r="E851" s="36" t="s">
        <v>49</v>
      </c>
      <c r="G851" s="40">
        <v>195913.5</v>
      </c>
      <c r="H851" s="41">
        <v>17.3699999999995</v>
      </c>
    </row>
    <row r="852" spans="1:8" ht="13.5" thickTop="1" x14ac:dyDescent="0.2">
      <c r="E852" s="36"/>
      <c r="G852" s="47"/>
      <c r="H852" s="48"/>
    </row>
    <row r="853" spans="1:8" x14ac:dyDescent="0.2">
      <c r="C853" s="28" t="s">
        <v>866</v>
      </c>
      <c r="G853" s="33">
        <v>3793.48</v>
      </c>
      <c r="H853" s="34">
        <v>0.32339999999999997</v>
      </c>
    </row>
    <row r="854" spans="1:8" x14ac:dyDescent="0.2">
      <c r="B854" s="35" t="s">
        <v>86</v>
      </c>
      <c r="H854" s="34"/>
    </row>
    <row r="855" spans="1:8" x14ac:dyDescent="0.2">
      <c r="C855" s="28" t="s">
        <v>87</v>
      </c>
      <c r="E855" s="28" t="s">
        <v>86</v>
      </c>
      <c r="G855" s="33">
        <v>14063</v>
      </c>
      <c r="H855" s="34">
        <v>1.2</v>
      </c>
    </row>
    <row r="856" spans="1:8" x14ac:dyDescent="0.2">
      <c r="H856" s="34"/>
    </row>
    <row r="857" spans="1:8" x14ac:dyDescent="0.2">
      <c r="A857" s="42" t="s">
        <v>88</v>
      </c>
      <c r="G857" s="43">
        <v>903580.34</v>
      </c>
      <c r="H857" s="44">
        <v>76.36</v>
      </c>
    </row>
    <row r="858" spans="1:8" x14ac:dyDescent="0.2">
      <c r="H858" s="34"/>
    </row>
    <row r="859" spans="1:8" ht="13.5" thickBot="1" x14ac:dyDescent="0.25">
      <c r="E859" s="36" t="s">
        <v>89</v>
      </c>
      <c r="G859" s="37">
        <v>1172867.6299999999</v>
      </c>
      <c r="H859" s="38">
        <v>100</v>
      </c>
    </row>
    <row r="860" spans="1:8" ht="13.5" thickTop="1" x14ac:dyDescent="0.2">
      <c r="H860" s="34"/>
    </row>
    <row r="861" spans="1:8" x14ac:dyDescent="0.2">
      <c r="A861" s="36" t="s">
        <v>90</v>
      </c>
      <c r="H861" s="34"/>
    </row>
    <row r="862" spans="1:8" x14ac:dyDescent="0.2">
      <c r="A862" s="28">
        <v>1</v>
      </c>
      <c r="B862" s="28" t="s">
        <v>1149</v>
      </c>
      <c r="H862" s="34"/>
    </row>
    <row r="863" spans="1:8" x14ac:dyDescent="0.2">
      <c r="H863" s="34"/>
    </row>
    <row r="864" spans="1:8" x14ac:dyDescent="0.2">
      <c r="A864" s="28">
        <v>2</v>
      </c>
      <c r="B864" s="28" t="s">
        <v>92</v>
      </c>
      <c r="H864" s="34"/>
    </row>
    <row r="865" spans="1:8" x14ac:dyDescent="0.2">
      <c r="H865" s="34"/>
    </row>
    <row r="866" spans="1:8" x14ac:dyDescent="0.2">
      <c r="A866" s="28">
        <v>3</v>
      </c>
      <c r="B866" s="28" t="s">
        <v>1850</v>
      </c>
      <c r="H866" s="34"/>
    </row>
    <row r="867" spans="1:8" x14ac:dyDescent="0.2">
      <c r="H867" s="34"/>
    </row>
    <row r="868" spans="1:8" x14ac:dyDescent="0.2">
      <c r="A868" s="28">
        <v>4</v>
      </c>
      <c r="B868" s="28" t="s">
        <v>868</v>
      </c>
      <c r="H868" s="34"/>
    </row>
    <row r="869" spans="1:8" x14ac:dyDescent="0.2">
      <c r="H869" s="34"/>
    </row>
    <row r="870" spans="1:8" x14ac:dyDescent="0.2">
      <c r="A870" s="28">
        <v>5</v>
      </c>
      <c r="B870" s="28" t="s">
        <v>93</v>
      </c>
      <c r="H870" s="34"/>
    </row>
    <row r="871" spans="1:8" x14ac:dyDescent="0.2">
      <c r="B871" s="28" t="s">
        <v>94</v>
      </c>
      <c r="H871" s="34"/>
    </row>
    <row r="872" spans="1:8" x14ac:dyDescent="0.2">
      <c r="B872" s="28" t="s">
        <v>95</v>
      </c>
      <c r="H872" s="34"/>
    </row>
    <row r="873" spans="1:8" x14ac:dyDescent="0.2">
      <c r="A873" s="24"/>
      <c r="B873" s="24"/>
      <c r="C873" s="24"/>
      <c r="D873" s="24"/>
      <c r="E873" s="24"/>
      <c r="F873" s="24"/>
      <c r="G873" s="26"/>
      <c r="H873" s="45"/>
    </row>
  </sheetData>
  <mergeCells count="14">
    <mergeCell ref="B369:C369"/>
    <mergeCell ref="A2:C2"/>
    <mergeCell ref="A3:C3"/>
    <mergeCell ref="B4:C4"/>
    <mergeCell ref="B186:C186"/>
    <mergeCell ref="A368:C368"/>
    <mergeCell ref="B389:C389"/>
    <mergeCell ref="B390:C390"/>
    <mergeCell ref="B370:C370"/>
    <mergeCell ref="A374:C374"/>
    <mergeCell ref="B375:C375"/>
    <mergeCell ref="B376:C376"/>
    <mergeCell ref="A383:C383"/>
    <mergeCell ref="B384:C384"/>
  </mergeCells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opLeftCell="A67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7.5703125" style="28" customWidth="1"/>
    <col min="3" max="3" width="40.7109375" style="28" customWidth="1"/>
    <col min="4" max="4" width="13.28515625" style="28" bestFit="1" customWidth="1"/>
    <col min="5" max="5" width="20.42578125" style="28" bestFit="1" customWidth="1"/>
    <col min="6" max="6" width="7.85546875" style="28" bestFit="1" customWidth="1"/>
    <col min="7" max="7" width="10.28515625" style="33" customWidth="1"/>
    <col min="8" max="8" width="11.7109375" style="46" customWidth="1"/>
    <col min="9" max="16384" width="9.140625" style="28"/>
  </cols>
  <sheetData>
    <row r="1" spans="1:8" x14ac:dyDescent="0.2">
      <c r="A1" s="24"/>
      <c r="B1" s="24"/>
      <c r="C1" s="25" t="s">
        <v>1298</v>
      </c>
      <c r="D1" s="24"/>
      <c r="E1" s="24"/>
      <c r="F1" s="24"/>
      <c r="G1" s="26"/>
      <c r="H1" s="27"/>
    </row>
    <row r="2" spans="1:8" ht="51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4332</v>
      </c>
      <c r="G5" s="33">
        <v>92.68</v>
      </c>
      <c r="H5" s="34">
        <v>1.37</v>
      </c>
    </row>
    <row r="6" spans="1:8" x14ac:dyDescent="0.2">
      <c r="B6" s="35" t="s">
        <v>86</v>
      </c>
      <c r="C6" s="28" t="s">
        <v>1000</v>
      </c>
      <c r="D6" s="28" t="s">
        <v>1001</v>
      </c>
      <c r="E6" s="28" t="s">
        <v>1002</v>
      </c>
      <c r="F6" s="28">
        <v>4175</v>
      </c>
      <c r="G6" s="33">
        <v>51.43</v>
      </c>
      <c r="H6" s="34">
        <v>0.76</v>
      </c>
    </row>
    <row r="7" spans="1:8" x14ac:dyDescent="0.2">
      <c r="B7" s="35" t="s">
        <v>86</v>
      </c>
      <c r="C7" s="28" t="s">
        <v>1026</v>
      </c>
      <c r="D7" s="28" t="s">
        <v>1027</v>
      </c>
      <c r="E7" s="28" t="s">
        <v>1002</v>
      </c>
      <c r="F7" s="28">
        <v>2056</v>
      </c>
      <c r="G7" s="33">
        <v>35.800000000000004</v>
      </c>
      <c r="H7" s="34">
        <v>0.53</v>
      </c>
    </row>
    <row r="8" spans="1:8" x14ac:dyDescent="0.2">
      <c r="B8" s="35" t="s">
        <v>86</v>
      </c>
      <c r="C8" s="28" t="s">
        <v>416</v>
      </c>
      <c r="D8" s="28" t="s">
        <v>994</v>
      </c>
      <c r="E8" s="28" t="s">
        <v>990</v>
      </c>
      <c r="F8" s="28">
        <v>1509</v>
      </c>
      <c r="G8" s="33">
        <v>29.51</v>
      </c>
      <c r="H8" s="34">
        <v>0.44</v>
      </c>
    </row>
    <row r="9" spans="1:8" x14ac:dyDescent="0.2">
      <c r="B9" s="35" t="s">
        <v>86</v>
      </c>
      <c r="C9" s="28" t="s">
        <v>1009</v>
      </c>
      <c r="D9" s="28" t="s">
        <v>1010</v>
      </c>
      <c r="E9" s="28" t="s">
        <v>1011</v>
      </c>
      <c r="F9" s="28">
        <v>10784</v>
      </c>
      <c r="G9" s="33">
        <v>29.29</v>
      </c>
      <c r="H9" s="34">
        <v>0.43</v>
      </c>
    </row>
    <row r="10" spans="1:8" x14ac:dyDescent="0.2">
      <c r="B10" s="35" t="s">
        <v>86</v>
      </c>
      <c r="C10" s="28" t="s">
        <v>370</v>
      </c>
      <c r="D10" s="28" t="s">
        <v>1196</v>
      </c>
      <c r="E10" s="28" t="s">
        <v>1197</v>
      </c>
      <c r="F10" s="28">
        <v>12603</v>
      </c>
      <c r="G10" s="33">
        <v>26.400000000000002</v>
      </c>
      <c r="H10" s="34">
        <v>0.39</v>
      </c>
    </row>
    <row r="11" spans="1:8" x14ac:dyDescent="0.2">
      <c r="B11" s="35" t="s">
        <v>86</v>
      </c>
      <c r="C11" s="28" t="s">
        <v>831</v>
      </c>
      <c r="D11" s="28" t="s">
        <v>1181</v>
      </c>
      <c r="E11" s="28" t="s">
        <v>1068</v>
      </c>
      <c r="F11" s="28">
        <v>4157</v>
      </c>
      <c r="G11" s="33">
        <v>23.93</v>
      </c>
      <c r="H11" s="34">
        <v>0.36000000000000004</v>
      </c>
    </row>
    <row r="12" spans="1:8" x14ac:dyDescent="0.2">
      <c r="B12" s="35" t="s">
        <v>86</v>
      </c>
      <c r="C12" s="28" t="s">
        <v>46</v>
      </c>
      <c r="D12" s="28" t="s">
        <v>1263</v>
      </c>
      <c r="E12" s="28" t="s">
        <v>1065</v>
      </c>
      <c r="F12" s="28">
        <v>10121</v>
      </c>
      <c r="G12" s="33">
        <v>23.7</v>
      </c>
      <c r="H12" s="34">
        <v>0.35000000000000003</v>
      </c>
    </row>
    <row r="13" spans="1:8" x14ac:dyDescent="0.2">
      <c r="B13" s="35" t="s">
        <v>86</v>
      </c>
      <c r="C13" s="28" t="s">
        <v>1060</v>
      </c>
      <c r="D13" s="28" t="s">
        <v>1061</v>
      </c>
      <c r="E13" s="28" t="s">
        <v>1029</v>
      </c>
      <c r="F13" s="28">
        <v>5773</v>
      </c>
      <c r="G13" s="33">
        <v>23.32</v>
      </c>
      <c r="H13" s="34">
        <v>0.35000000000000003</v>
      </c>
    </row>
    <row r="14" spans="1:8" x14ac:dyDescent="0.2">
      <c r="B14" s="35" t="s">
        <v>86</v>
      </c>
      <c r="C14" s="28" t="s">
        <v>1200</v>
      </c>
      <c r="D14" s="28" t="s">
        <v>1201</v>
      </c>
      <c r="E14" s="28" t="s">
        <v>1008</v>
      </c>
      <c r="F14" s="28">
        <v>649</v>
      </c>
      <c r="G14" s="33">
        <v>23.01</v>
      </c>
      <c r="H14" s="34">
        <v>0.34</v>
      </c>
    </row>
    <row r="15" spans="1:8" x14ac:dyDescent="0.2">
      <c r="B15" s="35" t="s">
        <v>86</v>
      </c>
      <c r="C15" s="28" t="s">
        <v>1252</v>
      </c>
      <c r="D15" s="28" t="s">
        <v>1253</v>
      </c>
      <c r="E15" s="28" t="s">
        <v>993</v>
      </c>
      <c r="F15" s="28">
        <v>2110</v>
      </c>
      <c r="G15" s="33">
        <v>21.94</v>
      </c>
      <c r="H15" s="34">
        <v>0.33</v>
      </c>
    </row>
    <row r="16" spans="1:8" x14ac:dyDescent="0.2">
      <c r="B16" s="35" t="s">
        <v>86</v>
      </c>
      <c r="C16" s="28" t="s">
        <v>1280</v>
      </c>
      <c r="D16" s="28" t="s">
        <v>1281</v>
      </c>
      <c r="E16" s="28" t="s">
        <v>1197</v>
      </c>
      <c r="F16" s="28">
        <v>11776</v>
      </c>
      <c r="G16" s="33">
        <v>19.73</v>
      </c>
      <c r="H16" s="34">
        <v>0.29000000000000004</v>
      </c>
    </row>
    <row r="17" spans="2:8" x14ac:dyDescent="0.2">
      <c r="B17" s="35" t="s">
        <v>86</v>
      </c>
      <c r="C17" s="28" t="s">
        <v>1243</v>
      </c>
      <c r="D17" s="28" t="s">
        <v>1244</v>
      </c>
      <c r="E17" s="28" t="s">
        <v>1011</v>
      </c>
      <c r="F17" s="28">
        <v>1507</v>
      </c>
      <c r="G17" s="33">
        <v>19.66</v>
      </c>
      <c r="H17" s="34">
        <v>0.29000000000000004</v>
      </c>
    </row>
    <row r="18" spans="2:8" x14ac:dyDescent="0.2">
      <c r="B18" s="35" t="s">
        <v>86</v>
      </c>
      <c r="C18" s="28" t="s">
        <v>1172</v>
      </c>
      <c r="D18" s="28" t="s">
        <v>1173</v>
      </c>
      <c r="E18" s="28" t="s">
        <v>1011</v>
      </c>
      <c r="F18" s="28">
        <v>1204</v>
      </c>
      <c r="G18" s="33">
        <v>19.400000000000002</v>
      </c>
      <c r="H18" s="34">
        <v>0.29000000000000004</v>
      </c>
    </row>
    <row r="19" spans="2:8" x14ac:dyDescent="0.2">
      <c r="B19" s="35" t="s">
        <v>86</v>
      </c>
      <c r="C19" s="28" t="s">
        <v>389</v>
      </c>
      <c r="D19" s="28" t="s">
        <v>1028</v>
      </c>
      <c r="E19" s="28" t="s">
        <v>1029</v>
      </c>
      <c r="F19" s="28">
        <v>2088</v>
      </c>
      <c r="G19" s="33">
        <v>19.240000000000002</v>
      </c>
      <c r="H19" s="34">
        <v>0.29000000000000004</v>
      </c>
    </row>
    <row r="20" spans="2:8" x14ac:dyDescent="0.2">
      <c r="B20" s="35" t="s">
        <v>86</v>
      </c>
      <c r="C20" s="28" t="s">
        <v>1182</v>
      </c>
      <c r="D20" s="28" t="s">
        <v>1183</v>
      </c>
      <c r="E20" s="28" t="s">
        <v>1099</v>
      </c>
      <c r="F20" s="28">
        <v>2808</v>
      </c>
      <c r="G20" s="33">
        <v>18.68</v>
      </c>
      <c r="H20" s="34">
        <v>0.27999999999999997</v>
      </c>
    </row>
    <row r="21" spans="2:8" x14ac:dyDescent="0.2">
      <c r="B21" s="35" t="s">
        <v>86</v>
      </c>
      <c r="C21" s="28" t="s">
        <v>1015</v>
      </c>
      <c r="D21" s="28" t="s">
        <v>1016</v>
      </c>
      <c r="E21" s="28" t="s">
        <v>990</v>
      </c>
      <c r="F21" s="28">
        <v>3144</v>
      </c>
      <c r="G21" s="33">
        <v>16.22</v>
      </c>
      <c r="H21" s="34">
        <v>0.24000000000000002</v>
      </c>
    </row>
    <row r="22" spans="2:8" x14ac:dyDescent="0.2">
      <c r="B22" s="35" t="s">
        <v>86</v>
      </c>
      <c r="C22" s="28" t="s">
        <v>1052</v>
      </c>
      <c r="D22" s="28" t="s">
        <v>1053</v>
      </c>
      <c r="E22" s="28" t="s">
        <v>1054</v>
      </c>
      <c r="F22" s="28">
        <v>4581</v>
      </c>
      <c r="G22" s="33">
        <v>16.07</v>
      </c>
      <c r="H22" s="34">
        <v>0.24000000000000002</v>
      </c>
    </row>
    <row r="23" spans="2:8" x14ac:dyDescent="0.2">
      <c r="B23" s="35" t="s">
        <v>86</v>
      </c>
      <c r="C23" s="28" t="s">
        <v>1174</v>
      </c>
      <c r="D23" s="28" t="s">
        <v>1175</v>
      </c>
      <c r="E23" s="28" t="s">
        <v>1002</v>
      </c>
      <c r="F23" s="28">
        <v>2212</v>
      </c>
      <c r="G23" s="33">
        <v>15.76</v>
      </c>
      <c r="H23" s="34">
        <v>0.22999999999999998</v>
      </c>
    </row>
    <row r="24" spans="2:8" x14ac:dyDescent="0.2">
      <c r="B24" s="35" t="s">
        <v>86</v>
      </c>
      <c r="C24" s="28" t="s">
        <v>1032</v>
      </c>
      <c r="D24" s="28" t="s">
        <v>1033</v>
      </c>
      <c r="E24" s="28" t="s">
        <v>1008</v>
      </c>
      <c r="F24" s="28">
        <v>177</v>
      </c>
      <c r="G24" s="33">
        <v>15.11</v>
      </c>
      <c r="H24" s="34">
        <v>0.22</v>
      </c>
    </row>
    <row r="25" spans="2:8" x14ac:dyDescent="0.2">
      <c r="B25" s="35" t="s">
        <v>86</v>
      </c>
      <c r="C25" s="28" t="s">
        <v>503</v>
      </c>
      <c r="D25" s="28" t="s">
        <v>998</v>
      </c>
      <c r="E25" s="28" t="s">
        <v>990</v>
      </c>
      <c r="F25" s="28">
        <v>5263</v>
      </c>
      <c r="G25" s="33">
        <v>15.040000000000001</v>
      </c>
      <c r="H25" s="34">
        <v>0.22</v>
      </c>
    </row>
    <row r="26" spans="2:8" x14ac:dyDescent="0.2">
      <c r="B26" s="35" t="s">
        <v>86</v>
      </c>
      <c r="C26" s="28" t="s">
        <v>1282</v>
      </c>
      <c r="D26" s="28" t="s">
        <v>1283</v>
      </c>
      <c r="E26" s="28" t="s">
        <v>993</v>
      </c>
      <c r="F26" s="28">
        <v>331</v>
      </c>
      <c r="G26" s="33">
        <v>12.4</v>
      </c>
      <c r="H26" s="34">
        <v>0.18000000000000002</v>
      </c>
    </row>
    <row r="27" spans="2:8" x14ac:dyDescent="0.2">
      <c r="B27" s="35" t="s">
        <v>86</v>
      </c>
      <c r="C27" s="28" t="s">
        <v>216</v>
      </c>
      <c r="D27" s="28" t="s">
        <v>1036</v>
      </c>
      <c r="E27" s="28" t="s">
        <v>990</v>
      </c>
      <c r="F27" s="28">
        <v>2228</v>
      </c>
      <c r="G27" s="33">
        <v>12.16</v>
      </c>
      <c r="H27" s="34">
        <v>0.18000000000000002</v>
      </c>
    </row>
    <row r="28" spans="2:8" x14ac:dyDescent="0.2">
      <c r="B28" s="35" t="s">
        <v>86</v>
      </c>
      <c r="C28" s="28" t="s">
        <v>114</v>
      </c>
      <c r="D28" s="28" t="s">
        <v>1178</v>
      </c>
      <c r="E28" s="28" t="s">
        <v>1020</v>
      </c>
      <c r="F28" s="28">
        <v>562</v>
      </c>
      <c r="G28" s="33">
        <v>11.86</v>
      </c>
      <c r="H28" s="34">
        <v>0.18000000000000002</v>
      </c>
    </row>
    <row r="29" spans="2:8" x14ac:dyDescent="0.2">
      <c r="B29" s="35" t="s">
        <v>86</v>
      </c>
      <c r="C29" s="28" t="s">
        <v>1093</v>
      </c>
      <c r="D29" s="28" t="s">
        <v>1094</v>
      </c>
      <c r="E29" s="28" t="s">
        <v>1076</v>
      </c>
      <c r="F29" s="28">
        <v>2081</v>
      </c>
      <c r="G29" s="33">
        <v>11.57</v>
      </c>
      <c r="H29" s="34">
        <v>0.17</v>
      </c>
    </row>
    <row r="30" spans="2:8" x14ac:dyDescent="0.2">
      <c r="B30" s="35" t="s">
        <v>86</v>
      </c>
      <c r="C30" s="28" t="s">
        <v>616</v>
      </c>
      <c r="D30" s="28" t="s">
        <v>1073</v>
      </c>
      <c r="E30" s="28" t="s">
        <v>990</v>
      </c>
      <c r="F30" s="28">
        <v>3300</v>
      </c>
      <c r="G30" s="33">
        <v>11.42</v>
      </c>
      <c r="H30" s="34">
        <v>0.17</v>
      </c>
    </row>
    <row r="31" spans="2:8" x14ac:dyDescent="0.2">
      <c r="B31" s="35" t="s">
        <v>86</v>
      </c>
      <c r="C31" s="28" t="s">
        <v>1208</v>
      </c>
      <c r="D31" s="28" t="s">
        <v>1209</v>
      </c>
      <c r="E31" s="28" t="s">
        <v>1020</v>
      </c>
      <c r="F31" s="28">
        <v>183</v>
      </c>
      <c r="G31" s="33">
        <v>11.06</v>
      </c>
      <c r="H31" s="34">
        <v>0.16</v>
      </c>
    </row>
    <row r="32" spans="2:8" x14ac:dyDescent="0.2">
      <c r="B32" s="35" t="s">
        <v>86</v>
      </c>
      <c r="C32" s="28" t="s">
        <v>1186</v>
      </c>
      <c r="D32" s="28" t="s">
        <v>1187</v>
      </c>
      <c r="E32" s="28" t="s">
        <v>1068</v>
      </c>
      <c r="F32" s="28">
        <v>3189</v>
      </c>
      <c r="G32" s="33">
        <v>10.58</v>
      </c>
      <c r="H32" s="34">
        <v>0.16</v>
      </c>
    </row>
    <row r="33" spans="2:8" x14ac:dyDescent="0.2">
      <c r="B33" s="35" t="s">
        <v>86</v>
      </c>
      <c r="C33" s="28" t="s">
        <v>1190</v>
      </c>
      <c r="D33" s="28" t="s">
        <v>1191</v>
      </c>
      <c r="E33" s="28" t="s">
        <v>1002</v>
      </c>
      <c r="F33" s="28">
        <v>3664</v>
      </c>
      <c r="G33" s="33">
        <v>9.6</v>
      </c>
      <c r="H33" s="34">
        <v>0.13999999999999999</v>
      </c>
    </row>
    <row r="34" spans="2:8" x14ac:dyDescent="0.2">
      <c r="B34" s="35" t="s">
        <v>86</v>
      </c>
      <c r="C34" s="28" t="s">
        <v>506</v>
      </c>
      <c r="D34" s="28" t="s">
        <v>999</v>
      </c>
      <c r="E34" s="28" t="s">
        <v>990</v>
      </c>
      <c r="F34" s="28">
        <v>3501</v>
      </c>
      <c r="G34" s="33">
        <v>9.44</v>
      </c>
      <c r="H34" s="34">
        <v>0.13999999999999999</v>
      </c>
    </row>
    <row r="35" spans="2:8" x14ac:dyDescent="0.2">
      <c r="B35" s="35" t="s">
        <v>86</v>
      </c>
      <c r="C35" s="28" t="s">
        <v>1184</v>
      </c>
      <c r="D35" s="28" t="s">
        <v>1185</v>
      </c>
      <c r="E35" s="28" t="s">
        <v>1002</v>
      </c>
      <c r="F35" s="28">
        <v>1031</v>
      </c>
      <c r="G35" s="33">
        <v>9.39</v>
      </c>
      <c r="H35" s="34">
        <v>0.13999999999999999</v>
      </c>
    </row>
    <row r="36" spans="2:8" x14ac:dyDescent="0.2">
      <c r="B36" s="35" t="s">
        <v>86</v>
      </c>
      <c r="C36" s="28" t="s">
        <v>1284</v>
      </c>
      <c r="D36" s="28" t="s">
        <v>1285</v>
      </c>
      <c r="E36" s="28" t="s">
        <v>1054</v>
      </c>
      <c r="F36" s="28">
        <v>4022</v>
      </c>
      <c r="G36" s="33">
        <v>8.83</v>
      </c>
      <c r="H36" s="34">
        <v>0.13</v>
      </c>
    </row>
    <row r="37" spans="2:8" x14ac:dyDescent="0.2">
      <c r="B37" s="35" t="s">
        <v>86</v>
      </c>
      <c r="C37" s="28" t="s">
        <v>1249</v>
      </c>
      <c r="D37" s="28" t="s">
        <v>1250</v>
      </c>
      <c r="E37" s="28" t="s">
        <v>1251</v>
      </c>
      <c r="F37" s="28">
        <v>4860</v>
      </c>
      <c r="G37" s="33">
        <v>8.65</v>
      </c>
      <c r="H37" s="34">
        <v>0.13</v>
      </c>
    </row>
    <row r="38" spans="2:8" x14ac:dyDescent="0.2">
      <c r="B38" s="35" t="s">
        <v>86</v>
      </c>
      <c r="C38" s="28" t="s">
        <v>1254</v>
      </c>
      <c r="D38" s="28" t="s">
        <v>1255</v>
      </c>
      <c r="E38" s="28" t="s">
        <v>1099</v>
      </c>
      <c r="F38" s="28">
        <v>1541</v>
      </c>
      <c r="G38" s="33">
        <v>7.4</v>
      </c>
      <c r="H38" s="34">
        <v>0.11</v>
      </c>
    </row>
    <row r="39" spans="2:8" x14ac:dyDescent="0.2">
      <c r="B39" s="35" t="s">
        <v>86</v>
      </c>
      <c r="C39" s="28" t="s">
        <v>1034</v>
      </c>
      <c r="D39" s="28" t="s">
        <v>1286</v>
      </c>
      <c r="E39" s="28" t="s">
        <v>1008</v>
      </c>
      <c r="F39" s="28">
        <v>4326</v>
      </c>
      <c r="G39" s="33">
        <v>7.3</v>
      </c>
      <c r="H39" s="34">
        <v>0.11</v>
      </c>
    </row>
    <row r="40" spans="2:8" x14ac:dyDescent="0.2">
      <c r="B40" s="35" t="s">
        <v>86</v>
      </c>
      <c r="C40" s="28" t="s">
        <v>1006</v>
      </c>
      <c r="D40" s="28" t="s">
        <v>1007</v>
      </c>
      <c r="E40" s="28" t="s">
        <v>1008</v>
      </c>
      <c r="F40" s="28">
        <v>782</v>
      </c>
      <c r="G40" s="33">
        <v>7.22</v>
      </c>
      <c r="H40" s="34">
        <v>0.11</v>
      </c>
    </row>
    <row r="41" spans="2:8" x14ac:dyDescent="0.2">
      <c r="B41" s="35" t="s">
        <v>86</v>
      </c>
      <c r="C41" s="28" t="s">
        <v>1198</v>
      </c>
      <c r="D41" s="28" t="s">
        <v>1199</v>
      </c>
      <c r="E41" s="28" t="s">
        <v>993</v>
      </c>
      <c r="F41" s="28">
        <v>488</v>
      </c>
      <c r="G41" s="33">
        <v>6.61</v>
      </c>
      <c r="H41" s="34">
        <v>0.1</v>
      </c>
    </row>
    <row r="42" spans="2:8" x14ac:dyDescent="0.2">
      <c r="B42" s="35" t="s">
        <v>86</v>
      </c>
      <c r="C42" s="28" t="s">
        <v>328</v>
      </c>
      <c r="D42" s="28" t="s">
        <v>1064</v>
      </c>
      <c r="E42" s="28" t="s">
        <v>1065</v>
      </c>
      <c r="F42" s="28">
        <v>2576</v>
      </c>
      <c r="G42" s="33">
        <v>6.4</v>
      </c>
      <c r="H42" s="34">
        <v>9.0000000000000011E-2</v>
      </c>
    </row>
    <row r="43" spans="2:8" x14ac:dyDescent="0.2">
      <c r="B43" s="35" t="s">
        <v>86</v>
      </c>
      <c r="C43" s="28" t="s">
        <v>1043</v>
      </c>
      <c r="D43" s="28" t="s">
        <v>1044</v>
      </c>
      <c r="E43" s="28" t="s">
        <v>993</v>
      </c>
      <c r="F43" s="28">
        <v>787</v>
      </c>
      <c r="G43" s="33">
        <v>6.09</v>
      </c>
      <c r="H43" s="34">
        <v>9.0000000000000011E-2</v>
      </c>
    </row>
    <row r="44" spans="2:8" x14ac:dyDescent="0.2">
      <c r="B44" s="35" t="s">
        <v>86</v>
      </c>
      <c r="C44" s="28" t="s">
        <v>1097</v>
      </c>
      <c r="D44" s="28" t="s">
        <v>1098</v>
      </c>
      <c r="E44" s="28" t="s">
        <v>1099</v>
      </c>
      <c r="F44" s="28">
        <v>1097</v>
      </c>
      <c r="G44" s="33">
        <v>5.18</v>
      </c>
      <c r="H44" s="34">
        <v>0.08</v>
      </c>
    </row>
    <row r="45" spans="2:8" x14ac:dyDescent="0.2">
      <c r="B45" s="35" t="s">
        <v>86</v>
      </c>
      <c r="C45" s="28" t="s">
        <v>21</v>
      </c>
      <c r="D45" s="28" t="s">
        <v>1019</v>
      </c>
      <c r="E45" s="28" t="s">
        <v>1020</v>
      </c>
      <c r="F45" s="28">
        <v>261</v>
      </c>
      <c r="G45" s="33">
        <v>4.78</v>
      </c>
      <c r="H45" s="34">
        <v>6.9999999999999993E-2</v>
      </c>
    </row>
    <row r="46" spans="2:8" x14ac:dyDescent="0.2">
      <c r="B46" s="35" t="s">
        <v>86</v>
      </c>
      <c r="C46" s="28" t="s">
        <v>428</v>
      </c>
      <c r="D46" s="28" t="s">
        <v>1287</v>
      </c>
      <c r="E46" s="28" t="s">
        <v>1088</v>
      </c>
      <c r="F46" s="28">
        <v>1207</v>
      </c>
      <c r="G46" s="33">
        <v>4.7300000000000004</v>
      </c>
      <c r="H46" s="34">
        <v>6.9999999999999993E-2</v>
      </c>
    </row>
    <row r="47" spans="2:8" x14ac:dyDescent="0.2">
      <c r="B47" s="35" t="s">
        <v>86</v>
      </c>
      <c r="C47" s="28" t="s">
        <v>1212</v>
      </c>
      <c r="D47" s="28" t="s">
        <v>1213</v>
      </c>
      <c r="E47" s="28" t="s">
        <v>1020</v>
      </c>
      <c r="F47" s="28">
        <v>2954</v>
      </c>
      <c r="G47" s="33">
        <v>4.33</v>
      </c>
      <c r="H47" s="34">
        <v>6.0000000000000005E-2</v>
      </c>
    </row>
    <row r="48" spans="2:8" x14ac:dyDescent="0.2">
      <c r="B48" s="35" t="s">
        <v>86</v>
      </c>
      <c r="C48" s="28" t="s">
        <v>1210</v>
      </c>
      <c r="D48" s="28" t="s">
        <v>1211</v>
      </c>
      <c r="E48" s="28" t="s">
        <v>1054</v>
      </c>
      <c r="F48" s="28">
        <v>1580</v>
      </c>
      <c r="G48" s="33">
        <v>4.1900000000000004</v>
      </c>
      <c r="H48" s="34">
        <v>6.0000000000000005E-2</v>
      </c>
    </row>
    <row r="49" spans="1:8" x14ac:dyDescent="0.2">
      <c r="B49" s="35" t="s">
        <v>86</v>
      </c>
      <c r="C49" s="28" t="s">
        <v>1100</v>
      </c>
      <c r="D49" s="28" t="s">
        <v>1101</v>
      </c>
      <c r="E49" s="28" t="s">
        <v>1099</v>
      </c>
      <c r="F49" s="28">
        <v>542</v>
      </c>
      <c r="G49" s="33">
        <v>4.18</v>
      </c>
      <c r="H49" s="34">
        <v>6.0000000000000005E-2</v>
      </c>
    </row>
    <row r="50" spans="1:8" x14ac:dyDescent="0.2">
      <c r="B50" s="35" t="s">
        <v>86</v>
      </c>
      <c r="C50" s="28" t="s">
        <v>1288</v>
      </c>
      <c r="D50" s="28" t="s">
        <v>1289</v>
      </c>
      <c r="E50" s="28" t="s">
        <v>993</v>
      </c>
      <c r="F50" s="28">
        <v>2023</v>
      </c>
      <c r="G50" s="33">
        <v>4.16</v>
      </c>
      <c r="H50" s="34">
        <v>6.0000000000000005E-2</v>
      </c>
    </row>
    <row r="51" spans="1:8" x14ac:dyDescent="0.2">
      <c r="B51" s="35" t="s">
        <v>86</v>
      </c>
      <c r="C51" s="28" t="s">
        <v>1290</v>
      </c>
      <c r="D51" s="28" t="s">
        <v>1291</v>
      </c>
      <c r="E51" s="28" t="s">
        <v>1065</v>
      </c>
      <c r="F51" s="28">
        <v>1291</v>
      </c>
      <c r="G51" s="33">
        <v>3.83</v>
      </c>
      <c r="H51" s="34">
        <v>6.0000000000000005E-2</v>
      </c>
    </row>
    <row r="52" spans="1:8" x14ac:dyDescent="0.2">
      <c r="B52" s="35" t="s">
        <v>86</v>
      </c>
      <c r="C52" s="28" t="s">
        <v>1292</v>
      </c>
      <c r="D52" s="28" t="s">
        <v>1293</v>
      </c>
      <c r="E52" s="28" t="s">
        <v>1011</v>
      </c>
      <c r="F52" s="28">
        <v>286</v>
      </c>
      <c r="G52" s="33">
        <v>3.6</v>
      </c>
      <c r="H52" s="34">
        <v>0.05</v>
      </c>
    </row>
    <row r="53" spans="1:8" x14ac:dyDescent="0.2">
      <c r="B53" s="35" t="s">
        <v>86</v>
      </c>
      <c r="C53" s="28" t="s">
        <v>78</v>
      </c>
      <c r="D53" s="28" t="s">
        <v>1221</v>
      </c>
      <c r="E53" s="28" t="s">
        <v>1099</v>
      </c>
      <c r="F53" s="28">
        <v>110</v>
      </c>
      <c r="G53" s="33">
        <v>2.61</v>
      </c>
      <c r="H53" s="34">
        <v>0.04</v>
      </c>
    </row>
    <row r="54" spans="1:8" x14ac:dyDescent="0.2">
      <c r="B54" s="35" t="s">
        <v>86</v>
      </c>
      <c r="C54" s="28" t="s">
        <v>1114</v>
      </c>
      <c r="D54" s="28" t="s">
        <v>1115</v>
      </c>
      <c r="E54" s="28" t="s">
        <v>1099</v>
      </c>
      <c r="F54" s="28">
        <v>127</v>
      </c>
      <c r="G54" s="33">
        <v>2.46</v>
      </c>
      <c r="H54" s="34">
        <v>0.04</v>
      </c>
    </row>
    <row r="55" spans="1:8" x14ac:dyDescent="0.2">
      <c r="B55" s="35" t="s">
        <v>86</v>
      </c>
      <c r="C55" s="28" t="s">
        <v>1217</v>
      </c>
      <c r="D55" s="28" t="s">
        <v>1218</v>
      </c>
      <c r="E55" s="28" t="s">
        <v>1106</v>
      </c>
      <c r="F55" s="28">
        <v>334</v>
      </c>
      <c r="G55" s="33">
        <v>2.06</v>
      </c>
      <c r="H55" s="34">
        <v>3.0000000000000002E-2</v>
      </c>
    </row>
    <row r="56" spans="1:8" x14ac:dyDescent="0.2">
      <c r="B56" s="35" t="s">
        <v>86</v>
      </c>
      <c r="C56" s="28" t="s">
        <v>831</v>
      </c>
      <c r="D56" s="28" t="s">
        <v>1226</v>
      </c>
      <c r="E56" s="28" t="s">
        <v>1068</v>
      </c>
      <c r="F56" s="28">
        <v>286</v>
      </c>
      <c r="G56" s="33">
        <v>1.73</v>
      </c>
      <c r="H56" s="34">
        <v>3.0000000000000002E-2</v>
      </c>
    </row>
    <row r="57" spans="1:8" x14ac:dyDescent="0.2">
      <c r="B57" s="35" t="s">
        <v>86</v>
      </c>
      <c r="C57" s="28" t="s">
        <v>1294</v>
      </c>
      <c r="D57" s="28" t="s">
        <v>1295</v>
      </c>
      <c r="E57" s="28" t="s">
        <v>1099</v>
      </c>
      <c r="F57" s="28">
        <v>307</v>
      </c>
      <c r="G57" s="33">
        <v>1.61</v>
      </c>
      <c r="H57" s="34">
        <v>0.02</v>
      </c>
    </row>
    <row r="58" spans="1:8" ht="13.5" thickBot="1" x14ac:dyDescent="0.25">
      <c r="E58" s="36" t="s">
        <v>49</v>
      </c>
      <c r="G58" s="37">
        <v>773.35</v>
      </c>
      <c r="H58" s="38">
        <v>11.46</v>
      </c>
    </row>
    <row r="59" spans="1:8" ht="13.5" thickTop="1" x14ac:dyDescent="0.2">
      <c r="H59" s="34"/>
    </row>
    <row r="60" spans="1:8" x14ac:dyDescent="0.2">
      <c r="A60" s="68" t="s">
        <v>7</v>
      </c>
      <c r="B60" s="69"/>
      <c r="C60" s="69"/>
      <c r="H60" s="34"/>
    </row>
    <row r="61" spans="1:8" x14ac:dyDescent="0.2">
      <c r="B61" s="70" t="s">
        <v>8</v>
      </c>
      <c r="C61" s="69"/>
      <c r="H61" s="34"/>
    </row>
    <row r="62" spans="1:8" x14ac:dyDescent="0.2">
      <c r="B62" s="68" t="s">
        <v>9</v>
      </c>
      <c r="C62" s="69"/>
      <c r="H62" s="34"/>
    </row>
    <row r="63" spans="1:8" x14ac:dyDescent="0.2">
      <c r="B63" s="39">
        <v>8.1199999999999994E-2</v>
      </c>
      <c r="C63" s="28" t="s">
        <v>120</v>
      </c>
      <c r="D63" s="28" t="s">
        <v>147</v>
      </c>
      <c r="E63" s="28" t="s">
        <v>101</v>
      </c>
      <c r="F63" s="28">
        <v>70</v>
      </c>
      <c r="G63" s="33">
        <v>697.76</v>
      </c>
      <c r="H63" s="34">
        <v>10.350000000000001</v>
      </c>
    </row>
    <row r="64" spans="1:8" x14ac:dyDescent="0.2">
      <c r="B64" s="39">
        <v>8.6499999999999994E-2</v>
      </c>
      <c r="C64" s="28" t="s">
        <v>111</v>
      </c>
      <c r="D64" s="28" t="s">
        <v>1299</v>
      </c>
      <c r="E64" s="28" t="s">
        <v>15</v>
      </c>
      <c r="F64" s="28">
        <v>60</v>
      </c>
      <c r="G64" s="33">
        <v>599.44000000000005</v>
      </c>
      <c r="H64" s="34">
        <v>8.89</v>
      </c>
    </row>
    <row r="65" spans="2:8" x14ac:dyDescent="0.2">
      <c r="B65" s="39">
        <v>8.4599999999999995E-2</v>
      </c>
      <c r="C65" s="28" t="s">
        <v>21</v>
      </c>
      <c r="D65" s="28" t="s">
        <v>354</v>
      </c>
      <c r="E65" s="28" t="s">
        <v>15</v>
      </c>
      <c r="F65" s="28">
        <v>5</v>
      </c>
      <c r="G65" s="33">
        <v>500.37</v>
      </c>
      <c r="H65" s="34">
        <v>7.42</v>
      </c>
    </row>
    <row r="66" spans="2:8" x14ac:dyDescent="0.2">
      <c r="B66" s="39">
        <v>8.1000000000000003E-2</v>
      </c>
      <c r="C66" s="28" t="s">
        <v>18</v>
      </c>
      <c r="D66" s="28" t="s">
        <v>352</v>
      </c>
      <c r="E66" s="28" t="s">
        <v>15</v>
      </c>
      <c r="F66" s="28">
        <v>50</v>
      </c>
      <c r="G66" s="33">
        <v>498.34000000000003</v>
      </c>
      <c r="H66" s="34">
        <v>7.3900000000000006</v>
      </c>
    </row>
    <row r="67" spans="2:8" x14ac:dyDescent="0.2">
      <c r="B67" s="39">
        <v>7.9500000000000001E-2</v>
      </c>
      <c r="C67" s="28" t="s">
        <v>16</v>
      </c>
      <c r="D67" s="28" t="s">
        <v>138</v>
      </c>
      <c r="E67" s="28" t="s">
        <v>15</v>
      </c>
      <c r="F67" s="28">
        <v>50</v>
      </c>
      <c r="G67" s="33">
        <v>497.88</v>
      </c>
      <c r="H67" s="34">
        <v>7.3900000000000006</v>
      </c>
    </row>
    <row r="68" spans="2:8" ht="13.5" thickBot="1" x14ac:dyDescent="0.25">
      <c r="E68" s="36" t="s">
        <v>49</v>
      </c>
      <c r="G68" s="37">
        <v>2793.79</v>
      </c>
      <c r="H68" s="38">
        <v>41.44</v>
      </c>
    </row>
    <row r="69" spans="2:8" ht="13.5" thickTop="1" x14ac:dyDescent="0.2">
      <c r="B69" s="68" t="s">
        <v>190</v>
      </c>
      <c r="C69" s="69"/>
      <c r="H69" s="34"/>
    </row>
    <row r="70" spans="2:8" x14ac:dyDescent="0.2">
      <c r="B70" s="39">
        <v>7.4800000000000005E-2</v>
      </c>
      <c r="C70" s="28" t="s">
        <v>191</v>
      </c>
      <c r="D70" s="28" t="s">
        <v>192</v>
      </c>
      <c r="E70" s="28" t="s">
        <v>15</v>
      </c>
      <c r="F70" s="28">
        <v>100</v>
      </c>
      <c r="G70" s="33">
        <v>495.35</v>
      </c>
      <c r="H70" s="34">
        <v>7.3500000000000014</v>
      </c>
    </row>
    <row r="71" spans="2:8" ht="13.5" thickBot="1" x14ac:dyDescent="0.25">
      <c r="E71" s="36" t="s">
        <v>49</v>
      </c>
      <c r="G71" s="37">
        <v>495.35</v>
      </c>
      <c r="H71" s="38">
        <v>7.35</v>
      </c>
    </row>
    <row r="72" spans="2:8" ht="13.5" thickTop="1" x14ac:dyDescent="0.2">
      <c r="B72" s="70" t="s">
        <v>50</v>
      </c>
      <c r="C72" s="69"/>
      <c r="H72" s="34"/>
    </row>
    <row r="73" spans="2:8" x14ac:dyDescent="0.2">
      <c r="B73" s="68" t="s">
        <v>9</v>
      </c>
      <c r="C73" s="69"/>
      <c r="H73" s="34"/>
    </row>
    <row r="74" spans="2:8" x14ac:dyDescent="0.2">
      <c r="B74" s="39">
        <v>8.2100000000000006E-2</v>
      </c>
      <c r="C74" s="28" t="s">
        <v>201</v>
      </c>
      <c r="D74" s="28" t="s">
        <v>1300</v>
      </c>
      <c r="E74" s="28" t="s">
        <v>53</v>
      </c>
      <c r="F74" s="28">
        <v>1678000</v>
      </c>
      <c r="G74" s="33">
        <v>1683.46</v>
      </c>
      <c r="H74" s="34">
        <v>24.97</v>
      </c>
    </row>
    <row r="75" spans="2:8" x14ac:dyDescent="0.2">
      <c r="B75" s="39">
        <v>8.3900000000000002E-2</v>
      </c>
      <c r="C75" s="28" t="s">
        <v>201</v>
      </c>
      <c r="D75" s="28" t="s">
        <v>202</v>
      </c>
      <c r="E75" s="28" t="s">
        <v>53</v>
      </c>
      <c r="F75" s="28">
        <v>500000</v>
      </c>
      <c r="G75" s="33">
        <v>502.21000000000004</v>
      </c>
      <c r="H75" s="34">
        <v>7.4499999999999993</v>
      </c>
    </row>
    <row r="76" spans="2:8" ht="13.5" thickBot="1" x14ac:dyDescent="0.25">
      <c r="E76" s="36" t="s">
        <v>49</v>
      </c>
      <c r="G76" s="37">
        <v>2185.67</v>
      </c>
      <c r="H76" s="38">
        <v>32.42</v>
      </c>
    </row>
    <row r="77" spans="2:8" ht="13.5" thickTop="1" x14ac:dyDescent="0.2">
      <c r="H77" s="34"/>
    </row>
    <row r="78" spans="2:8" x14ac:dyDescent="0.2">
      <c r="B78" s="35" t="s">
        <v>86</v>
      </c>
      <c r="H78" s="34"/>
    </row>
    <row r="79" spans="2:8" x14ac:dyDescent="0.2">
      <c r="C79" s="28" t="s">
        <v>87</v>
      </c>
      <c r="E79" s="28" t="s">
        <v>86</v>
      </c>
      <c r="G79" s="33">
        <v>318</v>
      </c>
      <c r="H79" s="34">
        <v>4.72</v>
      </c>
    </row>
    <row r="80" spans="2:8" x14ac:dyDescent="0.2">
      <c r="H80" s="34"/>
    </row>
    <row r="81" spans="1:8" x14ac:dyDescent="0.2">
      <c r="A81" s="42" t="s">
        <v>88</v>
      </c>
      <c r="G81" s="43">
        <v>174.58</v>
      </c>
      <c r="H81" s="44">
        <v>2.61</v>
      </c>
    </row>
    <row r="82" spans="1:8" x14ac:dyDescent="0.2">
      <c r="H82" s="34"/>
    </row>
    <row r="83" spans="1:8" ht="13.5" thickBot="1" x14ac:dyDescent="0.25">
      <c r="E83" s="36" t="s">
        <v>89</v>
      </c>
      <c r="G83" s="37">
        <v>6740.74</v>
      </c>
      <c r="H83" s="38">
        <v>100</v>
      </c>
    </row>
    <row r="84" spans="1:8" ht="13.5" thickTop="1" x14ac:dyDescent="0.2">
      <c r="H84" s="34"/>
    </row>
    <row r="85" spans="1:8" x14ac:dyDescent="0.2">
      <c r="A85" s="36" t="s">
        <v>90</v>
      </c>
      <c r="H85" s="34"/>
    </row>
    <row r="86" spans="1:8" x14ac:dyDescent="0.2">
      <c r="A86" s="28">
        <v>1</v>
      </c>
      <c r="B86" s="28" t="s">
        <v>837</v>
      </c>
      <c r="H86" s="34"/>
    </row>
    <row r="87" spans="1:8" x14ac:dyDescent="0.2">
      <c r="H87" s="34"/>
    </row>
    <row r="88" spans="1:8" x14ac:dyDescent="0.2">
      <c r="A88" s="28">
        <v>2</v>
      </c>
      <c r="B88" s="28" t="s">
        <v>92</v>
      </c>
      <c r="H88" s="34"/>
    </row>
    <row r="89" spans="1:8" x14ac:dyDescent="0.2">
      <c r="H89" s="34"/>
    </row>
    <row r="90" spans="1:8" x14ac:dyDescent="0.2">
      <c r="A90" s="28">
        <v>3</v>
      </c>
      <c r="B90" s="28" t="s">
        <v>93</v>
      </c>
      <c r="H90" s="34"/>
    </row>
    <row r="91" spans="1:8" x14ac:dyDescent="0.2">
      <c r="B91" s="28" t="s">
        <v>94</v>
      </c>
      <c r="H91" s="34"/>
    </row>
    <row r="92" spans="1:8" x14ac:dyDescent="0.2">
      <c r="B92" s="28" t="s">
        <v>95</v>
      </c>
      <c r="H92" s="34"/>
    </row>
    <row r="93" spans="1:8" x14ac:dyDescent="0.2">
      <c r="A93" s="24"/>
      <c r="B93" s="24"/>
      <c r="C93" s="24"/>
      <c r="D93" s="24"/>
      <c r="E93" s="24"/>
      <c r="F93" s="24"/>
      <c r="G93" s="26"/>
      <c r="H93" s="45"/>
    </row>
  </sheetData>
  <mergeCells count="9">
    <mergeCell ref="B69:C69"/>
    <mergeCell ref="B72:C72"/>
    <mergeCell ref="B73:C73"/>
    <mergeCell ref="A2:C2"/>
    <mergeCell ref="A3:C3"/>
    <mergeCell ref="B4:C4"/>
    <mergeCell ref="A60:C60"/>
    <mergeCell ref="B61:C61"/>
    <mergeCell ref="B62:C62"/>
  </mergeCells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73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9.85546875" style="28" customWidth="1"/>
    <col min="3" max="3" width="40.7109375" style="28" customWidth="1"/>
    <col min="4" max="4" width="12.42578125" style="28" bestFit="1" customWidth="1"/>
    <col min="5" max="5" width="20.42578125" style="28" bestFit="1" customWidth="1"/>
    <col min="6" max="6" width="7.85546875" style="28" bestFit="1" customWidth="1"/>
    <col min="7" max="7" width="14.42578125" style="33" customWidth="1"/>
    <col min="8" max="8" width="8.85546875" style="46" customWidth="1"/>
    <col min="9" max="16384" width="9.140625" style="28"/>
  </cols>
  <sheetData>
    <row r="1" spans="1:8" x14ac:dyDescent="0.2">
      <c r="A1" s="24"/>
      <c r="B1" s="24"/>
      <c r="C1" s="25" t="s">
        <v>1279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2020</v>
      </c>
      <c r="G5" s="33">
        <v>43.22</v>
      </c>
      <c r="H5" s="34">
        <v>1.3800000000000001</v>
      </c>
    </row>
    <row r="6" spans="1:8" x14ac:dyDescent="0.2">
      <c r="B6" s="35" t="s">
        <v>86</v>
      </c>
      <c r="C6" s="28" t="s">
        <v>1000</v>
      </c>
      <c r="D6" s="28" t="s">
        <v>1001</v>
      </c>
      <c r="E6" s="28" t="s">
        <v>1002</v>
      </c>
      <c r="F6" s="28">
        <v>1947</v>
      </c>
      <c r="G6" s="33">
        <v>23.98</v>
      </c>
      <c r="H6" s="34">
        <v>0.77</v>
      </c>
    </row>
    <row r="7" spans="1:8" x14ac:dyDescent="0.2">
      <c r="B7" s="35" t="s">
        <v>86</v>
      </c>
      <c r="C7" s="28" t="s">
        <v>1026</v>
      </c>
      <c r="D7" s="28" t="s">
        <v>1027</v>
      </c>
      <c r="E7" s="28" t="s">
        <v>1002</v>
      </c>
      <c r="F7" s="28">
        <v>958</v>
      </c>
      <c r="G7" s="33">
        <v>16.68</v>
      </c>
      <c r="H7" s="34">
        <v>0.53</v>
      </c>
    </row>
    <row r="8" spans="1:8" x14ac:dyDescent="0.2">
      <c r="B8" s="35" t="s">
        <v>86</v>
      </c>
      <c r="C8" s="28" t="s">
        <v>416</v>
      </c>
      <c r="D8" s="28" t="s">
        <v>994</v>
      </c>
      <c r="E8" s="28" t="s">
        <v>990</v>
      </c>
      <c r="F8" s="28">
        <v>704</v>
      </c>
      <c r="G8" s="33">
        <v>13.77</v>
      </c>
      <c r="H8" s="34">
        <v>0.44</v>
      </c>
    </row>
    <row r="9" spans="1:8" x14ac:dyDescent="0.2">
      <c r="B9" s="35" t="s">
        <v>86</v>
      </c>
      <c r="C9" s="28" t="s">
        <v>1009</v>
      </c>
      <c r="D9" s="28" t="s">
        <v>1010</v>
      </c>
      <c r="E9" s="28" t="s">
        <v>1011</v>
      </c>
      <c r="F9" s="28">
        <v>5030</v>
      </c>
      <c r="G9" s="33">
        <v>13.66</v>
      </c>
      <c r="H9" s="34">
        <v>0.44</v>
      </c>
    </row>
    <row r="10" spans="1:8" x14ac:dyDescent="0.2">
      <c r="B10" s="35" t="s">
        <v>86</v>
      </c>
      <c r="C10" s="28" t="s">
        <v>370</v>
      </c>
      <c r="D10" s="28" t="s">
        <v>1196</v>
      </c>
      <c r="E10" s="28" t="s">
        <v>1197</v>
      </c>
      <c r="F10" s="28">
        <v>5881</v>
      </c>
      <c r="G10" s="33">
        <v>12.32</v>
      </c>
      <c r="H10" s="34">
        <v>0.39</v>
      </c>
    </row>
    <row r="11" spans="1:8" x14ac:dyDescent="0.2">
      <c r="B11" s="35" t="s">
        <v>86</v>
      </c>
      <c r="C11" s="28" t="s">
        <v>831</v>
      </c>
      <c r="D11" s="28" t="s">
        <v>1181</v>
      </c>
      <c r="E11" s="28" t="s">
        <v>1068</v>
      </c>
      <c r="F11" s="28">
        <v>1938</v>
      </c>
      <c r="G11" s="33">
        <v>11.16</v>
      </c>
      <c r="H11" s="34">
        <v>0.36000000000000004</v>
      </c>
    </row>
    <row r="12" spans="1:8" x14ac:dyDescent="0.2">
      <c r="B12" s="35" t="s">
        <v>86</v>
      </c>
      <c r="C12" s="28" t="s">
        <v>46</v>
      </c>
      <c r="D12" s="28" t="s">
        <v>1263</v>
      </c>
      <c r="E12" s="28" t="s">
        <v>1065</v>
      </c>
      <c r="F12" s="28">
        <v>4719</v>
      </c>
      <c r="G12" s="33">
        <v>11.05</v>
      </c>
      <c r="H12" s="34">
        <v>0.35000000000000003</v>
      </c>
    </row>
    <row r="13" spans="1:8" x14ac:dyDescent="0.2">
      <c r="B13" s="35" t="s">
        <v>86</v>
      </c>
      <c r="C13" s="28" t="s">
        <v>1060</v>
      </c>
      <c r="D13" s="28" t="s">
        <v>1061</v>
      </c>
      <c r="E13" s="28" t="s">
        <v>1029</v>
      </c>
      <c r="F13" s="28">
        <v>2692</v>
      </c>
      <c r="G13" s="33">
        <v>10.870000000000001</v>
      </c>
      <c r="H13" s="34">
        <v>0.35000000000000003</v>
      </c>
    </row>
    <row r="14" spans="1:8" x14ac:dyDescent="0.2">
      <c r="B14" s="35" t="s">
        <v>86</v>
      </c>
      <c r="C14" s="28" t="s">
        <v>1200</v>
      </c>
      <c r="D14" s="28" t="s">
        <v>1201</v>
      </c>
      <c r="E14" s="28" t="s">
        <v>1008</v>
      </c>
      <c r="F14" s="28">
        <v>303</v>
      </c>
      <c r="G14" s="33">
        <v>10.74</v>
      </c>
      <c r="H14" s="34">
        <v>0.34</v>
      </c>
    </row>
    <row r="15" spans="1:8" x14ac:dyDescent="0.2">
      <c r="B15" s="35" t="s">
        <v>86</v>
      </c>
      <c r="C15" s="28" t="s">
        <v>1252</v>
      </c>
      <c r="D15" s="28" t="s">
        <v>1253</v>
      </c>
      <c r="E15" s="28" t="s">
        <v>993</v>
      </c>
      <c r="F15" s="28">
        <v>986</v>
      </c>
      <c r="G15" s="33">
        <v>10.25</v>
      </c>
      <c r="H15" s="34">
        <v>0.33</v>
      </c>
    </row>
    <row r="16" spans="1:8" x14ac:dyDescent="0.2">
      <c r="B16" s="35" t="s">
        <v>86</v>
      </c>
      <c r="C16" s="28" t="s">
        <v>1280</v>
      </c>
      <c r="D16" s="28" t="s">
        <v>1281</v>
      </c>
      <c r="E16" s="28" t="s">
        <v>1197</v>
      </c>
      <c r="F16" s="28">
        <v>5495</v>
      </c>
      <c r="G16" s="33">
        <v>9.2100000000000009</v>
      </c>
      <c r="H16" s="34">
        <v>0.29000000000000004</v>
      </c>
    </row>
    <row r="17" spans="2:8" x14ac:dyDescent="0.2">
      <c r="B17" s="35" t="s">
        <v>86</v>
      </c>
      <c r="C17" s="28" t="s">
        <v>1243</v>
      </c>
      <c r="D17" s="28" t="s">
        <v>1244</v>
      </c>
      <c r="E17" s="28" t="s">
        <v>1011</v>
      </c>
      <c r="F17" s="28">
        <v>703</v>
      </c>
      <c r="G17" s="33">
        <v>9.17</v>
      </c>
      <c r="H17" s="34">
        <v>0.29000000000000004</v>
      </c>
    </row>
    <row r="18" spans="2:8" x14ac:dyDescent="0.2">
      <c r="B18" s="35" t="s">
        <v>86</v>
      </c>
      <c r="C18" s="28" t="s">
        <v>1172</v>
      </c>
      <c r="D18" s="28" t="s">
        <v>1173</v>
      </c>
      <c r="E18" s="28" t="s">
        <v>1011</v>
      </c>
      <c r="F18" s="28">
        <v>562</v>
      </c>
      <c r="G18" s="33">
        <v>9.06</v>
      </c>
      <c r="H18" s="34">
        <v>0.29000000000000004</v>
      </c>
    </row>
    <row r="19" spans="2:8" x14ac:dyDescent="0.2">
      <c r="B19" s="35" t="s">
        <v>86</v>
      </c>
      <c r="C19" s="28" t="s">
        <v>389</v>
      </c>
      <c r="D19" s="28" t="s">
        <v>1028</v>
      </c>
      <c r="E19" s="28" t="s">
        <v>1029</v>
      </c>
      <c r="F19" s="28">
        <v>974</v>
      </c>
      <c r="G19" s="33">
        <v>8.9700000000000006</v>
      </c>
      <c r="H19" s="34">
        <v>0.29000000000000004</v>
      </c>
    </row>
    <row r="20" spans="2:8" x14ac:dyDescent="0.2">
      <c r="B20" s="35" t="s">
        <v>86</v>
      </c>
      <c r="C20" s="28" t="s">
        <v>1182</v>
      </c>
      <c r="D20" s="28" t="s">
        <v>1183</v>
      </c>
      <c r="E20" s="28" t="s">
        <v>1099</v>
      </c>
      <c r="F20" s="28">
        <v>1308</v>
      </c>
      <c r="G20" s="33">
        <v>8.7000000000000011</v>
      </c>
      <c r="H20" s="34">
        <v>0.27999999999999997</v>
      </c>
    </row>
    <row r="21" spans="2:8" x14ac:dyDescent="0.2">
      <c r="B21" s="35" t="s">
        <v>86</v>
      </c>
      <c r="C21" s="28" t="s">
        <v>1015</v>
      </c>
      <c r="D21" s="28" t="s">
        <v>1016</v>
      </c>
      <c r="E21" s="28" t="s">
        <v>990</v>
      </c>
      <c r="F21" s="28">
        <v>1468</v>
      </c>
      <c r="G21" s="33">
        <v>7.57</v>
      </c>
      <c r="H21" s="34">
        <v>0.24000000000000002</v>
      </c>
    </row>
    <row r="22" spans="2:8" x14ac:dyDescent="0.2">
      <c r="B22" s="35" t="s">
        <v>86</v>
      </c>
      <c r="C22" s="28" t="s">
        <v>1052</v>
      </c>
      <c r="D22" s="28" t="s">
        <v>1053</v>
      </c>
      <c r="E22" s="28" t="s">
        <v>1054</v>
      </c>
      <c r="F22" s="28">
        <v>2136</v>
      </c>
      <c r="G22" s="33">
        <v>7.5</v>
      </c>
      <c r="H22" s="34">
        <v>0.24000000000000002</v>
      </c>
    </row>
    <row r="23" spans="2:8" x14ac:dyDescent="0.2">
      <c r="B23" s="35" t="s">
        <v>86</v>
      </c>
      <c r="C23" s="28" t="s">
        <v>1174</v>
      </c>
      <c r="D23" s="28" t="s">
        <v>1175</v>
      </c>
      <c r="E23" s="28" t="s">
        <v>1002</v>
      </c>
      <c r="F23" s="28">
        <v>1029</v>
      </c>
      <c r="G23" s="33">
        <v>7.33</v>
      </c>
      <c r="H23" s="34">
        <v>0.22999999999999998</v>
      </c>
    </row>
    <row r="24" spans="2:8" x14ac:dyDescent="0.2">
      <c r="B24" s="35" t="s">
        <v>86</v>
      </c>
      <c r="C24" s="28" t="s">
        <v>1032</v>
      </c>
      <c r="D24" s="28" t="s">
        <v>1033</v>
      </c>
      <c r="E24" s="28" t="s">
        <v>1008</v>
      </c>
      <c r="F24" s="28">
        <v>83</v>
      </c>
      <c r="G24" s="33">
        <v>7.09</v>
      </c>
      <c r="H24" s="34">
        <v>0.22999999999999998</v>
      </c>
    </row>
    <row r="25" spans="2:8" x14ac:dyDescent="0.2">
      <c r="B25" s="35" t="s">
        <v>86</v>
      </c>
      <c r="C25" s="28" t="s">
        <v>503</v>
      </c>
      <c r="D25" s="28" t="s">
        <v>998</v>
      </c>
      <c r="E25" s="28" t="s">
        <v>990</v>
      </c>
      <c r="F25" s="28">
        <v>2455</v>
      </c>
      <c r="G25" s="33">
        <v>7.0200000000000005</v>
      </c>
      <c r="H25" s="34">
        <v>0.22</v>
      </c>
    </row>
    <row r="26" spans="2:8" x14ac:dyDescent="0.2">
      <c r="B26" s="35" t="s">
        <v>86</v>
      </c>
      <c r="C26" s="28" t="s">
        <v>1282</v>
      </c>
      <c r="D26" s="28" t="s">
        <v>1283</v>
      </c>
      <c r="E26" s="28" t="s">
        <v>993</v>
      </c>
      <c r="F26" s="28">
        <v>154</v>
      </c>
      <c r="G26" s="33">
        <v>5.7700000000000005</v>
      </c>
      <c r="H26" s="34">
        <v>0.18000000000000002</v>
      </c>
    </row>
    <row r="27" spans="2:8" x14ac:dyDescent="0.2">
      <c r="B27" s="35" t="s">
        <v>86</v>
      </c>
      <c r="C27" s="28" t="s">
        <v>216</v>
      </c>
      <c r="D27" s="28" t="s">
        <v>1036</v>
      </c>
      <c r="E27" s="28" t="s">
        <v>990</v>
      </c>
      <c r="F27" s="28">
        <v>1040</v>
      </c>
      <c r="G27" s="33">
        <v>5.68</v>
      </c>
      <c r="H27" s="34">
        <v>0.18000000000000002</v>
      </c>
    </row>
    <row r="28" spans="2:8" x14ac:dyDescent="0.2">
      <c r="B28" s="35" t="s">
        <v>86</v>
      </c>
      <c r="C28" s="28" t="s">
        <v>114</v>
      </c>
      <c r="D28" s="28" t="s">
        <v>1178</v>
      </c>
      <c r="E28" s="28" t="s">
        <v>1020</v>
      </c>
      <c r="F28" s="28">
        <v>262</v>
      </c>
      <c r="G28" s="33">
        <v>5.53</v>
      </c>
      <c r="H28" s="34">
        <v>0.18000000000000002</v>
      </c>
    </row>
    <row r="29" spans="2:8" x14ac:dyDescent="0.2">
      <c r="B29" s="35" t="s">
        <v>86</v>
      </c>
      <c r="C29" s="28" t="s">
        <v>1093</v>
      </c>
      <c r="D29" s="28" t="s">
        <v>1094</v>
      </c>
      <c r="E29" s="28" t="s">
        <v>1076</v>
      </c>
      <c r="F29" s="28">
        <v>970</v>
      </c>
      <c r="G29" s="33">
        <v>5.39</v>
      </c>
      <c r="H29" s="34">
        <v>0.17</v>
      </c>
    </row>
    <row r="30" spans="2:8" x14ac:dyDescent="0.2">
      <c r="B30" s="35" t="s">
        <v>86</v>
      </c>
      <c r="C30" s="28" t="s">
        <v>616</v>
      </c>
      <c r="D30" s="28" t="s">
        <v>1073</v>
      </c>
      <c r="E30" s="28" t="s">
        <v>990</v>
      </c>
      <c r="F30" s="28">
        <v>1540</v>
      </c>
      <c r="G30" s="33">
        <v>5.33</v>
      </c>
      <c r="H30" s="34">
        <v>0.17</v>
      </c>
    </row>
    <row r="31" spans="2:8" x14ac:dyDescent="0.2">
      <c r="B31" s="35" t="s">
        <v>86</v>
      </c>
      <c r="C31" s="28" t="s">
        <v>1208</v>
      </c>
      <c r="D31" s="28" t="s">
        <v>1209</v>
      </c>
      <c r="E31" s="28" t="s">
        <v>1020</v>
      </c>
      <c r="F31" s="28">
        <v>85</v>
      </c>
      <c r="G31" s="33">
        <v>5.14</v>
      </c>
      <c r="H31" s="34">
        <v>0.16</v>
      </c>
    </row>
    <row r="32" spans="2:8" x14ac:dyDescent="0.2">
      <c r="B32" s="35" t="s">
        <v>86</v>
      </c>
      <c r="C32" s="28" t="s">
        <v>1186</v>
      </c>
      <c r="D32" s="28" t="s">
        <v>1187</v>
      </c>
      <c r="E32" s="28" t="s">
        <v>1068</v>
      </c>
      <c r="F32" s="28">
        <v>1489</v>
      </c>
      <c r="G32" s="33">
        <v>4.9400000000000004</v>
      </c>
      <c r="H32" s="34">
        <v>0.16</v>
      </c>
    </row>
    <row r="33" spans="2:8" x14ac:dyDescent="0.2">
      <c r="B33" s="35" t="s">
        <v>86</v>
      </c>
      <c r="C33" s="28" t="s">
        <v>1190</v>
      </c>
      <c r="D33" s="28" t="s">
        <v>1191</v>
      </c>
      <c r="E33" s="28" t="s">
        <v>1002</v>
      </c>
      <c r="F33" s="28">
        <v>1710</v>
      </c>
      <c r="G33" s="33">
        <v>4.4800000000000004</v>
      </c>
      <c r="H33" s="34">
        <v>0.13999999999999999</v>
      </c>
    </row>
    <row r="34" spans="2:8" x14ac:dyDescent="0.2">
      <c r="B34" s="35" t="s">
        <v>86</v>
      </c>
      <c r="C34" s="28" t="s">
        <v>506</v>
      </c>
      <c r="D34" s="28" t="s">
        <v>999</v>
      </c>
      <c r="E34" s="28" t="s">
        <v>990</v>
      </c>
      <c r="F34" s="28">
        <v>1633</v>
      </c>
      <c r="G34" s="33">
        <v>4.4000000000000004</v>
      </c>
      <c r="H34" s="34">
        <v>0.13999999999999999</v>
      </c>
    </row>
    <row r="35" spans="2:8" x14ac:dyDescent="0.2">
      <c r="B35" s="35" t="s">
        <v>86</v>
      </c>
      <c r="C35" s="28" t="s">
        <v>1184</v>
      </c>
      <c r="D35" s="28" t="s">
        <v>1185</v>
      </c>
      <c r="E35" s="28" t="s">
        <v>1002</v>
      </c>
      <c r="F35" s="28">
        <v>481</v>
      </c>
      <c r="G35" s="33">
        <v>4.38</v>
      </c>
      <c r="H35" s="34">
        <v>0.13999999999999999</v>
      </c>
    </row>
    <row r="36" spans="2:8" x14ac:dyDescent="0.2">
      <c r="B36" s="35" t="s">
        <v>86</v>
      </c>
      <c r="C36" s="28" t="s">
        <v>1284</v>
      </c>
      <c r="D36" s="28" t="s">
        <v>1285</v>
      </c>
      <c r="E36" s="28" t="s">
        <v>1054</v>
      </c>
      <c r="F36" s="28">
        <v>1874</v>
      </c>
      <c r="G36" s="33">
        <v>4.12</v>
      </c>
      <c r="H36" s="34">
        <v>0.13</v>
      </c>
    </row>
    <row r="37" spans="2:8" x14ac:dyDescent="0.2">
      <c r="B37" s="35" t="s">
        <v>86</v>
      </c>
      <c r="C37" s="28" t="s">
        <v>1249</v>
      </c>
      <c r="D37" s="28" t="s">
        <v>1250</v>
      </c>
      <c r="E37" s="28" t="s">
        <v>1251</v>
      </c>
      <c r="F37" s="28">
        <v>2265</v>
      </c>
      <c r="G37" s="33">
        <v>4.03</v>
      </c>
      <c r="H37" s="34">
        <v>0.13</v>
      </c>
    </row>
    <row r="38" spans="2:8" x14ac:dyDescent="0.2">
      <c r="B38" s="35" t="s">
        <v>86</v>
      </c>
      <c r="C38" s="28" t="s">
        <v>1254</v>
      </c>
      <c r="D38" s="28" t="s">
        <v>1255</v>
      </c>
      <c r="E38" s="28" t="s">
        <v>1099</v>
      </c>
      <c r="F38" s="28">
        <v>719</v>
      </c>
      <c r="G38" s="33">
        <v>3.45</v>
      </c>
      <c r="H38" s="34">
        <v>0.11</v>
      </c>
    </row>
    <row r="39" spans="2:8" x14ac:dyDescent="0.2">
      <c r="B39" s="35" t="s">
        <v>86</v>
      </c>
      <c r="C39" s="28" t="s">
        <v>1034</v>
      </c>
      <c r="D39" s="28" t="s">
        <v>1286</v>
      </c>
      <c r="E39" s="28" t="s">
        <v>1008</v>
      </c>
      <c r="F39" s="28">
        <v>2018</v>
      </c>
      <c r="G39" s="33">
        <v>3.41</v>
      </c>
      <c r="H39" s="34">
        <v>0.11</v>
      </c>
    </row>
    <row r="40" spans="2:8" x14ac:dyDescent="0.2">
      <c r="B40" s="35" t="s">
        <v>86</v>
      </c>
      <c r="C40" s="28" t="s">
        <v>1006</v>
      </c>
      <c r="D40" s="28" t="s">
        <v>1007</v>
      </c>
      <c r="E40" s="28" t="s">
        <v>1008</v>
      </c>
      <c r="F40" s="28">
        <v>366</v>
      </c>
      <c r="G40" s="33">
        <v>3.38</v>
      </c>
      <c r="H40" s="34">
        <v>0.11</v>
      </c>
    </row>
    <row r="41" spans="2:8" x14ac:dyDescent="0.2">
      <c r="B41" s="35" t="s">
        <v>86</v>
      </c>
      <c r="C41" s="28" t="s">
        <v>1198</v>
      </c>
      <c r="D41" s="28" t="s">
        <v>1199</v>
      </c>
      <c r="E41" s="28" t="s">
        <v>993</v>
      </c>
      <c r="F41" s="28">
        <v>228</v>
      </c>
      <c r="G41" s="33">
        <v>3.09</v>
      </c>
      <c r="H41" s="34">
        <v>0.1</v>
      </c>
    </row>
    <row r="42" spans="2:8" x14ac:dyDescent="0.2">
      <c r="B42" s="35" t="s">
        <v>86</v>
      </c>
      <c r="C42" s="28" t="s">
        <v>328</v>
      </c>
      <c r="D42" s="28" t="s">
        <v>1064</v>
      </c>
      <c r="E42" s="28" t="s">
        <v>1065</v>
      </c>
      <c r="F42" s="28">
        <v>1201</v>
      </c>
      <c r="G42" s="33">
        <v>2.98</v>
      </c>
      <c r="H42" s="34">
        <v>0.1</v>
      </c>
    </row>
    <row r="43" spans="2:8" x14ac:dyDescent="0.2">
      <c r="B43" s="35" t="s">
        <v>86</v>
      </c>
      <c r="C43" s="28" t="s">
        <v>1043</v>
      </c>
      <c r="D43" s="28" t="s">
        <v>1044</v>
      </c>
      <c r="E43" s="28" t="s">
        <v>993</v>
      </c>
      <c r="F43" s="28">
        <v>367</v>
      </c>
      <c r="G43" s="33">
        <v>2.84</v>
      </c>
      <c r="H43" s="34">
        <v>9.0000000000000011E-2</v>
      </c>
    </row>
    <row r="44" spans="2:8" x14ac:dyDescent="0.2">
      <c r="B44" s="35" t="s">
        <v>86</v>
      </c>
      <c r="C44" s="28" t="s">
        <v>1097</v>
      </c>
      <c r="D44" s="28" t="s">
        <v>1098</v>
      </c>
      <c r="E44" s="28" t="s">
        <v>1099</v>
      </c>
      <c r="F44" s="28">
        <v>512</v>
      </c>
      <c r="G44" s="33">
        <v>2.42</v>
      </c>
      <c r="H44" s="34">
        <v>0.08</v>
      </c>
    </row>
    <row r="45" spans="2:8" x14ac:dyDescent="0.2">
      <c r="B45" s="35" t="s">
        <v>86</v>
      </c>
      <c r="C45" s="28" t="s">
        <v>21</v>
      </c>
      <c r="D45" s="28" t="s">
        <v>1019</v>
      </c>
      <c r="E45" s="28" t="s">
        <v>1020</v>
      </c>
      <c r="F45" s="28">
        <v>122</v>
      </c>
      <c r="G45" s="33">
        <v>2.2400000000000002</v>
      </c>
      <c r="H45" s="34">
        <v>6.9999999999999993E-2</v>
      </c>
    </row>
    <row r="46" spans="2:8" x14ac:dyDescent="0.2">
      <c r="B46" s="35" t="s">
        <v>86</v>
      </c>
      <c r="C46" s="28" t="s">
        <v>428</v>
      </c>
      <c r="D46" s="28" t="s">
        <v>1287</v>
      </c>
      <c r="E46" s="28" t="s">
        <v>1088</v>
      </c>
      <c r="F46" s="28">
        <v>563</v>
      </c>
      <c r="G46" s="33">
        <v>2.21</v>
      </c>
      <c r="H46" s="34">
        <v>6.9999999999999993E-2</v>
      </c>
    </row>
    <row r="47" spans="2:8" x14ac:dyDescent="0.2">
      <c r="B47" s="35" t="s">
        <v>86</v>
      </c>
      <c r="C47" s="28" t="s">
        <v>1212</v>
      </c>
      <c r="D47" s="28" t="s">
        <v>1213</v>
      </c>
      <c r="E47" s="28" t="s">
        <v>1020</v>
      </c>
      <c r="F47" s="28">
        <v>1380</v>
      </c>
      <c r="G47" s="33">
        <v>2.02</v>
      </c>
      <c r="H47" s="34">
        <v>6.0000000000000005E-2</v>
      </c>
    </row>
    <row r="48" spans="2:8" x14ac:dyDescent="0.2">
      <c r="B48" s="35" t="s">
        <v>86</v>
      </c>
      <c r="C48" s="28" t="s">
        <v>1100</v>
      </c>
      <c r="D48" s="28" t="s">
        <v>1101</v>
      </c>
      <c r="E48" s="28" t="s">
        <v>1099</v>
      </c>
      <c r="F48" s="28">
        <v>253</v>
      </c>
      <c r="G48" s="33">
        <v>1.95</v>
      </c>
      <c r="H48" s="34">
        <v>6.0000000000000005E-2</v>
      </c>
    </row>
    <row r="49" spans="1:8" x14ac:dyDescent="0.2">
      <c r="B49" s="35" t="s">
        <v>86</v>
      </c>
      <c r="C49" s="28" t="s">
        <v>1210</v>
      </c>
      <c r="D49" s="28" t="s">
        <v>1211</v>
      </c>
      <c r="E49" s="28" t="s">
        <v>1054</v>
      </c>
      <c r="F49" s="28">
        <v>735</v>
      </c>
      <c r="G49" s="33">
        <v>1.95</v>
      </c>
      <c r="H49" s="34">
        <v>6.0000000000000005E-2</v>
      </c>
    </row>
    <row r="50" spans="1:8" x14ac:dyDescent="0.2">
      <c r="B50" s="35" t="s">
        <v>86</v>
      </c>
      <c r="C50" s="28" t="s">
        <v>1288</v>
      </c>
      <c r="D50" s="28" t="s">
        <v>1289</v>
      </c>
      <c r="E50" s="28" t="s">
        <v>993</v>
      </c>
      <c r="F50" s="28">
        <v>943</v>
      </c>
      <c r="G50" s="33">
        <v>1.94</v>
      </c>
      <c r="H50" s="34">
        <v>6.0000000000000005E-2</v>
      </c>
    </row>
    <row r="51" spans="1:8" x14ac:dyDescent="0.2">
      <c r="B51" s="35" t="s">
        <v>86</v>
      </c>
      <c r="C51" s="28" t="s">
        <v>1290</v>
      </c>
      <c r="D51" s="28" t="s">
        <v>1291</v>
      </c>
      <c r="E51" s="28" t="s">
        <v>1065</v>
      </c>
      <c r="F51" s="28">
        <v>602</v>
      </c>
      <c r="G51" s="33">
        <v>1.78</v>
      </c>
      <c r="H51" s="34">
        <v>6.0000000000000005E-2</v>
      </c>
    </row>
    <row r="52" spans="1:8" x14ac:dyDescent="0.2">
      <c r="B52" s="35" t="s">
        <v>86</v>
      </c>
      <c r="C52" s="28" t="s">
        <v>1292</v>
      </c>
      <c r="D52" s="28" t="s">
        <v>1293</v>
      </c>
      <c r="E52" s="28" t="s">
        <v>1011</v>
      </c>
      <c r="F52" s="28">
        <v>133</v>
      </c>
      <c r="G52" s="33">
        <v>1.68</v>
      </c>
      <c r="H52" s="34">
        <v>0.05</v>
      </c>
    </row>
    <row r="53" spans="1:8" x14ac:dyDescent="0.2">
      <c r="B53" s="35" t="s">
        <v>86</v>
      </c>
      <c r="C53" s="28" t="s">
        <v>78</v>
      </c>
      <c r="D53" s="28" t="s">
        <v>1221</v>
      </c>
      <c r="E53" s="28" t="s">
        <v>1099</v>
      </c>
      <c r="F53" s="28">
        <v>51</v>
      </c>
      <c r="G53" s="33">
        <v>1.21</v>
      </c>
      <c r="H53" s="34">
        <v>0.04</v>
      </c>
    </row>
    <row r="54" spans="1:8" x14ac:dyDescent="0.2">
      <c r="B54" s="35" t="s">
        <v>86</v>
      </c>
      <c r="C54" s="28" t="s">
        <v>1114</v>
      </c>
      <c r="D54" s="28" t="s">
        <v>1115</v>
      </c>
      <c r="E54" s="28" t="s">
        <v>1099</v>
      </c>
      <c r="F54" s="28">
        <v>59</v>
      </c>
      <c r="G54" s="33">
        <v>1.1400000000000001</v>
      </c>
      <c r="H54" s="34">
        <v>0.04</v>
      </c>
    </row>
    <row r="55" spans="1:8" x14ac:dyDescent="0.2">
      <c r="B55" s="35" t="s">
        <v>86</v>
      </c>
      <c r="C55" s="28" t="s">
        <v>1217</v>
      </c>
      <c r="D55" s="28" t="s">
        <v>1218</v>
      </c>
      <c r="E55" s="28" t="s">
        <v>1106</v>
      </c>
      <c r="F55" s="28">
        <v>156</v>
      </c>
      <c r="G55" s="33">
        <v>0.96</v>
      </c>
      <c r="H55" s="34">
        <v>3.0000000000000002E-2</v>
      </c>
    </row>
    <row r="56" spans="1:8" x14ac:dyDescent="0.2">
      <c r="B56" s="35" t="s">
        <v>86</v>
      </c>
      <c r="C56" s="28" t="s">
        <v>831</v>
      </c>
      <c r="D56" s="28" t="s">
        <v>1226</v>
      </c>
      <c r="E56" s="28" t="s">
        <v>1068</v>
      </c>
      <c r="F56" s="28">
        <v>133</v>
      </c>
      <c r="G56" s="33">
        <v>0.8</v>
      </c>
      <c r="H56" s="34">
        <v>3.0000000000000002E-2</v>
      </c>
    </row>
    <row r="57" spans="1:8" x14ac:dyDescent="0.2">
      <c r="B57" s="35" t="s">
        <v>86</v>
      </c>
      <c r="C57" s="28" t="s">
        <v>1294</v>
      </c>
      <c r="D57" s="28" t="s">
        <v>1295</v>
      </c>
      <c r="E57" s="28" t="s">
        <v>1099</v>
      </c>
      <c r="F57" s="28">
        <v>144</v>
      </c>
      <c r="G57" s="33">
        <v>0.76</v>
      </c>
      <c r="H57" s="34">
        <v>0.02</v>
      </c>
    </row>
    <row r="58" spans="1:8" ht="13.5" thickBot="1" x14ac:dyDescent="0.25">
      <c r="E58" s="36" t="s">
        <v>49</v>
      </c>
      <c r="G58" s="37">
        <v>360.719999999999</v>
      </c>
      <c r="H58" s="38">
        <v>11.51</v>
      </c>
    </row>
    <row r="59" spans="1:8" ht="13.5" thickTop="1" x14ac:dyDescent="0.2">
      <c r="H59" s="34"/>
    </row>
    <row r="60" spans="1:8" x14ac:dyDescent="0.2">
      <c r="A60" s="68" t="s">
        <v>7</v>
      </c>
      <c r="B60" s="69"/>
      <c r="C60" s="69"/>
      <c r="H60" s="34"/>
    </row>
    <row r="61" spans="1:8" x14ac:dyDescent="0.2">
      <c r="B61" s="70" t="s">
        <v>8</v>
      </c>
      <c r="C61" s="69"/>
      <c r="H61" s="34"/>
    </row>
    <row r="62" spans="1:8" x14ac:dyDescent="0.2">
      <c r="B62" s="68" t="s">
        <v>9</v>
      </c>
      <c r="C62" s="69"/>
      <c r="H62" s="34"/>
    </row>
    <row r="63" spans="1:8" x14ac:dyDescent="0.2">
      <c r="B63" s="39">
        <v>7.9799999999999996E-2</v>
      </c>
      <c r="C63" s="28" t="s">
        <v>75</v>
      </c>
      <c r="D63" s="28" t="s">
        <v>113</v>
      </c>
      <c r="E63" s="28" t="s">
        <v>15</v>
      </c>
      <c r="F63" s="28">
        <v>30</v>
      </c>
      <c r="G63" s="33">
        <v>299.54000000000002</v>
      </c>
      <c r="H63" s="34">
        <v>9.59</v>
      </c>
    </row>
    <row r="64" spans="1:8" x14ac:dyDescent="0.2">
      <c r="B64" s="39">
        <v>0.11</v>
      </c>
      <c r="C64" s="28" t="s">
        <v>16</v>
      </c>
      <c r="D64" s="28" t="s">
        <v>574</v>
      </c>
      <c r="E64" s="28" t="s">
        <v>15</v>
      </c>
      <c r="F64" s="28">
        <v>25</v>
      </c>
      <c r="G64" s="33">
        <v>251.96</v>
      </c>
      <c r="H64" s="34">
        <v>8.07</v>
      </c>
    </row>
    <row r="65" spans="2:8" x14ac:dyDescent="0.2">
      <c r="B65" s="39">
        <v>0.09</v>
      </c>
      <c r="C65" s="28" t="s">
        <v>150</v>
      </c>
      <c r="D65" s="28" t="s">
        <v>780</v>
      </c>
      <c r="E65" s="28" t="s">
        <v>15</v>
      </c>
      <c r="F65" s="28">
        <v>25</v>
      </c>
      <c r="G65" s="33">
        <v>251.51000000000002</v>
      </c>
      <c r="H65" s="34">
        <v>8.06</v>
      </c>
    </row>
    <row r="66" spans="2:8" x14ac:dyDescent="0.2">
      <c r="B66" s="39">
        <v>8.0600000000000005E-2</v>
      </c>
      <c r="C66" s="28" t="s">
        <v>103</v>
      </c>
      <c r="D66" s="28" t="s">
        <v>189</v>
      </c>
      <c r="E66" s="28" t="s">
        <v>32</v>
      </c>
      <c r="F66" s="28">
        <v>25</v>
      </c>
      <c r="G66" s="33">
        <v>249.70000000000002</v>
      </c>
      <c r="H66" s="34">
        <v>8</v>
      </c>
    </row>
    <row r="67" spans="2:8" x14ac:dyDescent="0.2">
      <c r="B67" s="39">
        <v>9.6500000000000002E-2</v>
      </c>
      <c r="C67" s="28" t="s">
        <v>23</v>
      </c>
      <c r="D67" s="28" t="s">
        <v>154</v>
      </c>
      <c r="E67" s="28" t="s">
        <v>15</v>
      </c>
      <c r="F67" s="28">
        <v>20</v>
      </c>
      <c r="G67" s="33">
        <v>201.66</v>
      </c>
      <c r="H67" s="34">
        <v>6.4600000000000009</v>
      </c>
    </row>
    <row r="68" spans="2:8" x14ac:dyDescent="0.2">
      <c r="B68" s="39">
        <v>8.3299999999999999E-2</v>
      </c>
      <c r="C68" s="28" t="s">
        <v>159</v>
      </c>
      <c r="D68" s="28" t="s">
        <v>160</v>
      </c>
      <c r="E68" s="28" t="s">
        <v>15</v>
      </c>
      <c r="F68" s="28">
        <v>20</v>
      </c>
      <c r="G68" s="33">
        <v>200.39000000000001</v>
      </c>
      <c r="H68" s="34">
        <v>6.4200000000000008</v>
      </c>
    </row>
    <row r="69" spans="2:8" x14ac:dyDescent="0.2">
      <c r="B69" s="39">
        <v>8.4000000000000005E-2</v>
      </c>
      <c r="C69" s="28" t="s">
        <v>120</v>
      </c>
      <c r="D69" s="28" t="s">
        <v>121</v>
      </c>
      <c r="E69" s="28" t="s">
        <v>101</v>
      </c>
      <c r="F69" s="28">
        <v>20</v>
      </c>
      <c r="G69" s="33">
        <v>199.99</v>
      </c>
      <c r="H69" s="34">
        <v>6.41</v>
      </c>
    </row>
    <row r="70" spans="2:8" ht="13.5" thickBot="1" x14ac:dyDescent="0.25">
      <c r="E70" s="36" t="s">
        <v>49</v>
      </c>
      <c r="G70" s="37">
        <v>1654.75</v>
      </c>
      <c r="H70" s="38">
        <v>53.01</v>
      </c>
    </row>
    <row r="71" spans="2:8" ht="13.5" thickTop="1" x14ac:dyDescent="0.2">
      <c r="B71" s="68" t="s">
        <v>190</v>
      </c>
      <c r="C71" s="69"/>
      <c r="H71" s="34"/>
    </row>
    <row r="72" spans="2:8" x14ac:dyDescent="0.2">
      <c r="B72" s="39">
        <v>9.7799999999999998E-2</v>
      </c>
      <c r="C72" s="28" t="s">
        <v>193</v>
      </c>
      <c r="D72" s="28" t="s">
        <v>1296</v>
      </c>
      <c r="E72" s="28" t="s">
        <v>15</v>
      </c>
      <c r="F72" s="28">
        <v>25</v>
      </c>
      <c r="G72" s="33">
        <v>251.63</v>
      </c>
      <c r="H72" s="34">
        <v>8.06</v>
      </c>
    </row>
    <row r="73" spans="2:8" ht="13.5" thickBot="1" x14ac:dyDescent="0.25">
      <c r="E73" s="36" t="s">
        <v>49</v>
      </c>
      <c r="G73" s="37">
        <v>251.63</v>
      </c>
      <c r="H73" s="38">
        <v>8.06</v>
      </c>
    </row>
    <row r="74" spans="2:8" ht="13.5" thickTop="1" x14ac:dyDescent="0.2">
      <c r="B74" s="70" t="s">
        <v>50</v>
      </c>
      <c r="C74" s="69"/>
      <c r="H74" s="34"/>
    </row>
    <row r="75" spans="2:8" x14ac:dyDescent="0.2">
      <c r="B75" s="68" t="s">
        <v>9</v>
      </c>
      <c r="C75" s="69"/>
      <c r="H75" s="34"/>
    </row>
    <row r="76" spans="2:8" x14ac:dyDescent="0.2">
      <c r="B76" s="39">
        <v>8.3900000000000002E-2</v>
      </c>
      <c r="C76" s="28" t="s">
        <v>201</v>
      </c>
      <c r="D76" s="28" t="s">
        <v>202</v>
      </c>
      <c r="E76" s="28" t="s">
        <v>53</v>
      </c>
      <c r="F76" s="28">
        <v>500000</v>
      </c>
      <c r="G76" s="33">
        <v>502.21000000000004</v>
      </c>
      <c r="H76" s="34">
        <v>16.09</v>
      </c>
    </row>
    <row r="77" spans="2:8" ht="13.5" thickBot="1" x14ac:dyDescent="0.25">
      <c r="E77" s="36" t="s">
        <v>49</v>
      </c>
      <c r="G77" s="37">
        <v>502.21</v>
      </c>
      <c r="H77" s="38">
        <v>16.09</v>
      </c>
    </row>
    <row r="78" spans="2:8" ht="13.5" thickTop="1" x14ac:dyDescent="0.2">
      <c r="H78" s="34"/>
    </row>
    <row r="79" spans="2:8" x14ac:dyDescent="0.2">
      <c r="B79" s="35" t="s">
        <v>86</v>
      </c>
      <c r="H79" s="34"/>
    </row>
    <row r="80" spans="2:8" x14ac:dyDescent="0.2">
      <c r="C80" s="28" t="s">
        <v>87</v>
      </c>
      <c r="E80" s="28" t="s">
        <v>86</v>
      </c>
      <c r="G80" s="33">
        <v>264</v>
      </c>
      <c r="H80" s="34">
        <v>8.4600000000000009</v>
      </c>
    </row>
    <row r="81" spans="1:8" x14ac:dyDescent="0.2">
      <c r="H81" s="34"/>
    </row>
    <row r="82" spans="1:8" x14ac:dyDescent="0.2">
      <c r="A82" s="42" t="s">
        <v>88</v>
      </c>
      <c r="G82" s="43">
        <v>88.84</v>
      </c>
      <c r="H82" s="44">
        <v>2.87</v>
      </c>
    </row>
    <row r="83" spans="1:8" x14ac:dyDescent="0.2">
      <c r="H83" s="34"/>
    </row>
    <row r="84" spans="1:8" ht="13.5" thickBot="1" x14ac:dyDescent="0.25">
      <c r="E84" s="36" t="s">
        <v>89</v>
      </c>
      <c r="G84" s="37">
        <v>3122.15</v>
      </c>
      <c r="H84" s="38">
        <v>100</v>
      </c>
    </row>
    <row r="85" spans="1:8" ht="13.5" thickTop="1" x14ac:dyDescent="0.2">
      <c r="H85" s="34"/>
    </row>
    <row r="86" spans="1:8" x14ac:dyDescent="0.2">
      <c r="A86" s="36" t="s">
        <v>90</v>
      </c>
      <c r="H86" s="34"/>
    </row>
    <row r="87" spans="1:8" x14ac:dyDescent="0.2">
      <c r="A87" s="28">
        <v>1</v>
      </c>
      <c r="B87" s="28" t="s">
        <v>1297</v>
      </c>
      <c r="H87" s="34"/>
    </row>
    <row r="88" spans="1:8" x14ac:dyDescent="0.2">
      <c r="H88" s="34"/>
    </row>
    <row r="89" spans="1:8" x14ac:dyDescent="0.2">
      <c r="A89" s="28">
        <v>2</v>
      </c>
      <c r="B89" s="28" t="s">
        <v>92</v>
      </c>
      <c r="H89" s="34"/>
    </row>
    <row r="90" spans="1:8" x14ac:dyDescent="0.2">
      <c r="H90" s="34"/>
    </row>
    <row r="91" spans="1:8" x14ac:dyDescent="0.2">
      <c r="A91" s="28">
        <v>3</v>
      </c>
      <c r="B91" s="28" t="s">
        <v>93</v>
      </c>
      <c r="H91" s="34"/>
    </row>
    <row r="92" spans="1:8" x14ac:dyDescent="0.2">
      <c r="B92" s="28" t="s">
        <v>94</v>
      </c>
      <c r="H92" s="34"/>
    </row>
    <row r="93" spans="1:8" x14ac:dyDescent="0.2">
      <c r="B93" s="28" t="s">
        <v>95</v>
      </c>
      <c r="H93" s="34"/>
    </row>
    <row r="94" spans="1:8" x14ac:dyDescent="0.2">
      <c r="A94" s="24"/>
      <c r="B94" s="24"/>
      <c r="C94" s="24"/>
      <c r="D94" s="24"/>
      <c r="E94" s="24"/>
      <c r="F94" s="24"/>
      <c r="G94" s="26"/>
      <c r="H94" s="45"/>
    </row>
  </sheetData>
  <mergeCells count="9">
    <mergeCell ref="B71:C71"/>
    <mergeCell ref="B74:C74"/>
    <mergeCell ref="B75:C75"/>
    <mergeCell ref="A2:C2"/>
    <mergeCell ref="A3:C3"/>
    <mergeCell ref="B4:C4"/>
    <mergeCell ref="A60:C60"/>
    <mergeCell ref="B61:C61"/>
    <mergeCell ref="B62:C62"/>
  </mergeCells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77.7109375" style="28" bestFit="1" customWidth="1"/>
    <col min="4" max="4" width="12.85546875" style="28" bestFit="1" customWidth="1"/>
    <col min="5" max="5" width="20.42578125" style="28" bestFit="1" customWidth="1"/>
    <col min="6" max="6" width="7.85546875" style="28" bestFit="1" customWidth="1"/>
    <col min="7" max="7" width="14.42578125" style="33" customWidth="1"/>
    <col min="8" max="8" width="8.7109375" style="46" customWidth="1"/>
    <col min="9" max="16384" width="9.140625" style="28"/>
  </cols>
  <sheetData>
    <row r="1" spans="1:8" x14ac:dyDescent="0.2">
      <c r="A1" s="24"/>
      <c r="B1" s="24"/>
      <c r="C1" s="25" t="s">
        <v>1262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16505</v>
      </c>
      <c r="G5" s="33">
        <v>353.12</v>
      </c>
      <c r="H5" s="34">
        <v>2.4</v>
      </c>
    </row>
    <row r="6" spans="1:8" x14ac:dyDescent="0.2">
      <c r="B6" s="35" t="s">
        <v>86</v>
      </c>
      <c r="C6" s="28" t="s">
        <v>1032</v>
      </c>
      <c r="D6" s="28" t="s">
        <v>1033</v>
      </c>
      <c r="E6" s="28" t="s">
        <v>1008</v>
      </c>
      <c r="F6" s="28">
        <v>3080</v>
      </c>
      <c r="G6" s="33">
        <v>262.95</v>
      </c>
      <c r="H6" s="34">
        <v>1.79</v>
      </c>
    </row>
    <row r="7" spans="1:8" x14ac:dyDescent="0.2">
      <c r="B7" s="35" t="s">
        <v>86</v>
      </c>
      <c r="C7" s="28" t="s">
        <v>416</v>
      </c>
      <c r="D7" s="28" t="s">
        <v>994</v>
      </c>
      <c r="E7" s="28" t="s">
        <v>990</v>
      </c>
      <c r="F7" s="28">
        <v>12860</v>
      </c>
      <c r="G7" s="33">
        <v>251.47</v>
      </c>
      <c r="H7" s="34">
        <v>1.71</v>
      </c>
    </row>
    <row r="8" spans="1:8" x14ac:dyDescent="0.2">
      <c r="B8" s="35" t="s">
        <v>86</v>
      </c>
      <c r="C8" s="28" t="s">
        <v>1172</v>
      </c>
      <c r="D8" s="28" t="s">
        <v>1173</v>
      </c>
      <c r="E8" s="28" t="s">
        <v>1011</v>
      </c>
      <c r="F8" s="28">
        <v>11054</v>
      </c>
      <c r="G8" s="33">
        <v>178.13</v>
      </c>
      <c r="H8" s="34">
        <v>1.2100000000000002</v>
      </c>
    </row>
    <row r="9" spans="1:8" x14ac:dyDescent="0.2">
      <c r="B9" s="35" t="s">
        <v>86</v>
      </c>
      <c r="C9" s="28" t="s">
        <v>1000</v>
      </c>
      <c r="D9" s="28" t="s">
        <v>1001</v>
      </c>
      <c r="E9" s="28" t="s">
        <v>1002</v>
      </c>
      <c r="F9" s="28">
        <v>13569</v>
      </c>
      <c r="G9" s="33">
        <v>167.14000000000001</v>
      </c>
      <c r="H9" s="34">
        <v>1.1400000000000001</v>
      </c>
    </row>
    <row r="10" spans="1:8" x14ac:dyDescent="0.2">
      <c r="B10" s="35" t="s">
        <v>86</v>
      </c>
      <c r="C10" s="28" t="s">
        <v>1243</v>
      </c>
      <c r="D10" s="28" t="s">
        <v>1244</v>
      </c>
      <c r="E10" s="28" t="s">
        <v>1011</v>
      </c>
      <c r="F10" s="28">
        <v>10137</v>
      </c>
      <c r="G10" s="33">
        <v>132.25</v>
      </c>
      <c r="H10" s="34">
        <v>0.90000000000000013</v>
      </c>
    </row>
    <row r="11" spans="1:8" x14ac:dyDescent="0.2">
      <c r="B11" s="35" t="s">
        <v>86</v>
      </c>
      <c r="C11" s="28" t="s">
        <v>1060</v>
      </c>
      <c r="D11" s="28" t="s">
        <v>1061</v>
      </c>
      <c r="E11" s="28" t="s">
        <v>1029</v>
      </c>
      <c r="F11" s="28">
        <v>31149</v>
      </c>
      <c r="G11" s="33">
        <v>125.83</v>
      </c>
      <c r="H11" s="34">
        <v>0.85000000000000009</v>
      </c>
    </row>
    <row r="12" spans="1:8" x14ac:dyDescent="0.2">
      <c r="B12" s="35" t="s">
        <v>86</v>
      </c>
      <c r="C12" s="28" t="s">
        <v>1208</v>
      </c>
      <c r="D12" s="28" t="s">
        <v>1209</v>
      </c>
      <c r="E12" s="28" t="s">
        <v>1020</v>
      </c>
      <c r="F12" s="28">
        <v>1960</v>
      </c>
      <c r="G12" s="33">
        <v>118.43</v>
      </c>
      <c r="H12" s="34">
        <v>0.8</v>
      </c>
    </row>
    <row r="13" spans="1:8" x14ac:dyDescent="0.2">
      <c r="B13" s="35" t="s">
        <v>86</v>
      </c>
      <c r="C13" s="28" t="s">
        <v>1093</v>
      </c>
      <c r="D13" s="28" t="s">
        <v>1094</v>
      </c>
      <c r="E13" s="28" t="s">
        <v>1076</v>
      </c>
      <c r="F13" s="28">
        <v>18014</v>
      </c>
      <c r="G13" s="33">
        <v>100.17</v>
      </c>
      <c r="H13" s="34">
        <v>0.68</v>
      </c>
    </row>
    <row r="14" spans="1:8" x14ac:dyDescent="0.2">
      <c r="B14" s="35" t="s">
        <v>86</v>
      </c>
      <c r="C14" s="28" t="s">
        <v>114</v>
      </c>
      <c r="D14" s="28" t="s">
        <v>1178</v>
      </c>
      <c r="E14" s="28" t="s">
        <v>1020</v>
      </c>
      <c r="F14" s="28">
        <v>4280</v>
      </c>
      <c r="G14" s="33">
        <v>90.3</v>
      </c>
      <c r="H14" s="34">
        <v>0.61</v>
      </c>
    </row>
    <row r="15" spans="1:8" x14ac:dyDescent="0.2">
      <c r="B15" s="35" t="s">
        <v>86</v>
      </c>
      <c r="C15" s="28" t="s">
        <v>1179</v>
      </c>
      <c r="D15" s="28" t="s">
        <v>1180</v>
      </c>
      <c r="E15" s="28" t="s">
        <v>1011</v>
      </c>
      <c r="F15" s="28">
        <v>1287</v>
      </c>
      <c r="G15" s="33">
        <v>76.239999999999995</v>
      </c>
      <c r="H15" s="34">
        <v>0.52</v>
      </c>
    </row>
    <row r="16" spans="1:8" x14ac:dyDescent="0.2">
      <c r="B16" s="35" t="s">
        <v>86</v>
      </c>
      <c r="C16" s="28" t="s">
        <v>1249</v>
      </c>
      <c r="D16" s="28" t="s">
        <v>1250</v>
      </c>
      <c r="E16" s="28" t="s">
        <v>1251</v>
      </c>
      <c r="F16" s="28">
        <v>38311</v>
      </c>
      <c r="G16" s="33">
        <v>68.16</v>
      </c>
      <c r="H16" s="34">
        <v>0.45999999999999996</v>
      </c>
    </row>
    <row r="17" spans="2:8" x14ac:dyDescent="0.2">
      <c r="B17" s="35" t="s">
        <v>86</v>
      </c>
      <c r="C17" s="28" t="s">
        <v>1026</v>
      </c>
      <c r="D17" s="28" t="s">
        <v>1027</v>
      </c>
      <c r="E17" s="28" t="s">
        <v>1002</v>
      </c>
      <c r="F17" s="28">
        <v>3492</v>
      </c>
      <c r="G17" s="33">
        <v>60.800000000000004</v>
      </c>
      <c r="H17" s="34">
        <v>0.41000000000000003</v>
      </c>
    </row>
    <row r="18" spans="2:8" x14ac:dyDescent="0.2">
      <c r="B18" s="35" t="s">
        <v>86</v>
      </c>
      <c r="C18" s="28" t="s">
        <v>1003</v>
      </c>
      <c r="D18" s="28" t="s">
        <v>1004</v>
      </c>
      <c r="E18" s="28" t="s">
        <v>1005</v>
      </c>
      <c r="F18" s="28">
        <v>4387</v>
      </c>
      <c r="G18" s="33">
        <v>60.120000000000005</v>
      </c>
      <c r="H18" s="34">
        <v>0.41000000000000003</v>
      </c>
    </row>
    <row r="19" spans="2:8" x14ac:dyDescent="0.2">
      <c r="B19" s="35" t="s">
        <v>86</v>
      </c>
      <c r="C19" s="28" t="s">
        <v>1245</v>
      </c>
      <c r="D19" s="28" t="s">
        <v>1246</v>
      </c>
      <c r="E19" s="28" t="s">
        <v>1008</v>
      </c>
      <c r="F19" s="28">
        <v>37563</v>
      </c>
      <c r="G19" s="33">
        <v>55.61</v>
      </c>
      <c r="H19" s="34">
        <v>0.38</v>
      </c>
    </row>
    <row r="20" spans="2:8" x14ac:dyDescent="0.2">
      <c r="B20" s="35" t="s">
        <v>86</v>
      </c>
      <c r="C20" s="28" t="s">
        <v>216</v>
      </c>
      <c r="D20" s="28" t="s">
        <v>1036</v>
      </c>
      <c r="E20" s="28" t="s">
        <v>990</v>
      </c>
      <c r="F20" s="28">
        <v>9318</v>
      </c>
      <c r="G20" s="33">
        <v>50.870000000000005</v>
      </c>
      <c r="H20" s="34">
        <v>0.35000000000000003</v>
      </c>
    </row>
    <row r="21" spans="2:8" x14ac:dyDescent="0.2">
      <c r="B21" s="35" t="s">
        <v>86</v>
      </c>
      <c r="C21" s="28" t="s">
        <v>1071</v>
      </c>
      <c r="D21" s="28" t="s">
        <v>1072</v>
      </c>
      <c r="E21" s="28" t="s">
        <v>1008</v>
      </c>
      <c r="F21" s="28">
        <v>1734</v>
      </c>
      <c r="G21" s="33">
        <v>47.69</v>
      </c>
      <c r="H21" s="34">
        <v>0.32</v>
      </c>
    </row>
    <row r="22" spans="2:8" x14ac:dyDescent="0.2">
      <c r="B22" s="35" t="s">
        <v>86</v>
      </c>
      <c r="C22" s="28" t="s">
        <v>503</v>
      </c>
      <c r="D22" s="28" t="s">
        <v>998</v>
      </c>
      <c r="E22" s="28" t="s">
        <v>990</v>
      </c>
      <c r="F22" s="28">
        <v>15786</v>
      </c>
      <c r="G22" s="33">
        <v>45.12</v>
      </c>
      <c r="H22" s="34">
        <v>0.31000000000000005</v>
      </c>
    </row>
    <row r="23" spans="2:8" x14ac:dyDescent="0.2">
      <c r="B23" s="35" t="s">
        <v>86</v>
      </c>
      <c r="C23" s="28" t="s">
        <v>1247</v>
      </c>
      <c r="D23" s="28" t="s">
        <v>1248</v>
      </c>
      <c r="E23" s="28" t="s">
        <v>1049</v>
      </c>
      <c r="F23" s="28">
        <v>218</v>
      </c>
      <c r="G23" s="33">
        <v>40.04</v>
      </c>
      <c r="H23" s="34">
        <v>0.27</v>
      </c>
    </row>
    <row r="24" spans="2:8" x14ac:dyDescent="0.2">
      <c r="B24" s="35" t="s">
        <v>86</v>
      </c>
      <c r="C24" s="28" t="s">
        <v>46</v>
      </c>
      <c r="D24" s="28" t="s">
        <v>1263</v>
      </c>
      <c r="E24" s="28" t="s">
        <v>1065</v>
      </c>
      <c r="F24" s="28">
        <v>17000</v>
      </c>
      <c r="G24" s="33">
        <v>39.81</v>
      </c>
      <c r="H24" s="34">
        <v>0.27</v>
      </c>
    </row>
    <row r="25" spans="2:8" x14ac:dyDescent="0.2">
      <c r="B25" s="35" t="s">
        <v>86</v>
      </c>
      <c r="C25" s="28" t="s">
        <v>1100</v>
      </c>
      <c r="D25" s="28" t="s">
        <v>1101</v>
      </c>
      <c r="E25" s="28" t="s">
        <v>1099</v>
      </c>
      <c r="F25" s="28">
        <v>5010</v>
      </c>
      <c r="G25" s="33">
        <v>38.590000000000003</v>
      </c>
      <c r="H25" s="34">
        <v>0.26</v>
      </c>
    </row>
    <row r="26" spans="2:8" x14ac:dyDescent="0.2">
      <c r="B26" s="35" t="s">
        <v>86</v>
      </c>
      <c r="C26" s="28" t="s">
        <v>1034</v>
      </c>
      <c r="D26" s="28" t="s">
        <v>1035</v>
      </c>
      <c r="E26" s="28" t="s">
        <v>1008</v>
      </c>
      <c r="F26" s="28">
        <v>12327</v>
      </c>
      <c r="G26" s="33">
        <v>34.82</v>
      </c>
      <c r="H26" s="34">
        <v>0.24000000000000002</v>
      </c>
    </row>
    <row r="27" spans="2:8" x14ac:dyDescent="0.2">
      <c r="B27" s="35" t="s">
        <v>86</v>
      </c>
      <c r="C27" s="28" t="s">
        <v>1184</v>
      </c>
      <c r="D27" s="28" t="s">
        <v>1185</v>
      </c>
      <c r="E27" s="28" t="s">
        <v>1002</v>
      </c>
      <c r="F27" s="28">
        <v>3429</v>
      </c>
      <c r="G27" s="33">
        <v>31.220000000000002</v>
      </c>
      <c r="H27" s="34">
        <v>0.21000000000000002</v>
      </c>
    </row>
    <row r="28" spans="2:8" x14ac:dyDescent="0.2">
      <c r="B28" s="35" t="s">
        <v>86</v>
      </c>
      <c r="C28" s="28" t="s">
        <v>1264</v>
      </c>
      <c r="D28" s="28" t="s">
        <v>1265</v>
      </c>
      <c r="E28" s="28" t="s">
        <v>1076</v>
      </c>
      <c r="F28" s="28">
        <v>41981</v>
      </c>
      <c r="G28" s="33">
        <v>30.650000000000002</v>
      </c>
      <c r="H28" s="34">
        <v>0.21000000000000002</v>
      </c>
    </row>
    <row r="29" spans="2:8" x14ac:dyDescent="0.2">
      <c r="B29" s="35" t="s">
        <v>86</v>
      </c>
      <c r="C29" s="28" t="s">
        <v>389</v>
      </c>
      <c r="D29" s="28" t="s">
        <v>1028</v>
      </c>
      <c r="E29" s="28" t="s">
        <v>1029</v>
      </c>
      <c r="F29" s="28">
        <v>2322</v>
      </c>
      <c r="G29" s="33">
        <v>21.39</v>
      </c>
      <c r="H29" s="34">
        <v>0.15</v>
      </c>
    </row>
    <row r="30" spans="2:8" x14ac:dyDescent="0.2">
      <c r="B30" s="35" t="s">
        <v>86</v>
      </c>
      <c r="C30" s="28" t="s">
        <v>1114</v>
      </c>
      <c r="D30" s="28" t="s">
        <v>1115</v>
      </c>
      <c r="E30" s="28" t="s">
        <v>1099</v>
      </c>
      <c r="F30" s="28">
        <v>959</v>
      </c>
      <c r="G30" s="33">
        <v>18.57</v>
      </c>
      <c r="H30" s="34">
        <v>0.13</v>
      </c>
    </row>
    <row r="31" spans="2:8" x14ac:dyDescent="0.2">
      <c r="B31" s="35" t="s">
        <v>86</v>
      </c>
      <c r="C31" s="28" t="s">
        <v>616</v>
      </c>
      <c r="D31" s="28" t="s">
        <v>1073</v>
      </c>
      <c r="E31" s="28" t="s">
        <v>990</v>
      </c>
      <c r="F31" s="28">
        <v>5230</v>
      </c>
      <c r="G31" s="33">
        <v>18.11</v>
      </c>
      <c r="H31" s="34">
        <v>0.12000000000000001</v>
      </c>
    </row>
    <row r="32" spans="2:8" x14ac:dyDescent="0.2">
      <c r="B32" s="35" t="s">
        <v>86</v>
      </c>
      <c r="C32" s="28" t="s">
        <v>1009</v>
      </c>
      <c r="D32" s="28" t="s">
        <v>1010</v>
      </c>
      <c r="E32" s="28" t="s">
        <v>1011</v>
      </c>
      <c r="F32" s="28">
        <v>6645</v>
      </c>
      <c r="G32" s="33">
        <v>18.05</v>
      </c>
      <c r="H32" s="34">
        <v>0.12000000000000001</v>
      </c>
    </row>
    <row r="33" spans="1:8" x14ac:dyDescent="0.2">
      <c r="B33" s="35" t="s">
        <v>86</v>
      </c>
      <c r="C33" s="28" t="s">
        <v>1266</v>
      </c>
      <c r="D33" s="28" t="s">
        <v>1267</v>
      </c>
      <c r="E33" s="28" t="s">
        <v>1268</v>
      </c>
      <c r="F33" s="28">
        <v>5861</v>
      </c>
      <c r="G33" s="33">
        <v>17.36</v>
      </c>
      <c r="H33" s="34">
        <v>0.12000000000000001</v>
      </c>
    </row>
    <row r="34" spans="1:8" x14ac:dyDescent="0.2">
      <c r="B34" s="35" t="s">
        <v>86</v>
      </c>
      <c r="C34" s="28" t="s">
        <v>1269</v>
      </c>
      <c r="D34" s="28" t="s">
        <v>1270</v>
      </c>
      <c r="E34" s="28" t="s">
        <v>1099</v>
      </c>
      <c r="F34" s="28">
        <v>4716</v>
      </c>
      <c r="G34" s="33">
        <v>17.04</v>
      </c>
      <c r="H34" s="34">
        <v>0.12000000000000001</v>
      </c>
    </row>
    <row r="35" spans="1:8" x14ac:dyDescent="0.2">
      <c r="B35" s="35" t="s">
        <v>86</v>
      </c>
      <c r="C35" s="28" t="s">
        <v>1271</v>
      </c>
      <c r="D35" s="28" t="s">
        <v>1272</v>
      </c>
      <c r="E35" s="28" t="s">
        <v>997</v>
      </c>
      <c r="F35" s="28">
        <v>2070</v>
      </c>
      <c r="G35" s="33">
        <v>14.52</v>
      </c>
      <c r="H35" s="34">
        <v>0.1</v>
      </c>
    </row>
    <row r="36" spans="1:8" x14ac:dyDescent="0.2">
      <c r="B36" s="35" t="s">
        <v>86</v>
      </c>
      <c r="C36" s="28" t="s">
        <v>1224</v>
      </c>
      <c r="D36" s="28" t="s">
        <v>1225</v>
      </c>
      <c r="E36" s="28" t="s">
        <v>1029</v>
      </c>
      <c r="F36" s="28">
        <v>3348</v>
      </c>
      <c r="G36" s="33">
        <v>10.44</v>
      </c>
      <c r="H36" s="34">
        <v>6.9999999999999993E-2</v>
      </c>
    </row>
    <row r="37" spans="1:8" x14ac:dyDescent="0.2">
      <c r="B37" s="35" t="s">
        <v>86</v>
      </c>
      <c r="C37" s="28" t="s">
        <v>1273</v>
      </c>
      <c r="D37" s="28" t="s">
        <v>1274</v>
      </c>
      <c r="E37" s="28" t="s">
        <v>1099</v>
      </c>
      <c r="F37" s="28">
        <v>1787</v>
      </c>
      <c r="G37" s="33">
        <v>9.94</v>
      </c>
      <c r="H37" s="34">
        <v>6.9999999999999993E-2</v>
      </c>
    </row>
    <row r="38" spans="1:8" x14ac:dyDescent="0.2">
      <c r="B38" s="35" t="s">
        <v>86</v>
      </c>
      <c r="C38" s="28" t="s">
        <v>370</v>
      </c>
      <c r="D38" s="28" t="s">
        <v>1196</v>
      </c>
      <c r="E38" s="28" t="s">
        <v>1197</v>
      </c>
      <c r="F38" s="28">
        <v>4697</v>
      </c>
      <c r="G38" s="33">
        <v>9.84</v>
      </c>
      <c r="H38" s="34">
        <v>6.9999999999999993E-2</v>
      </c>
    </row>
    <row r="39" spans="1:8" x14ac:dyDescent="0.2">
      <c r="B39" s="35" t="s">
        <v>86</v>
      </c>
      <c r="C39" s="28" t="s">
        <v>1275</v>
      </c>
      <c r="D39" s="28" t="s">
        <v>1276</v>
      </c>
      <c r="E39" s="28" t="s">
        <v>1099</v>
      </c>
      <c r="F39" s="28">
        <v>870</v>
      </c>
      <c r="G39" s="33">
        <v>9.11</v>
      </c>
      <c r="H39" s="34">
        <v>6.0000000000000005E-2</v>
      </c>
    </row>
    <row r="40" spans="1:8" x14ac:dyDescent="0.2">
      <c r="B40" s="35" t="s">
        <v>86</v>
      </c>
      <c r="C40" s="28" t="s">
        <v>1006</v>
      </c>
      <c r="D40" s="28" t="s">
        <v>1007</v>
      </c>
      <c r="E40" s="28" t="s">
        <v>1008</v>
      </c>
      <c r="F40" s="28">
        <v>790</v>
      </c>
      <c r="G40" s="33">
        <v>7.29</v>
      </c>
      <c r="H40" s="34">
        <v>0.05</v>
      </c>
    </row>
    <row r="41" spans="1:8" x14ac:dyDescent="0.2">
      <c r="B41" s="35" t="s">
        <v>86</v>
      </c>
      <c r="C41" s="28" t="s">
        <v>1252</v>
      </c>
      <c r="D41" s="28" t="s">
        <v>1253</v>
      </c>
      <c r="E41" s="28" t="s">
        <v>993</v>
      </c>
      <c r="F41" s="28">
        <v>445</v>
      </c>
      <c r="G41" s="33">
        <v>4.63</v>
      </c>
      <c r="H41" s="34">
        <v>3.0000000000000002E-2</v>
      </c>
    </row>
    <row r="42" spans="1:8" x14ac:dyDescent="0.2">
      <c r="B42" s="35" t="s">
        <v>86</v>
      </c>
      <c r="C42" s="28" t="s">
        <v>1212</v>
      </c>
      <c r="D42" s="28" t="s">
        <v>1213</v>
      </c>
      <c r="E42" s="28" t="s">
        <v>1020</v>
      </c>
      <c r="F42" s="28">
        <v>623</v>
      </c>
      <c r="G42" s="33">
        <v>0.91</v>
      </c>
      <c r="H42" s="34">
        <v>0.01</v>
      </c>
    </row>
    <row r="43" spans="1:8" x14ac:dyDescent="0.2">
      <c r="B43" s="35" t="s">
        <v>86</v>
      </c>
      <c r="C43" s="28" t="s">
        <v>1256</v>
      </c>
      <c r="D43" s="28" t="s">
        <v>1257</v>
      </c>
      <c r="E43" s="28" t="s">
        <v>1099</v>
      </c>
      <c r="F43" s="28">
        <v>77</v>
      </c>
      <c r="G43" s="33">
        <v>0.31</v>
      </c>
      <c r="H43" s="34">
        <v>0</v>
      </c>
    </row>
    <row r="44" spans="1:8" ht="13.5" thickBot="1" x14ac:dyDescent="0.25">
      <c r="E44" s="36" t="s">
        <v>49</v>
      </c>
      <c r="G44" s="37">
        <v>2637.04</v>
      </c>
      <c r="H44" s="38">
        <v>17.93</v>
      </c>
    </row>
    <row r="45" spans="1:8" ht="13.5" thickTop="1" x14ac:dyDescent="0.2">
      <c r="H45" s="34"/>
    </row>
    <row r="46" spans="1:8" x14ac:dyDescent="0.2">
      <c r="A46" s="68" t="s">
        <v>7</v>
      </c>
      <c r="B46" s="69"/>
      <c r="C46" s="69"/>
      <c r="H46" s="34"/>
    </row>
    <row r="47" spans="1:8" x14ac:dyDescent="0.2">
      <c r="B47" s="70" t="s">
        <v>8</v>
      </c>
      <c r="C47" s="69"/>
      <c r="H47" s="34"/>
    </row>
    <row r="48" spans="1:8" x14ac:dyDescent="0.2">
      <c r="B48" s="68" t="s">
        <v>9</v>
      </c>
      <c r="C48" s="69"/>
      <c r="H48" s="34"/>
    </row>
    <row r="49" spans="1:8" x14ac:dyDescent="0.2">
      <c r="B49" s="39">
        <v>9.3799999999999994E-2</v>
      </c>
      <c r="C49" s="28" t="s">
        <v>13</v>
      </c>
      <c r="D49" s="28" t="s">
        <v>784</v>
      </c>
      <c r="E49" s="28" t="s">
        <v>15</v>
      </c>
      <c r="F49" s="28">
        <v>170</v>
      </c>
      <c r="G49" s="33">
        <v>1707.31</v>
      </c>
      <c r="H49" s="34">
        <v>11.600000000000001</v>
      </c>
    </row>
    <row r="50" spans="1:8" x14ac:dyDescent="0.2">
      <c r="B50" s="35" t="s">
        <v>20</v>
      </c>
      <c r="C50" s="28" t="s">
        <v>379</v>
      </c>
      <c r="D50" s="28" t="s">
        <v>783</v>
      </c>
      <c r="E50" s="28" t="s">
        <v>39</v>
      </c>
      <c r="F50" s="28">
        <v>280</v>
      </c>
      <c r="G50" s="33">
        <v>1706.6200000000001</v>
      </c>
      <c r="H50" s="34">
        <v>11.59</v>
      </c>
    </row>
    <row r="51" spans="1:8" x14ac:dyDescent="0.2">
      <c r="B51" s="39">
        <v>8.3500000000000005E-2</v>
      </c>
      <c r="C51" s="28" t="s">
        <v>97</v>
      </c>
      <c r="D51" s="28" t="s">
        <v>472</v>
      </c>
      <c r="E51" s="28" t="s">
        <v>39</v>
      </c>
      <c r="F51" s="28">
        <v>160</v>
      </c>
      <c r="G51" s="33">
        <v>1600.63</v>
      </c>
      <c r="H51" s="34">
        <v>10.870000000000001</v>
      </c>
    </row>
    <row r="52" spans="1:8" x14ac:dyDescent="0.2">
      <c r="B52" s="39">
        <v>9.7000000000000003E-2</v>
      </c>
      <c r="C52" s="28" t="s">
        <v>150</v>
      </c>
      <c r="D52" s="28" t="s">
        <v>162</v>
      </c>
      <c r="E52" s="28" t="s">
        <v>15</v>
      </c>
      <c r="F52" s="28">
        <v>150</v>
      </c>
      <c r="G52" s="33">
        <v>1509.29</v>
      </c>
      <c r="H52" s="34">
        <v>10.25</v>
      </c>
    </row>
    <row r="53" spans="1:8" x14ac:dyDescent="0.2">
      <c r="B53" s="39">
        <v>8.2799999999999999E-2</v>
      </c>
      <c r="C53" s="28" t="s">
        <v>16</v>
      </c>
      <c r="D53" s="28" t="s">
        <v>766</v>
      </c>
      <c r="E53" s="28" t="s">
        <v>15</v>
      </c>
      <c r="F53" s="28">
        <v>150</v>
      </c>
      <c r="G53" s="33">
        <v>1500.6200000000001</v>
      </c>
      <c r="H53" s="34">
        <v>10.190000000000001</v>
      </c>
    </row>
    <row r="54" spans="1:8" x14ac:dyDescent="0.2">
      <c r="B54" s="39">
        <v>8.5000000000000006E-2</v>
      </c>
      <c r="C54" s="28" t="s">
        <v>142</v>
      </c>
      <c r="D54" s="28" t="s">
        <v>143</v>
      </c>
      <c r="E54" s="28" t="s">
        <v>15</v>
      </c>
      <c r="F54" s="28">
        <v>150</v>
      </c>
      <c r="G54" s="33">
        <v>1498.57</v>
      </c>
      <c r="H54" s="34">
        <v>10.18</v>
      </c>
    </row>
    <row r="55" spans="1:8" x14ac:dyDescent="0.2">
      <c r="B55" s="39">
        <v>8.3500000000000005E-2</v>
      </c>
      <c r="C55" s="28" t="s">
        <v>21</v>
      </c>
      <c r="D55" s="28" t="s">
        <v>1277</v>
      </c>
      <c r="E55" s="28" t="s">
        <v>15</v>
      </c>
      <c r="F55" s="28">
        <v>10</v>
      </c>
      <c r="G55" s="33">
        <v>998.58</v>
      </c>
      <c r="H55" s="34">
        <v>6.78</v>
      </c>
    </row>
    <row r="56" spans="1:8" x14ac:dyDescent="0.2">
      <c r="B56" s="35" t="s">
        <v>20</v>
      </c>
      <c r="C56" s="28" t="s">
        <v>23</v>
      </c>
      <c r="D56" s="28" t="s">
        <v>24</v>
      </c>
      <c r="E56" s="28" t="s">
        <v>15</v>
      </c>
      <c r="F56" s="28">
        <v>60</v>
      </c>
      <c r="G56" s="33">
        <v>922.75</v>
      </c>
      <c r="H56" s="34">
        <v>6.2700000000000005</v>
      </c>
    </row>
    <row r="57" spans="1:8" ht="13.5" thickBot="1" x14ac:dyDescent="0.25">
      <c r="E57" s="36" t="s">
        <v>49</v>
      </c>
      <c r="G57" s="37">
        <v>11444.37</v>
      </c>
      <c r="H57" s="38">
        <v>77.73</v>
      </c>
    </row>
    <row r="58" spans="1:8" ht="13.5" thickTop="1" x14ac:dyDescent="0.2">
      <c r="H58" s="34"/>
    </row>
    <row r="59" spans="1:8" x14ac:dyDescent="0.2">
      <c r="B59" s="35" t="s">
        <v>86</v>
      </c>
      <c r="H59" s="34"/>
    </row>
    <row r="60" spans="1:8" x14ac:dyDescent="0.2">
      <c r="C60" s="28" t="s">
        <v>87</v>
      </c>
      <c r="E60" s="28" t="s">
        <v>86</v>
      </c>
      <c r="G60" s="33">
        <v>182</v>
      </c>
      <c r="H60" s="34">
        <v>1.2400000000000002</v>
      </c>
    </row>
    <row r="61" spans="1:8" x14ac:dyDescent="0.2">
      <c r="H61" s="34"/>
    </row>
    <row r="62" spans="1:8" x14ac:dyDescent="0.2">
      <c r="A62" s="42" t="s">
        <v>88</v>
      </c>
      <c r="G62" s="43">
        <v>459.27</v>
      </c>
      <c r="H62" s="44">
        <v>3.1</v>
      </c>
    </row>
    <row r="63" spans="1:8" x14ac:dyDescent="0.2">
      <c r="H63" s="34"/>
    </row>
    <row r="64" spans="1:8" ht="13.5" thickBot="1" x14ac:dyDescent="0.25">
      <c r="E64" s="36" t="s">
        <v>89</v>
      </c>
      <c r="G64" s="37">
        <v>14722.68</v>
      </c>
      <c r="H64" s="38">
        <v>100</v>
      </c>
    </row>
    <row r="65" spans="1:8" ht="13.5" thickTop="1" x14ac:dyDescent="0.2">
      <c r="H65" s="34"/>
    </row>
    <row r="66" spans="1:8" x14ac:dyDescent="0.2">
      <c r="A66" s="36" t="s">
        <v>90</v>
      </c>
      <c r="H66" s="34"/>
    </row>
    <row r="67" spans="1:8" x14ac:dyDescent="0.2">
      <c r="A67" s="28">
        <v>1</v>
      </c>
      <c r="B67" s="28" t="s">
        <v>1278</v>
      </c>
      <c r="H67" s="34"/>
    </row>
    <row r="68" spans="1:8" x14ac:dyDescent="0.2">
      <c r="H68" s="34"/>
    </row>
    <row r="69" spans="1:8" x14ac:dyDescent="0.2">
      <c r="A69" s="28">
        <v>2</v>
      </c>
      <c r="B69" s="28" t="s">
        <v>92</v>
      </c>
      <c r="H69" s="34"/>
    </row>
    <row r="70" spans="1:8" x14ac:dyDescent="0.2">
      <c r="H70" s="34"/>
    </row>
    <row r="71" spans="1:8" x14ac:dyDescent="0.2">
      <c r="A71" s="28">
        <v>3</v>
      </c>
      <c r="B71" s="28" t="s">
        <v>93</v>
      </c>
      <c r="H71" s="34"/>
    </row>
    <row r="72" spans="1:8" x14ac:dyDescent="0.2">
      <c r="B72" s="28" t="s">
        <v>94</v>
      </c>
      <c r="H72" s="34"/>
    </row>
    <row r="73" spans="1:8" x14ac:dyDescent="0.2">
      <c r="B73" s="28" t="s">
        <v>95</v>
      </c>
      <c r="H73" s="34"/>
    </row>
    <row r="74" spans="1:8" x14ac:dyDescent="0.2">
      <c r="A74" s="24"/>
      <c r="B74" s="24"/>
      <c r="C74" s="24"/>
      <c r="D74" s="24"/>
      <c r="E74" s="24"/>
      <c r="F74" s="24"/>
      <c r="G74" s="26"/>
      <c r="H74" s="45"/>
    </row>
  </sheetData>
  <mergeCells count="6">
    <mergeCell ref="B48:C48"/>
    <mergeCell ref="A2:C2"/>
    <mergeCell ref="A3:C3"/>
    <mergeCell ref="B4:C4"/>
    <mergeCell ref="A46:C46"/>
    <mergeCell ref="B47:C47"/>
  </mergeCells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55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9.5703125" style="28" customWidth="1"/>
    <col min="3" max="3" width="40.7109375" style="28" customWidth="1"/>
    <col min="4" max="4" width="12.85546875" style="28" bestFit="1" customWidth="1"/>
    <col min="5" max="5" width="20.42578125" style="28" bestFit="1" customWidth="1"/>
    <col min="6" max="6" width="7.85546875" style="28" bestFit="1" customWidth="1"/>
    <col min="7" max="7" width="12" style="33" customWidth="1"/>
    <col min="8" max="8" width="9.140625" style="46" customWidth="1"/>
    <col min="9" max="16384" width="9.140625" style="28"/>
  </cols>
  <sheetData>
    <row r="1" spans="1:8" x14ac:dyDescent="0.2">
      <c r="A1" s="24"/>
      <c r="B1" s="24"/>
      <c r="C1" s="25" t="s">
        <v>1242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25570</v>
      </c>
      <c r="G5" s="33">
        <v>547.06000000000006</v>
      </c>
      <c r="H5" s="34">
        <v>2.7600000000000002</v>
      </c>
    </row>
    <row r="6" spans="1:8" x14ac:dyDescent="0.2">
      <c r="B6" s="35" t="s">
        <v>86</v>
      </c>
      <c r="C6" s="28" t="s">
        <v>416</v>
      </c>
      <c r="D6" s="28" t="s">
        <v>994</v>
      </c>
      <c r="E6" s="28" t="s">
        <v>990</v>
      </c>
      <c r="F6" s="28">
        <v>20221</v>
      </c>
      <c r="G6" s="33">
        <v>395.41</v>
      </c>
      <c r="H6" s="34">
        <v>2</v>
      </c>
    </row>
    <row r="7" spans="1:8" x14ac:dyDescent="0.2">
      <c r="B7" s="35" t="s">
        <v>86</v>
      </c>
      <c r="C7" s="28" t="s">
        <v>1032</v>
      </c>
      <c r="D7" s="28" t="s">
        <v>1033</v>
      </c>
      <c r="E7" s="28" t="s">
        <v>1008</v>
      </c>
      <c r="F7" s="28">
        <v>3290</v>
      </c>
      <c r="G7" s="33">
        <v>280.87</v>
      </c>
      <c r="H7" s="34">
        <v>1.4200000000000002</v>
      </c>
    </row>
    <row r="8" spans="1:8" x14ac:dyDescent="0.2">
      <c r="B8" s="35" t="s">
        <v>86</v>
      </c>
      <c r="C8" s="28" t="s">
        <v>1000</v>
      </c>
      <c r="D8" s="28" t="s">
        <v>1001</v>
      </c>
      <c r="E8" s="28" t="s">
        <v>1002</v>
      </c>
      <c r="F8" s="28">
        <v>21066</v>
      </c>
      <c r="G8" s="33">
        <v>259.49</v>
      </c>
      <c r="H8" s="34">
        <v>1.31</v>
      </c>
    </row>
    <row r="9" spans="1:8" x14ac:dyDescent="0.2">
      <c r="B9" s="35" t="s">
        <v>86</v>
      </c>
      <c r="C9" s="28" t="s">
        <v>1093</v>
      </c>
      <c r="D9" s="28" t="s">
        <v>1094</v>
      </c>
      <c r="E9" s="28" t="s">
        <v>1076</v>
      </c>
      <c r="F9" s="28">
        <v>39399</v>
      </c>
      <c r="G9" s="33">
        <v>219.08</v>
      </c>
      <c r="H9" s="34">
        <v>1.1100000000000001</v>
      </c>
    </row>
    <row r="10" spans="1:8" x14ac:dyDescent="0.2">
      <c r="B10" s="35" t="s">
        <v>86</v>
      </c>
      <c r="C10" s="28" t="s">
        <v>1243</v>
      </c>
      <c r="D10" s="28" t="s">
        <v>1244</v>
      </c>
      <c r="E10" s="28" t="s">
        <v>1011</v>
      </c>
      <c r="F10" s="28">
        <v>15084</v>
      </c>
      <c r="G10" s="33">
        <v>196.79</v>
      </c>
      <c r="H10" s="34">
        <v>0.9900000000000001</v>
      </c>
    </row>
    <row r="11" spans="1:8" x14ac:dyDescent="0.2">
      <c r="B11" s="35" t="s">
        <v>86</v>
      </c>
      <c r="C11" s="28" t="s">
        <v>1060</v>
      </c>
      <c r="D11" s="28" t="s">
        <v>1061</v>
      </c>
      <c r="E11" s="28" t="s">
        <v>1029</v>
      </c>
      <c r="F11" s="28">
        <v>48645</v>
      </c>
      <c r="G11" s="33">
        <v>196.5</v>
      </c>
      <c r="H11" s="34">
        <v>0.9900000000000001</v>
      </c>
    </row>
    <row r="12" spans="1:8" x14ac:dyDescent="0.2">
      <c r="B12" s="35" t="s">
        <v>86</v>
      </c>
      <c r="C12" s="28" t="s">
        <v>1179</v>
      </c>
      <c r="D12" s="28" t="s">
        <v>1180</v>
      </c>
      <c r="E12" s="28" t="s">
        <v>1011</v>
      </c>
      <c r="F12" s="28">
        <v>2786</v>
      </c>
      <c r="G12" s="33">
        <v>165.04</v>
      </c>
      <c r="H12" s="34">
        <v>0.83</v>
      </c>
    </row>
    <row r="13" spans="1:8" x14ac:dyDescent="0.2">
      <c r="B13" s="35" t="s">
        <v>86</v>
      </c>
      <c r="C13" s="28" t="s">
        <v>114</v>
      </c>
      <c r="D13" s="28" t="s">
        <v>1178</v>
      </c>
      <c r="E13" s="28" t="s">
        <v>1020</v>
      </c>
      <c r="F13" s="28">
        <v>6590</v>
      </c>
      <c r="G13" s="33">
        <v>139.04</v>
      </c>
      <c r="H13" s="34">
        <v>0.70000000000000007</v>
      </c>
    </row>
    <row r="14" spans="1:8" x14ac:dyDescent="0.2">
      <c r="B14" s="35" t="s">
        <v>86</v>
      </c>
      <c r="C14" s="28" t="s">
        <v>1172</v>
      </c>
      <c r="D14" s="28" t="s">
        <v>1173</v>
      </c>
      <c r="E14" s="28" t="s">
        <v>1011</v>
      </c>
      <c r="F14" s="28">
        <v>8592</v>
      </c>
      <c r="G14" s="33">
        <v>138.46</v>
      </c>
      <c r="H14" s="34">
        <v>0.70000000000000007</v>
      </c>
    </row>
    <row r="15" spans="1:8" x14ac:dyDescent="0.2">
      <c r="B15" s="35" t="s">
        <v>86</v>
      </c>
      <c r="C15" s="28" t="s">
        <v>1208</v>
      </c>
      <c r="D15" s="28" t="s">
        <v>1209</v>
      </c>
      <c r="E15" s="28" t="s">
        <v>1020</v>
      </c>
      <c r="F15" s="28">
        <v>2289</v>
      </c>
      <c r="G15" s="33">
        <v>138.31</v>
      </c>
      <c r="H15" s="34">
        <v>0.70000000000000007</v>
      </c>
    </row>
    <row r="16" spans="1:8" x14ac:dyDescent="0.2">
      <c r="B16" s="35" t="s">
        <v>86</v>
      </c>
      <c r="C16" s="28" t="s">
        <v>1184</v>
      </c>
      <c r="D16" s="28" t="s">
        <v>1185</v>
      </c>
      <c r="E16" s="28" t="s">
        <v>1002</v>
      </c>
      <c r="F16" s="28">
        <v>10540</v>
      </c>
      <c r="G16" s="33">
        <v>95.95</v>
      </c>
      <c r="H16" s="34">
        <v>0.48000000000000004</v>
      </c>
    </row>
    <row r="17" spans="2:8" x14ac:dyDescent="0.2">
      <c r="B17" s="35" t="s">
        <v>86</v>
      </c>
      <c r="C17" s="28" t="s">
        <v>1026</v>
      </c>
      <c r="D17" s="28" t="s">
        <v>1027</v>
      </c>
      <c r="E17" s="28" t="s">
        <v>1002</v>
      </c>
      <c r="F17" s="28">
        <v>5374</v>
      </c>
      <c r="G17" s="33">
        <v>93.56</v>
      </c>
      <c r="H17" s="34">
        <v>0.47000000000000003</v>
      </c>
    </row>
    <row r="18" spans="2:8" x14ac:dyDescent="0.2">
      <c r="B18" s="35" t="s">
        <v>86</v>
      </c>
      <c r="C18" s="28" t="s">
        <v>1245</v>
      </c>
      <c r="D18" s="28" t="s">
        <v>1246</v>
      </c>
      <c r="E18" s="28" t="s">
        <v>1008</v>
      </c>
      <c r="F18" s="28">
        <v>56908</v>
      </c>
      <c r="G18" s="33">
        <v>84.25</v>
      </c>
      <c r="H18" s="34">
        <v>0.43</v>
      </c>
    </row>
    <row r="19" spans="2:8" x14ac:dyDescent="0.2">
      <c r="B19" s="35" t="s">
        <v>86</v>
      </c>
      <c r="C19" s="28" t="s">
        <v>1071</v>
      </c>
      <c r="D19" s="28" t="s">
        <v>1072</v>
      </c>
      <c r="E19" s="28" t="s">
        <v>1008</v>
      </c>
      <c r="F19" s="28">
        <v>2688</v>
      </c>
      <c r="G19" s="33">
        <v>73.930000000000007</v>
      </c>
      <c r="H19" s="34">
        <v>0.37</v>
      </c>
    </row>
    <row r="20" spans="2:8" x14ac:dyDescent="0.2">
      <c r="B20" s="35" t="s">
        <v>86</v>
      </c>
      <c r="C20" s="28" t="s">
        <v>1247</v>
      </c>
      <c r="D20" s="28" t="s">
        <v>1248</v>
      </c>
      <c r="E20" s="28" t="s">
        <v>1049</v>
      </c>
      <c r="F20" s="28">
        <v>335</v>
      </c>
      <c r="G20" s="33">
        <v>61.53</v>
      </c>
      <c r="H20" s="34">
        <v>0.31000000000000005</v>
      </c>
    </row>
    <row r="21" spans="2:8" x14ac:dyDescent="0.2">
      <c r="B21" s="35" t="s">
        <v>86</v>
      </c>
      <c r="C21" s="28" t="s">
        <v>1249</v>
      </c>
      <c r="D21" s="28" t="s">
        <v>1250</v>
      </c>
      <c r="E21" s="28" t="s">
        <v>1251</v>
      </c>
      <c r="F21" s="28">
        <v>29280</v>
      </c>
      <c r="G21" s="33">
        <v>52.09</v>
      </c>
      <c r="H21" s="34">
        <v>0.26</v>
      </c>
    </row>
    <row r="22" spans="2:8" x14ac:dyDescent="0.2">
      <c r="B22" s="35" t="s">
        <v>86</v>
      </c>
      <c r="C22" s="28" t="s">
        <v>1034</v>
      </c>
      <c r="D22" s="28" t="s">
        <v>1035</v>
      </c>
      <c r="E22" s="28" t="s">
        <v>1008</v>
      </c>
      <c r="F22" s="28">
        <v>18412</v>
      </c>
      <c r="G22" s="33">
        <v>52.01</v>
      </c>
      <c r="H22" s="34">
        <v>0.26</v>
      </c>
    </row>
    <row r="23" spans="2:8" x14ac:dyDescent="0.2">
      <c r="B23" s="35" t="s">
        <v>86</v>
      </c>
      <c r="C23" s="28" t="s">
        <v>1100</v>
      </c>
      <c r="D23" s="28" t="s">
        <v>1101</v>
      </c>
      <c r="E23" s="28" t="s">
        <v>1099</v>
      </c>
      <c r="F23" s="28">
        <v>5720</v>
      </c>
      <c r="G23" s="33">
        <v>44.06</v>
      </c>
      <c r="H23" s="34">
        <v>0.22</v>
      </c>
    </row>
    <row r="24" spans="2:8" x14ac:dyDescent="0.2">
      <c r="B24" s="35" t="s">
        <v>86</v>
      </c>
      <c r="C24" s="28" t="s">
        <v>389</v>
      </c>
      <c r="D24" s="28" t="s">
        <v>1028</v>
      </c>
      <c r="E24" s="28" t="s">
        <v>1029</v>
      </c>
      <c r="F24" s="28">
        <v>3516</v>
      </c>
      <c r="G24" s="33">
        <v>32.39</v>
      </c>
      <c r="H24" s="34">
        <v>0.16</v>
      </c>
    </row>
    <row r="25" spans="2:8" x14ac:dyDescent="0.2">
      <c r="B25" s="35" t="s">
        <v>86</v>
      </c>
      <c r="C25" s="28" t="s">
        <v>616</v>
      </c>
      <c r="D25" s="28" t="s">
        <v>1073</v>
      </c>
      <c r="E25" s="28" t="s">
        <v>990</v>
      </c>
      <c r="F25" s="28">
        <v>8100</v>
      </c>
      <c r="G25" s="33">
        <v>28.04</v>
      </c>
      <c r="H25" s="34">
        <v>0.13999999999999999</v>
      </c>
    </row>
    <row r="26" spans="2:8" x14ac:dyDescent="0.2">
      <c r="B26" s="35" t="s">
        <v>86</v>
      </c>
      <c r="C26" s="28" t="s">
        <v>1009</v>
      </c>
      <c r="D26" s="28" t="s">
        <v>1010</v>
      </c>
      <c r="E26" s="28" t="s">
        <v>1011</v>
      </c>
      <c r="F26" s="28">
        <v>10194</v>
      </c>
      <c r="G26" s="33">
        <v>27.69</v>
      </c>
      <c r="H26" s="34">
        <v>0.13999999999999999</v>
      </c>
    </row>
    <row r="27" spans="2:8" x14ac:dyDescent="0.2">
      <c r="B27" s="35" t="s">
        <v>86</v>
      </c>
      <c r="C27" s="28" t="s">
        <v>1114</v>
      </c>
      <c r="D27" s="28" t="s">
        <v>1115</v>
      </c>
      <c r="E27" s="28" t="s">
        <v>1099</v>
      </c>
      <c r="F27" s="28">
        <v>1268</v>
      </c>
      <c r="G27" s="33">
        <v>24.560000000000002</v>
      </c>
      <c r="H27" s="34">
        <v>0.12000000000000001</v>
      </c>
    </row>
    <row r="28" spans="2:8" x14ac:dyDescent="0.2">
      <c r="B28" s="35" t="s">
        <v>86</v>
      </c>
      <c r="C28" s="28" t="s">
        <v>1006</v>
      </c>
      <c r="D28" s="28" t="s">
        <v>1007</v>
      </c>
      <c r="E28" s="28" t="s">
        <v>1008</v>
      </c>
      <c r="F28" s="28">
        <v>1216</v>
      </c>
      <c r="G28" s="33">
        <v>11.22</v>
      </c>
      <c r="H28" s="34">
        <v>6.0000000000000005E-2</v>
      </c>
    </row>
    <row r="29" spans="2:8" x14ac:dyDescent="0.2">
      <c r="B29" s="35" t="s">
        <v>86</v>
      </c>
      <c r="C29" s="28" t="s">
        <v>1252</v>
      </c>
      <c r="D29" s="28" t="s">
        <v>1253</v>
      </c>
      <c r="E29" s="28" t="s">
        <v>993</v>
      </c>
      <c r="F29" s="28">
        <v>690</v>
      </c>
      <c r="G29" s="33">
        <v>7.17</v>
      </c>
      <c r="H29" s="34">
        <v>0.04</v>
      </c>
    </row>
    <row r="30" spans="2:8" x14ac:dyDescent="0.2">
      <c r="B30" s="35" t="s">
        <v>86</v>
      </c>
      <c r="C30" s="28" t="s">
        <v>1254</v>
      </c>
      <c r="D30" s="28" t="s">
        <v>1255</v>
      </c>
      <c r="E30" s="28" t="s">
        <v>1099</v>
      </c>
      <c r="F30" s="28">
        <v>1090</v>
      </c>
      <c r="G30" s="33">
        <v>5.24</v>
      </c>
      <c r="H30" s="34">
        <v>3.0000000000000002E-2</v>
      </c>
    </row>
    <row r="31" spans="2:8" x14ac:dyDescent="0.2">
      <c r="B31" s="35" t="s">
        <v>86</v>
      </c>
      <c r="C31" s="28" t="s">
        <v>1212</v>
      </c>
      <c r="D31" s="28" t="s">
        <v>1213</v>
      </c>
      <c r="E31" s="28" t="s">
        <v>1020</v>
      </c>
      <c r="F31" s="28">
        <v>966</v>
      </c>
      <c r="G31" s="33">
        <v>1.42</v>
      </c>
      <c r="H31" s="34">
        <v>0.01</v>
      </c>
    </row>
    <row r="32" spans="2:8" x14ac:dyDescent="0.2">
      <c r="B32" s="35" t="s">
        <v>86</v>
      </c>
      <c r="C32" s="28" t="s">
        <v>1256</v>
      </c>
      <c r="D32" s="28" t="s">
        <v>1257</v>
      </c>
      <c r="E32" s="28" t="s">
        <v>1099</v>
      </c>
      <c r="F32" s="28">
        <v>117</v>
      </c>
      <c r="G32" s="33">
        <v>0.48</v>
      </c>
      <c r="H32" s="34">
        <v>0</v>
      </c>
    </row>
    <row r="33" spans="1:8" ht="13.5" thickBot="1" x14ac:dyDescent="0.25">
      <c r="E33" s="36" t="s">
        <v>49</v>
      </c>
      <c r="G33" s="37">
        <v>3371.64</v>
      </c>
      <c r="H33" s="38">
        <v>17.010000000000002</v>
      </c>
    </row>
    <row r="34" spans="1:8" ht="13.5" thickTop="1" x14ac:dyDescent="0.2">
      <c r="H34" s="34"/>
    </row>
    <row r="35" spans="1:8" x14ac:dyDescent="0.2">
      <c r="A35" s="68" t="s">
        <v>7</v>
      </c>
      <c r="B35" s="69"/>
      <c r="C35" s="69"/>
      <c r="H35" s="34"/>
    </row>
    <row r="36" spans="1:8" x14ac:dyDescent="0.2">
      <c r="B36" s="70" t="s">
        <v>8</v>
      </c>
      <c r="C36" s="69"/>
      <c r="H36" s="34"/>
    </row>
    <row r="37" spans="1:8" x14ac:dyDescent="0.2">
      <c r="B37" s="68" t="s">
        <v>9</v>
      </c>
      <c r="C37" s="69"/>
      <c r="H37" s="34"/>
    </row>
    <row r="38" spans="1:8" x14ac:dyDescent="0.2">
      <c r="B38" s="39">
        <v>8.6499999999999994E-2</v>
      </c>
      <c r="C38" s="28" t="s">
        <v>142</v>
      </c>
      <c r="D38" s="28" t="s">
        <v>1258</v>
      </c>
      <c r="E38" s="28" t="s">
        <v>15</v>
      </c>
      <c r="F38" s="28">
        <v>250</v>
      </c>
      <c r="G38" s="33">
        <v>2500.12</v>
      </c>
      <c r="H38" s="34">
        <v>12.610000000000001</v>
      </c>
    </row>
    <row r="39" spans="1:8" x14ac:dyDescent="0.2">
      <c r="B39" s="39">
        <v>8.5900000000000004E-2</v>
      </c>
      <c r="C39" s="28" t="s">
        <v>99</v>
      </c>
      <c r="D39" s="28" t="s">
        <v>1259</v>
      </c>
      <c r="E39" s="28" t="s">
        <v>101</v>
      </c>
      <c r="F39" s="28">
        <v>250</v>
      </c>
      <c r="G39" s="33">
        <v>2497.7000000000003</v>
      </c>
      <c r="H39" s="34">
        <v>12.6</v>
      </c>
    </row>
    <row r="40" spans="1:8" x14ac:dyDescent="0.2">
      <c r="B40" s="39">
        <v>8.4000000000000005E-2</v>
      </c>
      <c r="C40" s="28" t="s">
        <v>18</v>
      </c>
      <c r="D40" s="28" t="s">
        <v>345</v>
      </c>
      <c r="E40" s="28" t="s">
        <v>15</v>
      </c>
      <c r="F40" s="28">
        <v>220</v>
      </c>
      <c r="G40" s="33">
        <v>2200.46</v>
      </c>
      <c r="H40" s="34">
        <v>11.1</v>
      </c>
    </row>
    <row r="41" spans="1:8" x14ac:dyDescent="0.2">
      <c r="B41" s="39">
        <v>8.3199999999999996E-2</v>
      </c>
      <c r="C41" s="28" t="s">
        <v>97</v>
      </c>
      <c r="D41" s="28" t="s">
        <v>383</v>
      </c>
      <c r="E41" s="28" t="s">
        <v>39</v>
      </c>
      <c r="F41" s="28">
        <v>220</v>
      </c>
      <c r="G41" s="33">
        <v>2200.04</v>
      </c>
      <c r="H41" s="34">
        <v>11.1</v>
      </c>
    </row>
    <row r="42" spans="1:8" x14ac:dyDescent="0.2">
      <c r="B42" s="39">
        <v>8.1799999999999998E-2</v>
      </c>
      <c r="C42" s="28" t="s">
        <v>23</v>
      </c>
      <c r="D42" s="28" t="s">
        <v>356</v>
      </c>
      <c r="E42" s="28" t="s">
        <v>15</v>
      </c>
      <c r="F42" s="28">
        <v>120</v>
      </c>
      <c r="G42" s="33">
        <v>1200.5899999999999</v>
      </c>
      <c r="H42" s="34">
        <v>6.0600000000000005</v>
      </c>
    </row>
    <row r="43" spans="1:8" x14ac:dyDescent="0.2">
      <c r="B43" s="39">
        <v>8.2799999999999999E-2</v>
      </c>
      <c r="C43" s="28" t="s">
        <v>16</v>
      </c>
      <c r="D43" s="28" t="s">
        <v>766</v>
      </c>
      <c r="E43" s="28" t="s">
        <v>15</v>
      </c>
      <c r="F43" s="28">
        <v>110</v>
      </c>
      <c r="G43" s="33">
        <v>1100.45</v>
      </c>
      <c r="H43" s="34">
        <v>5.55</v>
      </c>
    </row>
    <row r="44" spans="1:8" x14ac:dyDescent="0.2">
      <c r="B44" s="39">
        <v>8.5999999999999993E-2</v>
      </c>
      <c r="C44" s="28" t="s">
        <v>21</v>
      </c>
      <c r="D44" s="28" t="s">
        <v>787</v>
      </c>
      <c r="E44" s="28" t="s">
        <v>15</v>
      </c>
      <c r="F44" s="28">
        <v>9</v>
      </c>
      <c r="G44" s="33">
        <v>900.24</v>
      </c>
      <c r="H44" s="34">
        <v>4.54</v>
      </c>
    </row>
    <row r="45" spans="1:8" x14ac:dyDescent="0.2">
      <c r="B45" s="39">
        <v>8.8499999999999995E-2</v>
      </c>
      <c r="C45" s="28" t="s">
        <v>569</v>
      </c>
      <c r="D45" s="28" t="s">
        <v>1260</v>
      </c>
      <c r="E45" s="28" t="s">
        <v>168</v>
      </c>
      <c r="F45" s="28">
        <v>50</v>
      </c>
      <c r="G45" s="33">
        <v>500.21000000000004</v>
      </c>
      <c r="H45" s="34">
        <v>2.52</v>
      </c>
    </row>
    <row r="46" spans="1:8" x14ac:dyDescent="0.2">
      <c r="B46" s="39">
        <v>7.2099999999999997E-2</v>
      </c>
      <c r="C46" s="28" t="s">
        <v>21</v>
      </c>
      <c r="D46" s="28" t="s">
        <v>1261</v>
      </c>
      <c r="E46" s="28" t="s">
        <v>15</v>
      </c>
      <c r="F46" s="28">
        <v>5</v>
      </c>
      <c r="G46" s="33">
        <v>498.85</v>
      </c>
      <c r="H46" s="34">
        <v>2.52</v>
      </c>
    </row>
    <row r="47" spans="1:8" x14ac:dyDescent="0.2">
      <c r="B47" s="39">
        <v>0.11</v>
      </c>
      <c r="C47" s="28" t="s">
        <v>16</v>
      </c>
      <c r="D47" s="28" t="s">
        <v>574</v>
      </c>
      <c r="E47" s="28" t="s">
        <v>15</v>
      </c>
      <c r="F47" s="28">
        <v>25</v>
      </c>
      <c r="G47" s="33">
        <v>251.96</v>
      </c>
      <c r="H47" s="34">
        <v>1.27</v>
      </c>
    </row>
    <row r="48" spans="1:8" x14ac:dyDescent="0.2">
      <c r="B48" s="39">
        <v>8.4000000000000005E-2</v>
      </c>
      <c r="C48" s="28" t="s">
        <v>16</v>
      </c>
      <c r="D48" s="28" t="s">
        <v>568</v>
      </c>
      <c r="E48" s="28" t="s">
        <v>15</v>
      </c>
      <c r="F48" s="28">
        <v>20</v>
      </c>
      <c r="G48" s="33">
        <v>200.16</v>
      </c>
      <c r="H48" s="34">
        <v>1.0100000000000002</v>
      </c>
    </row>
    <row r="49" spans="1:8" x14ac:dyDescent="0.2">
      <c r="B49" s="39">
        <v>8.1699999999999995E-2</v>
      </c>
      <c r="C49" s="28" t="s">
        <v>16</v>
      </c>
      <c r="D49" s="28" t="s">
        <v>756</v>
      </c>
      <c r="E49" s="28" t="s">
        <v>15</v>
      </c>
      <c r="F49" s="28">
        <v>20</v>
      </c>
      <c r="G49" s="33">
        <v>200.01</v>
      </c>
      <c r="H49" s="34">
        <v>1.0100000000000002</v>
      </c>
    </row>
    <row r="50" spans="1:8" ht="13.5" thickBot="1" x14ac:dyDescent="0.25">
      <c r="E50" s="36" t="s">
        <v>49</v>
      </c>
      <c r="G50" s="37">
        <v>14250.79</v>
      </c>
      <c r="H50" s="38">
        <v>71.89</v>
      </c>
    </row>
    <row r="51" spans="1:8" ht="13.5" thickTop="1" x14ac:dyDescent="0.2">
      <c r="H51" s="34"/>
    </row>
    <row r="52" spans="1:8" x14ac:dyDescent="0.2">
      <c r="A52" s="68" t="s">
        <v>72</v>
      </c>
      <c r="B52" s="69"/>
      <c r="C52" s="69"/>
      <c r="H52" s="34"/>
    </row>
    <row r="53" spans="1:8" x14ac:dyDescent="0.2">
      <c r="B53" s="70" t="s">
        <v>73</v>
      </c>
      <c r="C53" s="69"/>
      <c r="H53" s="34"/>
    </row>
    <row r="54" spans="1:8" x14ac:dyDescent="0.2">
      <c r="B54" s="35" t="s">
        <v>74</v>
      </c>
      <c r="C54" s="28" t="s">
        <v>389</v>
      </c>
      <c r="D54" s="28" t="s">
        <v>409</v>
      </c>
      <c r="E54" s="28" t="s">
        <v>77</v>
      </c>
      <c r="F54" s="28">
        <v>180</v>
      </c>
      <c r="G54" s="33">
        <v>882.19</v>
      </c>
      <c r="H54" s="34">
        <v>4.45</v>
      </c>
    </row>
    <row r="55" spans="1:8" ht="13.5" thickBot="1" x14ac:dyDescent="0.25">
      <c r="E55" s="36" t="s">
        <v>49</v>
      </c>
      <c r="G55" s="37">
        <v>882.19</v>
      </c>
      <c r="H55" s="38">
        <v>4.45</v>
      </c>
    </row>
    <row r="56" spans="1:8" ht="13.5" thickTop="1" x14ac:dyDescent="0.2">
      <c r="H56" s="34"/>
    </row>
    <row r="57" spans="1:8" x14ac:dyDescent="0.2">
      <c r="B57" s="35" t="s">
        <v>86</v>
      </c>
      <c r="H57" s="34"/>
    </row>
    <row r="58" spans="1:8" x14ac:dyDescent="0.2">
      <c r="C58" s="28" t="s">
        <v>87</v>
      </c>
      <c r="E58" s="28" t="s">
        <v>86</v>
      </c>
      <c r="G58" s="33">
        <v>24</v>
      </c>
      <c r="H58" s="34">
        <v>0.12000000000000001</v>
      </c>
    </row>
    <row r="59" spans="1:8" x14ac:dyDescent="0.2">
      <c r="H59" s="34"/>
    </row>
    <row r="60" spans="1:8" x14ac:dyDescent="0.2">
      <c r="A60" s="42" t="s">
        <v>88</v>
      </c>
      <c r="G60" s="43">
        <v>1290.0999999999999</v>
      </c>
      <c r="H60" s="44">
        <v>6.53</v>
      </c>
    </row>
    <row r="61" spans="1:8" x14ac:dyDescent="0.2">
      <c r="H61" s="34"/>
    </row>
    <row r="62" spans="1:8" ht="13.5" thickBot="1" x14ac:dyDescent="0.25">
      <c r="E62" s="36" t="s">
        <v>89</v>
      </c>
      <c r="G62" s="37">
        <v>19818.72</v>
      </c>
      <c r="H62" s="38">
        <v>100</v>
      </c>
    </row>
    <row r="63" spans="1:8" ht="13.5" thickTop="1" x14ac:dyDescent="0.2">
      <c r="H63" s="34"/>
    </row>
    <row r="64" spans="1:8" x14ac:dyDescent="0.2">
      <c r="A64" s="36" t="s">
        <v>90</v>
      </c>
      <c r="H64" s="34"/>
    </row>
    <row r="65" spans="1:8" x14ac:dyDescent="0.2">
      <c r="A65" s="28">
        <v>1</v>
      </c>
      <c r="B65" s="28" t="s">
        <v>985</v>
      </c>
      <c r="H65" s="34"/>
    </row>
    <row r="66" spans="1:8" x14ac:dyDescent="0.2">
      <c r="H66" s="34"/>
    </row>
    <row r="67" spans="1:8" x14ac:dyDescent="0.2">
      <c r="A67" s="28">
        <v>2</v>
      </c>
      <c r="B67" s="28" t="s">
        <v>92</v>
      </c>
      <c r="H67" s="34"/>
    </row>
    <row r="68" spans="1:8" x14ac:dyDescent="0.2">
      <c r="H68" s="34"/>
    </row>
    <row r="69" spans="1:8" x14ac:dyDescent="0.2">
      <c r="A69" s="28">
        <v>3</v>
      </c>
      <c r="B69" s="28" t="s">
        <v>93</v>
      </c>
      <c r="H69" s="34"/>
    </row>
    <row r="70" spans="1:8" x14ac:dyDescent="0.2">
      <c r="B70" s="28" t="s">
        <v>94</v>
      </c>
      <c r="H70" s="34"/>
    </row>
    <row r="71" spans="1:8" x14ac:dyDescent="0.2">
      <c r="B71" s="28" t="s">
        <v>95</v>
      </c>
      <c r="H71" s="34"/>
    </row>
    <row r="72" spans="1:8" x14ac:dyDescent="0.2">
      <c r="A72" s="24"/>
      <c r="B72" s="24"/>
      <c r="C72" s="24"/>
      <c r="D72" s="24"/>
      <c r="E72" s="24"/>
      <c r="F72" s="24"/>
      <c r="G72" s="26"/>
      <c r="H72" s="45"/>
    </row>
  </sheetData>
  <mergeCells count="8">
    <mergeCell ref="A52:C52"/>
    <mergeCell ref="B53:C53"/>
    <mergeCell ref="A2:C2"/>
    <mergeCell ref="A3:C3"/>
    <mergeCell ref="B4:C4"/>
    <mergeCell ref="A35:C35"/>
    <mergeCell ref="B36:C36"/>
    <mergeCell ref="B37:C37"/>
  </mergeCells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42578125" style="28" bestFit="1" customWidth="1"/>
    <col min="5" max="5" width="20.42578125" style="28" bestFit="1" customWidth="1"/>
    <col min="6" max="6" width="7.85546875" style="28" bestFit="1" customWidth="1"/>
    <col min="7" max="7" width="12.42578125" style="33" customWidth="1"/>
    <col min="8" max="8" width="9.140625" style="46" customWidth="1"/>
    <col min="9" max="16384" width="9.140625" style="28"/>
  </cols>
  <sheetData>
    <row r="1" spans="1:8" x14ac:dyDescent="0.2">
      <c r="A1" s="24"/>
      <c r="B1" s="24"/>
      <c r="C1" s="25" t="s">
        <v>1171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118682</v>
      </c>
      <c r="G5" s="33">
        <v>2539.14</v>
      </c>
      <c r="H5" s="34">
        <v>6.65</v>
      </c>
    </row>
    <row r="6" spans="1:8" x14ac:dyDescent="0.2">
      <c r="B6" s="35" t="s">
        <v>86</v>
      </c>
      <c r="C6" s="28" t="s">
        <v>389</v>
      </c>
      <c r="D6" s="28" t="s">
        <v>1028</v>
      </c>
      <c r="E6" s="28" t="s">
        <v>1029</v>
      </c>
      <c r="F6" s="28">
        <v>250085</v>
      </c>
      <c r="G6" s="33">
        <v>2304.16</v>
      </c>
      <c r="H6" s="34">
        <v>6.04</v>
      </c>
    </row>
    <row r="7" spans="1:8" x14ac:dyDescent="0.2">
      <c r="B7" s="35" t="s">
        <v>86</v>
      </c>
      <c r="C7" s="28" t="s">
        <v>1032</v>
      </c>
      <c r="D7" s="28" t="s">
        <v>1033</v>
      </c>
      <c r="E7" s="28" t="s">
        <v>1008</v>
      </c>
      <c r="F7" s="28">
        <v>22898</v>
      </c>
      <c r="G7" s="33">
        <v>1954.8500000000001</v>
      </c>
      <c r="H7" s="34">
        <v>5.12</v>
      </c>
    </row>
    <row r="8" spans="1:8" x14ac:dyDescent="0.2">
      <c r="B8" s="35" t="s">
        <v>86</v>
      </c>
      <c r="C8" s="28" t="s">
        <v>1172</v>
      </c>
      <c r="D8" s="28" t="s">
        <v>1173</v>
      </c>
      <c r="E8" s="28" t="s">
        <v>1011</v>
      </c>
      <c r="F8" s="28">
        <v>118646</v>
      </c>
      <c r="G8" s="33">
        <v>1911.92</v>
      </c>
      <c r="H8" s="34">
        <v>5.0100000000000007</v>
      </c>
    </row>
    <row r="9" spans="1:8" x14ac:dyDescent="0.2">
      <c r="B9" s="35" t="s">
        <v>86</v>
      </c>
      <c r="C9" s="28" t="s">
        <v>1174</v>
      </c>
      <c r="D9" s="28" t="s">
        <v>1175</v>
      </c>
      <c r="E9" s="28" t="s">
        <v>1002</v>
      </c>
      <c r="F9" s="28">
        <v>250417</v>
      </c>
      <c r="G9" s="33">
        <v>1783.8500000000001</v>
      </c>
      <c r="H9" s="34">
        <v>4.6700000000000008</v>
      </c>
    </row>
    <row r="10" spans="1:8" x14ac:dyDescent="0.2">
      <c r="B10" s="35" t="s">
        <v>86</v>
      </c>
      <c r="C10" s="28" t="s">
        <v>1003</v>
      </c>
      <c r="D10" s="28" t="s">
        <v>1004</v>
      </c>
      <c r="E10" s="28" t="s">
        <v>1005</v>
      </c>
      <c r="F10" s="28">
        <v>123095</v>
      </c>
      <c r="G10" s="33">
        <v>1686.89</v>
      </c>
      <c r="H10" s="34">
        <v>4.42</v>
      </c>
    </row>
    <row r="11" spans="1:8" x14ac:dyDescent="0.2">
      <c r="B11" s="35" t="s">
        <v>86</v>
      </c>
      <c r="C11" s="28" t="s">
        <v>1026</v>
      </c>
      <c r="D11" s="28" t="s">
        <v>1027</v>
      </c>
      <c r="E11" s="28" t="s">
        <v>1002</v>
      </c>
      <c r="F11" s="28">
        <v>90228</v>
      </c>
      <c r="G11" s="33">
        <v>1570.91</v>
      </c>
      <c r="H11" s="34">
        <v>4.12</v>
      </c>
    </row>
    <row r="12" spans="1:8" x14ac:dyDescent="0.2">
      <c r="B12" s="35" t="s">
        <v>86</v>
      </c>
      <c r="C12" s="28" t="s">
        <v>1000</v>
      </c>
      <c r="D12" s="28" t="s">
        <v>1001</v>
      </c>
      <c r="E12" s="28" t="s">
        <v>1002</v>
      </c>
      <c r="F12" s="28">
        <v>100243</v>
      </c>
      <c r="G12" s="33">
        <v>1234.79</v>
      </c>
      <c r="H12" s="34">
        <v>3.2399999999999998</v>
      </c>
    </row>
    <row r="13" spans="1:8" x14ac:dyDescent="0.2">
      <c r="B13" s="35" t="s">
        <v>86</v>
      </c>
      <c r="C13" s="28" t="s">
        <v>1176</v>
      </c>
      <c r="D13" s="28" t="s">
        <v>1177</v>
      </c>
      <c r="E13" s="28" t="s">
        <v>1057</v>
      </c>
      <c r="F13" s="28">
        <v>117570</v>
      </c>
      <c r="G13" s="33">
        <v>1058.25</v>
      </c>
      <c r="H13" s="34">
        <v>2.7700000000000005</v>
      </c>
    </row>
    <row r="14" spans="1:8" x14ac:dyDescent="0.2">
      <c r="B14" s="35" t="s">
        <v>86</v>
      </c>
      <c r="C14" s="28" t="s">
        <v>114</v>
      </c>
      <c r="D14" s="28" t="s">
        <v>1178</v>
      </c>
      <c r="E14" s="28" t="s">
        <v>1020</v>
      </c>
      <c r="F14" s="28">
        <v>39910</v>
      </c>
      <c r="G14" s="33">
        <v>842.06000000000006</v>
      </c>
      <c r="H14" s="34">
        <v>2.21</v>
      </c>
    </row>
    <row r="15" spans="1:8" x14ac:dyDescent="0.2">
      <c r="B15" s="35" t="s">
        <v>86</v>
      </c>
      <c r="C15" s="28" t="s">
        <v>1052</v>
      </c>
      <c r="D15" s="28" t="s">
        <v>1053</v>
      </c>
      <c r="E15" s="28" t="s">
        <v>1054</v>
      </c>
      <c r="F15" s="28">
        <v>222922</v>
      </c>
      <c r="G15" s="33">
        <v>782.23</v>
      </c>
      <c r="H15" s="34">
        <v>2.0500000000000003</v>
      </c>
    </row>
    <row r="16" spans="1:8" x14ac:dyDescent="0.2">
      <c r="B16" s="35" t="s">
        <v>86</v>
      </c>
      <c r="C16" s="28" t="s">
        <v>1179</v>
      </c>
      <c r="D16" s="28" t="s">
        <v>1180</v>
      </c>
      <c r="E16" s="28" t="s">
        <v>1011</v>
      </c>
      <c r="F16" s="28">
        <v>11910</v>
      </c>
      <c r="G16" s="33">
        <v>705.54</v>
      </c>
      <c r="H16" s="34">
        <v>1.8500000000000003</v>
      </c>
    </row>
    <row r="17" spans="2:8" x14ac:dyDescent="0.2">
      <c r="B17" s="35" t="s">
        <v>86</v>
      </c>
      <c r="C17" s="28" t="s">
        <v>831</v>
      </c>
      <c r="D17" s="28" t="s">
        <v>1181</v>
      </c>
      <c r="E17" s="28" t="s">
        <v>1068</v>
      </c>
      <c r="F17" s="28">
        <v>119319</v>
      </c>
      <c r="G17" s="33">
        <v>686.86</v>
      </c>
      <c r="H17" s="34">
        <v>1.8000000000000003</v>
      </c>
    </row>
    <row r="18" spans="2:8" x14ac:dyDescent="0.2">
      <c r="B18" s="35" t="s">
        <v>86</v>
      </c>
      <c r="C18" s="28" t="s">
        <v>1182</v>
      </c>
      <c r="D18" s="28" t="s">
        <v>1183</v>
      </c>
      <c r="E18" s="28" t="s">
        <v>1099</v>
      </c>
      <c r="F18" s="28">
        <v>99783</v>
      </c>
      <c r="G18" s="33">
        <v>663.96</v>
      </c>
      <c r="H18" s="34">
        <v>1.7400000000000002</v>
      </c>
    </row>
    <row r="19" spans="2:8" x14ac:dyDescent="0.2">
      <c r="B19" s="35" t="s">
        <v>86</v>
      </c>
      <c r="C19" s="28" t="s">
        <v>1112</v>
      </c>
      <c r="D19" s="28" t="s">
        <v>1113</v>
      </c>
      <c r="E19" s="28" t="s">
        <v>1011</v>
      </c>
      <c r="F19" s="28">
        <v>25972</v>
      </c>
      <c r="G19" s="33">
        <v>651.53</v>
      </c>
      <c r="H19" s="34">
        <v>1.71</v>
      </c>
    </row>
    <row r="20" spans="2:8" x14ac:dyDescent="0.2">
      <c r="B20" s="35" t="s">
        <v>86</v>
      </c>
      <c r="C20" s="28" t="s">
        <v>1062</v>
      </c>
      <c r="D20" s="28" t="s">
        <v>1063</v>
      </c>
      <c r="E20" s="28" t="s">
        <v>1020</v>
      </c>
      <c r="F20" s="28">
        <v>198995</v>
      </c>
      <c r="G20" s="33">
        <v>649.32000000000005</v>
      </c>
      <c r="H20" s="34">
        <v>1.7000000000000002</v>
      </c>
    </row>
    <row r="21" spans="2:8" x14ac:dyDescent="0.2">
      <c r="B21" s="35" t="s">
        <v>86</v>
      </c>
      <c r="C21" s="28" t="s">
        <v>1184</v>
      </c>
      <c r="D21" s="28" t="s">
        <v>1185</v>
      </c>
      <c r="E21" s="28" t="s">
        <v>1002</v>
      </c>
      <c r="F21" s="28">
        <v>69258</v>
      </c>
      <c r="G21" s="33">
        <v>630.49</v>
      </c>
      <c r="H21" s="34">
        <v>1.6500000000000001</v>
      </c>
    </row>
    <row r="22" spans="2:8" x14ac:dyDescent="0.2">
      <c r="B22" s="35" t="s">
        <v>86</v>
      </c>
      <c r="C22" s="28" t="s">
        <v>1186</v>
      </c>
      <c r="D22" s="28" t="s">
        <v>1187</v>
      </c>
      <c r="E22" s="28" t="s">
        <v>1068</v>
      </c>
      <c r="F22" s="28">
        <v>189907</v>
      </c>
      <c r="G22" s="33">
        <v>630.30000000000007</v>
      </c>
      <c r="H22" s="34">
        <v>1.6500000000000001</v>
      </c>
    </row>
    <row r="23" spans="2:8" x14ac:dyDescent="0.2">
      <c r="B23" s="35" t="s">
        <v>86</v>
      </c>
      <c r="C23" s="28" t="s">
        <v>1006</v>
      </c>
      <c r="D23" s="28" t="s">
        <v>1007</v>
      </c>
      <c r="E23" s="28" t="s">
        <v>1008</v>
      </c>
      <c r="F23" s="28">
        <v>62000</v>
      </c>
      <c r="G23" s="33">
        <v>572.23</v>
      </c>
      <c r="H23" s="34">
        <v>1.5000000000000002</v>
      </c>
    </row>
    <row r="24" spans="2:8" x14ac:dyDescent="0.2">
      <c r="B24" s="35" t="s">
        <v>86</v>
      </c>
      <c r="C24" s="28" t="s">
        <v>1188</v>
      </c>
      <c r="D24" s="28" t="s">
        <v>1189</v>
      </c>
      <c r="E24" s="28" t="s">
        <v>1068</v>
      </c>
      <c r="F24" s="28">
        <v>232920</v>
      </c>
      <c r="G24" s="33">
        <v>534.66999999999996</v>
      </c>
      <c r="H24" s="34">
        <v>1.4000000000000001</v>
      </c>
    </row>
    <row r="25" spans="2:8" x14ac:dyDescent="0.2">
      <c r="B25" s="35" t="s">
        <v>86</v>
      </c>
      <c r="C25" s="28" t="s">
        <v>1190</v>
      </c>
      <c r="D25" s="28" t="s">
        <v>1191</v>
      </c>
      <c r="E25" s="28" t="s">
        <v>1002</v>
      </c>
      <c r="F25" s="28">
        <v>203970</v>
      </c>
      <c r="G25" s="33">
        <v>534.20000000000005</v>
      </c>
      <c r="H25" s="34">
        <v>1.4000000000000001</v>
      </c>
    </row>
    <row r="26" spans="2:8" x14ac:dyDescent="0.2">
      <c r="B26" s="35" t="s">
        <v>86</v>
      </c>
      <c r="C26" s="28" t="s">
        <v>1192</v>
      </c>
      <c r="D26" s="28" t="s">
        <v>1193</v>
      </c>
      <c r="E26" s="28" t="s">
        <v>1005</v>
      </c>
      <c r="F26" s="28">
        <v>83320</v>
      </c>
      <c r="G26" s="33">
        <v>449.89</v>
      </c>
      <c r="H26" s="34">
        <v>1.18</v>
      </c>
    </row>
    <row r="27" spans="2:8" x14ac:dyDescent="0.2">
      <c r="B27" s="35" t="s">
        <v>86</v>
      </c>
      <c r="C27" s="28" t="s">
        <v>1093</v>
      </c>
      <c r="D27" s="28" t="s">
        <v>1094</v>
      </c>
      <c r="E27" s="28" t="s">
        <v>1076</v>
      </c>
      <c r="F27" s="28">
        <v>74938</v>
      </c>
      <c r="G27" s="33">
        <v>416.69</v>
      </c>
      <c r="H27" s="34">
        <v>1.0900000000000001</v>
      </c>
    </row>
    <row r="28" spans="2:8" x14ac:dyDescent="0.2">
      <c r="B28" s="35" t="s">
        <v>86</v>
      </c>
      <c r="C28" s="28" t="s">
        <v>1104</v>
      </c>
      <c r="D28" s="28" t="s">
        <v>1105</v>
      </c>
      <c r="E28" s="28" t="s">
        <v>1106</v>
      </c>
      <c r="F28" s="28">
        <v>110900</v>
      </c>
      <c r="G28" s="33">
        <v>414.32</v>
      </c>
      <c r="H28" s="34">
        <v>1.0900000000000001</v>
      </c>
    </row>
    <row r="29" spans="2:8" x14ac:dyDescent="0.2">
      <c r="B29" s="35" t="s">
        <v>86</v>
      </c>
      <c r="C29" s="28" t="s">
        <v>1194</v>
      </c>
      <c r="D29" s="28" t="s">
        <v>1195</v>
      </c>
      <c r="E29" s="28" t="s">
        <v>1011</v>
      </c>
      <c r="F29" s="28">
        <v>12300</v>
      </c>
      <c r="G29" s="33">
        <v>411.26</v>
      </c>
      <c r="H29" s="34">
        <v>1.08</v>
      </c>
    </row>
    <row r="30" spans="2:8" x14ac:dyDescent="0.2">
      <c r="B30" s="35" t="s">
        <v>86</v>
      </c>
      <c r="C30" s="28" t="s">
        <v>370</v>
      </c>
      <c r="D30" s="28" t="s">
        <v>1196</v>
      </c>
      <c r="E30" s="28" t="s">
        <v>1197</v>
      </c>
      <c r="F30" s="28">
        <v>186031</v>
      </c>
      <c r="G30" s="33">
        <v>389.64</v>
      </c>
      <c r="H30" s="34">
        <v>1.02</v>
      </c>
    </row>
    <row r="31" spans="2:8" x14ac:dyDescent="0.2">
      <c r="B31" s="35" t="s">
        <v>86</v>
      </c>
      <c r="C31" s="28" t="s">
        <v>1198</v>
      </c>
      <c r="D31" s="28" t="s">
        <v>1199</v>
      </c>
      <c r="E31" s="28" t="s">
        <v>993</v>
      </c>
      <c r="F31" s="28">
        <v>26400</v>
      </c>
      <c r="G31" s="33">
        <v>357.61</v>
      </c>
      <c r="H31" s="34">
        <v>0.94000000000000006</v>
      </c>
    </row>
    <row r="32" spans="2:8" x14ac:dyDescent="0.2">
      <c r="B32" s="35" t="s">
        <v>86</v>
      </c>
      <c r="C32" s="28" t="s">
        <v>1086</v>
      </c>
      <c r="D32" s="28" t="s">
        <v>1087</v>
      </c>
      <c r="E32" s="28" t="s">
        <v>1088</v>
      </c>
      <c r="F32" s="28">
        <v>24508</v>
      </c>
      <c r="G32" s="33">
        <v>298.81</v>
      </c>
      <c r="H32" s="34">
        <v>0.78</v>
      </c>
    </row>
    <row r="33" spans="2:8" x14ac:dyDescent="0.2">
      <c r="B33" s="35" t="s">
        <v>86</v>
      </c>
      <c r="C33" s="28" t="s">
        <v>1200</v>
      </c>
      <c r="D33" s="28" t="s">
        <v>1201</v>
      </c>
      <c r="E33" s="28" t="s">
        <v>1008</v>
      </c>
      <c r="F33" s="28">
        <v>8180</v>
      </c>
      <c r="G33" s="33">
        <v>289.97000000000003</v>
      </c>
      <c r="H33" s="34">
        <v>0.76</v>
      </c>
    </row>
    <row r="34" spans="2:8" x14ac:dyDescent="0.2">
      <c r="B34" s="35" t="s">
        <v>86</v>
      </c>
      <c r="C34" s="28" t="s">
        <v>26</v>
      </c>
      <c r="D34" s="28" t="s">
        <v>1202</v>
      </c>
      <c r="E34" s="28" t="s">
        <v>1020</v>
      </c>
      <c r="F34" s="28">
        <v>17426</v>
      </c>
      <c r="G34" s="33">
        <v>253.43</v>
      </c>
      <c r="H34" s="34">
        <v>0.66</v>
      </c>
    </row>
    <row r="35" spans="2:8" x14ac:dyDescent="0.2">
      <c r="B35" s="35" t="s">
        <v>86</v>
      </c>
      <c r="C35" s="28" t="s">
        <v>1015</v>
      </c>
      <c r="D35" s="28" t="s">
        <v>1016</v>
      </c>
      <c r="E35" s="28" t="s">
        <v>990</v>
      </c>
      <c r="F35" s="28">
        <v>48591</v>
      </c>
      <c r="G35" s="33">
        <v>250.68</v>
      </c>
      <c r="H35" s="34">
        <v>0.66</v>
      </c>
    </row>
    <row r="36" spans="2:8" x14ac:dyDescent="0.2">
      <c r="B36" s="35" t="s">
        <v>86</v>
      </c>
      <c r="C36" s="28" t="s">
        <v>1203</v>
      </c>
      <c r="D36" s="28" t="s">
        <v>1204</v>
      </c>
      <c r="E36" s="28" t="s">
        <v>1065</v>
      </c>
      <c r="F36" s="28">
        <v>346800</v>
      </c>
      <c r="G36" s="33">
        <v>244.32</v>
      </c>
      <c r="H36" s="34">
        <v>0.64</v>
      </c>
    </row>
    <row r="37" spans="2:8" x14ac:dyDescent="0.2">
      <c r="B37" s="35" t="s">
        <v>86</v>
      </c>
      <c r="C37" s="28" t="s">
        <v>1047</v>
      </c>
      <c r="D37" s="28" t="s">
        <v>1048</v>
      </c>
      <c r="E37" s="28" t="s">
        <v>1049</v>
      </c>
      <c r="F37" s="28">
        <v>73150</v>
      </c>
      <c r="G37" s="33">
        <v>226.87</v>
      </c>
      <c r="H37" s="34">
        <v>0.59</v>
      </c>
    </row>
    <row r="38" spans="2:8" x14ac:dyDescent="0.2">
      <c r="B38" s="35" t="s">
        <v>86</v>
      </c>
      <c r="C38" s="28" t="s">
        <v>1074</v>
      </c>
      <c r="D38" s="28" t="s">
        <v>1075</v>
      </c>
      <c r="E38" s="28" t="s">
        <v>1076</v>
      </c>
      <c r="F38" s="28">
        <v>23756</v>
      </c>
      <c r="G38" s="33">
        <v>217.99</v>
      </c>
      <c r="H38" s="34">
        <v>0.57000000000000006</v>
      </c>
    </row>
    <row r="39" spans="2:8" x14ac:dyDescent="0.2">
      <c r="B39" s="35" t="s">
        <v>86</v>
      </c>
      <c r="C39" s="28" t="s">
        <v>418</v>
      </c>
      <c r="D39" s="28" t="s">
        <v>1205</v>
      </c>
      <c r="E39" s="28" t="s">
        <v>990</v>
      </c>
      <c r="F39" s="28">
        <v>27921</v>
      </c>
      <c r="G39" s="33">
        <v>194.69</v>
      </c>
      <c r="H39" s="34">
        <v>0.51</v>
      </c>
    </row>
    <row r="40" spans="2:8" x14ac:dyDescent="0.2">
      <c r="B40" s="35" t="s">
        <v>86</v>
      </c>
      <c r="C40" s="28" t="s">
        <v>1009</v>
      </c>
      <c r="D40" s="28" t="s">
        <v>1010</v>
      </c>
      <c r="E40" s="28" t="s">
        <v>1011</v>
      </c>
      <c r="F40" s="28">
        <v>70689</v>
      </c>
      <c r="G40" s="33">
        <v>192.03</v>
      </c>
      <c r="H40" s="34">
        <v>0.5</v>
      </c>
    </row>
    <row r="41" spans="2:8" x14ac:dyDescent="0.2">
      <c r="B41" s="35" t="s">
        <v>86</v>
      </c>
      <c r="C41" s="28" t="s">
        <v>1206</v>
      </c>
      <c r="D41" s="28" t="s">
        <v>1207</v>
      </c>
      <c r="E41" s="28" t="s">
        <v>1011</v>
      </c>
      <c r="F41" s="28">
        <v>28250</v>
      </c>
      <c r="G41" s="33">
        <v>179.03</v>
      </c>
      <c r="H41" s="34">
        <v>0.47000000000000003</v>
      </c>
    </row>
    <row r="42" spans="2:8" x14ac:dyDescent="0.2">
      <c r="B42" s="35" t="s">
        <v>86</v>
      </c>
      <c r="C42" s="28" t="s">
        <v>1208</v>
      </c>
      <c r="D42" s="28" t="s">
        <v>1209</v>
      </c>
      <c r="E42" s="28" t="s">
        <v>1020</v>
      </c>
      <c r="F42" s="28">
        <v>2866</v>
      </c>
      <c r="G42" s="33">
        <v>173.17000000000002</v>
      </c>
      <c r="H42" s="34">
        <v>0.45000000000000007</v>
      </c>
    </row>
    <row r="43" spans="2:8" x14ac:dyDescent="0.2">
      <c r="B43" s="35" t="s">
        <v>86</v>
      </c>
      <c r="C43" s="28" t="s">
        <v>416</v>
      </c>
      <c r="D43" s="28" t="s">
        <v>994</v>
      </c>
      <c r="E43" s="28" t="s">
        <v>990</v>
      </c>
      <c r="F43" s="28">
        <v>8757</v>
      </c>
      <c r="G43" s="33">
        <v>171.24</v>
      </c>
      <c r="H43" s="34">
        <v>0.45000000000000007</v>
      </c>
    </row>
    <row r="44" spans="2:8" x14ac:dyDescent="0.2">
      <c r="B44" s="35" t="s">
        <v>86</v>
      </c>
      <c r="C44" s="28" t="s">
        <v>1210</v>
      </c>
      <c r="D44" s="28" t="s">
        <v>1211</v>
      </c>
      <c r="E44" s="28" t="s">
        <v>1054</v>
      </c>
      <c r="F44" s="28">
        <v>63715</v>
      </c>
      <c r="G44" s="33">
        <v>168.84</v>
      </c>
      <c r="H44" s="34">
        <v>0.44</v>
      </c>
    </row>
    <row r="45" spans="2:8" x14ac:dyDescent="0.2">
      <c r="B45" s="35" t="s">
        <v>86</v>
      </c>
      <c r="C45" s="28" t="s">
        <v>1212</v>
      </c>
      <c r="D45" s="28" t="s">
        <v>1213</v>
      </c>
      <c r="E45" s="28" t="s">
        <v>1020</v>
      </c>
      <c r="F45" s="28">
        <v>114064</v>
      </c>
      <c r="G45" s="33">
        <v>167.33</v>
      </c>
      <c r="H45" s="34">
        <v>0.44</v>
      </c>
    </row>
    <row r="46" spans="2:8" x14ac:dyDescent="0.2">
      <c r="B46" s="35" t="s">
        <v>86</v>
      </c>
      <c r="C46" s="28" t="s">
        <v>503</v>
      </c>
      <c r="D46" s="28" t="s">
        <v>998</v>
      </c>
      <c r="E46" s="28" t="s">
        <v>990</v>
      </c>
      <c r="F46" s="28">
        <v>57750</v>
      </c>
      <c r="G46" s="33">
        <v>165.05</v>
      </c>
      <c r="H46" s="34">
        <v>0.43</v>
      </c>
    </row>
    <row r="47" spans="2:8" x14ac:dyDescent="0.2">
      <c r="B47" s="35" t="s">
        <v>86</v>
      </c>
      <c r="C47" s="28" t="s">
        <v>1214</v>
      </c>
      <c r="D47" s="28" t="s">
        <v>1215</v>
      </c>
      <c r="E47" s="28" t="s">
        <v>1057</v>
      </c>
      <c r="F47" s="28">
        <v>14552</v>
      </c>
      <c r="G47" s="33">
        <v>157.18</v>
      </c>
      <c r="H47" s="34">
        <v>0.41000000000000003</v>
      </c>
    </row>
    <row r="48" spans="2:8" x14ac:dyDescent="0.2">
      <c r="B48" s="35" t="s">
        <v>86</v>
      </c>
      <c r="C48" s="28" t="s">
        <v>99</v>
      </c>
      <c r="D48" s="28" t="s">
        <v>1216</v>
      </c>
      <c r="E48" s="28" t="s">
        <v>1020</v>
      </c>
      <c r="F48" s="28">
        <v>31715</v>
      </c>
      <c r="G48" s="33">
        <v>154.66</v>
      </c>
      <c r="H48" s="34">
        <v>0.41000000000000003</v>
      </c>
    </row>
    <row r="49" spans="2:8" x14ac:dyDescent="0.2">
      <c r="B49" s="35" t="s">
        <v>86</v>
      </c>
      <c r="C49" s="28" t="s">
        <v>1217</v>
      </c>
      <c r="D49" s="28" t="s">
        <v>1218</v>
      </c>
      <c r="E49" s="28" t="s">
        <v>1106</v>
      </c>
      <c r="F49" s="28">
        <v>24846</v>
      </c>
      <c r="G49" s="33">
        <v>153.39000000000001</v>
      </c>
      <c r="H49" s="34">
        <v>0.4</v>
      </c>
    </row>
    <row r="50" spans="2:8" x14ac:dyDescent="0.2">
      <c r="B50" s="35" t="s">
        <v>86</v>
      </c>
      <c r="C50" s="28" t="s">
        <v>21</v>
      </c>
      <c r="D50" s="28" t="s">
        <v>1019</v>
      </c>
      <c r="E50" s="28" t="s">
        <v>1020</v>
      </c>
      <c r="F50" s="28">
        <v>8267</v>
      </c>
      <c r="G50" s="33">
        <v>151.53</v>
      </c>
      <c r="H50" s="34">
        <v>0.4</v>
      </c>
    </row>
    <row r="51" spans="2:8" x14ac:dyDescent="0.2">
      <c r="B51" s="35" t="s">
        <v>86</v>
      </c>
      <c r="C51" s="28" t="s">
        <v>506</v>
      </c>
      <c r="D51" s="28" t="s">
        <v>999</v>
      </c>
      <c r="E51" s="28" t="s">
        <v>990</v>
      </c>
      <c r="F51" s="28">
        <v>54330</v>
      </c>
      <c r="G51" s="33">
        <v>146.45000000000002</v>
      </c>
      <c r="H51" s="34">
        <v>0.38</v>
      </c>
    </row>
    <row r="52" spans="2:8" x14ac:dyDescent="0.2">
      <c r="B52" s="35" t="s">
        <v>86</v>
      </c>
      <c r="C52" s="28" t="s">
        <v>1219</v>
      </c>
      <c r="D52" s="28" t="s">
        <v>1220</v>
      </c>
      <c r="E52" s="28" t="s">
        <v>1111</v>
      </c>
      <c r="F52" s="28">
        <v>7450</v>
      </c>
      <c r="G52" s="33">
        <v>117.13</v>
      </c>
      <c r="H52" s="34">
        <v>0.31000000000000005</v>
      </c>
    </row>
    <row r="53" spans="2:8" x14ac:dyDescent="0.2">
      <c r="B53" s="35" t="s">
        <v>86</v>
      </c>
      <c r="C53" s="28" t="s">
        <v>78</v>
      </c>
      <c r="D53" s="28" t="s">
        <v>1221</v>
      </c>
      <c r="E53" s="28" t="s">
        <v>1099</v>
      </c>
      <c r="F53" s="28">
        <v>4746</v>
      </c>
      <c r="G53" s="33">
        <v>112.55</v>
      </c>
      <c r="H53" s="34">
        <v>0.29000000000000004</v>
      </c>
    </row>
    <row r="54" spans="2:8" x14ac:dyDescent="0.2">
      <c r="B54" s="35" t="s">
        <v>86</v>
      </c>
      <c r="C54" s="28" t="s">
        <v>1107</v>
      </c>
      <c r="D54" s="28" t="s">
        <v>1108</v>
      </c>
      <c r="E54" s="28" t="s">
        <v>1099</v>
      </c>
      <c r="F54" s="28">
        <v>13922</v>
      </c>
      <c r="G54" s="33">
        <v>112.29</v>
      </c>
      <c r="H54" s="34">
        <v>0.29000000000000004</v>
      </c>
    </row>
    <row r="55" spans="2:8" x14ac:dyDescent="0.2">
      <c r="B55" s="35" t="s">
        <v>86</v>
      </c>
      <c r="C55" s="28" t="s">
        <v>1089</v>
      </c>
      <c r="D55" s="28" t="s">
        <v>1090</v>
      </c>
      <c r="E55" s="28" t="s">
        <v>990</v>
      </c>
      <c r="F55" s="28">
        <v>125400</v>
      </c>
      <c r="G55" s="33">
        <v>106.34</v>
      </c>
      <c r="H55" s="34">
        <v>0.27999999999999997</v>
      </c>
    </row>
    <row r="56" spans="2:8" x14ac:dyDescent="0.2">
      <c r="B56" s="35" t="s">
        <v>86</v>
      </c>
      <c r="C56" s="28" t="s">
        <v>1222</v>
      </c>
      <c r="D56" s="28" t="s">
        <v>1223</v>
      </c>
      <c r="E56" s="28" t="s">
        <v>1008</v>
      </c>
      <c r="F56" s="28">
        <v>182</v>
      </c>
      <c r="G56" s="33">
        <v>56.02</v>
      </c>
      <c r="H56" s="34">
        <v>0.15</v>
      </c>
    </row>
    <row r="57" spans="2:8" x14ac:dyDescent="0.2">
      <c r="B57" s="35" t="s">
        <v>86</v>
      </c>
      <c r="C57" s="28" t="s">
        <v>1079</v>
      </c>
      <c r="D57" s="28" t="s">
        <v>1080</v>
      </c>
      <c r="E57" s="28" t="s">
        <v>997</v>
      </c>
      <c r="F57" s="28">
        <v>7726</v>
      </c>
      <c r="G57" s="33">
        <v>50.27</v>
      </c>
      <c r="H57" s="34">
        <v>0.13</v>
      </c>
    </row>
    <row r="58" spans="2:8" x14ac:dyDescent="0.2">
      <c r="B58" s="35" t="s">
        <v>86</v>
      </c>
      <c r="C58" s="28" t="s">
        <v>1224</v>
      </c>
      <c r="D58" s="28" t="s">
        <v>1225</v>
      </c>
      <c r="E58" s="28" t="s">
        <v>1029</v>
      </c>
      <c r="F58" s="28">
        <v>14253</v>
      </c>
      <c r="G58" s="33">
        <v>44.45</v>
      </c>
      <c r="H58" s="34">
        <v>0.12000000000000001</v>
      </c>
    </row>
    <row r="59" spans="2:8" x14ac:dyDescent="0.2">
      <c r="B59" s="35" t="s">
        <v>86</v>
      </c>
      <c r="C59" s="28" t="s">
        <v>831</v>
      </c>
      <c r="D59" s="28" t="s">
        <v>1226</v>
      </c>
      <c r="E59" s="28" t="s">
        <v>1068</v>
      </c>
      <c r="F59" s="28">
        <v>2292</v>
      </c>
      <c r="G59" s="33">
        <v>13.870000000000001</v>
      </c>
      <c r="H59" s="34">
        <v>0.04</v>
      </c>
    </row>
    <row r="60" spans="2:8" ht="13.5" thickBot="1" x14ac:dyDescent="0.25">
      <c r="E60" s="36" t="s">
        <v>49</v>
      </c>
      <c r="G60" s="37">
        <v>30937.14</v>
      </c>
      <c r="H60" s="38">
        <v>81.06</v>
      </c>
    </row>
    <row r="61" spans="2:8" ht="13.5" thickTop="1" x14ac:dyDescent="0.2">
      <c r="B61" s="70" t="s">
        <v>1227</v>
      </c>
      <c r="C61" s="69"/>
      <c r="H61" s="34"/>
    </row>
    <row r="62" spans="2:8" x14ac:dyDescent="0.2">
      <c r="B62" s="68" t="s">
        <v>9</v>
      </c>
      <c r="C62" s="69"/>
      <c r="H62" s="34"/>
    </row>
    <row r="63" spans="2:8" x14ac:dyDescent="0.2">
      <c r="B63" s="35" t="s">
        <v>86</v>
      </c>
      <c r="C63" s="28" t="s">
        <v>328</v>
      </c>
      <c r="D63" s="28" t="s">
        <v>1228</v>
      </c>
      <c r="E63" s="28" t="s">
        <v>1065</v>
      </c>
      <c r="F63" s="28">
        <v>182016</v>
      </c>
      <c r="G63" s="33">
        <v>18.38</v>
      </c>
      <c r="H63" s="34">
        <v>0.05</v>
      </c>
    </row>
    <row r="64" spans="2:8" ht="13.5" thickBot="1" x14ac:dyDescent="0.25">
      <c r="E64" s="36" t="s">
        <v>49</v>
      </c>
      <c r="G64" s="37">
        <v>18.38</v>
      </c>
      <c r="H64" s="38">
        <v>0.05</v>
      </c>
    </row>
    <row r="65" spans="2:8" ht="13.5" thickTop="1" x14ac:dyDescent="0.2">
      <c r="B65" s="70" t="s">
        <v>1126</v>
      </c>
      <c r="C65" s="72"/>
      <c r="H65" s="34"/>
    </row>
    <row r="66" spans="2:8" x14ac:dyDescent="0.2">
      <c r="B66" s="68" t="s">
        <v>9</v>
      </c>
      <c r="C66" s="69"/>
      <c r="H66" s="34"/>
    </row>
    <row r="67" spans="2:8" x14ac:dyDescent="0.2">
      <c r="B67" s="35" t="s">
        <v>86</v>
      </c>
      <c r="C67" s="28" t="s">
        <v>21</v>
      </c>
      <c r="D67" s="28" t="s">
        <v>1127</v>
      </c>
      <c r="E67" s="28" t="s">
        <v>1020</v>
      </c>
      <c r="F67" s="28">
        <v>65700</v>
      </c>
      <c r="G67" s="33">
        <v>229.26</v>
      </c>
      <c r="H67" s="34">
        <v>0.6</v>
      </c>
    </row>
    <row r="68" spans="2:8" ht="13.5" thickBot="1" x14ac:dyDescent="0.25">
      <c r="E68" s="36" t="s">
        <v>49</v>
      </c>
      <c r="G68" s="40">
        <v>229.26</v>
      </c>
      <c r="H68" s="41">
        <v>0.6</v>
      </c>
    </row>
    <row r="69" spans="2:8" ht="13.5" thickTop="1" x14ac:dyDescent="0.2">
      <c r="B69" s="70" t="s">
        <v>1229</v>
      </c>
      <c r="C69" s="69"/>
      <c r="H69" s="34"/>
    </row>
    <row r="70" spans="2:8" x14ac:dyDescent="0.2">
      <c r="C70" s="28" t="s">
        <v>1230</v>
      </c>
      <c r="D70" s="28" t="s">
        <v>994</v>
      </c>
      <c r="E70" s="28" t="s">
        <v>86</v>
      </c>
      <c r="F70" s="28">
        <v>103800</v>
      </c>
      <c r="G70" s="33">
        <v>1988.5485000000001</v>
      </c>
      <c r="H70" s="34">
        <v>5.21</v>
      </c>
    </row>
    <row r="71" spans="2:8" x14ac:dyDescent="0.2">
      <c r="C71" s="28" t="s">
        <v>1231</v>
      </c>
      <c r="E71" s="28" t="s">
        <v>86</v>
      </c>
      <c r="F71" s="28">
        <v>13500</v>
      </c>
      <c r="G71" s="33">
        <v>1444.79025</v>
      </c>
      <c r="H71" s="34">
        <v>3.7900000000000005</v>
      </c>
    </row>
    <row r="72" spans="2:8" x14ac:dyDescent="0.2">
      <c r="C72" s="28" t="s">
        <v>1232</v>
      </c>
      <c r="D72" s="28" t="s">
        <v>989</v>
      </c>
      <c r="E72" s="28" t="s">
        <v>86</v>
      </c>
      <c r="F72" s="28">
        <v>37500</v>
      </c>
      <c r="G72" s="33">
        <v>793.5</v>
      </c>
      <c r="H72" s="34">
        <v>2.08</v>
      </c>
    </row>
    <row r="73" spans="2:8" x14ac:dyDescent="0.2">
      <c r="C73" s="28" t="s">
        <v>1233</v>
      </c>
      <c r="D73" s="28" t="s">
        <v>1001</v>
      </c>
      <c r="E73" s="28" t="s">
        <v>86</v>
      </c>
      <c r="F73" s="28">
        <v>16200</v>
      </c>
      <c r="G73" s="33">
        <v>195.63120000000001</v>
      </c>
      <c r="H73" s="34">
        <v>0.51</v>
      </c>
    </row>
    <row r="74" spans="2:8" ht="13.5" thickBot="1" x14ac:dyDescent="0.25">
      <c r="E74" s="36" t="s">
        <v>49</v>
      </c>
      <c r="G74" s="40">
        <v>4422.4699499999997</v>
      </c>
      <c r="H74" s="41">
        <v>11.59</v>
      </c>
    </row>
    <row r="75" spans="2:8" ht="13.5" thickTop="1" x14ac:dyDescent="0.2">
      <c r="H75" s="34"/>
    </row>
    <row r="76" spans="2:8" x14ac:dyDescent="0.2">
      <c r="B76" s="68" t="s">
        <v>1143</v>
      </c>
      <c r="C76" s="69"/>
      <c r="H76" s="34"/>
    </row>
    <row r="77" spans="2:8" x14ac:dyDescent="0.2">
      <c r="B77" s="70" t="s">
        <v>1144</v>
      </c>
      <c r="C77" s="69"/>
      <c r="E77" s="36" t="s">
        <v>1145</v>
      </c>
      <c r="H77" s="34"/>
    </row>
    <row r="78" spans="2:8" x14ac:dyDescent="0.2">
      <c r="C78" s="28" t="s">
        <v>216</v>
      </c>
      <c r="E78" s="28" t="s">
        <v>1234</v>
      </c>
      <c r="G78" s="33">
        <v>200</v>
      </c>
      <c r="H78" s="34">
        <v>0.52</v>
      </c>
    </row>
    <row r="79" spans="2:8" x14ac:dyDescent="0.2">
      <c r="C79" s="28" t="s">
        <v>216</v>
      </c>
      <c r="E79" s="28" t="s">
        <v>1235</v>
      </c>
      <c r="G79" s="33">
        <v>180</v>
      </c>
      <c r="H79" s="34">
        <v>0.47000000000000003</v>
      </c>
    </row>
    <row r="80" spans="2:8" x14ac:dyDescent="0.2">
      <c r="C80" s="28" t="s">
        <v>988</v>
      </c>
      <c r="E80" s="28" t="s">
        <v>1236</v>
      </c>
      <c r="G80" s="33">
        <v>150</v>
      </c>
      <c r="H80" s="34">
        <v>0.39</v>
      </c>
    </row>
    <row r="81" spans="1:8" x14ac:dyDescent="0.2">
      <c r="C81" s="28" t="s">
        <v>988</v>
      </c>
      <c r="E81" s="28" t="s">
        <v>1237</v>
      </c>
      <c r="G81" s="33">
        <v>150</v>
      </c>
      <c r="H81" s="34">
        <v>0.39</v>
      </c>
    </row>
    <row r="82" spans="1:8" x14ac:dyDescent="0.2">
      <c r="C82" s="28" t="s">
        <v>400</v>
      </c>
      <c r="E82" s="28" t="s">
        <v>1237</v>
      </c>
      <c r="G82" s="33">
        <v>100</v>
      </c>
      <c r="H82" s="34">
        <v>0.26</v>
      </c>
    </row>
    <row r="83" spans="1:8" x14ac:dyDescent="0.2">
      <c r="C83" s="28" t="s">
        <v>216</v>
      </c>
      <c r="E83" s="28" t="s">
        <v>1148</v>
      </c>
      <c r="G83" s="33">
        <v>99</v>
      </c>
      <c r="H83" s="34">
        <v>0.26</v>
      </c>
    </row>
    <row r="84" spans="1:8" x14ac:dyDescent="0.2">
      <c r="C84" s="28" t="s">
        <v>216</v>
      </c>
      <c r="E84" s="28" t="s">
        <v>1238</v>
      </c>
      <c r="G84" s="33">
        <v>50</v>
      </c>
      <c r="H84" s="34">
        <v>0.13</v>
      </c>
    </row>
    <row r="85" spans="1:8" x14ac:dyDescent="0.2">
      <c r="C85" s="28" t="s">
        <v>216</v>
      </c>
      <c r="E85" s="28" t="s">
        <v>1239</v>
      </c>
      <c r="G85" s="33">
        <v>25</v>
      </c>
      <c r="H85" s="34">
        <v>6.9999999999999993E-2</v>
      </c>
    </row>
    <row r="86" spans="1:8" x14ac:dyDescent="0.2">
      <c r="C86" s="28" t="s">
        <v>216</v>
      </c>
      <c r="E86" s="28" t="s">
        <v>1240</v>
      </c>
      <c r="G86" s="33">
        <v>25</v>
      </c>
      <c r="H86" s="34">
        <v>6.9999999999999993E-2</v>
      </c>
    </row>
    <row r="87" spans="1:8" ht="13.5" thickBot="1" x14ac:dyDescent="0.25">
      <c r="E87" s="36" t="s">
        <v>49</v>
      </c>
      <c r="G87" s="37">
        <v>979</v>
      </c>
      <c r="H87" s="38">
        <v>2.56</v>
      </c>
    </row>
    <row r="88" spans="1:8" ht="13.5" thickTop="1" x14ac:dyDescent="0.2">
      <c r="B88" s="35" t="s">
        <v>86</v>
      </c>
      <c r="H88" s="34"/>
    </row>
    <row r="89" spans="1:8" x14ac:dyDescent="0.2">
      <c r="C89" s="28" t="s">
        <v>87</v>
      </c>
      <c r="E89" s="28" t="s">
        <v>86</v>
      </c>
      <c r="G89" s="33">
        <v>6207</v>
      </c>
      <c r="H89" s="34">
        <v>16.259999999999998</v>
      </c>
    </row>
    <row r="90" spans="1:8" x14ac:dyDescent="0.2">
      <c r="H90" s="34"/>
    </row>
    <row r="91" spans="1:8" x14ac:dyDescent="0.2">
      <c r="A91" s="42" t="s">
        <v>88</v>
      </c>
      <c r="G91" s="43">
        <v>-4628.91</v>
      </c>
      <c r="H91" s="44">
        <v>-12.12</v>
      </c>
    </row>
    <row r="92" spans="1:8" x14ac:dyDescent="0.2">
      <c r="H92" s="34"/>
    </row>
    <row r="93" spans="1:8" ht="13.5" thickBot="1" x14ac:dyDescent="0.25">
      <c r="E93" s="36" t="s">
        <v>89</v>
      </c>
      <c r="G93" s="37">
        <v>38164.339999999997</v>
      </c>
      <c r="H93" s="38">
        <v>100</v>
      </c>
    </row>
    <row r="94" spans="1:8" ht="13.5" thickTop="1" x14ac:dyDescent="0.2">
      <c r="H94" s="34"/>
    </row>
    <row r="95" spans="1:8" x14ac:dyDescent="0.2">
      <c r="A95" s="36" t="s">
        <v>90</v>
      </c>
      <c r="H95" s="34"/>
    </row>
    <row r="96" spans="1:8" x14ac:dyDescent="0.2">
      <c r="A96" s="28">
        <v>1</v>
      </c>
      <c r="B96" s="28" t="s">
        <v>1149</v>
      </c>
      <c r="H96" s="34"/>
    </row>
    <row r="97" spans="1:8" x14ac:dyDescent="0.2">
      <c r="H97" s="34"/>
    </row>
    <row r="98" spans="1:8" x14ac:dyDescent="0.2">
      <c r="A98" s="28">
        <v>2</v>
      </c>
      <c r="B98" s="28" t="s">
        <v>92</v>
      </c>
      <c r="H98" s="34"/>
    </row>
    <row r="99" spans="1:8" x14ac:dyDescent="0.2">
      <c r="H99" s="34"/>
    </row>
    <row r="100" spans="1:8" x14ac:dyDescent="0.2">
      <c r="A100" s="28">
        <v>3</v>
      </c>
      <c r="B100" s="28" t="s">
        <v>1241</v>
      </c>
      <c r="H100" s="34"/>
    </row>
    <row r="101" spans="1:8" x14ac:dyDescent="0.2">
      <c r="H101" s="34"/>
    </row>
    <row r="102" spans="1:8" x14ac:dyDescent="0.2">
      <c r="A102" s="24"/>
      <c r="B102" s="24"/>
      <c r="C102" s="24"/>
      <c r="D102" s="24"/>
      <c r="E102" s="24"/>
      <c r="F102" s="24"/>
      <c r="G102" s="26"/>
      <c r="H102" s="45"/>
    </row>
  </sheetData>
  <mergeCells count="10">
    <mergeCell ref="B66:C66"/>
    <mergeCell ref="B69:C69"/>
    <mergeCell ref="B76:C76"/>
    <mergeCell ref="B77:C77"/>
    <mergeCell ref="A2:C2"/>
    <mergeCell ref="A3:C3"/>
    <mergeCell ref="B4:C4"/>
    <mergeCell ref="B61:C61"/>
    <mergeCell ref="B62:C62"/>
    <mergeCell ref="B65:C65"/>
  </mergeCells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10.28515625" style="28" bestFit="1" customWidth="1"/>
    <col min="6" max="6" width="7.85546875" style="28" bestFit="1" customWidth="1"/>
    <col min="7" max="7" width="13.5703125" style="33" customWidth="1"/>
    <col min="8" max="8" width="10.28515625" style="46" customWidth="1"/>
    <col min="9" max="16384" width="9.140625" style="28"/>
  </cols>
  <sheetData>
    <row r="1" spans="1:8" x14ac:dyDescent="0.2">
      <c r="A1" s="24"/>
      <c r="B1" s="24"/>
      <c r="C1" s="25" t="s">
        <v>1156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506</v>
      </c>
      <c r="D5" s="28" t="s">
        <v>999</v>
      </c>
      <c r="E5" s="28" t="s">
        <v>990</v>
      </c>
      <c r="F5" s="28">
        <v>1788795</v>
      </c>
      <c r="G5" s="33">
        <v>4821.7</v>
      </c>
      <c r="H5" s="34">
        <v>69.11</v>
      </c>
    </row>
    <row r="6" spans="1:8" x14ac:dyDescent="0.2">
      <c r="B6" s="35" t="s">
        <v>86</v>
      </c>
      <c r="C6" s="28" t="s">
        <v>362</v>
      </c>
      <c r="D6" s="28" t="s">
        <v>1154</v>
      </c>
      <c r="E6" s="28" t="s">
        <v>990</v>
      </c>
      <c r="F6" s="28">
        <v>458977</v>
      </c>
      <c r="G6" s="33">
        <v>628.11</v>
      </c>
      <c r="H6" s="34">
        <v>9</v>
      </c>
    </row>
    <row r="7" spans="1:8" x14ac:dyDescent="0.2">
      <c r="B7" s="35" t="s">
        <v>86</v>
      </c>
      <c r="C7" s="28" t="s">
        <v>10</v>
      </c>
      <c r="D7" s="28" t="s">
        <v>1122</v>
      </c>
      <c r="E7" s="28" t="s">
        <v>990</v>
      </c>
      <c r="F7" s="28">
        <v>505546</v>
      </c>
      <c r="G7" s="33">
        <v>422.89</v>
      </c>
      <c r="H7" s="34">
        <v>6.0600000000000005</v>
      </c>
    </row>
    <row r="8" spans="1:8" x14ac:dyDescent="0.2">
      <c r="B8" s="35" t="s">
        <v>86</v>
      </c>
      <c r="C8" s="28" t="s">
        <v>469</v>
      </c>
      <c r="D8" s="28" t="s">
        <v>1157</v>
      </c>
      <c r="E8" s="28" t="s">
        <v>990</v>
      </c>
      <c r="F8" s="28">
        <v>95410</v>
      </c>
      <c r="G8" s="33">
        <v>245.35</v>
      </c>
      <c r="H8" s="34">
        <v>3.52</v>
      </c>
    </row>
    <row r="9" spans="1:8" x14ac:dyDescent="0.2">
      <c r="B9" s="35" t="s">
        <v>86</v>
      </c>
      <c r="C9" s="28" t="s">
        <v>234</v>
      </c>
      <c r="D9" s="28" t="s">
        <v>1158</v>
      </c>
      <c r="E9" s="28" t="s">
        <v>990</v>
      </c>
      <c r="F9" s="28">
        <v>185843</v>
      </c>
      <c r="G9" s="33">
        <v>168.56</v>
      </c>
      <c r="H9" s="34">
        <v>2.4200000000000004</v>
      </c>
    </row>
    <row r="10" spans="1:8" x14ac:dyDescent="0.2">
      <c r="B10" s="35" t="s">
        <v>86</v>
      </c>
      <c r="C10" s="28" t="s">
        <v>1159</v>
      </c>
      <c r="D10" s="28" t="s">
        <v>1160</v>
      </c>
      <c r="E10" s="28" t="s">
        <v>990</v>
      </c>
      <c r="F10" s="28">
        <v>252652</v>
      </c>
      <c r="G10" s="33">
        <v>164.98</v>
      </c>
      <c r="H10" s="34">
        <v>2.36</v>
      </c>
    </row>
    <row r="11" spans="1:8" x14ac:dyDescent="0.2">
      <c r="B11" s="35" t="s">
        <v>86</v>
      </c>
      <c r="C11" s="28" t="s">
        <v>1161</v>
      </c>
      <c r="D11" s="28" t="s">
        <v>1162</v>
      </c>
      <c r="E11" s="28" t="s">
        <v>990</v>
      </c>
      <c r="F11" s="28">
        <v>41663</v>
      </c>
      <c r="G11" s="33">
        <v>142.01</v>
      </c>
      <c r="H11" s="34">
        <v>2.04</v>
      </c>
    </row>
    <row r="12" spans="1:8" x14ac:dyDescent="0.2">
      <c r="B12" s="35" t="s">
        <v>86</v>
      </c>
      <c r="C12" s="28" t="s">
        <v>1163</v>
      </c>
      <c r="D12" s="28" t="s">
        <v>1164</v>
      </c>
      <c r="E12" s="28" t="s">
        <v>990</v>
      </c>
      <c r="F12" s="28">
        <v>134397</v>
      </c>
      <c r="G12" s="33">
        <v>132.52000000000001</v>
      </c>
      <c r="H12" s="34">
        <v>1.9</v>
      </c>
    </row>
    <row r="13" spans="1:8" x14ac:dyDescent="0.2">
      <c r="B13" s="35" t="s">
        <v>86</v>
      </c>
      <c r="C13" s="28" t="s">
        <v>1135</v>
      </c>
      <c r="D13" s="28" t="s">
        <v>1165</v>
      </c>
      <c r="E13" s="28" t="s">
        <v>990</v>
      </c>
      <c r="F13" s="28">
        <v>184415</v>
      </c>
      <c r="G13" s="33">
        <v>90.460000000000008</v>
      </c>
      <c r="H13" s="34">
        <v>1.3</v>
      </c>
    </row>
    <row r="14" spans="1:8" x14ac:dyDescent="0.2">
      <c r="B14" s="35" t="s">
        <v>86</v>
      </c>
      <c r="C14" s="28" t="s">
        <v>1166</v>
      </c>
      <c r="D14" s="28" t="s">
        <v>1167</v>
      </c>
      <c r="E14" s="28" t="s">
        <v>990</v>
      </c>
      <c r="F14" s="28">
        <v>70137</v>
      </c>
      <c r="G14" s="33">
        <v>56.78</v>
      </c>
      <c r="H14" s="34">
        <v>0.80999999999999994</v>
      </c>
    </row>
    <row r="15" spans="1:8" x14ac:dyDescent="0.2">
      <c r="B15" s="35" t="s">
        <v>86</v>
      </c>
      <c r="C15" s="28" t="s">
        <v>1168</v>
      </c>
      <c r="D15" s="28" t="s">
        <v>1169</v>
      </c>
      <c r="E15" s="28" t="s">
        <v>990</v>
      </c>
      <c r="F15" s="28">
        <v>122030</v>
      </c>
      <c r="G15" s="33">
        <v>51.01</v>
      </c>
      <c r="H15" s="34">
        <v>0.73</v>
      </c>
    </row>
    <row r="16" spans="1:8" x14ac:dyDescent="0.2">
      <c r="B16" s="35" t="s">
        <v>86</v>
      </c>
      <c r="C16" s="28" t="s">
        <v>511</v>
      </c>
      <c r="D16" s="28" t="s">
        <v>1170</v>
      </c>
      <c r="E16" s="28" t="s">
        <v>990</v>
      </c>
      <c r="F16" s="28">
        <v>127105</v>
      </c>
      <c r="G16" s="33">
        <v>46.33</v>
      </c>
      <c r="H16" s="34">
        <v>0.66</v>
      </c>
    </row>
    <row r="17" spans="1:8" ht="13.5" thickBot="1" x14ac:dyDescent="0.25">
      <c r="E17" s="36" t="s">
        <v>49</v>
      </c>
      <c r="G17" s="37">
        <v>6970.7</v>
      </c>
      <c r="H17" s="38">
        <v>99.91</v>
      </c>
    </row>
    <row r="18" spans="1:8" ht="13.5" thickTop="1" x14ac:dyDescent="0.2">
      <c r="H18" s="34"/>
    </row>
    <row r="19" spans="1:8" x14ac:dyDescent="0.2">
      <c r="A19" s="42" t="s">
        <v>88</v>
      </c>
      <c r="G19" s="43">
        <v>6.39</v>
      </c>
      <c r="H19" s="44">
        <v>0.09</v>
      </c>
    </row>
    <row r="20" spans="1:8" x14ac:dyDescent="0.2">
      <c r="H20" s="34"/>
    </row>
    <row r="21" spans="1:8" ht="13.5" thickBot="1" x14ac:dyDescent="0.25">
      <c r="E21" s="36" t="s">
        <v>89</v>
      </c>
      <c r="G21" s="37">
        <v>6977.09</v>
      </c>
      <c r="H21" s="38">
        <v>100</v>
      </c>
    </row>
    <row r="22" spans="1:8" ht="13.5" thickTop="1" x14ac:dyDescent="0.2">
      <c r="H22" s="34"/>
    </row>
    <row r="23" spans="1:8" x14ac:dyDescent="0.2">
      <c r="A23" s="36" t="s">
        <v>90</v>
      </c>
      <c r="H23" s="34"/>
    </row>
    <row r="24" spans="1:8" x14ac:dyDescent="0.2">
      <c r="H24" s="34"/>
    </row>
    <row r="25" spans="1:8" x14ac:dyDescent="0.2">
      <c r="A25" s="28">
        <v>1</v>
      </c>
      <c r="B25" s="28" t="s">
        <v>92</v>
      </c>
      <c r="H25" s="34"/>
    </row>
    <row r="26" spans="1:8" x14ac:dyDescent="0.2">
      <c r="H26" s="34"/>
    </row>
    <row r="27" spans="1:8" x14ac:dyDescent="0.2">
      <c r="A27" s="24"/>
      <c r="B27" s="24"/>
      <c r="C27" s="24"/>
      <c r="D27" s="24"/>
      <c r="E27" s="24"/>
      <c r="F27" s="24"/>
      <c r="G27" s="26"/>
      <c r="H27" s="45"/>
    </row>
  </sheetData>
  <mergeCells count="3">
    <mergeCell ref="A2:C2"/>
    <mergeCell ref="A3:C3"/>
    <mergeCell ref="B4:C4"/>
  </mergeCells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0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4.7109375" style="28" customWidth="1"/>
    <col min="3" max="3" width="40.7109375" style="28" customWidth="1"/>
    <col min="4" max="4" width="12.140625" style="28" bestFit="1" customWidth="1"/>
    <col min="5" max="5" width="10.28515625" style="28" bestFit="1" customWidth="1"/>
    <col min="6" max="6" width="7.85546875" style="28" bestFit="1" customWidth="1"/>
    <col min="7" max="7" width="15" style="33" customWidth="1"/>
    <col min="8" max="8" width="6.42578125" style="46" bestFit="1" customWidth="1"/>
    <col min="9" max="16384" width="9.140625" style="28"/>
  </cols>
  <sheetData>
    <row r="1" spans="1:8" x14ac:dyDescent="0.2">
      <c r="A1" s="24"/>
      <c r="B1" s="24"/>
      <c r="C1" s="25" t="s">
        <v>1151</v>
      </c>
      <c r="D1" s="24"/>
      <c r="E1" s="24"/>
      <c r="F1" s="24"/>
      <c r="G1" s="26"/>
      <c r="H1" s="27"/>
    </row>
    <row r="2" spans="1:8" ht="38.25" x14ac:dyDescent="0.2">
      <c r="A2" s="66" t="s">
        <v>1</v>
      </c>
      <c r="B2" s="67"/>
      <c r="C2" s="67"/>
      <c r="D2" s="29" t="s">
        <v>2</v>
      </c>
      <c r="E2" s="29" t="s">
        <v>456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7483655</v>
      </c>
      <c r="G5" s="33">
        <v>160109.06</v>
      </c>
      <c r="H5" s="34">
        <v>35.870000000000005</v>
      </c>
    </row>
    <row r="6" spans="1:8" x14ac:dyDescent="0.2">
      <c r="B6" s="35" t="s">
        <v>86</v>
      </c>
      <c r="C6" s="28" t="s">
        <v>503</v>
      </c>
      <c r="D6" s="28" t="s">
        <v>998</v>
      </c>
      <c r="E6" s="28" t="s">
        <v>990</v>
      </c>
      <c r="F6" s="28">
        <v>23470473</v>
      </c>
      <c r="G6" s="33">
        <v>67078.61</v>
      </c>
      <c r="H6" s="34">
        <v>15.030000000000001</v>
      </c>
    </row>
    <row r="7" spans="1:8" x14ac:dyDescent="0.2">
      <c r="B7" s="35" t="s">
        <v>86</v>
      </c>
      <c r="C7" s="28" t="s">
        <v>1152</v>
      </c>
      <c r="D7" s="28" t="s">
        <v>1153</v>
      </c>
      <c r="E7" s="28" t="s">
        <v>990</v>
      </c>
      <c r="F7" s="28">
        <v>4871433</v>
      </c>
      <c r="G7" s="33">
        <v>65014.14</v>
      </c>
      <c r="H7" s="34">
        <v>14.57</v>
      </c>
    </row>
    <row r="8" spans="1:8" x14ac:dyDescent="0.2">
      <c r="B8" s="35" t="s">
        <v>86</v>
      </c>
      <c r="C8" s="28" t="s">
        <v>506</v>
      </c>
      <c r="D8" s="28" t="s">
        <v>999</v>
      </c>
      <c r="E8" s="28" t="s">
        <v>990</v>
      </c>
      <c r="F8" s="28">
        <v>13556251</v>
      </c>
      <c r="G8" s="33">
        <v>36540.870000000003</v>
      </c>
      <c r="H8" s="34">
        <v>8.19</v>
      </c>
    </row>
    <row r="9" spans="1:8" x14ac:dyDescent="0.2">
      <c r="B9" s="35" t="s">
        <v>86</v>
      </c>
      <c r="C9" s="28" t="s">
        <v>416</v>
      </c>
      <c r="D9" s="28" t="s">
        <v>994</v>
      </c>
      <c r="E9" s="28" t="s">
        <v>990</v>
      </c>
      <c r="F9" s="28">
        <v>1863311</v>
      </c>
      <c r="G9" s="33">
        <v>36436.11</v>
      </c>
      <c r="H9" s="34">
        <v>8.16</v>
      </c>
    </row>
    <row r="10" spans="1:8" x14ac:dyDescent="0.2">
      <c r="B10" s="35" t="s">
        <v>86</v>
      </c>
      <c r="C10" s="28" t="s">
        <v>216</v>
      </c>
      <c r="D10" s="28" t="s">
        <v>1036</v>
      </c>
      <c r="E10" s="28" t="s">
        <v>990</v>
      </c>
      <c r="F10" s="28">
        <v>6279283</v>
      </c>
      <c r="G10" s="33">
        <v>34278.61</v>
      </c>
      <c r="H10" s="34">
        <v>7.6800000000000006</v>
      </c>
    </row>
    <row r="11" spans="1:8" x14ac:dyDescent="0.2">
      <c r="B11" s="35" t="s">
        <v>86</v>
      </c>
      <c r="C11" s="28" t="s">
        <v>616</v>
      </c>
      <c r="D11" s="28" t="s">
        <v>1073</v>
      </c>
      <c r="E11" s="28" t="s">
        <v>990</v>
      </c>
      <c r="F11" s="28">
        <v>6728748</v>
      </c>
      <c r="G11" s="33">
        <v>23294.93</v>
      </c>
      <c r="H11" s="34">
        <v>5.2200000000000006</v>
      </c>
    </row>
    <row r="12" spans="1:8" x14ac:dyDescent="0.2">
      <c r="B12" s="35" t="s">
        <v>86</v>
      </c>
      <c r="C12" s="28" t="s">
        <v>1015</v>
      </c>
      <c r="D12" s="28" t="s">
        <v>1016</v>
      </c>
      <c r="E12" s="28" t="s">
        <v>990</v>
      </c>
      <c r="F12" s="28">
        <v>1271713</v>
      </c>
      <c r="G12" s="33">
        <v>6560.77</v>
      </c>
      <c r="H12" s="34">
        <v>1.4700000000000002</v>
      </c>
    </row>
    <row r="13" spans="1:8" x14ac:dyDescent="0.2">
      <c r="B13" s="35" t="s">
        <v>86</v>
      </c>
      <c r="C13" s="28" t="s">
        <v>1089</v>
      </c>
      <c r="D13" s="28" t="s">
        <v>1090</v>
      </c>
      <c r="E13" s="28" t="s">
        <v>990</v>
      </c>
      <c r="F13" s="28">
        <v>7201013</v>
      </c>
      <c r="G13" s="33">
        <v>6106.46</v>
      </c>
      <c r="H13" s="34">
        <v>1.37</v>
      </c>
    </row>
    <row r="14" spans="1:8" x14ac:dyDescent="0.2">
      <c r="B14" s="35" t="s">
        <v>86</v>
      </c>
      <c r="C14" s="28" t="s">
        <v>362</v>
      </c>
      <c r="D14" s="28" t="s">
        <v>1154</v>
      </c>
      <c r="E14" s="28" t="s">
        <v>990</v>
      </c>
      <c r="F14" s="28">
        <v>3478322</v>
      </c>
      <c r="G14" s="33">
        <v>4760.08</v>
      </c>
      <c r="H14" s="34">
        <v>1.07</v>
      </c>
    </row>
    <row r="15" spans="1:8" x14ac:dyDescent="0.2">
      <c r="B15" s="35" t="s">
        <v>86</v>
      </c>
      <c r="C15" s="28" t="s">
        <v>10</v>
      </c>
      <c r="D15" s="28" t="s">
        <v>1122</v>
      </c>
      <c r="E15" s="28" t="s">
        <v>990</v>
      </c>
      <c r="F15" s="28">
        <v>3831242</v>
      </c>
      <c r="G15" s="33">
        <v>3204.83</v>
      </c>
      <c r="H15" s="34">
        <v>0.72000000000000008</v>
      </c>
    </row>
    <row r="16" spans="1:8" x14ac:dyDescent="0.2">
      <c r="B16" s="35" t="s">
        <v>86</v>
      </c>
      <c r="C16" s="28" t="s">
        <v>400</v>
      </c>
      <c r="D16" s="28" t="s">
        <v>1155</v>
      </c>
      <c r="E16" s="28" t="s">
        <v>990</v>
      </c>
      <c r="F16" s="28">
        <v>4848137</v>
      </c>
      <c r="G16" s="33">
        <v>1973.19</v>
      </c>
      <c r="H16" s="34">
        <v>0.44</v>
      </c>
    </row>
    <row r="17" spans="1:8" ht="13.5" thickBot="1" x14ac:dyDescent="0.25">
      <c r="E17" s="36" t="s">
        <v>49</v>
      </c>
      <c r="G17" s="37">
        <v>445357.66</v>
      </c>
      <c r="H17" s="38">
        <v>99.79</v>
      </c>
    </row>
    <row r="18" spans="1:8" ht="13.5" thickTop="1" x14ac:dyDescent="0.2">
      <c r="H18" s="34"/>
    </row>
    <row r="19" spans="1:8" x14ac:dyDescent="0.2">
      <c r="A19" s="42" t="s">
        <v>88</v>
      </c>
      <c r="G19" s="43">
        <v>970.25</v>
      </c>
      <c r="H19" s="44">
        <v>0.21</v>
      </c>
    </row>
    <row r="20" spans="1:8" x14ac:dyDescent="0.2">
      <c r="H20" s="34"/>
    </row>
    <row r="21" spans="1:8" ht="13.5" thickBot="1" x14ac:dyDescent="0.25">
      <c r="E21" s="36" t="s">
        <v>89</v>
      </c>
      <c r="G21" s="37">
        <v>446327.91</v>
      </c>
      <c r="H21" s="38">
        <v>100</v>
      </c>
    </row>
    <row r="22" spans="1:8" ht="13.5" thickTop="1" x14ac:dyDescent="0.2">
      <c r="H22" s="34"/>
    </row>
    <row r="23" spans="1:8" x14ac:dyDescent="0.2">
      <c r="A23" s="36" t="s">
        <v>90</v>
      </c>
      <c r="H23" s="34"/>
    </row>
    <row r="24" spans="1:8" x14ac:dyDescent="0.2">
      <c r="H24" s="34"/>
    </row>
    <row r="25" spans="1:8" x14ac:dyDescent="0.2">
      <c r="A25" s="28">
        <v>1</v>
      </c>
      <c r="B25" s="28" t="s">
        <v>92</v>
      </c>
      <c r="H25" s="34"/>
    </row>
    <row r="26" spans="1:8" x14ac:dyDescent="0.2">
      <c r="H26" s="34"/>
    </row>
    <row r="27" spans="1:8" x14ac:dyDescent="0.2">
      <c r="A27" s="24"/>
      <c r="B27" s="24"/>
      <c r="C27" s="24"/>
      <c r="D27" s="24"/>
      <c r="E27" s="24"/>
      <c r="F27" s="24"/>
      <c r="G27" s="26"/>
      <c r="H27" s="45"/>
    </row>
  </sheetData>
  <mergeCells count="3">
    <mergeCell ref="A2:C2"/>
    <mergeCell ref="A3:C3"/>
    <mergeCell ref="B4:C4"/>
  </mergeCells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opLeftCell="A110" workbookViewId="0">
      <selection activeCell="G5" sqref="G5"/>
    </sheetView>
  </sheetViews>
  <sheetFormatPr defaultRowHeight="12.75" x14ac:dyDescent="0.2"/>
  <cols>
    <col min="1" max="1" width="2.7109375" style="28" customWidth="1"/>
    <col min="2" max="2" width="7.85546875" style="28" customWidth="1"/>
    <col min="3" max="3" width="53.7109375" style="28" bestFit="1" customWidth="1"/>
    <col min="4" max="4" width="13.140625" style="28" bestFit="1" customWidth="1"/>
    <col min="5" max="5" width="20.42578125" style="28" bestFit="1" customWidth="1"/>
    <col min="6" max="6" width="7.85546875" style="28" bestFit="1" customWidth="1"/>
    <col min="7" max="7" width="14" style="33" customWidth="1"/>
    <col min="8" max="8" width="9.7109375" style="46" customWidth="1"/>
    <col min="9" max="16384" width="9.140625" style="28"/>
  </cols>
  <sheetData>
    <row r="1" spans="1:8" x14ac:dyDescent="0.2">
      <c r="A1" s="24"/>
      <c r="B1" s="24"/>
      <c r="C1" s="25" t="s">
        <v>986</v>
      </c>
      <c r="D1" s="24"/>
      <c r="E1" s="24"/>
      <c r="F1" s="24"/>
      <c r="G1" s="26"/>
      <c r="H1" s="27"/>
    </row>
    <row r="2" spans="1:8" ht="25.5" x14ac:dyDescent="0.2">
      <c r="A2" s="66" t="s">
        <v>1</v>
      </c>
      <c r="B2" s="67"/>
      <c r="C2" s="67"/>
      <c r="D2" s="29" t="s">
        <v>2</v>
      </c>
      <c r="E2" s="29" t="s">
        <v>987</v>
      </c>
      <c r="F2" s="30" t="s">
        <v>4</v>
      </c>
      <c r="G2" s="31" t="s">
        <v>5</v>
      </c>
      <c r="H2" s="32" t="s">
        <v>6</v>
      </c>
    </row>
    <row r="3" spans="1:8" x14ac:dyDescent="0.2">
      <c r="A3" s="68" t="s">
        <v>457</v>
      </c>
      <c r="B3" s="69"/>
      <c r="C3" s="69"/>
      <c r="H3" s="34"/>
    </row>
    <row r="4" spans="1:8" x14ac:dyDescent="0.2">
      <c r="B4" s="68" t="s">
        <v>9</v>
      </c>
      <c r="C4" s="69"/>
      <c r="H4" s="34"/>
    </row>
    <row r="5" spans="1:8" x14ac:dyDescent="0.2">
      <c r="B5" s="35" t="s">
        <v>86</v>
      </c>
      <c r="C5" s="28" t="s">
        <v>988</v>
      </c>
      <c r="D5" s="28" t="s">
        <v>989</v>
      </c>
      <c r="E5" s="28" t="s">
        <v>990</v>
      </c>
      <c r="F5" s="28">
        <v>375611</v>
      </c>
      <c r="G5" s="33">
        <v>8036.01</v>
      </c>
      <c r="H5" s="34">
        <v>3.8</v>
      </c>
    </row>
    <row r="6" spans="1:8" x14ac:dyDescent="0.2">
      <c r="B6" s="35" t="s">
        <v>86</v>
      </c>
      <c r="C6" s="28" t="s">
        <v>991</v>
      </c>
      <c r="D6" s="28" t="s">
        <v>992</v>
      </c>
      <c r="E6" s="28" t="s">
        <v>993</v>
      </c>
      <c r="F6" s="28">
        <v>34628</v>
      </c>
      <c r="G6" s="33">
        <v>5845.41</v>
      </c>
      <c r="H6" s="34">
        <v>2.7600000000000002</v>
      </c>
    </row>
    <row r="7" spans="1:8" x14ac:dyDescent="0.2">
      <c r="B7" s="35" t="s">
        <v>86</v>
      </c>
      <c r="C7" s="28" t="s">
        <v>416</v>
      </c>
      <c r="D7" s="28" t="s">
        <v>994</v>
      </c>
      <c r="E7" s="28" t="s">
        <v>990</v>
      </c>
      <c r="F7" s="28">
        <v>223446</v>
      </c>
      <c r="G7" s="33">
        <v>4369.37</v>
      </c>
      <c r="H7" s="34">
        <v>2.0699999999999998</v>
      </c>
    </row>
    <row r="8" spans="1:8" x14ac:dyDescent="0.2">
      <c r="B8" s="35" t="s">
        <v>86</v>
      </c>
      <c r="C8" s="28" t="s">
        <v>995</v>
      </c>
      <c r="D8" s="28" t="s">
        <v>996</v>
      </c>
      <c r="E8" s="28" t="s">
        <v>997</v>
      </c>
      <c r="F8" s="28">
        <v>81322</v>
      </c>
      <c r="G8" s="33">
        <v>4335.68</v>
      </c>
      <c r="H8" s="34">
        <v>2.0500000000000003</v>
      </c>
    </row>
    <row r="9" spans="1:8" x14ac:dyDescent="0.2">
      <c r="B9" s="35" t="s">
        <v>86</v>
      </c>
      <c r="C9" s="28" t="s">
        <v>503</v>
      </c>
      <c r="D9" s="28" t="s">
        <v>998</v>
      </c>
      <c r="E9" s="28" t="s">
        <v>990</v>
      </c>
      <c r="F9" s="28">
        <v>1460000</v>
      </c>
      <c r="G9" s="33">
        <v>4172.68</v>
      </c>
      <c r="H9" s="34">
        <v>1.9700000000000002</v>
      </c>
    </row>
    <row r="10" spans="1:8" x14ac:dyDescent="0.2">
      <c r="B10" s="35" t="s">
        <v>86</v>
      </c>
      <c r="C10" s="28" t="s">
        <v>506</v>
      </c>
      <c r="D10" s="28" t="s">
        <v>999</v>
      </c>
      <c r="E10" s="28" t="s">
        <v>990</v>
      </c>
      <c r="F10" s="28">
        <v>1515000</v>
      </c>
      <c r="G10" s="33">
        <v>4083.6800000000003</v>
      </c>
      <c r="H10" s="34">
        <v>1.9300000000000002</v>
      </c>
    </row>
    <row r="11" spans="1:8" x14ac:dyDescent="0.2">
      <c r="B11" s="35" t="s">
        <v>86</v>
      </c>
      <c r="C11" s="28" t="s">
        <v>1000</v>
      </c>
      <c r="D11" s="28" t="s">
        <v>1001</v>
      </c>
      <c r="E11" s="28" t="s">
        <v>1002</v>
      </c>
      <c r="F11" s="28">
        <v>330000</v>
      </c>
      <c r="G11" s="33">
        <v>4064.94</v>
      </c>
      <c r="H11" s="34">
        <v>1.9200000000000002</v>
      </c>
    </row>
    <row r="12" spans="1:8" x14ac:dyDescent="0.2">
      <c r="B12" s="35" t="s">
        <v>86</v>
      </c>
      <c r="C12" s="28" t="s">
        <v>1003</v>
      </c>
      <c r="D12" s="28" t="s">
        <v>1004</v>
      </c>
      <c r="E12" s="28" t="s">
        <v>1005</v>
      </c>
      <c r="F12" s="28">
        <v>295528</v>
      </c>
      <c r="G12" s="33">
        <v>4049.92</v>
      </c>
      <c r="H12" s="34">
        <v>1.9100000000000001</v>
      </c>
    </row>
    <row r="13" spans="1:8" x14ac:dyDescent="0.2">
      <c r="B13" s="35" t="s">
        <v>86</v>
      </c>
      <c r="C13" s="28" t="s">
        <v>1006</v>
      </c>
      <c r="D13" s="28" t="s">
        <v>1007</v>
      </c>
      <c r="E13" s="28" t="s">
        <v>1008</v>
      </c>
      <c r="F13" s="28">
        <v>420000</v>
      </c>
      <c r="G13" s="33">
        <v>3876.39</v>
      </c>
      <c r="H13" s="34">
        <v>1.83</v>
      </c>
    </row>
    <row r="14" spans="1:8" x14ac:dyDescent="0.2">
      <c r="B14" s="35" t="s">
        <v>86</v>
      </c>
      <c r="C14" s="28" t="s">
        <v>1009</v>
      </c>
      <c r="D14" s="28" t="s">
        <v>1010</v>
      </c>
      <c r="E14" s="28" t="s">
        <v>1011</v>
      </c>
      <c r="F14" s="28">
        <v>1395000</v>
      </c>
      <c r="G14" s="33">
        <v>3789.52</v>
      </c>
      <c r="H14" s="34">
        <v>1.79</v>
      </c>
    </row>
    <row r="15" spans="1:8" x14ac:dyDescent="0.2">
      <c r="B15" s="35" t="s">
        <v>86</v>
      </c>
      <c r="C15" s="28" t="s">
        <v>1012</v>
      </c>
      <c r="D15" s="28" t="s">
        <v>1013</v>
      </c>
      <c r="E15" s="28" t="s">
        <v>1014</v>
      </c>
      <c r="F15" s="28">
        <v>128274</v>
      </c>
      <c r="G15" s="33">
        <v>3622.91</v>
      </c>
      <c r="H15" s="34">
        <v>1.71</v>
      </c>
    </row>
    <row r="16" spans="1:8" x14ac:dyDescent="0.2">
      <c r="B16" s="35" t="s">
        <v>86</v>
      </c>
      <c r="C16" s="28" t="s">
        <v>1015</v>
      </c>
      <c r="D16" s="28" t="s">
        <v>1016</v>
      </c>
      <c r="E16" s="28" t="s">
        <v>990</v>
      </c>
      <c r="F16" s="28">
        <v>680000</v>
      </c>
      <c r="G16" s="33">
        <v>3508.12</v>
      </c>
      <c r="H16" s="34">
        <v>1.66</v>
      </c>
    </row>
    <row r="17" spans="2:8" x14ac:dyDescent="0.2">
      <c r="B17" s="35" t="s">
        <v>86</v>
      </c>
      <c r="C17" s="28" t="s">
        <v>1017</v>
      </c>
      <c r="D17" s="28" t="s">
        <v>1018</v>
      </c>
      <c r="E17" s="28" t="s">
        <v>1008</v>
      </c>
      <c r="F17" s="28">
        <v>129795</v>
      </c>
      <c r="G17" s="33">
        <v>3453.2000000000003</v>
      </c>
      <c r="H17" s="34">
        <v>1.6300000000000001</v>
      </c>
    </row>
    <row r="18" spans="2:8" x14ac:dyDescent="0.2">
      <c r="B18" s="35" t="s">
        <v>86</v>
      </c>
      <c r="C18" s="28" t="s">
        <v>21</v>
      </c>
      <c r="D18" s="28" t="s">
        <v>1019</v>
      </c>
      <c r="E18" s="28" t="s">
        <v>1020</v>
      </c>
      <c r="F18" s="28">
        <v>187758</v>
      </c>
      <c r="G18" s="33">
        <v>3441.6</v>
      </c>
      <c r="H18" s="34">
        <v>1.6300000000000001</v>
      </c>
    </row>
    <row r="19" spans="2:8" x14ac:dyDescent="0.2">
      <c r="B19" s="35" t="s">
        <v>86</v>
      </c>
      <c r="C19" s="28" t="s">
        <v>1021</v>
      </c>
      <c r="D19" s="28" t="s">
        <v>1022</v>
      </c>
      <c r="E19" s="28" t="s">
        <v>993</v>
      </c>
      <c r="F19" s="28">
        <v>354974</v>
      </c>
      <c r="G19" s="33">
        <v>3337.11</v>
      </c>
      <c r="H19" s="34">
        <v>1.58</v>
      </c>
    </row>
    <row r="20" spans="2:8" x14ac:dyDescent="0.2">
      <c r="B20" s="35" t="s">
        <v>86</v>
      </c>
      <c r="C20" s="28" t="s">
        <v>1023</v>
      </c>
      <c r="D20" s="28" t="s">
        <v>1024</v>
      </c>
      <c r="E20" s="28" t="s">
        <v>1025</v>
      </c>
      <c r="F20" s="28">
        <v>287436</v>
      </c>
      <c r="G20" s="33">
        <v>3191.69</v>
      </c>
      <c r="H20" s="34">
        <v>1.51</v>
      </c>
    </row>
    <row r="21" spans="2:8" x14ac:dyDescent="0.2">
      <c r="B21" s="35" t="s">
        <v>86</v>
      </c>
      <c r="C21" s="28" t="s">
        <v>1026</v>
      </c>
      <c r="D21" s="28" t="s">
        <v>1027</v>
      </c>
      <c r="E21" s="28" t="s">
        <v>1002</v>
      </c>
      <c r="F21" s="28">
        <v>172852</v>
      </c>
      <c r="G21" s="33">
        <v>3009.44</v>
      </c>
      <c r="H21" s="34">
        <v>1.4200000000000002</v>
      </c>
    </row>
    <row r="22" spans="2:8" x14ac:dyDescent="0.2">
      <c r="B22" s="35" t="s">
        <v>86</v>
      </c>
      <c r="C22" s="28" t="s">
        <v>389</v>
      </c>
      <c r="D22" s="28" t="s">
        <v>1028</v>
      </c>
      <c r="E22" s="28" t="s">
        <v>1029</v>
      </c>
      <c r="F22" s="28">
        <v>315496</v>
      </c>
      <c r="G22" s="33">
        <v>2906.82</v>
      </c>
      <c r="H22" s="34">
        <v>1.37</v>
      </c>
    </row>
    <row r="23" spans="2:8" x14ac:dyDescent="0.2">
      <c r="B23" s="35" t="s">
        <v>86</v>
      </c>
      <c r="C23" s="28" t="s">
        <v>1030</v>
      </c>
      <c r="D23" s="28" t="s">
        <v>1031</v>
      </c>
      <c r="E23" s="28" t="s">
        <v>990</v>
      </c>
      <c r="F23" s="28">
        <v>615276</v>
      </c>
      <c r="G23" s="33">
        <v>2894.87</v>
      </c>
      <c r="H23" s="34">
        <v>1.37</v>
      </c>
    </row>
    <row r="24" spans="2:8" x14ac:dyDescent="0.2">
      <c r="B24" s="35" t="s">
        <v>86</v>
      </c>
      <c r="C24" s="28" t="s">
        <v>1032</v>
      </c>
      <c r="D24" s="28" t="s">
        <v>1033</v>
      </c>
      <c r="E24" s="28" t="s">
        <v>1008</v>
      </c>
      <c r="F24" s="28">
        <v>32000</v>
      </c>
      <c r="G24" s="33">
        <v>2731.9</v>
      </c>
      <c r="H24" s="34">
        <v>1.29</v>
      </c>
    </row>
    <row r="25" spans="2:8" x14ac:dyDescent="0.2">
      <c r="B25" s="35" t="s">
        <v>86</v>
      </c>
      <c r="C25" s="28" t="s">
        <v>1034</v>
      </c>
      <c r="D25" s="28" t="s">
        <v>1035</v>
      </c>
      <c r="E25" s="28" t="s">
        <v>1008</v>
      </c>
      <c r="F25" s="28">
        <v>965988</v>
      </c>
      <c r="G25" s="33">
        <v>2728.92</v>
      </c>
      <c r="H25" s="34">
        <v>1.29</v>
      </c>
    </row>
    <row r="26" spans="2:8" x14ac:dyDescent="0.2">
      <c r="B26" s="35" t="s">
        <v>86</v>
      </c>
      <c r="C26" s="28" t="s">
        <v>216</v>
      </c>
      <c r="D26" s="28" t="s">
        <v>1036</v>
      </c>
      <c r="E26" s="28" t="s">
        <v>990</v>
      </c>
      <c r="F26" s="28">
        <v>482000</v>
      </c>
      <c r="G26" s="33">
        <v>2631.2400000000002</v>
      </c>
      <c r="H26" s="34">
        <v>1.2400000000000002</v>
      </c>
    </row>
    <row r="27" spans="2:8" x14ac:dyDescent="0.2">
      <c r="B27" s="35" t="s">
        <v>86</v>
      </c>
      <c r="C27" s="28" t="s">
        <v>1037</v>
      </c>
      <c r="D27" s="28" t="s">
        <v>1038</v>
      </c>
      <c r="E27" s="28" t="s">
        <v>1011</v>
      </c>
      <c r="F27" s="28">
        <v>39783</v>
      </c>
      <c r="G27" s="33">
        <v>2616.17</v>
      </c>
      <c r="H27" s="34">
        <v>1.2400000000000002</v>
      </c>
    </row>
    <row r="28" spans="2:8" x14ac:dyDescent="0.2">
      <c r="B28" s="35" t="s">
        <v>86</v>
      </c>
      <c r="C28" s="28" t="s">
        <v>1039</v>
      </c>
      <c r="D28" s="28" t="s">
        <v>1040</v>
      </c>
      <c r="E28" s="28" t="s">
        <v>1011</v>
      </c>
      <c r="F28" s="28">
        <v>238312</v>
      </c>
      <c r="G28" s="33">
        <v>2492.7400000000002</v>
      </c>
      <c r="H28" s="34">
        <v>1.18</v>
      </c>
    </row>
    <row r="29" spans="2:8" x14ac:dyDescent="0.2">
      <c r="B29" s="35" t="s">
        <v>86</v>
      </c>
      <c r="C29" s="28" t="s">
        <v>1041</v>
      </c>
      <c r="D29" s="28" t="s">
        <v>1042</v>
      </c>
      <c r="E29" s="28" t="s">
        <v>1020</v>
      </c>
      <c r="F29" s="28">
        <v>310584</v>
      </c>
      <c r="G29" s="33">
        <v>2343.0500000000002</v>
      </c>
      <c r="H29" s="34">
        <v>1.1100000000000001</v>
      </c>
    </row>
    <row r="30" spans="2:8" x14ac:dyDescent="0.2">
      <c r="B30" s="35" t="s">
        <v>86</v>
      </c>
      <c r="C30" s="28" t="s">
        <v>1043</v>
      </c>
      <c r="D30" s="28" t="s">
        <v>1044</v>
      </c>
      <c r="E30" s="28" t="s">
        <v>993</v>
      </c>
      <c r="F30" s="28">
        <v>300826</v>
      </c>
      <c r="G30" s="33">
        <v>2327.04</v>
      </c>
      <c r="H30" s="34">
        <v>1.1000000000000001</v>
      </c>
    </row>
    <row r="31" spans="2:8" x14ac:dyDescent="0.2">
      <c r="B31" s="35" t="s">
        <v>86</v>
      </c>
      <c r="C31" s="28" t="s">
        <v>1045</v>
      </c>
      <c r="D31" s="28" t="s">
        <v>1046</v>
      </c>
      <c r="E31" s="28" t="s">
        <v>1014</v>
      </c>
      <c r="F31" s="28">
        <v>198054</v>
      </c>
      <c r="G31" s="33">
        <v>2318.52</v>
      </c>
      <c r="H31" s="34">
        <v>1.1000000000000001</v>
      </c>
    </row>
    <row r="32" spans="2:8" x14ac:dyDescent="0.2">
      <c r="B32" s="35" t="s">
        <v>86</v>
      </c>
      <c r="C32" s="28" t="s">
        <v>1047</v>
      </c>
      <c r="D32" s="28" t="s">
        <v>1048</v>
      </c>
      <c r="E32" s="28" t="s">
        <v>1049</v>
      </c>
      <c r="F32" s="28">
        <v>728818</v>
      </c>
      <c r="G32" s="33">
        <v>2260.4299999999998</v>
      </c>
      <c r="H32" s="34">
        <v>1.07</v>
      </c>
    </row>
    <row r="33" spans="2:8" x14ac:dyDescent="0.2">
      <c r="B33" s="35" t="s">
        <v>86</v>
      </c>
      <c r="C33" s="28" t="s">
        <v>1050</v>
      </c>
      <c r="D33" s="28" t="s">
        <v>1051</v>
      </c>
      <c r="E33" s="28" t="s">
        <v>1005</v>
      </c>
      <c r="F33" s="28">
        <v>714417</v>
      </c>
      <c r="G33" s="33">
        <v>2207.19</v>
      </c>
      <c r="H33" s="34">
        <v>1.04</v>
      </c>
    </row>
    <row r="34" spans="2:8" x14ac:dyDescent="0.2">
      <c r="B34" s="35" t="s">
        <v>86</v>
      </c>
      <c r="C34" s="28" t="s">
        <v>1052</v>
      </c>
      <c r="D34" s="28" t="s">
        <v>1053</v>
      </c>
      <c r="E34" s="28" t="s">
        <v>1054</v>
      </c>
      <c r="F34" s="28">
        <v>611666</v>
      </c>
      <c r="G34" s="33">
        <v>2146.34</v>
      </c>
      <c r="H34" s="34">
        <v>1.0100000000000002</v>
      </c>
    </row>
    <row r="35" spans="2:8" x14ac:dyDescent="0.2">
      <c r="B35" s="35" t="s">
        <v>86</v>
      </c>
      <c r="C35" s="28" t="s">
        <v>1055</v>
      </c>
      <c r="D35" s="28" t="s">
        <v>1056</v>
      </c>
      <c r="E35" s="28" t="s">
        <v>1057</v>
      </c>
      <c r="F35" s="28">
        <v>64633</v>
      </c>
      <c r="G35" s="33">
        <v>2101.5100000000002</v>
      </c>
      <c r="H35" s="34">
        <v>0.9900000000000001</v>
      </c>
    </row>
    <row r="36" spans="2:8" x14ac:dyDescent="0.2">
      <c r="B36" s="35" t="s">
        <v>86</v>
      </c>
      <c r="C36" s="28" t="s">
        <v>1058</v>
      </c>
      <c r="D36" s="28" t="s">
        <v>1059</v>
      </c>
      <c r="E36" s="28" t="s">
        <v>997</v>
      </c>
      <c r="F36" s="28">
        <v>301710</v>
      </c>
      <c r="G36" s="33">
        <v>2067.02</v>
      </c>
      <c r="H36" s="34">
        <v>0.98</v>
      </c>
    </row>
    <row r="37" spans="2:8" x14ac:dyDescent="0.2">
      <c r="B37" s="35" t="s">
        <v>86</v>
      </c>
      <c r="C37" s="28" t="s">
        <v>1060</v>
      </c>
      <c r="D37" s="28" t="s">
        <v>1061</v>
      </c>
      <c r="E37" s="28" t="s">
        <v>1029</v>
      </c>
      <c r="F37" s="28">
        <v>510000</v>
      </c>
      <c r="G37" s="33">
        <v>2060.15</v>
      </c>
      <c r="H37" s="34">
        <v>0.97</v>
      </c>
    </row>
    <row r="38" spans="2:8" x14ac:dyDescent="0.2">
      <c r="B38" s="35" t="s">
        <v>86</v>
      </c>
      <c r="C38" s="28" t="s">
        <v>1062</v>
      </c>
      <c r="D38" s="28" t="s">
        <v>1063</v>
      </c>
      <c r="E38" s="28" t="s">
        <v>1020</v>
      </c>
      <c r="F38" s="28">
        <v>628571</v>
      </c>
      <c r="G38" s="33">
        <v>2051.0300000000002</v>
      </c>
      <c r="H38" s="34">
        <v>0.97</v>
      </c>
    </row>
    <row r="39" spans="2:8" x14ac:dyDescent="0.2">
      <c r="B39" s="35" t="s">
        <v>86</v>
      </c>
      <c r="C39" s="28" t="s">
        <v>328</v>
      </c>
      <c r="D39" s="28" t="s">
        <v>1064</v>
      </c>
      <c r="E39" s="28" t="s">
        <v>1065</v>
      </c>
      <c r="F39" s="28">
        <v>820000</v>
      </c>
      <c r="G39" s="33">
        <v>2036.06</v>
      </c>
      <c r="H39" s="34">
        <v>0.96000000000000008</v>
      </c>
    </row>
    <row r="40" spans="2:8" x14ac:dyDescent="0.2">
      <c r="B40" s="35" t="s">
        <v>86</v>
      </c>
      <c r="C40" s="28" t="s">
        <v>1066</v>
      </c>
      <c r="D40" s="28" t="s">
        <v>1067</v>
      </c>
      <c r="E40" s="28" t="s">
        <v>1068</v>
      </c>
      <c r="F40" s="28">
        <v>104551</v>
      </c>
      <c r="G40" s="33">
        <v>1958.76</v>
      </c>
      <c r="H40" s="34">
        <v>0.93</v>
      </c>
    </row>
    <row r="41" spans="2:8" x14ac:dyDescent="0.2">
      <c r="B41" s="35" t="s">
        <v>86</v>
      </c>
      <c r="C41" s="28" t="s">
        <v>1069</v>
      </c>
      <c r="D41" s="28" t="s">
        <v>1070</v>
      </c>
      <c r="E41" s="28" t="s">
        <v>1054</v>
      </c>
      <c r="F41" s="28">
        <v>215559</v>
      </c>
      <c r="G41" s="33">
        <v>1866.8500000000001</v>
      </c>
      <c r="H41" s="34">
        <v>0.88</v>
      </c>
    </row>
    <row r="42" spans="2:8" x14ac:dyDescent="0.2">
      <c r="B42" s="35" t="s">
        <v>86</v>
      </c>
      <c r="C42" s="28" t="s">
        <v>1071</v>
      </c>
      <c r="D42" s="28" t="s">
        <v>1072</v>
      </c>
      <c r="E42" s="28" t="s">
        <v>1008</v>
      </c>
      <c r="F42" s="28">
        <v>64659</v>
      </c>
      <c r="G42" s="33">
        <v>1778.32</v>
      </c>
      <c r="H42" s="34">
        <v>0.84000000000000008</v>
      </c>
    </row>
    <row r="43" spans="2:8" x14ac:dyDescent="0.2">
      <c r="B43" s="35" t="s">
        <v>86</v>
      </c>
      <c r="C43" s="28" t="s">
        <v>616</v>
      </c>
      <c r="D43" s="28" t="s">
        <v>1073</v>
      </c>
      <c r="E43" s="28" t="s">
        <v>990</v>
      </c>
      <c r="F43" s="28">
        <v>500000</v>
      </c>
      <c r="G43" s="33">
        <v>1731</v>
      </c>
      <c r="H43" s="34">
        <v>0.82000000000000006</v>
      </c>
    </row>
    <row r="44" spans="2:8" x14ac:dyDescent="0.2">
      <c r="B44" s="35" t="s">
        <v>86</v>
      </c>
      <c r="C44" s="28" t="s">
        <v>1074</v>
      </c>
      <c r="D44" s="28" t="s">
        <v>1075</v>
      </c>
      <c r="E44" s="28" t="s">
        <v>1076</v>
      </c>
      <c r="F44" s="28">
        <v>188444</v>
      </c>
      <c r="G44" s="33">
        <v>1729.16</v>
      </c>
      <c r="H44" s="34">
        <v>0.82000000000000006</v>
      </c>
    </row>
    <row r="45" spans="2:8" x14ac:dyDescent="0.2">
      <c r="B45" s="35" t="s">
        <v>86</v>
      </c>
      <c r="C45" s="28" t="s">
        <v>1077</v>
      </c>
      <c r="D45" s="28" t="s">
        <v>1078</v>
      </c>
      <c r="E45" s="28" t="s">
        <v>1014</v>
      </c>
      <c r="F45" s="28">
        <v>116527</v>
      </c>
      <c r="G45" s="33">
        <v>1596.77</v>
      </c>
      <c r="H45" s="34">
        <v>0.75000000000000011</v>
      </c>
    </row>
    <row r="46" spans="2:8" x14ac:dyDescent="0.2">
      <c r="B46" s="35" t="s">
        <v>86</v>
      </c>
      <c r="C46" s="28" t="s">
        <v>1079</v>
      </c>
      <c r="D46" s="28" t="s">
        <v>1080</v>
      </c>
      <c r="E46" s="28" t="s">
        <v>997</v>
      </c>
      <c r="F46" s="28">
        <v>238000</v>
      </c>
      <c r="G46" s="33">
        <v>1548.67</v>
      </c>
      <c r="H46" s="34">
        <v>0.73</v>
      </c>
    </row>
    <row r="47" spans="2:8" x14ac:dyDescent="0.2">
      <c r="B47" s="35" t="s">
        <v>86</v>
      </c>
      <c r="C47" s="28" t="s">
        <v>1081</v>
      </c>
      <c r="D47" s="28" t="s">
        <v>1082</v>
      </c>
      <c r="E47" s="28" t="s">
        <v>1002</v>
      </c>
      <c r="F47" s="28">
        <v>195440</v>
      </c>
      <c r="G47" s="33">
        <v>1540.16</v>
      </c>
      <c r="H47" s="34">
        <v>0.73</v>
      </c>
    </row>
    <row r="48" spans="2:8" x14ac:dyDescent="0.2">
      <c r="B48" s="35" t="s">
        <v>86</v>
      </c>
      <c r="C48" s="28" t="s">
        <v>1083</v>
      </c>
      <c r="D48" s="28" t="s">
        <v>1084</v>
      </c>
      <c r="E48" s="28" t="s">
        <v>1085</v>
      </c>
      <c r="F48" s="28">
        <v>228962</v>
      </c>
      <c r="G48" s="33">
        <v>1518.93</v>
      </c>
      <c r="H48" s="34">
        <v>0.72000000000000008</v>
      </c>
    </row>
    <row r="49" spans="2:8" x14ac:dyDescent="0.2">
      <c r="B49" s="35" t="s">
        <v>86</v>
      </c>
      <c r="C49" s="28" t="s">
        <v>1086</v>
      </c>
      <c r="D49" s="28" t="s">
        <v>1087</v>
      </c>
      <c r="E49" s="28" t="s">
        <v>1088</v>
      </c>
      <c r="F49" s="28">
        <v>120466</v>
      </c>
      <c r="G49" s="33">
        <v>1468.78</v>
      </c>
      <c r="H49" s="34">
        <v>0.69000000000000006</v>
      </c>
    </row>
    <row r="50" spans="2:8" x14ac:dyDescent="0.2">
      <c r="B50" s="35" t="s">
        <v>86</v>
      </c>
      <c r="C50" s="28" t="s">
        <v>1089</v>
      </c>
      <c r="D50" s="28" t="s">
        <v>1090</v>
      </c>
      <c r="E50" s="28" t="s">
        <v>990</v>
      </c>
      <c r="F50" s="28">
        <v>1708913</v>
      </c>
      <c r="G50" s="33">
        <v>1449.16</v>
      </c>
      <c r="H50" s="34">
        <v>0.69000000000000006</v>
      </c>
    </row>
    <row r="51" spans="2:8" x14ac:dyDescent="0.2">
      <c r="B51" s="35" t="s">
        <v>86</v>
      </c>
      <c r="C51" s="28" t="s">
        <v>1091</v>
      </c>
      <c r="D51" s="28" t="s">
        <v>1092</v>
      </c>
      <c r="E51" s="28" t="s">
        <v>1020</v>
      </c>
      <c r="F51" s="28">
        <v>289852</v>
      </c>
      <c r="G51" s="33">
        <v>1423.6100000000001</v>
      </c>
      <c r="H51" s="34">
        <v>0.67</v>
      </c>
    </row>
    <row r="52" spans="2:8" x14ac:dyDescent="0.2">
      <c r="B52" s="35" t="s">
        <v>86</v>
      </c>
      <c r="C52" s="28" t="s">
        <v>1093</v>
      </c>
      <c r="D52" s="28" t="s">
        <v>1094</v>
      </c>
      <c r="E52" s="28" t="s">
        <v>1076</v>
      </c>
      <c r="F52" s="28">
        <v>248980</v>
      </c>
      <c r="G52" s="33">
        <v>1384.45</v>
      </c>
      <c r="H52" s="34">
        <v>0.65</v>
      </c>
    </row>
    <row r="53" spans="2:8" x14ac:dyDescent="0.2">
      <c r="B53" s="35" t="s">
        <v>86</v>
      </c>
      <c r="C53" s="28" t="s">
        <v>1095</v>
      </c>
      <c r="D53" s="28" t="s">
        <v>1096</v>
      </c>
      <c r="E53" s="28" t="s">
        <v>1085</v>
      </c>
      <c r="F53" s="28">
        <v>250000</v>
      </c>
      <c r="G53" s="33">
        <v>1372.88</v>
      </c>
      <c r="H53" s="34">
        <v>0.65</v>
      </c>
    </row>
    <row r="54" spans="2:8" x14ac:dyDescent="0.2">
      <c r="B54" s="35" t="s">
        <v>86</v>
      </c>
      <c r="C54" s="28" t="s">
        <v>1097</v>
      </c>
      <c r="D54" s="28" t="s">
        <v>1098</v>
      </c>
      <c r="E54" s="28" t="s">
        <v>1099</v>
      </c>
      <c r="F54" s="28">
        <v>285068</v>
      </c>
      <c r="G54" s="33">
        <v>1345.38</v>
      </c>
      <c r="H54" s="34">
        <v>0.64</v>
      </c>
    </row>
    <row r="55" spans="2:8" x14ac:dyDescent="0.2">
      <c r="B55" s="35" t="s">
        <v>86</v>
      </c>
      <c r="C55" s="28" t="s">
        <v>1100</v>
      </c>
      <c r="D55" s="28" t="s">
        <v>1101</v>
      </c>
      <c r="E55" s="28" t="s">
        <v>1099</v>
      </c>
      <c r="F55" s="28">
        <v>170000</v>
      </c>
      <c r="G55" s="33">
        <v>1309.6000000000001</v>
      </c>
      <c r="H55" s="34">
        <v>0.62000000000000011</v>
      </c>
    </row>
    <row r="56" spans="2:8" x14ac:dyDescent="0.2">
      <c r="B56" s="35" t="s">
        <v>86</v>
      </c>
      <c r="C56" s="28" t="s">
        <v>1102</v>
      </c>
      <c r="D56" s="28" t="s">
        <v>1103</v>
      </c>
      <c r="E56" s="28" t="s">
        <v>997</v>
      </c>
      <c r="F56" s="28">
        <v>397102</v>
      </c>
      <c r="G56" s="33">
        <v>1293.3600000000001</v>
      </c>
      <c r="H56" s="34">
        <v>0.61</v>
      </c>
    </row>
    <row r="57" spans="2:8" x14ac:dyDescent="0.2">
      <c r="B57" s="35" t="s">
        <v>86</v>
      </c>
      <c r="C57" s="28" t="s">
        <v>1104</v>
      </c>
      <c r="D57" s="28" t="s">
        <v>1105</v>
      </c>
      <c r="E57" s="28" t="s">
        <v>1106</v>
      </c>
      <c r="F57" s="28">
        <v>320000</v>
      </c>
      <c r="G57" s="33">
        <v>1195.52</v>
      </c>
      <c r="H57" s="34">
        <v>0.57000000000000006</v>
      </c>
    </row>
    <row r="58" spans="2:8" x14ac:dyDescent="0.2">
      <c r="B58" s="35" t="s">
        <v>86</v>
      </c>
      <c r="C58" s="28" t="s">
        <v>1107</v>
      </c>
      <c r="D58" s="28" t="s">
        <v>1108</v>
      </c>
      <c r="E58" s="28" t="s">
        <v>1099</v>
      </c>
      <c r="F58" s="28">
        <v>147865</v>
      </c>
      <c r="G58" s="33">
        <v>1192.68</v>
      </c>
      <c r="H58" s="34">
        <v>0.55999999999999994</v>
      </c>
    </row>
    <row r="59" spans="2:8" x14ac:dyDescent="0.2">
      <c r="B59" s="35" t="s">
        <v>86</v>
      </c>
      <c r="C59" s="28" t="s">
        <v>1109</v>
      </c>
      <c r="D59" s="28" t="s">
        <v>1110</v>
      </c>
      <c r="E59" s="28" t="s">
        <v>1111</v>
      </c>
      <c r="F59" s="28">
        <v>173140</v>
      </c>
      <c r="G59" s="33">
        <v>1168.7</v>
      </c>
      <c r="H59" s="34">
        <v>0.55000000000000004</v>
      </c>
    </row>
    <row r="60" spans="2:8" x14ac:dyDescent="0.2">
      <c r="B60" s="35" t="s">
        <v>86</v>
      </c>
      <c r="C60" s="28" t="s">
        <v>1112</v>
      </c>
      <c r="D60" s="28" t="s">
        <v>1113</v>
      </c>
      <c r="E60" s="28" t="s">
        <v>1011</v>
      </c>
      <c r="F60" s="28">
        <v>42373</v>
      </c>
      <c r="G60" s="33">
        <v>1062.97</v>
      </c>
      <c r="H60" s="34">
        <v>0.5</v>
      </c>
    </row>
    <row r="61" spans="2:8" x14ac:dyDescent="0.2">
      <c r="B61" s="35" t="s">
        <v>86</v>
      </c>
      <c r="C61" s="28" t="s">
        <v>1114</v>
      </c>
      <c r="D61" s="28" t="s">
        <v>1115</v>
      </c>
      <c r="E61" s="28" t="s">
        <v>1099</v>
      </c>
      <c r="F61" s="28">
        <v>54247</v>
      </c>
      <c r="G61" s="33">
        <v>1050.55</v>
      </c>
      <c r="H61" s="34">
        <v>0.5</v>
      </c>
    </row>
    <row r="62" spans="2:8" x14ac:dyDescent="0.2">
      <c r="B62" s="35" t="s">
        <v>86</v>
      </c>
      <c r="C62" s="28" t="s">
        <v>1116</v>
      </c>
      <c r="D62" s="28" t="s">
        <v>1117</v>
      </c>
      <c r="E62" s="28" t="s">
        <v>1011</v>
      </c>
      <c r="F62" s="28">
        <v>680724</v>
      </c>
      <c r="G62" s="33">
        <v>1006.11</v>
      </c>
      <c r="H62" s="34">
        <v>0.48000000000000004</v>
      </c>
    </row>
    <row r="63" spans="2:8" x14ac:dyDescent="0.2">
      <c r="B63" s="35" t="s">
        <v>86</v>
      </c>
      <c r="C63" s="28" t="s">
        <v>1118</v>
      </c>
      <c r="D63" s="28" t="s">
        <v>1119</v>
      </c>
      <c r="E63" s="28" t="s">
        <v>1025</v>
      </c>
      <c r="F63" s="28">
        <v>95994</v>
      </c>
      <c r="G63" s="33">
        <v>888.09</v>
      </c>
      <c r="H63" s="34">
        <v>0.42000000000000004</v>
      </c>
    </row>
    <row r="64" spans="2:8" x14ac:dyDescent="0.2">
      <c r="B64" s="35" t="s">
        <v>86</v>
      </c>
      <c r="C64" s="28" t="s">
        <v>1120</v>
      </c>
      <c r="D64" s="28" t="s">
        <v>1121</v>
      </c>
      <c r="E64" s="28" t="s">
        <v>1049</v>
      </c>
      <c r="F64" s="28">
        <v>964</v>
      </c>
      <c r="G64" s="33">
        <v>730.08</v>
      </c>
      <c r="H64" s="34">
        <v>0.35000000000000003</v>
      </c>
    </row>
    <row r="65" spans="1:8" x14ac:dyDescent="0.2">
      <c r="B65" s="35" t="s">
        <v>86</v>
      </c>
      <c r="C65" s="28" t="s">
        <v>10</v>
      </c>
      <c r="D65" s="28" t="s">
        <v>1122</v>
      </c>
      <c r="E65" s="28" t="s">
        <v>990</v>
      </c>
      <c r="F65" s="28">
        <v>610475</v>
      </c>
      <c r="G65" s="33">
        <v>510.66</v>
      </c>
      <c r="H65" s="34">
        <v>0.24000000000000002</v>
      </c>
    </row>
    <row r="66" spans="1:8" x14ac:dyDescent="0.2">
      <c r="B66" s="35" t="s">
        <v>86</v>
      </c>
      <c r="C66" s="28" t="s">
        <v>1123</v>
      </c>
      <c r="D66" s="28" t="s">
        <v>1124</v>
      </c>
      <c r="E66" s="28" t="s">
        <v>1125</v>
      </c>
      <c r="F66" s="28">
        <v>124880</v>
      </c>
      <c r="G66" s="33">
        <v>479.23</v>
      </c>
      <c r="H66" s="34">
        <v>0.22999999999999998</v>
      </c>
    </row>
    <row r="67" spans="1:8" ht="13.5" thickBot="1" x14ac:dyDescent="0.25">
      <c r="E67" s="36" t="s">
        <v>49</v>
      </c>
      <c r="G67" s="37">
        <v>148709.1</v>
      </c>
      <c r="H67" s="38">
        <v>70.290000000000006</v>
      </c>
    </row>
    <row r="68" spans="1:8" ht="13.5" thickTop="1" x14ac:dyDescent="0.2">
      <c r="B68" s="70" t="s">
        <v>1126</v>
      </c>
      <c r="C68" s="69"/>
      <c r="H68" s="34"/>
    </row>
    <row r="69" spans="1:8" x14ac:dyDescent="0.2">
      <c r="B69" s="68" t="s">
        <v>9</v>
      </c>
      <c r="C69" s="69"/>
      <c r="H69" s="34"/>
    </row>
    <row r="70" spans="1:8" x14ac:dyDescent="0.2">
      <c r="B70" s="35" t="s">
        <v>86</v>
      </c>
      <c r="C70" s="28" t="s">
        <v>21</v>
      </c>
      <c r="D70" s="28" t="s">
        <v>1127</v>
      </c>
      <c r="E70" s="28" t="s">
        <v>1020</v>
      </c>
      <c r="F70" s="28">
        <v>167900</v>
      </c>
      <c r="G70" s="33">
        <v>585.89</v>
      </c>
      <c r="H70" s="34">
        <v>0.27999999999999997</v>
      </c>
    </row>
    <row r="71" spans="1:8" ht="13.5" thickBot="1" x14ac:dyDescent="0.25">
      <c r="E71" s="36" t="s">
        <v>49</v>
      </c>
      <c r="G71" s="37">
        <v>585.89</v>
      </c>
      <c r="H71" s="38">
        <v>0.28000000000000003</v>
      </c>
    </row>
    <row r="72" spans="1:8" ht="13.5" thickTop="1" x14ac:dyDescent="0.2">
      <c r="H72" s="34"/>
    </row>
    <row r="73" spans="1:8" x14ac:dyDescent="0.2">
      <c r="A73" s="68" t="s">
        <v>7</v>
      </c>
      <c r="B73" s="69"/>
      <c r="C73" s="69"/>
      <c r="H73" s="34"/>
    </row>
    <row r="74" spans="1:8" x14ac:dyDescent="0.2">
      <c r="B74" s="70" t="s">
        <v>8</v>
      </c>
      <c r="C74" s="69"/>
      <c r="H74" s="34"/>
    </row>
    <row r="75" spans="1:8" x14ac:dyDescent="0.2">
      <c r="B75" s="68" t="s">
        <v>9</v>
      </c>
      <c r="C75" s="69"/>
      <c r="H75" s="34"/>
    </row>
    <row r="76" spans="1:8" x14ac:dyDescent="0.2">
      <c r="B76" s="39">
        <v>9.0499999999999997E-2</v>
      </c>
      <c r="C76" s="28" t="s">
        <v>1128</v>
      </c>
      <c r="D76" s="28" t="s">
        <v>1129</v>
      </c>
      <c r="E76" s="28" t="s">
        <v>513</v>
      </c>
      <c r="F76" s="28">
        <v>750</v>
      </c>
      <c r="G76" s="33">
        <v>7191.56</v>
      </c>
      <c r="H76" s="34">
        <v>3.4000000000000004</v>
      </c>
    </row>
    <row r="77" spans="1:8" x14ac:dyDescent="0.2">
      <c r="B77" s="39">
        <v>0.109</v>
      </c>
      <c r="C77" s="28" t="s">
        <v>1130</v>
      </c>
      <c r="D77" s="28" t="s">
        <v>1131</v>
      </c>
      <c r="E77" s="28" t="s">
        <v>1132</v>
      </c>
      <c r="F77" s="28">
        <v>350</v>
      </c>
      <c r="G77" s="33">
        <v>3507.01</v>
      </c>
      <c r="H77" s="34">
        <v>1.66</v>
      </c>
    </row>
    <row r="78" spans="1:8" x14ac:dyDescent="0.2">
      <c r="B78" s="39">
        <v>0.10489999999999999</v>
      </c>
      <c r="C78" s="28" t="s">
        <v>410</v>
      </c>
      <c r="D78" s="28" t="s">
        <v>1133</v>
      </c>
      <c r="E78" s="28" t="s">
        <v>525</v>
      </c>
      <c r="F78" s="28">
        <v>300</v>
      </c>
      <c r="G78" s="33">
        <v>3011.96</v>
      </c>
      <c r="H78" s="34">
        <v>1.4200000000000002</v>
      </c>
    </row>
    <row r="79" spans="1:8" x14ac:dyDescent="0.2">
      <c r="B79" s="39">
        <v>7.85E-2</v>
      </c>
      <c r="C79" s="28" t="s">
        <v>16</v>
      </c>
      <c r="D79" s="28" t="s">
        <v>1134</v>
      </c>
      <c r="E79" s="28" t="s">
        <v>15</v>
      </c>
      <c r="F79" s="28">
        <v>235</v>
      </c>
      <c r="G79" s="33">
        <v>2254.0700000000002</v>
      </c>
      <c r="H79" s="34">
        <v>1.07</v>
      </c>
    </row>
    <row r="80" spans="1:8" x14ac:dyDescent="0.2">
      <c r="B80" s="39">
        <v>0.1125</v>
      </c>
      <c r="C80" s="28" t="s">
        <v>1135</v>
      </c>
      <c r="D80" s="28" t="s">
        <v>1136</v>
      </c>
      <c r="E80" s="28" t="s">
        <v>227</v>
      </c>
      <c r="F80" s="28">
        <v>217</v>
      </c>
      <c r="G80" s="33">
        <v>2219.77</v>
      </c>
      <c r="H80" s="34">
        <v>1.05</v>
      </c>
    </row>
    <row r="81" spans="2:8" x14ac:dyDescent="0.2">
      <c r="B81" s="39">
        <v>8.5000000000000006E-2</v>
      </c>
      <c r="C81" s="28" t="s">
        <v>142</v>
      </c>
      <c r="D81" s="28" t="s">
        <v>143</v>
      </c>
      <c r="E81" s="28" t="s">
        <v>15</v>
      </c>
      <c r="F81" s="28">
        <v>200</v>
      </c>
      <c r="G81" s="33">
        <v>1998.0900000000001</v>
      </c>
      <c r="H81" s="34">
        <v>0.94000000000000006</v>
      </c>
    </row>
    <row r="82" spans="2:8" x14ac:dyDescent="0.2">
      <c r="B82" s="39">
        <v>9.7500000000000003E-2</v>
      </c>
      <c r="C82" s="28" t="s">
        <v>34</v>
      </c>
      <c r="D82" s="28" t="s">
        <v>1137</v>
      </c>
      <c r="E82" s="28" t="s">
        <v>36</v>
      </c>
      <c r="F82" s="28">
        <v>160</v>
      </c>
      <c r="G82" s="33">
        <v>1569.71</v>
      </c>
      <c r="H82" s="34">
        <v>0.74</v>
      </c>
    </row>
    <row r="83" spans="2:8" x14ac:dyDescent="0.2">
      <c r="B83" s="39">
        <v>9.7500000000000003E-2</v>
      </c>
      <c r="C83" s="28" t="s">
        <v>34</v>
      </c>
      <c r="D83" s="28" t="s">
        <v>35</v>
      </c>
      <c r="E83" s="28" t="s">
        <v>36</v>
      </c>
      <c r="F83" s="28">
        <v>120</v>
      </c>
      <c r="G83" s="33">
        <v>1171.24</v>
      </c>
      <c r="H83" s="34">
        <v>0.55000000000000004</v>
      </c>
    </row>
    <row r="84" spans="2:8" x14ac:dyDescent="0.2">
      <c r="B84" s="39">
        <v>9.7500000000000003E-2</v>
      </c>
      <c r="C84" s="28" t="s">
        <v>34</v>
      </c>
      <c r="D84" s="28" t="s">
        <v>1138</v>
      </c>
      <c r="E84" s="28" t="s">
        <v>36</v>
      </c>
      <c r="F84" s="28">
        <v>110</v>
      </c>
      <c r="G84" s="33">
        <v>1069.8700000000001</v>
      </c>
      <c r="H84" s="34">
        <v>0.51</v>
      </c>
    </row>
    <row r="85" spans="2:8" x14ac:dyDescent="0.2">
      <c r="B85" s="39">
        <v>9.2499999999999999E-2</v>
      </c>
      <c r="C85" s="28" t="s">
        <v>23</v>
      </c>
      <c r="D85" s="28" t="s">
        <v>1139</v>
      </c>
      <c r="E85" s="28" t="s">
        <v>15</v>
      </c>
      <c r="F85" s="28">
        <v>5</v>
      </c>
      <c r="G85" s="33">
        <v>50.72</v>
      </c>
      <c r="H85" s="34">
        <v>0.02</v>
      </c>
    </row>
    <row r="86" spans="2:8" ht="13.5" thickBot="1" x14ac:dyDescent="0.25">
      <c r="E86" s="36" t="s">
        <v>49</v>
      </c>
      <c r="G86" s="37">
        <v>24044</v>
      </c>
      <c r="H86" s="38">
        <v>11.36</v>
      </c>
    </row>
    <row r="87" spans="2:8" ht="13.5" thickTop="1" x14ac:dyDescent="0.2">
      <c r="B87" s="70" t="s">
        <v>50</v>
      </c>
      <c r="C87" s="69"/>
      <c r="H87" s="34"/>
    </row>
    <row r="88" spans="2:8" x14ac:dyDescent="0.2">
      <c r="B88" s="68" t="s">
        <v>9</v>
      </c>
      <c r="C88" s="69"/>
      <c r="H88" s="34"/>
    </row>
    <row r="89" spans="2:8" x14ac:dyDescent="0.2">
      <c r="B89" s="39">
        <v>8.1500000000000003E-2</v>
      </c>
      <c r="C89" s="28" t="s">
        <v>56</v>
      </c>
      <c r="D89" s="28" t="s">
        <v>61</v>
      </c>
      <c r="E89" s="28" t="s">
        <v>53</v>
      </c>
      <c r="F89" s="28">
        <v>8000000</v>
      </c>
      <c r="G89" s="33">
        <v>8074.4000000000005</v>
      </c>
      <c r="H89" s="34">
        <v>3.8200000000000003</v>
      </c>
    </row>
    <row r="90" spans="2:8" x14ac:dyDescent="0.2">
      <c r="B90" s="39">
        <v>7.5899999999999995E-2</v>
      </c>
      <c r="C90" s="28" t="s">
        <v>62</v>
      </c>
      <c r="D90" s="28" t="s">
        <v>63</v>
      </c>
      <c r="E90" s="28" t="s">
        <v>53</v>
      </c>
      <c r="F90" s="28">
        <v>8000000</v>
      </c>
      <c r="G90" s="33">
        <v>7786.2</v>
      </c>
      <c r="H90" s="34">
        <v>3.6799999999999997</v>
      </c>
    </row>
    <row r="91" spans="2:8" x14ac:dyDescent="0.2">
      <c r="B91" s="39">
        <v>6.8400000000000002E-2</v>
      </c>
      <c r="C91" s="28" t="s">
        <v>56</v>
      </c>
      <c r="D91" s="28" t="s">
        <v>57</v>
      </c>
      <c r="E91" s="28" t="s">
        <v>53</v>
      </c>
      <c r="F91" s="28">
        <v>8000000</v>
      </c>
      <c r="G91" s="33">
        <v>7700</v>
      </c>
      <c r="H91" s="34">
        <v>3.64</v>
      </c>
    </row>
    <row r="92" spans="2:8" x14ac:dyDescent="0.2">
      <c r="B92" s="39">
        <v>7.17E-2</v>
      </c>
      <c r="C92" s="28" t="s">
        <v>54</v>
      </c>
      <c r="D92" s="28" t="s">
        <v>55</v>
      </c>
      <c r="E92" s="28" t="s">
        <v>53</v>
      </c>
      <c r="F92" s="28">
        <v>3500000</v>
      </c>
      <c r="G92" s="33">
        <v>3346.7000000000003</v>
      </c>
      <c r="H92" s="34">
        <v>1.58</v>
      </c>
    </row>
    <row r="93" spans="2:8" x14ac:dyDescent="0.2">
      <c r="B93" s="39">
        <v>8.2000000000000003E-2</v>
      </c>
      <c r="C93" s="28" t="s">
        <v>56</v>
      </c>
      <c r="D93" s="28" t="s">
        <v>1140</v>
      </c>
      <c r="E93" s="28" t="s">
        <v>53</v>
      </c>
      <c r="F93" s="28">
        <v>3000000</v>
      </c>
      <c r="G93" s="33">
        <v>3035.4</v>
      </c>
      <c r="H93" s="34">
        <v>1.43</v>
      </c>
    </row>
    <row r="94" spans="2:8" x14ac:dyDescent="0.2">
      <c r="B94" s="39">
        <v>7.3700000000000002E-2</v>
      </c>
      <c r="C94" s="28" t="s">
        <v>58</v>
      </c>
      <c r="D94" s="28" t="s">
        <v>59</v>
      </c>
      <c r="E94" s="28" t="s">
        <v>53</v>
      </c>
      <c r="F94" s="28">
        <v>2100000</v>
      </c>
      <c r="G94" s="33">
        <v>2054.81</v>
      </c>
      <c r="H94" s="34">
        <v>0.97</v>
      </c>
    </row>
    <row r="95" spans="2:8" x14ac:dyDescent="0.2">
      <c r="B95" s="39">
        <v>7.6999999999999999E-2</v>
      </c>
      <c r="C95" s="28" t="s">
        <v>58</v>
      </c>
      <c r="D95" s="28" t="s">
        <v>494</v>
      </c>
      <c r="E95" s="28" t="s">
        <v>53</v>
      </c>
      <c r="F95" s="28">
        <v>700000</v>
      </c>
      <c r="G95" s="33">
        <v>681.21</v>
      </c>
      <c r="H95" s="34">
        <v>0.32</v>
      </c>
    </row>
    <row r="96" spans="2:8" x14ac:dyDescent="0.2">
      <c r="B96" s="39">
        <v>8.4500000000000006E-2</v>
      </c>
      <c r="C96" s="28" t="s">
        <v>58</v>
      </c>
      <c r="D96" s="28" t="s">
        <v>213</v>
      </c>
      <c r="E96" s="28" t="s">
        <v>53</v>
      </c>
      <c r="F96" s="28">
        <v>200000</v>
      </c>
      <c r="G96" s="33">
        <v>200.44</v>
      </c>
      <c r="H96" s="34">
        <v>9.0000000000000011E-2</v>
      </c>
    </row>
    <row r="97" spans="1:8" x14ac:dyDescent="0.2">
      <c r="B97" s="39">
        <v>8.2699999999999996E-2</v>
      </c>
      <c r="C97" s="28" t="s">
        <v>56</v>
      </c>
      <c r="D97" s="28" t="s">
        <v>66</v>
      </c>
      <c r="E97" s="28" t="s">
        <v>53</v>
      </c>
      <c r="F97" s="28">
        <v>96000</v>
      </c>
      <c r="G97" s="33">
        <v>95.63</v>
      </c>
      <c r="H97" s="34">
        <v>0.05</v>
      </c>
    </row>
    <row r="98" spans="1:8" x14ac:dyDescent="0.2">
      <c r="B98" s="39">
        <v>8.2900000000000001E-2</v>
      </c>
      <c r="C98" s="28" t="s">
        <v>204</v>
      </c>
      <c r="D98" s="28" t="s">
        <v>1141</v>
      </c>
      <c r="E98" s="28" t="s">
        <v>53</v>
      </c>
      <c r="F98" s="28">
        <v>72000</v>
      </c>
      <c r="G98" s="33">
        <v>71.600000000000009</v>
      </c>
      <c r="H98" s="34">
        <v>3.0000000000000002E-2</v>
      </c>
    </row>
    <row r="99" spans="1:8" x14ac:dyDescent="0.2">
      <c r="B99" s="39">
        <v>8.43E-2</v>
      </c>
      <c r="C99" s="28" t="s">
        <v>201</v>
      </c>
      <c r="D99" s="28" t="s">
        <v>498</v>
      </c>
      <c r="E99" s="28" t="s">
        <v>53</v>
      </c>
      <c r="F99" s="28">
        <v>25000</v>
      </c>
      <c r="G99" s="33">
        <v>25.150000000000002</v>
      </c>
      <c r="H99" s="34">
        <v>0.01</v>
      </c>
    </row>
    <row r="100" spans="1:8" x14ac:dyDescent="0.2">
      <c r="B100" s="39">
        <v>8.1900000000000001E-2</v>
      </c>
      <c r="C100" s="28" t="s">
        <v>62</v>
      </c>
      <c r="D100" s="28" t="s">
        <v>1142</v>
      </c>
      <c r="E100" s="28" t="s">
        <v>53</v>
      </c>
      <c r="F100" s="28">
        <v>40</v>
      </c>
      <c r="G100" s="33">
        <v>0.04</v>
      </c>
      <c r="H100" s="34">
        <v>0</v>
      </c>
    </row>
    <row r="101" spans="1:8" ht="13.5" thickBot="1" x14ac:dyDescent="0.25">
      <c r="E101" s="36" t="s">
        <v>49</v>
      </c>
      <c r="G101" s="40">
        <v>33071.58</v>
      </c>
      <c r="H101" s="41">
        <v>15.62</v>
      </c>
    </row>
    <row r="102" spans="1:8" ht="13.5" thickTop="1" x14ac:dyDescent="0.2">
      <c r="H102" s="34"/>
    </row>
    <row r="103" spans="1:8" x14ac:dyDescent="0.2">
      <c r="B103" s="68" t="s">
        <v>1143</v>
      </c>
      <c r="C103" s="69"/>
      <c r="H103" s="34"/>
    </row>
    <row r="104" spans="1:8" x14ac:dyDescent="0.2">
      <c r="B104" s="70" t="s">
        <v>1144</v>
      </c>
      <c r="C104" s="69"/>
      <c r="E104" s="36" t="s">
        <v>1145</v>
      </c>
      <c r="H104" s="34"/>
    </row>
    <row r="105" spans="1:8" x14ac:dyDescent="0.2">
      <c r="C105" s="28" t="s">
        <v>216</v>
      </c>
      <c r="E105" s="28" t="s">
        <v>1146</v>
      </c>
      <c r="G105" s="33">
        <v>400</v>
      </c>
      <c r="H105" s="34">
        <v>0.19</v>
      </c>
    </row>
    <row r="106" spans="1:8" x14ac:dyDescent="0.2">
      <c r="C106" s="28" t="s">
        <v>216</v>
      </c>
      <c r="E106" s="28" t="s">
        <v>1147</v>
      </c>
      <c r="G106" s="33">
        <v>400</v>
      </c>
      <c r="H106" s="34">
        <v>0.19</v>
      </c>
    </row>
    <row r="107" spans="1:8" x14ac:dyDescent="0.2">
      <c r="C107" s="28" t="s">
        <v>216</v>
      </c>
      <c r="E107" s="28" t="s">
        <v>1148</v>
      </c>
      <c r="G107" s="33">
        <v>50</v>
      </c>
      <c r="H107" s="34">
        <v>0.02</v>
      </c>
    </row>
    <row r="108" spans="1:8" ht="13.5" thickBot="1" x14ac:dyDescent="0.25">
      <c r="E108" s="36" t="s">
        <v>49</v>
      </c>
      <c r="G108" s="37">
        <v>850</v>
      </c>
      <c r="H108" s="38">
        <v>0.4</v>
      </c>
    </row>
    <row r="109" spans="1:8" ht="13.5" thickTop="1" x14ac:dyDescent="0.2">
      <c r="B109" s="35" t="s">
        <v>86</v>
      </c>
      <c r="H109" s="34"/>
    </row>
    <row r="110" spans="1:8" x14ac:dyDescent="0.2">
      <c r="C110" s="28" t="s">
        <v>87</v>
      </c>
      <c r="E110" s="28" t="s">
        <v>86</v>
      </c>
      <c r="G110" s="33">
        <v>188</v>
      </c>
      <c r="H110" s="34">
        <v>9.0000000000000011E-2</v>
      </c>
    </row>
    <row r="111" spans="1:8" x14ac:dyDescent="0.2">
      <c r="H111" s="34"/>
    </row>
    <row r="112" spans="1:8" x14ac:dyDescent="0.2">
      <c r="A112" s="42" t="s">
        <v>88</v>
      </c>
      <c r="G112" s="43">
        <v>4091.93</v>
      </c>
      <c r="H112" s="44">
        <v>1.96</v>
      </c>
    </row>
    <row r="113" spans="1:8" x14ac:dyDescent="0.2">
      <c r="H113" s="34"/>
    </row>
    <row r="114" spans="1:8" ht="13.5" thickBot="1" x14ac:dyDescent="0.25">
      <c r="E114" s="36" t="s">
        <v>89</v>
      </c>
      <c r="G114" s="37">
        <v>211540.5</v>
      </c>
      <c r="H114" s="38">
        <v>100</v>
      </c>
    </row>
    <row r="115" spans="1:8" ht="13.5" thickTop="1" x14ac:dyDescent="0.2">
      <c r="H115" s="34"/>
    </row>
    <row r="116" spans="1:8" x14ac:dyDescent="0.2">
      <c r="A116" s="36" t="s">
        <v>90</v>
      </c>
      <c r="H116" s="34"/>
    </row>
    <row r="117" spans="1:8" x14ac:dyDescent="0.2">
      <c r="A117" s="28">
        <v>1</v>
      </c>
      <c r="B117" s="28" t="s">
        <v>1149</v>
      </c>
      <c r="H117" s="34"/>
    </row>
    <row r="118" spans="1:8" x14ac:dyDescent="0.2">
      <c r="H118" s="34"/>
    </row>
    <row r="119" spans="1:8" x14ac:dyDescent="0.2">
      <c r="A119" s="28">
        <v>2</v>
      </c>
      <c r="B119" s="28" t="s">
        <v>92</v>
      </c>
      <c r="H119" s="34"/>
    </row>
    <row r="120" spans="1:8" x14ac:dyDescent="0.2">
      <c r="H120" s="34"/>
    </row>
    <row r="121" spans="1:8" x14ac:dyDescent="0.2">
      <c r="A121" s="28">
        <v>3</v>
      </c>
      <c r="B121" s="28" t="s">
        <v>1150</v>
      </c>
      <c r="H121" s="34"/>
    </row>
    <row r="122" spans="1:8" x14ac:dyDescent="0.2">
      <c r="H122" s="34"/>
    </row>
    <row r="123" spans="1:8" x14ac:dyDescent="0.2">
      <c r="A123" s="28">
        <v>4</v>
      </c>
      <c r="B123" s="28" t="s">
        <v>93</v>
      </c>
      <c r="H123" s="34"/>
    </row>
    <row r="124" spans="1:8" x14ac:dyDescent="0.2">
      <c r="B124" s="28" t="s">
        <v>94</v>
      </c>
      <c r="H124" s="34"/>
    </row>
    <row r="125" spans="1:8" x14ac:dyDescent="0.2">
      <c r="B125" s="28" t="s">
        <v>95</v>
      </c>
      <c r="H125" s="34"/>
    </row>
    <row r="126" spans="1:8" x14ac:dyDescent="0.2">
      <c r="A126" s="24"/>
      <c r="B126" s="24"/>
      <c r="C126" s="24"/>
      <c r="D126" s="24"/>
      <c r="E126" s="24"/>
      <c r="F126" s="24"/>
      <c r="G126" s="26"/>
      <c r="H126" s="45"/>
    </row>
  </sheetData>
  <mergeCells count="12">
    <mergeCell ref="B104:C104"/>
    <mergeCell ref="A2:C2"/>
    <mergeCell ref="A3:C3"/>
    <mergeCell ref="B4:C4"/>
    <mergeCell ref="B68:C68"/>
    <mergeCell ref="B69:C69"/>
    <mergeCell ref="A73:C73"/>
    <mergeCell ref="B74:C74"/>
    <mergeCell ref="B75:C75"/>
    <mergeCell ref="B87:C87"/>
    <mergeCell ref="B88:C88"/>
    <mergeCell ref="B103:C103"/>
  </mergeCells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opLeftCell="A88" workbookViewId="0">
      <selection activeCell="B120" sqref="B120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10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619</v>
      </c>
      <c r="D1" s="1"/>
      <c r="E1" s="1"/>
      <c r="F1" s="1"/>
      <c r="G1" s="3"/>
      <c r="H1" s="4"/>
    </row>
    <row r="2" spans="1:8" ht="28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8.5500000000000007E-2</v>
      </c>
      <c r="C6" s="5" t="s">
        <v>18</v>
      </c>
      <c r="D6" s="5" t="s">
        <v>620</v>
      </c>
      <c r="E6" s="5" t="s">
        <v>15</v>
      </c>
      <c r="F6" s="5">
        <v>4650</v>
      </c>
      <c r="G6" s="10">
        <v>46522.55</v>
      </c>
      <c r="H6" s="11">
        <v>2.17</v>
      </c>
    </row>
    <row r="7" spans="1:8" x14ac:dyDescent="0.15">
      <c r="B7" s="12">
        <v>8.3199999999999996E-2</v>
      </c>
      <c r="C7" s="5" t="s">
        <v>97</v>
      </c>
      <c r="D7" s="5" t="s">
        <v>383</v>
      </c>
      <c r="E7" s="5" t="s">
        <v>39</v>
      </c>
      <c r="F7" s="5">
        <v>2710</v>
      </c>
      <c r="G7" s="10">
        <v>27100.510000000002</v>
      </c>
      <c r="H7" s="11">
        <v>1.27</v>
      </c>
    </row>
    <row r="8" spans="1:8" x14ac:dyDescent="0.15">
      <c r="B8" s="12">
        <v>8.4000000000000005E-2</v>
      </c>
      <c r="C8" s="5" t="s">
        <v>16</v>
      </c>
      <c r="D8" s="5" t="s">
        <v>228</v>
      </c>
      <c r="E8" s="5" t="s">
        <v>15</v>
      </c>
      <c r="F8" s="5">
        <v>2250</v>
      </c>
      <c r="G8" s="10">
        <v>22518.12</v>
      </c>
      <c r="H8" s="11">
        <v>1.05</v>
      </c>
    </row>
    <row r="9" spans="1:8" x14ac:dyDescent="0.15">
      <c r="B9" s="12">
        <v>7.1999999999999995E-2</v>
      </c>
      <c r="C9" s="5" t="s">
        <v>21</v>
      </c>
      <c r="D9" s="5" t="s">
        <v>25</v>
      </c>
      <c r="E9" s="5" t="s">
        <v>15</v>
      </c>
      <c r="F9" s="5">
        <v>191</v>
      </c>
      <c r="G9" s="10">
        <v>19096.11</v>
      </c>
      <c r="H9" s="11">
        <v>0.89</v>
      </c>
    </row>
    <row r="10" spans="1:8" x14ac:dyDescent="0.15">
      <c r="B10" s="12">
        <v>7.4499999999999997E-2</v>
      </c>
      <c r="C10" s="5" t="s">
        <v>21</v>
      </c>
      <c r="D10" s="5" t="s">
        <v>530</v>
      </c>
      <c r="E10" s="5" t="s">
        <v>15</v>
      </c>
      <c r="F10" s="5">
        <v>150</v>
      </c>
      <c r="G10" s="10">
        <v>14996.93</v>
      </c>
      <c r="H10" s="11">
        <v>0.70000000000000007</v>
      </c>
    </row>
    <row r="11" spans="1:8" x14ac:dyDescent="0.15">
      <c r="B11" s="12">
        <v>8.2500000000000004E-2</v>
      </c>
      <c r="C11" s="5" t="s">
        <v>379</v>
      </c>
      <c r="D11" s="5" t="s">
        <v>380</v>
      </c>
      <c r="E11" s="5" t="s">
        <v>39</v>
      </c>
      <c r="F11" s="5">
        <v>2300</v>
      </c>
      <c r="G11" s="10">
        <v>11486.76</v>
      </c>
      <c r="H11" s="11">
        <v>0.54</v>
      </c>
    </row>
    <row r="12" spans="1:8" x14ac:dyDescent="0.15">
      <c r="B12" s="12">
        <v>8.7300000000000003E-2</v>
      </c>
      <c r="C12" s="5" t="s">
        <v>139</v>
      </c>
      <c r="D12" s="5" t="s">
        <v>621</v>
      </c>
      <c r="E12" s="5" t="s">
        <v>15</v>
      </c>
      <c r="F12" s="5">
        <v>1000</v>
      </c>
      <c r="G12" s="10">
        <v>10005.92</v>
      </c>
      <c r="H12" s="11">
        <v>0.47000000000000003</v>
      </c>
    </row>
    <row r="13" spans="1:8" x14ac:dyDescent="0.15">
      <c r="B13" s="13" t="s">
        <v>20</v>
      </c>
      <c r="C13" s="5" t="s">
        <v>379</v>
      </c>
      <c r="D13" s="5" t="s">
        <v>622</v>
      </c>
      <c r="E13" s="5" t="s">
        <v>39</v>
      </c>
      <c r="F13" s="5">
        <v>1000</v>
      </c>
      <c r="G13" s="10">
        <v>6392.67</v>
      </c>
      <c r="H13" s="11">
        <v>0.3</v>
      </c>
    </row>
    <row r="14" spans="1:8" x14ac:dyDescent="0.15">
      <c r="B14" s="12">
        <v>8.4000000000000005E-2</v>
      </c>
      <c r="C14" s="5" t="s">
        <v>18</v>
      </c>
      <c r="D14" s="5" t="s">
        <v>345</v>
      </c>
      <c r="E14" s="5" t="s">
        <v>15</v>
      </c>
      <c r="F14" s="5">
        <v>600</v>
      </c>
      <c r="G14" s="10">
        <v>6001.25</v>
      </c>
      <c r="H14" s="11">
        <v>0.27999999999999997</v>
      </c>
    </row>
    <row r="15" spans="1:8" x14ac:dyDescent="0.15">
      <c r="B15" s="12">
        <v>6.9800000000000001E-2</v>
      </c>
      <c r="C15" s="5" t="s">
        <v>23</v>
      </c>
      <c r="D15" s="5" t="s">
        <v>623</v>
      </c>
      <c r="E15" s="5" t="s">
        <v>32</v>
      </c>
      <c r="F15" s="5">
        <v>500</v>
      </c>
      <c r="G15" s="10">
        <v>4998.47</v>
      </c>
      <c r="H15" s="11">
        <v>0.22999999999999998</v>
      </c>
    </row>
    <row r="16" spans="1:8" x14ac:dyDescent="0.15">
      <c r="B16" s="13" t="s">
        <v>20</v>
      </c>
      <c r="C16" s="5" t="s">
        <v>379</v>
      </c>
      <c r="D16" s="5" t="s">
        <v>624</v>
      </c>
      <c r="E16" s="5" t="s">
        <v>39</v>
      </c>
      <c r="F16" s="5">
        <v>780</v>
      </c>
      <c r="G16" s="10">
        <v>4576.9400000000005</v>
      </c>
      <c r="H16" s="11">
        <v>0.21000000000000002</v>
      </c>
    </row>
    <row r="17" spans="1:8" x14ac:dyDescent="0.15">
      <c r="B17" s="12">
        <v>8.1500000000000003E-2</v>
      </c>
      <c r="C17" s="5" t="s">
        <v>30</v>
      </c>
      <c r="D17" s="5" t="s">
        <v>625</v>
      </c>
      <c r="E17" s="5" t="s">
        <v>32</v>
      </c>
      <c r="F17" s="5">
        <v>250</v>
      </c>
      <c r="G17" s="10">
        <v>2501.75</v>
      </c>
      <c r="H17" s="11">
        <v>0.12000000000000001</v>
      </c>
    </row>
    <row r="18" spans="1:8" ht="9.75" thickBot="1" x14ac:dyDescent="0.2">
      <c r="E18" s="14" t="s">
        <v>49</v>
      </c>
      <c r="G18" s="15">
        <v>176197.98</v>
      </c>
      <c r="H18" s="16">
        <v>8.23</v>
      </c>
    </row>
    <row r="19" spans="1:8" ht="9.75" thickTop="1" x14ac:dyDescent="0.15">
      <c r="H19" s="11"/>
    </row>
    <row r="20" spans="1:8" ht="15" x14ac:dyDescent="0.25">
      <c r="A20" s="62" t="s">
        <v>72</v>
      </c>
      <c r="B20" s="63"/>
      <c r="C20" s="63"/>
      <c r="H20" s="11"/>
    </row>
    <row r="21" spans="1:8" ht="15" x14ac:dyDescent="0.25">
      <c r="B21" s="64" t="s">
        <v>73</v>
      </c>
      <c r="C21" s="63"/>
      <c r="H21" s="11"/>
    </row>
    <row r="22" spans="1:8" x14ac:dyDescent="0.15">
      <c r="B22" s="13" t="s">
        <v>74</v>
      </c>
      <c r="C22" s="5" t="s">
        <v>626</v>
      </c>
      <c r="D22" s="5" t="s">
        <v>408</v>
      </c>
      <c r="E22" s="5" t="s">
        <v>80</v>
      </c>
      <c r="F22" s="5">
        <v>15000</v>
      </c>
      <c r="G22" s="10">
        <v>73857.23</v>
      </c>
      <c r="H22" s="11">
        <v>3.45</v>
      </c>
    </row>
    <row r="23" spans="1:8" x14ac:dyDescent="0.15">
      <c r="B23" s="13" t="s">
        <v>74</v>
      </c>
      <c r="C23" s="5" t="s">
        <v>589</v>
      </c>
      <c r="D23" s="5" t="s">
        <v>627</v>
      </c>
      <c r="E23" s="5" t="s">
        <v>77</v>
      </c>
      <c r="F23" s="5">
        <v>13800</v>
      </c>
      <c r="G23" s="10">
        <v>68262.320000000007</v>
      </c>
      <c r="H23" s="11">
        <v>3.1900000000000004</v>
      </c>
    </row>
    <row r="24" spans="1:8" x14ac:dyDescent="0.15">
      <c r="B24" s="13" t="s">
        <v>74</v>
      </c>
      <c r="C24" s="5" t="s">
        <v>239</v>
      </c>
      <c r="D24" s="5" t="s">
        <v>628</v>
      </c>
      <c r="E24" s="5" t="s">
        <v>77</v>
      </c>
      <c r="F24" s="5">
        <v>12400</v>
      </c>
      <c r="G24" s="10">
        <v>61895.24</v>
      </c>
      <c r="H24" s="11">
        <v>2.89</v>
      </c>
    </row>
    <row r="25" spans="1:8" x14ac:dyDescent="0.15">
      <c r="B25" s="13" t="s">
        <v>74</v>
      </c>
      <c r="C25" s="5" t="s">
        <v>242</v>
      </c>
      <c r="D25" s="5" t="s">
        <v>629</v>
      </c>
      <c r="E25" s="5" t="s">
        <v>80</v>
      </c>
      <c r="F25" s="5">
        <v>12000</v>
      </c>
      <c r="G25" s="10">
        <v>59242.559999999998</v>
      </c>
      <c r="H25" s="11">
        <v>2.7700000000000005</v>
      </c>
    </row>
    <row r="26" spans="1:8" x14ac:dyDescent="0.15">
      <c r="B26" s="13" t="s">
        <v>74</v>
      </c>
      <c r="C26" s="5" t="s">
        <v>314</v>
      </c>
      <c r="D26" s="5" t="s">
        <v>630</v>
      </c>
      <c r="E26" s="5" t="s">
        <v>80</v>
      </c>
      <c r="F26" s="5">
        <v>11700</v>
      </c>
      <c r="G26" s="10">
        <v>58221.54</v>
      </c>
      <c r="H26" s="11">
        <v>2.72</v>
      </c>
    </row>
    <row r="27" spans="1:8" x14ac:dyDescent="0.15">
      <c r="B27" s="13" t="s">
        <v>74</v>
      </c>
      <c r="C27" s="5" t="s">
        <v>260</v>
      </c>
      <c r="D27" s="5" t="s">
        <v>631</v>
      </c>
      <c r="E27" s="5" t="s">
        <v>77</v>
      </c>
      <c r="F27" s="5">
        <v>10000</v>
      </c>
      <c r="G27" s="10">
        <v>49296.05</v>
      </c>
      <c r="H27" s="11">
        <v>2.2999999999999998</v>
      </c>
    </row>
    <row r="28" spans="1:8" x14ac:dyDescent="0.15">
      <c r="B28" s="13" t="s">
        <v>74</v>
      </c>
      <c r="C28" s="5" t="s">
        <v>632</v>
      </c>
      <c r="D28" s="5" t="s">
        <v>633</v>
      </c>
      <c r="E28" s="5" t="s">
        <v>326</v>
      </c>
      <c r="F28" s="5">
        <v>10000</v>
      </c>
      <c r="G28" s="10">
        <v>49077.4</v>
      </c>
      <c r="H28" s="11">
        <v>2.29</v>
      </c>
    </row>
    <row r="29" spans="1:8" x14ac:dyDescent="0.15">
      <c r="B29" s="13" t="s">
        <v>74</v>
      </c>
      <c r="C29" s="5" t="s">
        <v>301</v>
      </c>
      <c r="D29" s="5" t="s">
        <v>634</v>
      </c>
      <c r="E29" s="5" t="s">
        <v>77</v>
      </c>
      <c r="F29" s="5">
        <v>9900</v>
      </c>
      <c r="G29" s="10">
        <v>49044.35</v>
      </c>
      <c r="H29" s="11">
        <v>2.29</v>
      </c>
    </row>
    <row r="30" spans="1:8" x14ac:dyDescent="0.15">
      <c r="B30" s="13" t="s">
        <v>74</v>
      </c>
      <c r="C30" s="5" t="s">
        <v>18</v>
      </c>
      <c r="D30" s="5" t="s">
        <v>635</v>
      </c>
      <c r="E30" s="5" t="s">
        <v>77</v>
      </c>
      <c r="F30" s="5">
        <v>9900</v>
      </c>
      <c r="G30" s="10">
        <v>49009.21</v>
      </c>
      <c r="H30" s="11">
        <v>2.29</v>
      </c>
    </row>
    <row r="31" spans="1:8" x14ac:dyDescent="0.15">
      <c r="B31" s="13" t="s">
        <v>74</v>
      </c>
      <c r="C31" s="5" t="s">
        <v>636</v>
      </c>
      <c r="D31" s="5" t="s">
        <v>637</v>
      </c>
      <c r="E31" s="5" t="s">
        <v>77</v>
      </c>
      <c r="F31" s="5">
        <v>9900</v>
      </c>
      <c r="G31" s="10">
        <v>48999.340000000004</v>
      </c>
      <c r="H31" s="11">
        <v>2.29</v>
      </c>
    </row>
    <row r="32" spans="1:8" x14ac:dyDescent="0.15">
      <c r="B32" s="13" t="s">
        <v>74</v>
      </c>
      <c r="C32" s="5" t="s">
        <v>312</v>
      </c>
      <c r="D32" s="5" t="s">
        <v>638</v>
      </c>
      <c r="E32" s="5" t="s">
        <v>77</v>
      </c>
      <c r="F32" s="5">
        <v>9700</v>
      </c>
      <c r="G32" s="10">
        <v>48136.36</v>
      </c>
      <c r="H32" s="11">
        <v>2.2500000000000004</v>
      </c>
    </row>
    <row r="33" spans="2:8" x14ac:dyDescent="0.15">
      <c r="B33" s="13" t="s">
        <v>74</v>
      </c>
      <c r="C33" s="5" t="s">
        <v>318</v>
      </c>
      <c r="D33" s="5" t="s">
        <v>319</v>
      </c>
      <c r="E33" s="5" t="s">
        <v>77</v>
      </c>
      <c r="F33" s="5">
        <v>9500</v>
      </c>
      <c r="G33" s="10">
        <v>47261.120000000003</v>
      </c>
      <c r="H33" s="11">
        <v>2.21</v>
      </c>
    </row>
    <row r="34" spans="2:8" x14ac:dyDescent="0.15">
      <c r="B34" s="13" t="s">
        <v>74</v>
      </c>
      <c r="C34" s="5" t="s">
        <v>283</v>
      </c>
      <c r="D34" s="5" t="s">
        <v>284</v>
      </c>
      <c r="E34" s="5" t="s">
        <v>80</v>
      </c>
      <c r="F34" s="5">
        <v>9500</v>
      </c>
      <c r="G34" s="10">
        <v>46917.279999999999</v>
      </c>
      <c r="H34" s="11">
        <v>2.19</v>
      </c>
    </row>
    <row r="35" spans="2:8" x14ac:dyDescent="0.15">
      <c r="B35" s="13" t="s">
        <v>74</v>
      </c>
      <c r="C35" s="5" t="s">
        <v>639</v>
      </c>
      <c r="D35" s="5" t="s">
        <v>640</v>
      </c>
      <c r="E35" s="5" t="s">
        <v>80</v>
      </c>
      <c r="F35" s="5">
        <v>9100</v>
      </c>
      <c r="G35" s="10">
        <v>45300.65</v>
      </c>
      <c r="H35" s="11">
        <v>2.12</v>
      </c>
    </row>
    <row r="36" spans="2:8" x14ac:dyDescent="0.15">
      <c r="B36" s="13" t="s">
        <v>74</v>
      </c>
      <c r="C36" s="5" t="s">
        <v>242</v>
      </c>
      <c r="D36" s="5" t="s">
        <v>398</v>
      </c>
      <c r="E36" s="5" t="s">
        <v>77</v>
      </c>
      <c r="F36" s="5">
        <v>8000</v>
      </c>
      <c r="G36" s="10">
        <v>39625.01</v>
      </c>
      <c r="H36" s="11">
        <v>1.8500000000000003</v>
      </c>
    </row>
    <row r="37" spans="2:8" x14ac:dyDescent="0.15">
      <c r="B37" s="13" t="s">
        <v>74</v>
      </c>
      <c r="C37" s="5" t="s">
        <v>641</v>
      </c>
      <c r="D37" s="5" t="s">
        <v>642</v>
      </c>
      <c r="E37" s="5" t="s">
        <v>326</v>
      </c>
      <c r="F37" s="5">
        <v>7800</v>
      </c>
      <c r="G37" s="10">
        <v>38948.49</v>
      </c>
      <c r="H37" s="11">
        <v>1.82</v>
      </c>
    </row>
    <row r="38" spans="2:8" x14ac:dyDescent="0.15">
      <c r="B38" s="13" t="s">
        <v>74</v>
      </c>
      <c r="C38" s="5" t="s">
        <v>643</v>
      </c>
      <c r="D38" s="5" t="s">
        <v>644</v>
      </c>
      <c r="E38" s="5" t="s">
        <v>77</v>
      </c>
      <c r="F38" s="5">
        <v>6800</v>
      </c>
      <c r="G38" s="10">
        <v>33681.56</v>
      </c>
      <c r="H38" s="11">
        <v>1.5700000000000003</v>
      </c>
    </row>
    <row r="39" spans="2:8" x14ac:dyDescent="0.15">
      <c r="B39" s="13" t="s">
        <v>215</v>
      </c>
      <c r="C39" s="5" t="s">
        <v>416</v>
      </c>
      <c r="D39" s="5" t="s">
        <v>609</v>
      </c>
      <c r="E39" s="5" t="s">
        <v>77</v>
      </c>
      <c r="F39" s="5">
        <v>32000</v>
      </c>
      <c r="G39" s="10">
        <v>31938.400000000001</v>
      </c>
      <c r="H39" s="11">
        <v>1.49</v>
      </c>
    </row>
    <row r="40" spans="2:8" x14ac:dyDescent="0.15">
      <c r="B40" s="13" t="s">
        <v>215</v>
      </c>
      <c r="C40" s="5" t="s">
        <v>295</v>
      </c>
      <c r="D40" s="5" t="s">
        <v>296</v>
      </c>
      <c r="E40" s="5" t="s">
        <v>77</v>
      </c>
      <c r="F40" s="5">
        <v>32000</v>
      </c>
      <c r="G40" s="10">
        <v>31851.530000000002</v>
      </c>
      <c r="H40" s="11">
        <v>1.49</v>
      </c>
    </row>
    <row r="41" spans="2:8" x14ac:dyDescent="0.15">
      <c r="B41" s="13" t="s">
        <v>74</v>
      </c>
      <c r="C41" s="5" t="s">
        <v>645</v>
      </c>
      <c r="D41" s="5" t="s">
        <v>646</v>
      </c>
      <c r="E41" s="5" t="s">
        <v>77</v>
      </c>
      <c r="F41" s="5">
        <v>6000</v>
      </c>
      <c r="G41" s="10">
        <v>29628.09</v>
      </c>
      <c r="H41" s="11">
        <v>1.3800000000000001</v>
      </c>
    </row>
    <row r="42" spans="2:8" x14ac:dyDescent="0.15">
      <c r="B42" s="13" t="s">
        <v>74</v>
      </c>
      <c r="C42" s="5" t="s">
        <v>647</v>
      </c>
      <c r="D42" s="5" t="s">
        <v>648</v>
      </c>
      <c r="E42" s="5" t="s">
        <v>77</v>
      </c>
      <c r="F42" s="5">
        <v>6000</v>
      </c>
      <c r="G42" s="10">
        <v>29508.45</v>
      </c>
      <c r="H42" s="11">
        <v>1.3800000000000001</v>
      </c>
    </row>
    <row r="43" spans="2:8" x14ac:dyDescent="0.15">
      <c r="B43" s="13" t="s">
        <v>74</v>
      </c>
      <c r="C43" s="5" t="s">
        <v>239</v>
      </c>
      <c r="D43" s="5" t="s">
        <v>280</v>
      </c>
      <c r="E43" s="5" t="s">
        <v>77</v>
      </c>
      <c r="F43" s="5">
        <v>5900</v>
      </c>
      <c r="G43" s="10">
        <v>29468.52</v>
      </c>
      <c r="H43" s="11">
        <v>1.3800000000000001</v>
      </c>
    </row>
    <row r="44" spans="2:8" x14ac:dyDescent="0.15">
      <c r="B44" s="13" t="s">
        <v>74</v>
      </c>
      <c r="C44" s="5" t="s">
        <v>649</v>
      </c>
      <c r="D44" s="5" t="s">
        <v>650</v>
      </c>
      <c r="E44" s="5" t="s">
        <v>80</v>
      </c>
      <c r="F44" s="5">
        <v>5700</v>
      </c>
      <c r="G44" s="10">
        <v>28363.65</v>
      </c>
      <c r="H44" s="11">
        <v>1.32</v>
      </c>
    </row>
    <row r="45" spans="2:8" x14ac:dyDescent="0.15">
      <c r="B45" s="13" t="s">
        <v>74</v>
      </c>
      <c r="C45" s="5" t="s">
        <v>236</v>
      </c>
      <c r="D45" s="5" t="s">
        <v>79</v>
      </c>
      <c r="E45" s="5" t="s">
        <v>80</v>
      </c>
      <c r="F45" s="5">
        <v>5600</v>
      </c>
      <c r="G45" s="10">
        <v>27669.72</v>
      </c>
      <c r="H45" s="11">
        <v>1.29</v>
      </c>
    </row>
    <row r="46" spans="2:8" x14ac:dyDescent="0.15">
      <c r="B46" s="13" t="s">
        <v>74</v>
      </c>
      <c r="C46" s="5" t="s">
        <v>239</v>
      </c>
      <c r="D46" s="5" t="s">
        <v>240</v>
      </c>
      <c r="E46" s="5" t="s">
        <v>77</v>
      </c>
      <c r="F46" s="5">
        <v>5500</v>
      </c>
      <c r="G46" s="10">
        <v>27447.88</v>
      </c>
      <c r="H46" s="11">
        <v>1.28</v>
      </c>
    </row>
    <row r="47" spans="2:8" x14ac:dyDescent="0.15">
      <c r="B47" s="13" t="s">
        <v>74</v>
      </c>
      <c r="C47" s="5" t="s">
        <v>248</v>
      </c>
      <c r="D47" s="5" t="s">
        <v>651</v>
      </c>
      <c r="E47" s="5" t="s">
        <v>77</v>
      </c>
      <c r="F47" s="5">
        <v>5500</v>
      </c>
      <c r="G47" s="10">
        <v>27260.58</v>
      </c>
      <c r="H47" s="11">
        <v>1.27</v>
      </c>
    </row>
    <row r="48" spans="2:8" x14ac:dyDescent="0.15">
      <c r="B48" s="13" t="s">
        <v>74</v>
      </c>
      <c r="C48" s="5" t="s">
        <v>248</v>
      </c>
      <c r="D48" s="5" t="s">
        <v>652</v>
      </c>
      <c r="E48" s="5" t="s">
        <v>77</v>
      </c>
      <c r="F48" s="5">
        <v>5400</v>
      </c>
      <c r="G48" s="10">
        <v>26793.100000000002</v>
      </c>
      <c r="H48" s="11">
        <v>1.25</v>
      </c>
    </row>
    <row r="49" spans="2:8" x14ac:dyDescent="0.15">
      <c r="B49" s="13" t="s">
        <v>74</v>
      </c>
      <c r="C49" s="5" t="s">
        <v>653</v>
      </c>
      <c r="D49" s="5" t="s">
        <v>654</v>
      </c>
      <c r="E49" s="5" t="s">
        <v>77</v>
      </c>
      <c r="F49" s="5">
        <v>5000</v>
      </c>
      <c r="G49" s="10">
        <v>24978.13</v>
      </c>
      <c r="H49" s="11">
        <v>1.17</v>
      </c>
    </row>
    <row r="50" spans="2:8" x14ac:dyDescent="0.15">
      <c r="B50" s="13" t="s">
        <v>74</v>
      </c>
      <c r="C50" s="5" t="s">
        <v>75</v>
      </c>
      <c r="D50" s="5" t="s">
        <v>241</v>
      </c>
      <c r="E50" s="5" t="s">
        <v>80</v>
      </c>
      <c r="F50" s="5">
        <v>5000</v>
      </c>
      <c r="G50" s="10">
        <v>24934.98</v>
      </c>
      <c r="H50" s="11">
        <v>1.1600000000000001</v>
      </c>
    </row>
    <row r="51" spans="2:8" x14ac:dyDescent="0.15">
      <c r="B51" s="13" t="s">
        <v>74</v>
      </c>
      <c r="C51" s="5" t="s">
        <v>257</v>
      </c>
      <c r="D51" s="5" t="s">
        <v>258</v>
      </c>
      <c r="E51" s="5" t="s">
        <v>77</v>
      </c>
      <c r="F51" s="5">
        <v>5000</v>
      </c>
      <c r="G51" s="10">
        <v>24893.21</v>
      </c>
      <c r="H51" s="11">
        <v>1.1600000000000001</v>
      </c>
    </row>
    <row r="52" spans="2:8" x14ac:dyDescent="0.15">
      <c r="B52" s="13" t="s">
        <v>74</v>
      </c>
      <c r="C52" s="5" t="s">
        <v>103</v>
      </c>
      <c r="D52" s="5" t="s">
        <v>655</v>
      </c>
      <c r="E52" s="5" t="s">
        <v>293</v>
      </c>
      <c r="F52" s="5">
        <v>5000</v>
      </c>
      <c r="G52" s="10">
        <v>24699.83</v>
      </c>
      <c r="H52" s="11">
        <v>1.1499999999999999</v>
      </c>
    </row>
    <row r="53" spans="2:8" x14ac:dyDescent="0.15">
      <c r="B53" s="13" t="s">
        <v>74</v>
      </c>
      <c r="C53" s="5" t="s">
        <v>641</v>
      </c>
      <c r="D53" s="5" t="s">
        <v>656</v>
      </c>
      <c r="E53" s="5" t="s">
        <v>293</v>
      </c>
      <c r="F53" s="5">
        <v>5000</v>
      </c>
      <c r="G53" s="10">
        <v>24642.48</v>
      </c>
      <c r="H53" s="11">
        <v>1.1499999999999999</v>
      </c>
    </row>
    <row r="54" spans="2:8" x14ac:dyDescent="0.15">
      <c r="B54" s="13" t="s">
        <v>74</v>
      </c>
      <c r="C54" s="5" t="s">
        <v>239</v>
      </c>
      <c r="D54" s="5" t="s">
        <v>255</v>
      </c>
      <c r="E54" s="5" t="s">
        <v>77</v>
      </c>
      <c r="F54" s="5">
        <v>5000</v>
      </c>
      <c r="G54" s="10">
        <v>24625.23</v>
      </c>
      <c r="H54" s="11">
        <v>1.1499999999999999</v>
      </c>
    </row>
    <row r="55" spans="2:8" x14ac:dyDescent="0.15">
      <c r="B55" s="13" t="s">
        <v>74</v>
      </c>
      <c r="C55" s="5" t="s">
        <v>310</v>
      </c>
      <c r="D55" s="5" t="s">
        <v>657</v>
      </c>
      <c r="E55" s="5" t="s">
        <v>77</v>
      </c>
      <c r="F55" s="5">
        <v>5000</v>
      </c>
      <c r="G55" s="10">
        <v>24535.58</v>
      </c>
      <c r="H55" s="11">
        <v>1.1499999999999999</v>
      </c>
    </row>
    <row r="56" spans="2:8" x14ac:dyDescent="0.15">
      <c r="B56" s="13" t="s">
        <v>74</v>
      </c>
      <c r="C56" s="5" t="s">
        <v>658</v>
      </c>
      <c r="D56" s="5" t="s">
        <v>659</v>
      </c>
      <c r="E56" s="5" t="s">
        <v>77</v>
      </c>
      <c r="F56" s="5">
        <v>4900</v>
      </c>
      <c r="G56" s="10">
        <v>24358.23</v>
      </c>
      <c r="H56" s="11">
        <v>1.1400000000000001</v>
      </c>
    </row>
    <row r="57" spans="2:8" x14ac:dyDescent="0.15">
      <c r="B57" s="13" t="s">
        <v>74</v>
      </c>
      <c r="C57" s="5" t="s">
        <v>242</v>
      </c>
      <c r="D57" s="5" t="s">
        <v>218</v>
      </c>
      <c r="E57" s="5" t="s">
        <v>77</v>
      </c>
      <c r="F57" s="5">
        <v>4500</v>
      </c>
      <c r="G57" s="10">
        <v>22435.600000000002</v>
      </c>
      <c r="H57" s="11">
        <v>1.05</v>
      </c>
    </row>
    <row r="58" spans="2:8" x14ac:dyDescent="0.15">
      <c r="B58" s="13" t="s">
        <v>74</v>
      </c>
      <c r="C58" s="5" t="s">
        <v>301</v>
      </c>
      <c r="D58" s="5" t="s">
        <v>302</v>
      </c>
      <c r="E58" s="5" t="s">
        <v>77</v>
      </c>
      <c r="F58" s="5">
        <v>4500</v>
      </c>
      <c r="G58" s="10">
        <v>22396.19</v>
      </c>
      <c r="H58" s="11">
        <v>1.05</v>
      </c>
    </row>
    <row r="59" spans="2:8" x14ac:dyDescent="0.15">
      <c r="B59" s="13" t="s">
        <v>215</v>
      </c>
      <c r="C59" s="5" t="s">
        <v>299</v>
      </c>
      <c r="D59" s="5" t="s">
        <v>401</v>
      </c>
      <c r="E59" s="5" t="s">
        <v>80</v>
      </c>
      <c r="F59" s="5">
        <v>22500</v>
      </c>
      <c r="G59" s="10">
        <v>22181.38</v>
      </c>
      <c r="H59" s="11">
        <v>1.04</v>
      </c>
    </row>
    <row r="60" spans="2:8" x14ac:dyDescent="0.15">
      <c r="B60" s="13" t="s">
        <v>74</v>
      </c>
      <c r="C60" s="5" t="s">
        <v>236</v>
      </c>
      <c r="D60" s="5" t="s">
        <v>660</v>
      </c>
      <c r="E60" s="5" t="s">
        <v>80</v>
      </c>
      <c r="F60" s="5">
        <v>4400</v>
      </c>
      <c r="G60" s="10">
        <v>21970.52</v>
      </c>
      <c r="H60" s="11">
        <v>1.03</v>
      </c>
    </row>
    <row r="61" spans="2:8" x14ac:dyDescent="0.15">
      <c r="B61" s="13" t="s">
        <v>74</v>
      </c>
      <c r="C61" s="5" t="s">
        <v>303</v>
      </c>
      <c r="D61" s="5" t="s">
        <v>661</v>
      </c>
      <c r="E61" s="5" t="s">
        <v>77</v>
      </c>
      <c r="F61" s="5">
        <v>4100</v>
      </c>
      <c r="G61" s="10">
        <v>20482.580000000002</v>
      </c>
      <c r="H61" s="11">
        <v>0.96000000000000008</v>
      </c>
    </row>
    <row r="62" spans="2:8" x14ac:dyDescent="0.15">
      <c r="B62" s="13" t="s">
        <v>74</v>
      </c>
      <c r="C62" s="5" t="s">
        <v>662</v>
      </c>
      <c r="D62" s="5" t="s">
        <v>406</v>
      </c>
      <c r="E62" s="5" t="s">
        <v>77</v>
      </c>
      <c r="F62" s="5">
        <v>4000</v>
      </c>
      <c r="G62" s="10">
        <v>19913.560000000001</v>
      </c>
      <c r="H62" s="11">
        <v>0.93</v>
      </c>
    </row>
    <row r="63" spans="2:8" x14ac:dyDescent="0.15">
      <c r="B63" s="13" t="s">
        <v>74</v>
      </c>
      <c r="C63" s="5" t="s">
        <v>269</v>
      </c>
      <c r="D63" s="5" t="s">
        <v>272</v>
      </c>
      <c r="E63" s="5" t="s">
        <v>85</v>
      </c>
      <c r="F63" s="5">
        <v>4000</v>
      </c>
      <c r="G63" s="10">
        <v>19743.89</v>
      </c>
      <c r="H63" s="11">
        <v>0.91999999999999993</v>
      </c>
    </row>
    <row r="64" spans="2:8" x14ac:dyDescent="0.15">
      <c r="B64" s="13" t="s">
        <v>74</v>
      </c>
      <c r="C64" s="5" t="s">
        <v>663</v>
      </c>
      <c r="D64" s="5" t="s">
        <v>664</v>
      </c>
      <c r="E64" s="5" t="s">
        <v>80</v>
      </c>
      <c r="F64" s="5">
        <v>4000</v>
      </c>
      <c r="G64" s="10">
        <v>19631.420000000002</v>
      </c>
      <c r="H64" s="11">
        <v>0.91999999999999993</v>
      </c>
    </row>
    <row r="65" spans="2:8" x14ac:dyDescent="0.15">
      <c r="B65" s="13" t="s">
        <v>74</v>
      </c>
      <c r="C65" s="5" t="s">
        <v>262</v>
      </c>
      <c r="D65" s="5" t="s">
        <v>263</v>
      </c>
      <c r="E65" s="5" t="s">
        <v>77</v>
      </c>
      <c r="F65" s="5">
        <v>3900</v>
      </c>
      <c r="G65" s="10">
        <v>19476.490000000002</v>
      </c>
      <c r="H65" s="11">
        <v>0.91</v>
      </c>
    </row>
    <row r="66" spans="2:8" x14ac:dyDescent="0.15">
      <c r="B66" s="13" t="s">
        <v>74</v>
      </c>
      <c r="C66" s="5" t="s">
        <v>242</v>
      </c>
      <c r="D66" s="5" t="s">
        <v>76</v>
      </c>
      <c r="E66" s="5" t="s">
        <v>77</v>
      </c>
      <c r="F66" s="5">
        <v>3900</v>
      </c>
      <c r="G66" s="10">
        <v>19456.760000000002</v>
      </c>
      <c r="H66" s="11">
        <v>0.91</v>
      </c>
    </row>
    <row r="67" spans="2:8" x14ac:dyDescent="0.15">
      <c r="B67" s="13" t="s">
        <v>74</v>
      </c>
      <c r="C67" s="5" t="s">
        <v>269</v>
      </c>
      <c r="D67" s="5" t="s">
        <v>270</v>
      </c>
      <c r="E67" s="5" t="s">
        <v>80</v>
      </c>
      <c r="F67" s="5">
        <v>3900</v>
      </c>
      <c r="G67" s="10">
        <v>19379.010000000002</v>
      </c>
      <c r="H67" s="11">
        <v>0.90000000000000013</v>
      </c>
    </row>
    <row r="68" spans="2:8" x14ac:dyDescent="0.15">
      <c r="B68" s="13" t="s">
        <v>74</v>
      </c>
      <c r="C68" s="5" t="s">
        <v>278</v>
      </c>
      <c r="D68" s="5" t="s">
        <v>665</v>
      </c>
      <c r="E68" s="5" t="s">
        <v>80</v>
      </c>
      <c r="F68" s="5">
        <v>3700</v>
      </c>
      <c r="G68" s="10">
        <v>18366.650000000001</v>
      </c>
      <c r="H68" s="11">
        <v>0.86</v>
      </c>
    </row>
    <row r="69" spans="2:8" x14ac:dyDescent="0.15">
      <c r="B69" s="13" t="s">
        <v>74</v>
      </c>
      <c r="C69" s="5" t="s">
        <v>666</v>
      </c>
      <c r="D69" s="5" t="s">
        <v>667</v>
      </c>
      <c r="E69" s="5" t="s">
        <v>77</v>
      </c>
      <c r="F69" s="5">
        <v>3700</v>
      </c>
      <c r="G69" s="10">
        <v>18169.46</v>
      </c>
      <c r="H69" s="11">
        <v>0.85000000000000009</v>
      </c>
    </row>
    <row r="70" spans="2:8" x14ac:dyDescent="0.15">
      <c r="B70" s="13" t="s">
        <v>74</v>
      </c>
      <c r="C70" s="5" t="s">
        <v>643</v>
      </c>
      <c r="D70" s="5" t="s">
        <v>668</v>
      </c>
      <c r="E70" s="5" t="s">
        <v>77</v>
      </c>
      <c r="F70" s="5">
        <v>3500</v>
      </c>
      <c r="G70" s="10">
        <v>17380.490000000002</v>
      </c>
      <c r="H70" s="11">
        <v>0.80999999999999994</v>
      </c>
    </row>
    <row r="71" spans="2:8" x14ac:dyDescent="0.15">
      <c r="B71" s="13" t="s">
        <v>215</v>
      </c>
      <c r="C71" s="5" t="s">
        <v>669</v>
      </c>
      <c r="D71" s="5" t="s">
        <v>670</v>
      </c>
      <c r="E71" s="5" t="s">
        <v>80</v>
      </c>
      <c r="F71" s="5">
        <v>15500</v>
      </c>
      <c r="G71" s="10">
        <v>15470.84</v>
      </c>
      <c r="H71" s="11">
        <v>0.72000000000000008</v>
      </c>
    </row>
    <row r="72" spans="2:8" x14ac:dyDescent="0.15">
      <c r="B72" s="13" t="s">
        <v>74</v>
      </c>
      <c r="C72" s="5" t="s">
        <v>248</v>
      </c>
      <c r="D72" s="5" t="s">
        <v>277</v>
      </c>
      <c r="E72" s="5" t="s">
        <v>77</v>
      </c>
      <c r="F72" s="5">
        <v>3000</v>
      </c>
      <c r="G72" s="10">
        <v>14872.51</v>
      </c>
      <c r="H72" s="11">
        <v>0.69000000000000006</v>
      </c>
    </row>
    <row r="73" spans="2:8" x14ac:dyDescent="0.15">
      <c r="B73" s="13" t="s">
        <v>74</v>
      </c>
      <c r="C73" s="5" t="s">
        <v>641</v>
      </c>
      <c r="D73" s="5" t="s">
        <v>671</v>
      </c>
      <c r="E73" s="5" t="s">
        <v>326</v>
      </c>
      <c r="F73" s="5">
        <v>3000</v>
      </c>
      <c r="G73" s="10">
        <v>14856.08</v>
      </c>
      <c r="H73" s="11">
        <v>0.69000000000000006</v>
      </c>
    </row>
    <row r="74" spans="2:8" x14ac:dyDescent="0.15">
      <c r="B74" s="13" t="s">
        <v>74</v>
      </c>
      <c r="C74" s="5" t="s">
        <v>672</v>
      </c>
      <c r="D74" s="5" t="s">
        <v>673</v>
      </c>
      <c r="E74" s="5" t="s">
        <v>80</v>
      </c>
      <c r="F74" s="5">
        <v>3000</v>
      </c>
      <c r="G74" s="10">
        <v>14810.1</v>
      </c>
      <c r="H74" s="11">
        <v>0.69000000000000006</v>
      </c>
    </row>
    <row r="75" spans="2:8" x14ac:dyDescent="0.15">
      <c r="B75" s="13" t="s">
        <v>74</v>
      </c>
      <c r="C75" s="5" t="s">
        <v>647</v>
      </c>
      <c r="D75" s="5" t="s">
        <v>674</v>
      </c>
      <c r="E75" s="5" t="s">
        <v>77</v>
      </c>
      <c r="F75" s="5">
        <v>2900</v>
      </c>
      <c r="G75" s="10">
        <v>14486.99</v>
      </c>
      <c r="H75" s="11">
        <v>0.68</v>
      </c>
    </row>
    <row r="76" spans="2:8" x14ac:dyDescent="0.15">
      <c r="B76" s="13" t="s">
        <v>74</v>
      </c>
      <c r="C76" s="5" t="s">
        <v>230</v>
      </c>
      <c r="D76" s="5" t="s">
        <v>231</v>
      </c>
      <c r="E76" s="5" t="s">
        <v>80</v>
      </c>
      <c r="F76" s="5">
        <v>2800</v>
      </c>
      <c r="G76" s="10">
        <v>13898.76</v>
      </c>
      <c r="H76" s="11">
        <v>0.65</v>
      </c>
    </row>
    <row r="77" spans="2:8" x14ac:dyDescent="0.15">
      <c r="B77" s="13" t="s">
        <v>74</v>
      </c>
      <c r="C77" s="5" t="s">
        <v>275</v>
      </c>
      <c r="D77" s="5" t="s">
        <v>276</v>
      </c>
      <c r="E77" s="5" t="s">
        <v>80</v>
      </c>
      <c r="F77" s="5">
        <v>2500</v>
      </c>
      <c r="G77" s="10">
        <v>12399.75</v>
      </c>
      <c r="H77" s="11">
        <v>0.58000000000000007</v>
      </c>
    </row>
    <row r="78" spans="2:8" x14ac:dyDescent="0.15">
      <c r="B78" s="13" t="s">
        <v>74</v>
      </c>
      <c r="C78" s="5" t="s">
        <v>675</v>
      </c>
      <c r="D78" s="5" t="s">
        <v>676</v>
      </c>
      <c r="E78" s="5" t="s">
        <v>326</v>
      </c>
      <c r="F78" s="5">
        <v>2500</v>
      </c>
      <c r="G78" s="10">
        <v>12348.75</v>
      </c>
      <c r="H78" s="11">
        <v>0.58000000000000007</v>
      </c>
    </row>
    <row r="79" spans="2:8" x14ac:dyDescent="0.15">
      <c r="B79" s="13" t="s">
        <v>74</v>
      </c>
      <c r="C79" s="5" t="s">
        <v>278</v>
      </c>
      <c r="D79" s="5" t="s">
        <v>677</v>
      </c>
      <c r="E79" s="5" t="s">
        <v>80</v>
      </c>
      <c r="F79" s="5">
        <v>2500</v>
      </c>
      <c r="G79" s="10">
        <v>12271.11</v>
      </c>
      <c r="H79" s="11">
        <v>0.57000000000000006</v>
      </c>
    </row>
    <row r="80" spans="2:8" x14ac:dyDescent="0.15">
      <c r="B80" s="13" t="s">
        <v>215</v>
      </c>
      <c r="C80" s="5" t="s">
        <v>305</v>
      </c>
      <c r="D80" s="5" t="s">
        <v>306</v>
      </c>
      <c r="E80" s="5" t="s">
        <v>77</v>
      </c>
      <c r="F80" s="5">
        <v>10700</v>
      </c>
      <c r="G80" s="10">
        <v>10652.06</v>
      </c>
      <c r="H80" s="11">
        <v>0.5</v>
      </c>
    </row>
    <row r="81" spans="2:8" x14ac:dyDescent="0.15">
      <c r="B81" s="13" t="s">
        <v>215</v>
      </c>
      <c r="C81" s="5" t="s">
        <v>289</v>
      </c>
      <c r="D81" s="5" t="s">
        <v>678</v>
      </c>
      <c r="E81" s="5" t="s">
        <v>80</v>
      </c>
      <c r="F81" s="5">
        <v>10000</v>
      </c>
      <c r="G81" s="10">
        <v>9980.9699999999993</v>
      </c>
      <c r="H81" s="11">
        <v>0.47000000000000003</v>
      </c>
    </row>
    <row r="82" spans="2:8" x14ac:dyDescent="0.15">
      <c r="B82" s="13" t="s">
        <v>215</v>
      </c>
      <c r="C82" s="5" t="s">
        <v>299</v>
      </c>
      <c r="D82" s="5" t="s">
        <v>423</v>
      </c>
      <c r="E82" s="5" t="s">
        <v>77</v>
      </c>
      <c r="F82" s="5">
        <v>9500</v>
      </c>
      <c r="G82" s="10">
        <v>9479.23</v>
      </c>
      <c r="H82" s="11">
        <v>0.44</v>
      </c>
    </row>
    <row r="83" spans="2:8" x14ac:dyDescent="0.15">
      <c r="B83" s="13" t="s">
        <v>74</v>
      </c>
      <c r="C83" s="5" t="s">
        <v>679</v>
      </c>
      <c r="D83" s="5" t="s">
        <v>425</v>
      </c>
      <c r="E83" s="5" t="s">
        <v>77</v>
      </c>
      <c r="F83" s="5">
        <v>1900</v>
      </c>
      <c r="G83" s="10">
        <v>9472.42</v>
      </c>
      <c r="H83" s="11">
        <v>0.44</v>
      </c>
    </row>
    <row r="84" spans="2:8" x14ac:dyDescent="0.15">
      <c r="B84" s="13" t="s">
        <v>74</v>
      </c>
      <c r="C84" s="5" t="s">
        <v>260</v>
      </c>
      <c r="D84" s="5" t="s">
        <v>83</v>
      </c>
      <c r="E84" s="5" t="s">
        <v>77</v>
      </c>
      <c r="F84" s="5">
        <v>1800</v>
      </c>
      <c r="G84" s="10">
        <v>8963.0500000000011</v>
      </c>
      <c r="H84" s="11">
        <v>0.42000000000000004</v>
      </c>
    </row>
    <row r="85" spans="2:8" x14ac:dyDescent="0.15">
      <c r="B85" s="13" t="s">
        <v>74</v>
      </c>
      <c r="C85" s="5" t="s">
        <v>680</v>
      </c>
      <c r="D85" s="5" t="s">
        <v>415</v>
      </c>
      <c r="E85" s="5" t="s">
        <v>80</v>
      </c>
      <c r="F85" s="5">
        <v>1500</v>
      </c>
      <c r="G85" s="10">
        <v>7427.21</v>
      </c>
      <c r="H85" s="11">
        <v>0.35000000000000003</v>
      </c>
    </row>
    <row r="86" spans="2:8" x14ac:dyDescent="0.15">
      <c r="B86" s="13" t="s">
        <v>74</v>
      </c>
      <c r="C86" s="5" t="s">
        <v>252</v>
      </c>
      <c r="D86" s="5" t="s">
        <v>681</v>
      </c>
      <c r="E86" s="5" t="s">
        <v>77</v>
      </c>
      <c r="F86" s="5">
        <v>1300</v>
      </c>
      <c r="G86" s="10">
        <v>6500</v>
      </c>
      <c r="H86" s="11">
        <v>0.3</v>
      </c>
    </row>
    <row r="87" spans="2:8" x14ac:dyDescent="0.15">
      <c r="B87" s="13" t="s">
        <v>215</v>
      </c>
      <c r="C87" s="5" t="s">
        <v>400</v>
      </c>
      <c r="D87" s="5" t="s">
        <v>682</v>
      </c>
      <c r="E87" s="5" t="s">
        <v>80</v>
      </c>
      <c r="F87" s="5">
        <v>6500</v>
      </c>
      <c r="G87" s="10">
        <v>6487.6</v>
      </c>
      <c r="H87" s="11">
        <v>0.3</v>
      </c>
    </row>
    <row r="88" spans="2:8" x14ac:dyDescent="0.15">
      <c r="B88" s="13" t="s">
        <v>215</v>
      </c>
      <c r="C88" s="5" t="s">
        <v>299</v>
      </c>
      <c r="D88" s="5" t="s">
        <v>300</v>
      </c>
      <c r="E88" s="5" t="s">
        <v>80</v>
      </c>
      <c r="F88" s="5">
        <v>6000</v>
      </c>
      <c r="G88" s="10">
        <v>5988.96</v>
      </c>
      <c r="H88" s="11">
        <v>0.27999999999999997</v>
      </c>
    </row>
    <row r="89" spans="2:8" x14ac:dyDescent="0.15">
      <c r="B89" s="13" t="s">
        <v>74</v>
      </c>
      <c r="C89" s="5" t="s">
        <v>283</v>
      </c>
      <c r="D89" s="5" t="s">
        <v>683</v>
      </c>
      <c r="E89" s="5" t="s">
        <v>77</v>
      </c>
      <c r="F89" s="5">
        <v>900</v>
      </c>
      <c r="G89" s="10">
        <v>4497.51</v>
      </c>
      <c r="H89" s="11">
        <v>0.21000000000000002</v>
      </c>
    </row>
    <row r="90" spans="2:8" x14ac:dyDescent="0.15">
      <c r="B90" s="13" t="s">
        <v>215</v>
      </c>
      <c r="C90" s="5" t="s">
        <v>289</v>
      </c>
      <c r="D90" s="5" t="s">
        <v>290</v>
      </c>
      <c r="E90" s="5" t="s">
        <v>77</v>
      </c>
      <c r="F90" s="5">
        <v>2500</v>
      </c>
      <c r="G90" s="10">
        <v>2492.59</v>
      </c>
      <c r="H90" s="11">
        <v>0.12000000000000001</v>
      </c>
    </row>
    <row r="91" spans="2:8" x14ac:dyDescent="0.15">
      <c r="B91" s="13" t="s">
        <v>74</v>
      </c>
      <c r="C91" s="5" t="s">
        <v>684</v>
      </c>
      <c r="D91" s="5" t="s">
        <v>685</v>
      </c>
      <c r="E91" s="5" t="s">
        <v>77</v>
      </c>
      <c r="F91" s="5">
        <v>500</v>
      </c>
      <c r="G91" s="10">
        <v>2474.13</v>
      </c>
      <c r="H91" s="11">
        <v>0.12000000000000001</v>
      </c>
    </row>
    <row r="92" spans="2:8" x14ac:dyDescent="0.15">
      <c r="B92" s="13" t="s">
        <v>74</v>
      </c>
      <c r="C92" s="5" t="s">
        <v>686</v>
      </c>
      <c r="D92" s="5" t="s">
        <v>687</v>
      </c>
      <c r="E92" s="5" t="s">
        <v>77</v>
      </c>
      <c r="F92" s="5">
        <v>500</v>
      </c>
      <c r="G92" s="10">
        <v>2469.11</v>
      </c>
      <c r="H92" s="11">
        <v>0.12000000000000001</v>
      </c>
    </row>
    <row r="93" spans="2:8" x14ac:dyDescent="0.15">
      <c r="B93" s="13" t="s">
        <v>74</v>
      </c>
      <c r="C93" s="5" t="s">
        <v>278</v>
      </c>
      <c r="D93" s="5" t="s">
        <v>279</v>
      </c>
      <c r="E93" s="5" t="s">
        <v>80</v>
      </c>
      <c r="F93" s="5">
        <v>500</v>
      </c>
      <c r="G93" s="10">
        <v>2458.5100000000002</v>
      </c>
      <c r="H93" s="11">
        <v>0.11</v>
      </c>
    </row>
    <row r="94" spans="2:8" x14ac:dyDescent="0.15">
      <c r="B94" s="13" t="s">
        <v>74</v>
      </c>
      <c r="C94" s="5" t="s">
        <v>688</v>
      </c>
      <c r="D94" s="5" t="s">
        <v>689</v>
      </c>
      <c r="E94" s="5" t="s">
        <v>80</v>
      </c>
      <c r="F94" s="5">
        <v>300</v>
      </c>
      <c r="G94" s="10">
        <v>1498.43</v>
      </c>
      <c r="H94" s="11">
        <v>6.9999999999999993E-2</v>
      </c>
    </row>
    <row r="95" spans="2:8" x14ac:dyDescent="0.15">
      <c r="B95" s="13" t="s">
        <v>215</v>
      </c>
      <c r="C95" s="5" t="s">
        <v>690</v>
      </c>
      <c r="D95" s="5" t="s">
        <v>691</v>
      </c>
      <c r="E95" s="5" t="s">
        <v>77</v>
      </c>
      <c r="F95" s="5">
        <v>1500</v>
      </c>
      <c r="G95" s="10">
        <v>1495.67</v>
      </c>
      <c r="H95" s="11">
        <v>6.9999999999999993E-2</v>
      </c>
    </row>
    <row r="96" spans="2:8" x14ac:dyDescent="0.15">
      <c r="B96" s="13" t="s">
        <v>74</v>
      </c>
      <c r="C96" s="5" t="s">
        <v>239</v>
      </c>
      <c r="D96" s="5" t="s">
        <v>692</v>
      </c>
      <c r="E96" s="5" t="s">
        <v>77</v>
      </c>
      <c r="F96" s="5">
        <v>300</v>
      </c>
      <c r="G96" s="10">
        <v>1493.44</v>
      </c>
      <c r="H96" s="11">
        <v>6.9999999999999993E-2</v>
      </c>
    </row>
    <row r="97" spans="1:8" x14ac:dyDescent="0.15">
      <c r="B97" s="13" t="s">
        <v>74</v>
      </c>
      <c r="C97" s="5" t="s">
        <v>250</v>
      </c>
      <c r="D97" s="5" t="s">
        <v>693</v>
      </c>
      <c r="E97" s="5" t="s">
        <v>77</v>
      </c>
      <c r="F97" s="5">
        <v>100</v>
      </c>
      <c r="G97" s="10">
        <v>499.72</v>
      </c>
      <c r="H97" s="11">
        <v>0.02</v>
      </c>
    </row>
    <row r="98" spans="1:8" x14ac:dyDescent="0.15">
      <c r="B98" s="13" t="s">
        <v>74</v>
      </c>
      <c r="C98" s="5" t="s">
        <v>262</v>
      </c>
      <c r="D98" s="5" t="s">
        <v>694</v>
      </c>
      <c r="E98" s="5" t="s">
        <v>77</v>
      </c>
      <c r="F98" s="5">
        <v>100</v>
      </c>
      <c r="G98" s="10">
        <v>498.8</v>
      </c>
      <c r="H98" s="11">
        <v>0.02</v>
      </c>
    </row>
    <row r="99" spans="1:8" x14ac:dyDescent="0.15">
      <c r="B99" s="13" t="s">
        <v>74</v>
      </c>
      <c r="C99" s="5" t="s">
        <v>260</v>
      </c>
      <c r="D99" s="5" t="s">
        <v>261</v>
      </c>
      <c r="E99" s="5" t="s">
        <v>77</v>
      </c>
      <c r="F99" s="5">
        <v>100</v>
      </c>
      <c r="G99" s="10">
        <v>498.48</v>
      </c>
      <c r="H99" s="11">
        <v>0.02</v>
      </c>
    </row>
    <row r="100" spans="1:8" x14ac:dyDescent="0.15">
      <c r="B100" s="13" t="s">
        <v>215</v>
      </c>
      <c r="C100" s="5" t="s">
        <v>299</v>
      </c>
      <c r="D100" s="5" t="s">
        <v>695</v>
      </c>
      <c r="E100" s="5" t="s">
        <v>77</v>
      </c>
      <c r="F100" s="5">
        <v>500</v>
      </c>
      <c r="G100" s="10">
        <v>498.44</v>
      </c>
      <c r="H100" s="11">
        <v>0.02</v>
      </c>
    </row>
    <row r="101" spans="1:8" x14ac:dyDescent="0.15">
      <c r="B101" s="13" t="s">
        <v>215</v>
      </c>
      <c r="C101" s="5" t="s">
        <v>246</v>
      </c>
      <c r="D101" s="5" t="s">
        <v>696</v>
      </c>
      <c r="E101" s="5" t="s">
        <v>77</v>
      </c>
      <c r="F101" s="5">
        <v>500</v>
      </c>
      <c r="G101" s="10">
        <v>497.96000000000004</v>
      </c>
      <c r="H101" s="11">
        <v>0.02</v>
      </c>
    </row>
    <row r="102" spans="1:8" ht="9.75" thickBot="1" x14ac:dyDescent="0.2">
      <c r="E102" s="14" t="s">
        <v>49</v>
      </c>
      <c r="G102" s="15">
        <v>1857096.48</v>
      </c>
      <c r="H102" s="16">
        <v>86.729999999999905</v>
      </c>
    </row>
    <row r="103" spans="1:8" ht="15.75" thickTop="1" x14ac:dyDescent="0.25">
      <c r="B103" s="64" t="s">
        <v>219</v>
      </c>
      <c r="C103" s="63"/>
      <c r="H103" s="11"/>
    </row>
    <row r="104" spans="1:8" x14ac:dyDescent="0.15">
      <c r="B104" s="13" t="s">
        <v>220</v>
      </c>
      <c r="C104" s="5" t="s">
        <v>221</v>
      </c>
      <c r="D104" s="5" t="s">
        <v>222</v>
      </c>
      <c r="E104" s="5" t="s">
        <v>53</v>
      </c>
      <c r="F104" s="5">
        <v>66000000</v>
      </c>
      <c r="G104" s="10">
        <v>65462.26</v>
      </c>
      <c r="H104" s="11">
        <v>3.06</v>
      </c>
    </row>
    <row r="105" spans="1:8" ht="9.75" thickBot="1" x14ac:dyDescent="0.2">
      <c r="E105" s="14" t="s">
        <v>49</v>
      </c>
      <c r="G105" s="22">
        <v>65462.26</v>
      </c>
      <c r="H105" s="23">
        <v>3.06</v>
      </c>
    </row>
    <row r="106" spans="1:8" ht="9.75" thickTop="1" x14ac:dyDescent="0.15">
      <c r="H106" s="11"/>
    </row>
    <row r="107" spans="1:8" x14ac:dyDescent="0.15">
      <c r="C107" s="5" t="s">
        <v>866</v>
      </c>
      <c r="G107" s="10">
        <v>23725.09</v>
      </c>
      <c r="H107" s="11">
        <v>1.1075999999999999</v>
      </c>
    </row>
    <row r="108" spans="1:8" x14ac:dyDescent="0.15">
      <c r="B108" s="13" t="s">
        <v>86</v>
      </c>
      <c r="H108" s="11"/>
    </row>
    <row r="109" spans="1:8" x14ac:dyDescent="0.15">
      <c r="C109" s="5" t="s">
        <v>87</v>
      </c>
      <c r="E109" s="5" t="s">
        <v>86</v>
      </c>
      <c r="G109" s="10">
        <v>1145</v>
      </c>
      <c r="H109" s="11">
        <v>0.05</v>
      </c>
    </row>
    <row r="110" spans="1:8" x14ac:dyDescent="0.15">
      <c r="H110" s="11"/>
    </row>
    <row r="111" spans="1:8" x14ac:dyDescent="0.15">
      <c r="A111" s="17" t="s">
        <v>88</v>
      </c>
      <c r="G111" s="18">
        <v>18204.55</v>
      </c>
      <c r="H111" s="19">
        <v>0.82</v>
      </c>
    </row>
    <row r="112" spans="1:8" x14ac:dyDescent="0.15">
      <c r="H112" s="11"/>
    </row>
    <row r="113" spans="1:8" ht="9.75" thickBot="1" x14ac:dyDescent="0.2">
      <c r="E113" s="14" t="s">
        <v>89</v>
      </c>
      <c r="G113" s="15">
        <v>2141831.36</v>
      </c>
      <c r="H113" s="16">
        <v>100</v>
      </c>
    </row>
    <row r="114" spans="1:8" ht="9.75" thickTop="1" x14ac:dyDescent="0.15">
      <c r="H114" s="11"/>
    </row>
    <row r="115" spans="1:8" x14ac:dyDescent="0.15">
      <c r="A115" s="14" t="s">
        <v>90</v>
      </c>
      <c r="H115" s="11"/>
    </row>
    <row r="116" spans="1:8" x14ac:dyDescent="0.15">
      <c r="A116" s="5">
        <v>1</v>
      </c>
      <c r="B116" s="5" t="s">
        <v>699</v>
      </c>
      <c r="H116" s="11"/>
    </row>
    <row r="117" spans="1:8" x14ac:dyDescent="0.15">
      <c r="H117" s="11"/>
    </row>
    <row r="118" spans="1:8" x14ac:dyDescent="0.15">
      <c r="A118" s="5">
        <v>2</v>
      </c>
      <c r="B118" s="5" t="s">
        <v>92</v>
      </c>
      <c r="H118" s="11"/>
    </row>
    <row r="119" spans="1:8" x14ac:dyDescent="0.15">
      <c r="H119" s="11"/>
    </row>
    <row r="120" spans="1:8" x14ac:dyDescent="0.15">
      <c r="A120" s="5">
        <v>3</v>
      </c>
      <c r="B120" s="5" t="s">
        <v>868</v>
      </c>
      <c r="H120" s="11"/>
    </row>
    <row r="121" spans="1:8" x14ac:dyDescent="0.15">
      <c r="H121" s="11"/>
    </row>
    <row r="122" spans="1:8" x14ac:dyDescent="0.15">
      <c r="A122" s="5">
        <v>4</v>
      </c>
      <c r="B122" s="5" t="s">
        <v>93</v>
      </c>
      <c r="H122" s="11"/>
    </row>
    <row r="123" spans="1:8" x14ac:dyDescent="0.15">
      <c r="B123" s="5" t="s">
        <v>94</v>
      </c>
      <c r="H123" s="11"/>
    </row>
    <row r="124" spans="1:8" x14ac:dyDescent="0.15">
      <c r="B124" s="5" t="s">
        <v>95</v>
      </c>
      <c r="H124" s="11"/>
    </row>
    <row r="125" spans="1:8" x14ac:dyDescent="0.15">
      <c r="A125" s="1"/>
      <c r="B125" s="1"/>
      <c r="C125" s="1"/>
      <c r="D125" s="1"/>
      <c r="E125" s="1"/>
      <c r="F125" s="1"/>
      <c r="G125" s="3"/>
      <c r="H125" s="20"/>
    </row>
  </sheetData>
  <mergeCells count="7">
    <mergeCell ref="B103:C103"/>
    <mergeCell ref="A2:C2"/>
    <mergeCell ref="A3:C3"/>
    <mergeCell ref="B4:C4"/>
    <mergeCell ref="B5:C5"/>
    <mergeCell ref="A20:C20"/>
    <mergeCell ref="B21:C21"/>
  </mergeCells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7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83.85546875" style="5" bestFit="1" customWidth="1"/>
    <col min="4" max="4" width="10.5703125" style="5" bestFit="1" customWidth="1"/>
    <col min="5" max="5" width="16.71093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522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8.9700000000000002E-2</v>
      </c>
      <c r="C6" s="5" t="s">
        <v>34</v>
      </c>
      <c r="D6" s="5" t="s">
        <v>440</v>
      </c>
      <c r="E6" s="5" t="s">
        <v>45</v>
      </c>
      <c r="F6" s="5">
        <v>3818</v>
      </c>
      <c r="G6" s="10">
        <v>38333.980000000003</v>
      </c>
      <c r="H6" s="11">
        <v>7.12</v>
      </c>
    </row>
    <row r="7" spans="1:8" x14ac:dyDescent="0.15">
      <c r="B7" s="12">
        <v>9.4799999999999995E-2</v>
      </c>
      <c r="C7" s="5" t="s">
        <v>362</v>
      </c>
      <c r="D7" s="5" t="s">
        <v>349</v>
      </c>
      <c r="E7" s="5" t="s">
        <v>350</v>
      </c>
      <c r="F7" s="5">
        <v>3570</v>
      </c>
      <c r="G7" s="10">
        <v>35566.160000000003</v>
      </c>
      <c r="H7" s="11">
        <v>6.61</v>
      </c>
    </row>
    <row r="8" spans="1:8" x14ac:dyDescent="0.15">
      <c r="B8" s="12">
        <v>9.9900000000000003E-2</v>
      </c>
      <c r="C8" s="5" t="s">
        <v>523</v>
      </c>
      <c r="D8" s="5" t="s">
        <v>524</v>
      </c>
      <c r="E8" s="5" t="s">
        <v>525</v>
      </c>
      <c r="F8" s="5">
        <v>2500</v>
      </c>
      <c r="G8" s="10">
        <v>25183.4</v>
      </c>
      <c r="H8" s="11">
        <v>4.68</v>
      </c>
    </row>
    <row r="9" spans="1:8" x14ac:dyDescent="0.15">
      <c r="B9" s="12">
        <v>8.9499999999999996E-2</v>
      </c>
      <c r="C9" s="5" t="s">
        <v>526</v>
      </c>
      <c r="D9" s="5" t="s">
        <v>527</v>
      </c>
      <c r="E9" s="5" t="s">
        <v>359</v>
      </c>
      <c r="F9" s="5">
        <v>2000</v>
      </c>
      <c r="G9" s="10">
        <v>19917.82</v>
      </c>
      <c r="H9" s="11">
        <v>3.7000000000000006</v>
      </c>
    </row>
    <row r="10" spans="1:8" x14ac:dyDescent="0.15">
      <c r="B10" s="12">
        <v>7.6999999999999999E-2</v>
      </c>
      <c r="C10" s="5" t="s">
        <v>528</v>
      </c>
      <c r="D10" s="5" t="s">
        <v>529</v>
      </c>
      <c r="E10" s="5" t="s">
        <v>513</v>
      </c>
      <c r="F10" s="5">
        <v>1500</v>
      </c>
      <c r="G10" s="10">
        <v>15003.720000000001</v>
      </c>
      <c r="H10" s="11">
        <v>2.79</v>
      </c>
    </row>
    <row r="11" spans="1:8" x14ac:dyDescent="0.15">
      <c r="B11" s="12">
        <v>7.4499999999999997E-2</v>
      </c>
      <c r="C11" s="5" t="s">
        <v>21</v>
      </c>
      <c r="D11" s="5" t="s">
        <v>530</v>
      </c>
      <c r="E11" s="5" t="s">
        <v>15</v>
      </c>
      <c r="F11" s="5">
        <v>150</v>
      </c>
      <c r="G11" s="10">
        <v>14996.93</v>
      </c>
      <c r="H11" s="11">
        <v>2.79</v>
      </c>
    </row>
    <row r="12" spans="1:8" x14ac:dyDescent="0.15">
      <c r="B12" s="12">
        <v>7.5999999999999998E-2</v>
      </c>
      <c r="C12" s="5" t="s">
        <v>155</v>
      </c>
      <c r="D12" s="5" t="s">
        <v>531</v>
      </c>
      <c r="E12" s="5" t="s">
        <v>32</v>
      </c>
      <c r="F12" s="5">
        <v>1500</v>
      </c>
      <c r="G12" s="10">
        <v>14994.470000000001</v>
      </c>
      <c r="H12" s="11">
        <v>2.79</v>
      </c>
    </row>
    <row r="13" spans="1:8" x14ac:dyDescent="0.15">
      <c r="B13" s="12">
        <v>7.9500000000000001E-2</v>
      </c>
      <c r="C13" s="5" t="s">
        <v>532</v>
      </c>
      <c r="D13" s="5" t="s">
        <v>533</v>
      </c>
      <c r="E13" s="5" t="s">
        <v>48</v>
      </c>
      <c r="F13" s="5">
        <v>1500</v>
      </c>
      <c r="G13" s="10">
        <v>14981.720000000001</v>
      </c>
      <c r="H13" s="11">
        <v>2.7800000000000002</v>
      </c>
    </row>
    <row r="14" spans="1:8" x14ac:dyDescent="0.15">
      <c r="B14" s="12">
        <v>9.1700000000000004E-2</v>
      </c>
      <c r="C14" s="5" t="s">
        <v>328</v>
      </c>
      <c r="D14" s="5" t="s">
        <v>329</v>
      </c>
      <c r="E14" s="5" t="s">
        <v>48</v>
      </c>
      <c r="F14" s="5">
        <v>1400</v>
      </c>
      <c r="G14" s="10">
        <v>14012.66</v>
      </c>
      <c r="H14" s="11">
        <v>2.6</v>
      </c>
    </row>
    <row r="15" spans="1:8" x14ac:dyDescent="0.15">
      <c r="B15" s="13" t="s">
        <v>20</v>
      </c>
      <c r="C15" s="5" t="s">
        <v>155</v>
      </c>
      <c r="D15" s="5" t="s">
        <v>369</v>
      </c>
      <c r="E15" s="5" t="s">
        <v>32</v>
      </c>
      <c r="F15" s="5">
        <v>840</v>
      </c>
      <c r="G15" s="10">
        <v>12929.87</v>
      </c>
      <c r="H15" s="11">
        <v>2.4</v>
      </c>
    </row>
    <row r="16" spans="1:8" x14ac:dyDescent="0.15">
      <c r="B16" s="12">
        <v>9.5500000000000002E-2</v>
      </c>
      <c r="C16" s="5" t="s">
        <v>511</v>
      </c>
      <c r="D16" s="5" t="s">
        <v>534</v>
      </c>
      <c r="E16" s="5" t="s">
        <v>513</v>
      </c>
      <c r="F16" s="5">
        <v>1213</v>
      </c>
      <c r="G16" s="10">
        <v>11995.18</v>
      </c>
      <c r="H16" s="11">
        <v>2.23</v>
      </c>
    </row>
    <row r="17" spans="2:8" x14ac:dyDescent="0.15">
      <c r="B17" s="12">
        <v>8.1500000000000003E-2</v>
      </c>
      <c r="C17" s="5" t="s">
        <v>78</v>
      </c>
      <c r="D17" s="5" t="s">
        <v>535</v>
      </c>
      <c r="E17" s="5" t="s">
        <v>359</v>
      </c>
      <c r="F17" s="5">
        <v>1200</v>
      </c>
      <c r="G17" s="10">
        <v>11935.22</v>
      </c>
      <c r="H17" s="11">
        <v>2.2200000000000002</v>
      </c>
    </row>
    <row r="18" spans="2:8" x14ac:dyDescent="0.15">
      <c r="B18" s="12">
        <v>8.7800000000000003E-2</v>
      </c>
      <c r="C18" s="5" t="s">
        <v>30</v>
      </c>
      <c r="D18" s="5" t="s">
        <v>31</v>
      </c>
      <c r="E18" s="5" t="s">
        <v>32</v>
      </c>
      <c r="F18" s="5">
        <v>1150</v>
      </c>
      <c r="G18" s="10">
        <v>11488.01</v>
      </c>
      <c r="H18" s="11">
        <v>2.13</v>
      </c>
    </row>
    <row r="19" spans="2:8" x14ac:dyDescent="0.15">
      <c r="B19" s="13" t="s">
        <v>20</v>
      </c>
      <c r="C19" s="5" t="s">
        <v>536</v>
      </c>
      <c r="D19" s="5" t="s">
        <v>537</v>
      </c>
      <c r="E19" s="5" t="s">
        <v>48</v>
      </c>
      <c r="F19" s="5">
        <v>1000</v>
      </c>
      <c r="G19" s="10">
        <v>10925.95</v>
      </c>
      <c r="H19" s="11">
        <v>2.0300000000000002</v>
      </c>
    </row>
    <row r="20" spans="2:8" x14ac:dyDescent="0.15">
      <c r="B20" s="12">
        <v>0.105</v>
      </c>
      <c r="C20" s="5" t="s">
        <v>418</v>
      </c>
      <c r="D20" s="5" t="s">
        <v>538</v>
      </c>
      <c r="E20" s="5" t="s">
        <v>539</v>
      </c>
      <c r="F20" s="5">
        <v>1000</v>
      </c>
      <c r="G20" s="10">
        <v>10023.36</v>
      </c>
      <c r="H20" s="11">
        <v>1.86</v>
      </c>
    </row>
    <row r="21" spans="2:8" x14ac:dyDescent="0.15">
      <c r="B21" s="12">
        <v>9.1700000000000004E-2</v>
      </c>
      <c r="C21" s="5" t="s">
        <v>328</v>
      </c>
      <c r="D21" s="5" t="s">
        <v>336</v>
      </c>
      <c r="E21" s="5" t="s">
        <v>48</v>
      </c>
      <c r="F21" s="5">
        <v>1000</v>
      </c>
      <c r="G21" s="10">
        <v>10009.32</v>
      </c>
      <c r="H21" s="11">
        <v>1.86</v>
      </c>
    </row>
    <row r="22" spans="2:8" x14ac:dyDescent="0.15">
      <c r="B22" s="12">
        <v>7.4999999999999997E-2</v>
      </c>
      <c r="C22" s="5" t="s">
        <v>103</v>
      </c>
      <c r="D22" s="5" t="s">
        <v>540</v>
      </c>
      <c r="E22" s="5" t="s">
        <v>32</v>
      </c>
      <c r="F22" s="5">
        <v>1000</v>
      </c>
      <c r="G22" s="10">
        <v>9909.99</v>
      </c>
      <c r="H22" s="11">
        <v>1.8399999999999999</v>
      </c>
    </row>
    <row r="23" spans="2:8" x14ac:dyDescent="0.15">
      <c r="B23" s="12">
        <v>8.1299999999999997E-2</v>
      </c>
      <c r="C23" s="5" t="s">
        <v>78</v>
      </c>
      <c r="D23" s="5" t="s">
        <v>541</v>
      </c>
      <c r="E23" s="5" t="s">
        <v>359</v>
      </c>
      <c r="F23" s="5">
        <v>800</v>
      </c>
      <c r="G23" s="10">
        <v>7957.22</v>
      </c>
      <c r="H23" s="11">
        <v>1.48</v>
      </c>
    </row>
    <row r="24" spans="2:8" x14ac:dyDescent="0.15">
      <c r="B24" s="12">
        <v>7.0099999999999996E-2</v>
      </c>
      <c r="C24" s="5" t="s">
        <v>40</v>
      </c>
      <c r="D24" s="5" t="s">
        <v>463</v>
      </c>
      <c r="E24" s="5" t="s">
        <v>15</v>
      </c>
      <c r="F24" s="5">
        <v>750</v>
      </c>
      <c r="G24" s="10">
        <v>7475.3600000000006</v>
      </c>
      <c r="H24" s="11">
        <v>1.3900000000000001</v>
      </c>
    </row>
    <row r="25" spans="2:8" x14ac:dyDescent="0.15">
      <c r="B25" s="12">
        <v>8.1299999999999997E-2</v>
      </c>
      <c r="C25" s="5" t="s">
        <v>78</v>
      </c>
      <c r="D25" s="5" t="s">
        <v>542</v>
      </c>
      <c r="E25" s="5" t="s">
        <v>359</v>
      </c>
      <c r="F25" s="5">
        <v>750</v>
      </c>
      <c r="G25" s="10">
        <v>7457.09</v>
      </c>
      <c r="H25" s="11">
        <v>1.3900000000000001</v>
      </c>
    </row>
    <row r="26" spans="2:8" x14ac:dyDescent="0.15">
      <c r="B26" s="12">
        <v>7.9500000000000001E-2</v>
      </c>
      <c r="C26" s="5" t="s">
        <v>532</v>
      </c>
      <c r="D26" s="5" t="s">
        <v>543</v>
      </c>
      <c r="E26" s="5" t="s">
        <v>48</v>
      </c>
      <c r="F26" s="5">
        <v>600</v>
      </c>
      <c r="G26" s="10">
        <v>5992.6</v>
      </c>
      <c r="H26" s="11">
        <v>1.1100000000000001</v>
      </c>
    </row>
    <row r="27" spans="2:8" x14ac:dyDescent="0.15">
      <c r="B27" s="12">
        <v>8.4500000000000006E-2</v>
      </c>
      <c r="C27" s="5" t="s">
        <v>21</v>
      </c>
      <c r="D27" s="5" t="s">
        <v>137</v>
      </c>
      <c r="E27" s="5" t="s">
        <v>15</v>
      </c>
      <c r="F27" s="5">
        <v>50</v>
      </c>
      <c r="G27" s="10">
        <v>4997.9800000000005</v>
      </c>
      <c r="H27" s="11">
        <v>0.93</v>
      </c>
    </row>
    <row r="28" spans="2:8" x14ac:dyDescent="0.15">
      <c r="B28" s="12">
        <v>7.9699999999999993E-2</v>
      </c>
      <c r="C28" s="5" t="s">
        <v>124</v>
      </c>
      <c r="D28" s="5" t="s">
        <v>544</v>
      </c>
      <c r="E28" s="5" t="s">
        <v>32</v>
      </c>
      <c r="F28" s="5">
        <v>500</v>
      </c>
      <c r="G28" s="10">
        <v>4967.3</v>
      </c>
      <c r="H28" s="11">
        <v>0.91999999999999993</v>
      </c>
    </row>
    <row r="29" spans="2:8" x14ac:dyDescent="0.15">
      <c r="B29" s="12">
        <v>9.5000000000000001E-2</v>
      </c>
      <c r="C29" s="5" t="s">
        <v>532</v>
      </c>
      <c r="D29" s="5" t="s">
        <v>545</v>
      </c>
      <c r="E29" s="5" t="s">
        <v>513</v>
      </c>
      <c r="F29" s="5">
        <v>500</v>
      </c>
      <c r="G29" s="10">
        <v>4832.83</v>
      </c>
      <c r="H29" s="11">
        <v>0.90000000000000013</v>
      </c>
    </row>
    <row r="30" spans="2:8" x14ac:dyDescent="0.15">
      <c r="B30" s="12">
        <v>7.85E-2</v>
      </c>
      <c r="C30" s="5" t="s">
        <v>30</v>
      </c>
      <c r="D30" s="5" t="s">
        <v>145</v>
      </c>
      <c r="E30" s="5" t="s">
        <v>39</v>
      </c>
      <c r="F30" s="5">
        <v>450</v>
      </c>
      <c r="G30" s="10">
        <v>4499.8500000000004</v>
      </c>
      <c r="H30" s="11">
        <v>0.84000000000000008</v>
      </c>
    </row>
    <row r="31" spans="2:8" x14ac:dyDescent="0.15">
      <c r="B31" s="12">
        <v>7.3999999999999996E-2</v>
      </c>
      <c r="C31" s="5" t="s">
        <v>21</v>
      </c>
      <c r="D31" s="5" t="s">
        <v>344</v>
      </c>
      <c r="E31" s="5" t="s">
        <v>15</v>
      </c>
      <c r="F31" s="5">
        <v>43</v>
      </c>
      <c r="G31" s="10">
        <v>4275.92</v>
      </c>
      <c r="H31" s="11">
        <v>0.79</v>
      </c>
    </row>
    <row r="32" spans="2:8" x14ac:dyDescent="0.15">
      <c r="B32" s="12">
        <v>9.5000000000000001E-2</v>
      </c>
      <c r="C32" s="5" t="s">
        <v>546</v>
      </c>
      <c r="D32" s="5" t="s">
        <v>547</v>
      </c>
      <c r="E32" s="5" t="s">
        <v>359</v>
      </c>
      <c r="F32" s="5">
        <v>400</v>
      </c>
      <c r="G32" s="10">
        <v>4002.82</v>
      </c>
      <c r="H32" s="11">
        <v>0.74</v>
      </c>
    </row>
    <row r="33" spans="2:8" x14ac:dyDescent="0.15">
      <c r="B33" s="12">
        <v>8.4699999999999998E-2</v>
      </c>
      <c r="C33" s="5" t="s">
        <v>548</v>
      </c>
      <c r="D33" s="5" t="s">
        <v>549</v>
      </c>
      <c r="E33" s="5" t="s">
        <v>48</v>
      </c>
      <c r="F33" s="5">
        <v>400</v>
      </c>
      <c r="G33" s="10">
        <v>3990.39</v>
      </c>
      <c r="H33" s="11">
        <v>0.74</v>
      </c>
    </row>
    <row r="34" spans="2:8" x14ac:dyDescent="0.15">
      <c r="B34" s="12">
        <v>0.115</v>
      </c>
      <c r="C34" s="5" t="s">
        <v>550</v>
      </c>
      <c r="D34" s="5" t="s">
        <v>551</v>
      </c>
      <c r="E34" s="5" t="s">
        <v>552</v>
      </c>
      <c r="F34" s="5">
        <v>300</v>
      </c>
      <c r="G34" s="10">
        <v>3034.56</v>
      </c>
      <c r="H34" s="11">
        <v>0.55999999999999994</v>
      </c>
    </row>
    <row r="35" spans="2:8" x14ac:dyDescent="0.15">
      <c r="B35" s="12">
        <v>9.8000000000000004E-2</v>
      </c>
      <c r="C35" s="5" t="s">
        <v>357</v>
      </c>
      <c r="D35" s="5" t="s">
        <v>553</v>
      </c>
      <c r="E35" s="5" t="s">
        <v>359</v>
      </c>
      <c r="F35" s="5">
        <v>300</v>
      </c>
      <c r="G35" s="10">
        <v>3010.56</v>
      </c>
      <c r="H35" s="11">
        <v>0.55999999999999994</v>
      </c>
    </row>
    <row r="36" spans="2:8" x14ac:dyDescent="0.15">
      <c r="B36" s="12">
        <v>8.8999999999999996E-2</v>
      </c>
      <c r="C36" s="5" t="s">
        <v>554</v>
      </c>
      <c r="D36" s="5" t="s">
        <v>555</v>
      </c>
      <c r="E36" s="5" t="s">
        <v>513</v>
      </c>
      <c r="F36" s="5">
        <v>300</v>
      </c>
      <c r="G36" s="10">
        <v>2985.15</v>
      </c>
      <c r="H36" s="11">
        <v>0.55000000000000004</v>
      </c>
    </row>
    <row r="37" spans="2:8" x14ac:dyDescent="0.15">
      <c r="B37" s="12">
        <v>8.8999999999999996E-2</v>
      </c>
      <c r="C37" s="5" t="s">
        <v>362</v>
      </c>
      <c r="D37" s="5" t="s">
        <v>363</v>
      </c>
      <c r="E37" s="5" t="s">
        <v>332</v>
      </c>
      <c r="F37" s="5">
        <v>280</v>
      </c>
      <c r="G37" s="10">
        <v>2788.66</v>
      </c>
      <c r="H37" s="11">
        <v>0.52</v>
      </c>
    </row>
    <row r="38" spans="2:8" x14ac:dyDescent="0.15">
      <c r="B38" s="12">
        <v>9.8100000000000007E-2</v>
      </c>
      <c r="C38" s="5" t="s">
        <v>16</v>
      </c>
      <c r="D38" s="5" t="s">
        <v>163</v>
      </c>
      <c r="E38" s="5" t="s">
        <v>15</v>
      </c>
      <c r="F38" s="5">
        <v>250</v>
      </c>
      <c r="G38" s="10">
        <v>2510.96</v>
      </c>
      <c r="H38" s="11">
        <v>0.47000000000000003</v>
      </c>
    </row>
    <row r="39" spans="2:8" x14ac:dyDescent="0.15">
      <c r="B39" s="12">
        <v>9.9099999999999994E-2</v>
      </c>
      <c r="C39" s="5" t="s">
        <v>556</v>
      </c>
      <c r="D39" s="5" t="s">
        <v>557</v>
      </c>
      <c r="E39" s="5" t="s">
        <v>359</v>
      </c>
      <c r="F39" s="5">
        <v>240</v>
      </c>
      <c r="G39" s="10">
        <v>2414.2000000000003</v>
      </c>
      <c r="H39" s="11">
        <v>0.45000000000000007</v>
      </c>
    </row>
    <row r="40" spans="2:8" x14ac:dyDescent="0.15">
      <c r="B40" s="12">
        <v>0.1065</v>
      </c>
      <c r="C40" s="5" t="s">
        <v>554</v>
      </c>
      <c r="D40" s="5" t="s">
        <v>558</v>
      </c>
      <c r="E40" s="5" t="s">
        <v>227</v>
      </c>
      <c r="F40" s="5">
        <v>203</v>
      </c>
      <c r="G40" s="10">
        <v>2043.4</v>
      </c>
      <c r="H40" s="11">
        <v>0.38</v>
      </c>
    </row>
    <row r="41" spans="2:8" x14ac:dyDescent="0.15">
      <c r="B41" s="12">
        <v>9.0999999999999998E-2</v>
      </c>
      <c r="C41" s="5" t="s">
        <v>155</v>
      </c>
      <c r="D41" s="5" t="s">
        <v>156</v>
      </c>
      <c r="E41" s="5" t="s">
        <v>32</v>
      </c>
      <c r="F41" s="5">
        <v>200000</v>
      </c>
      <c r="G41" s="10">
        <v>1999.96</v>
      </c>
      <c r="H41" s="11">
        <v>0.37</v>
      </c>
    </row>
    <row r="42" spans="2:8" x14ac:dyDescent="0.15">
      <c r="B42" s="12">
        <v>7.4999999999999997E-2</v>
      </c>
      <c r="C42" s="5" t="s">
        <v>122</v>
      </c>
      <c r="D42" s="5" t="s">
        <v>442</v>
      </c>
      <c r="E42" s="5" t="s">
        <v>32</v>
      </c>
      <c r="F42" s="5">
        <v>170</v>
      </c>
      <c r="G42" s="10">
        <v>1653.76</v>
      </c>
      <c r="H42" s="11">
        <v>0.31000000000000005</v>
      </c>
    </row>
    <row r="43" spans="2:8" x14ac:dyDescent="0.15">
      <c r="B43" s="12">
        <v>9.2499999999999999E-2</v>
      </c>
      <c r="C43" s="5" t="s">
        <v>559</v>
      </c>
      <c r="D43" s="5" t="s">
        <v>560</v>
      </c>
      <c r="E43" s="5" t="s">
        <v>359</v>
      </c>
      <c r="F43" s="5">
        <v>160</v>
      </c>
      <c r="G43" s="10">
        <v>1600.53</v>
      </c>
      <c r="H43" s="11">
        <v>0.3</v>
      </c>
    </row>
    <row r="44" spans="2:8" x14ac:dyDescent="0.15">
      <c r="B44" s="12">
        <v>8.7499999999999994E-2</v>
      </c>
      <c r="C44" s="5" t="s">
        <v>334</v>
      </c>
      <c r="D44" s="5" t="s">
        <v>335</v>
      </c>
      <c r="E44" s="5" t="s">
        <v>48</v>
      </c>
      <c r="F44" s="5">
        <v>160000</v>
      </c>
      <c r="G44" s="10">
        <v>1596.13</v>
      </c>
      <c r="H44" s="11">
        <v>0.3</v>
      </c>
    </row>
    <row r="45" spans="2:8" x14ac:dyDescent="0.15">
      <c r="B45" s="12">
        <v>9.8000000000000004E-2</v>
      </c>
      <c r="C45" s="5" t="s">
        <v>357</v>
      </c>
      <c r="D45" s="5" t="s">
        <v>358</v>
      </c>
      <c r="E45" s="5" t="s">
        <v>359</v>
      </c>
      <c r="F45" s="5">
        <v>150</v>
      </c>
      <c r="G45" s="10">
        <v>1502.42</v>
      </c>
      <c r="H45" s="11">
        <v>0.27999999999999997</v>
      </c>
    </row>
    <row r="46" spans="2:8" x14ac:dyDescent="0.15">
      <c r="B46" s="12">
        <v>9.0999999999999998E-2</v>
      </c>
      <c r="C46" s="5" t="s">
        <v>155</v>
      </c>
      <c r="D46" s="5" t="s">
        <v>561</v>
      </c>
      <c r="E46" s="5" t="s">
        <v>32</v>
      </c>
      <c r="F46" s="5">
        <v>150000</v>
      </c>
      <c r="G46" s="10">
        <v>1499.84</v>
      </c>
      <c r="H46" s="11">
        <v>0.27999999999999997</v>
      </c>
    </row>
    <row r="47" spans="2:8" x14ac:dyDescent="0.15">
      <c r="B47" s="12">
        <v>8.6999999999999994E-2</v>
      </c>
      <c r="C47" s="5" t="s">
        <v>23</v>
      </c>
      <c r="D47" s="5" t="s">
        <v>471</v>
      </c>
      <c r="E47" s="5" t="s">
        <v>15</v>
      </c>
      <c r="F47" s="5">
        <v>150</v>
      </c>
      <c r="G47" s="10">
        <v>1499.76</v>
      </c>
      <c r="H47" s="11">
        <v>0.27999999999999997</v>
      </c>
    </row>
    <row r="48" spans="2:8" x14ac:dyDescent="0.15">
      <c r="B48" s="12">
        <v>9.0499999999999997E-2</v>
      </c>
      <c r="C48" s="5" t="s">
        <v>155</v>
      </c>
      <c r="D48" s="5" t="s">
        <v>562</v>
      </c>
      <c r="E48" s="5" t="s">
        <v>32</v>
      </c>
      <c r="F48" s="5">
        <v>150000</v>
      </c>
      <c r="G48" s="10">
        <v>1498.98</v>
      </c>
      <c r="H48" s="11">
        <v>0.27999999999999997</v>
      </c>
    </row>
    <row r="49" spans="2:8" x14ac:dyDescent="0.15">
      <c r="B49" s="12">
        <v>7.6399999999999996E-2</v>
      </c>
      <c r="C49" s="5" t="s">
        <v>26</v>
      </c>
      <c r="D49" s="5" t="s">
        <v>563</v>
      </c>
      <c r="E49" s="5" t="s">
        <v>28</v>
      </c>
      <c r="F49" s="5">
        <v>150</v>
      </c>
      <c r="G49" s="10">
        <v>1455.43</v>
      </c>
      <c r="H49" s="11">
        <v>0.27</v>
      </c>
    </row>
    <row r="50" spans="2:8" x14ac:dyDescent="0.15">
      <c r="B50" s="12">
        <v>9.2499999999999999E-2</v>
      </c>
      <c r="C50" s="5" t="s">
        <v>559</v>
      </c>
      <c r="D50" s="5" t="s">
        <v>564</v>
      </c>
      <c r="E50" s="5" t="s">
        <v>359</v>
      </c>
      <c r="F50" s="5">
        <v>140</v>
      </c>
      <c r="G50" s="10">
        <v>1400.46</v>
      </c>
      <c r="H50" s="11">
        <v>0.26</v>
      </c>
    </row>
    <row r="51" spans="2:8" x14ac:dyDescent="0.15">
      <c r="B51" s="12">
        <v>9.1399999999999995E-2</v>
      </c>
      <c r="C51" s="5" t="s">
        <v>565</v>
      </c>
      <c r="D51" s="5" t="s">
        <v>566</v>
      </c>
      <c r="E51" s="5" t="s">
        <v>39</v>
      </c>
      <c r="F51" s="5">
        <v>100</v>
      </c>
      <c r="G51" s="10">
        <v>1009.13</v>
      </c>
      <c r="H51" s="11">
        <v>0.19</v>
      </c>
    </row>
    <row r="52" spans="2:8" x14ac:dyDescent="0.15">
      <c r="B52" s="12">
        <v>8.3699999999999997E-2</v>
      </c>
      <c r="C52" s="5" t="s">
        <v>548</v>
      </c>
      <c r="D52" s="5" t="s">
        <v>567</v>
      </c>
      <c r="E52" s="5" t="s">
        <v>48</v>
      </c>
      <c r="F52" s="5">
        <v>100</v>
      </c>
      <c r="G52" s="10">
        <v>1000.15</v>
      </c>
      <c r="H52" s="11">
        <v>0.19</v>
      </c>
    </row>
    <row r="53" spans="2:8" x14ac:dyDescent="0.15">
      <c r="B53" s="12">
        <v>9.1999999999999998E-2</v>
      </c>
      <c r="C53" s="5" t="s">
        <v>511</v>
      </c>
      <c r="D53" s="5" t="s">
        <v>512</v>
      </c>
      <c r="E53" s="5" t="s">
        <v>513</v>
      </c>
      <c r="F53" s="5">
        <v>100</v>
      </c>
      <c r="G53" s="10">
        <v>958.88</v>
      </c>
      <c r="H53" s="11">
        <v>0.18000000000000002</v>
      </c>
    </row>
    <row r="54" spans="2:8" x14ac:dyDescent="0.15">
      <c r="B54" s="12">
        <v>9.9000000000000005E-2</v>
      </c>
      <c r="C54" s="5" t="s">
        <v>225</v>
      </c>
      <c r="D54" s="5" t="s">
        <v>226</v>
      </c>
      <c r="E54" s="5" t="s">
        <v>227</v>
      </c>
      <c r="F54" s="5">
        <v>8</v>
      </c>
      <c r="G54" s="10">
        <v>800.52</v>
      </c>
      <c r="H54" s="11">
        <v>0.15</v>
      </c>
    </row>
    <row r="55" spans="2:8" x14ac:dyDescent="0.15">
      <c r="B55" s="13" t="s">
        <v>20</v>
      </c>
      <c r="C55" s="5" t="s">
        <v>21</v>
      </c>
      <c r="D55" s="5" t="s">
        <v>22</v>
      </c>
      <c r="E55" s="5" t="s">
        <v>15</v>
      </c>
      <c r="F55" s="5">
        <v>50</v>
      </c>
      <c r="G55" s="10">
        <v>764.84</v>
      </c>
      <c r="H55" s="11">
        <v>0.13999999999999999</v>
      </c>
    </row>
    <row r="56" spans="2:8" x14ac:dyDescent="0.15">
      <c r="B56" s="12">
        <v>8.4000000000000005E-2</v>
      </c>
      <c r="C56" s="5" t="s">
        <v>16</v>
      </c>
      <c r="D56" s="5" t="s">
        <v>568</v>
      </c>
      <c r="E56" s="5" t="s">
        <v>15</v>
      </c>
      <c r="F56" s="5">
        <v>50</v>
      </c>
      <c r="G56" s="10">
        <v>500.40000000000003</v>
      </c>
      <c r="H56" s="11">
        <v>9.0000000000000011E-2</v>
      </c>
    </row>
    <row r="57" spans="2:8" x14ac:dyDescent="0.15">
      <c r="B57" s="12">
        <v>8.8499999999999995E-2</v>
      </c>
      <c r="C57" s="5" t="s">
        <v>569</v>
      </c>
      <c r="D57" s="5" t="s">
        <v>570</v>
      </c>
      <c r="E57" s="5" t="s">
        <v>168</v>
      </c>
      <c r="F57" s="5">
        <v>50</v>
      </c>
      <c r="G57" s="10">
        <v>499.03000000000003</v>
      </c>
      <c r="H57" s="11">
        <v>9.0000000000000011E-2</v>
      </c>
    </row>
    <row r="58" spans="2:8" x14ac:dyDescent="0.15">
      <c r="B58" s="12">
        <v>8.8999999999999996E-2</v>
      </c>
      <c r="C58" s="5" t="s">
        <v>10</v>
      </c>
      <c r="D58" s="5" t="s">
        <v>571</v>
      </c>
      <c r="E58" s="5" t="s">
        <v>350</v>
      </c>
      <c r="F58" s="5">
        <v>50</v>
      </c>
      <c r="G58" s="10">
        <v>497.99</v>
      </c>
      <c r="H58" s="11">
        <v>9.0000000000000011E-2</v>
      </c>
    </row>
    <row r="59" spans="2:8" x14ac:dyDescent="0.15">
      <c r="B59" s="12">
        <v>9.5000000000000001E-2</v>
      </c>
      <c r="C59" s="5" t="s">
        <v>234</v>
      </c>
      <c r="D59" s="5" t="s">
        <v>572</v>
      </c>
      <c r="E59" s="5" t="s">
        <v>227</v>
      </c>
      <c r="F59" s="5">
        <v>50</v>
      </c>
      <c r="G59" s="10">
        <v>482.67</v>
      </c>
      <c r="H59" s="11">
        <v>9.0000000000000011E-2</v>
      </c>
    </row>
    <row r="60" spans="2:8" x14ac:dyDescent="0.15">
      <c r="B60" s="12">
        <v>7.4999999999999997E-2</v>
      </c>
      <c r="C60" s="5" t="s">
        <v>21</v>
      </c>
      <c r="D60" s="5" t="s">
        <v>118</v>
      </c>
      <c r="E60" s="5" t="s">
        <v>15</v>
      </c>
      <c r="F60" s="5">
        <v>4</v>
      </c>
      <c r="G60" s="10">
        <v>390.84000000000003</v>
      </c>
      <c r="H60" s="11">
        <v>6.9999999999999993E-2</v>
      </c>
    </row>
    <row r="61" spans="2:8" x14ac:dyDescent="0.15">
      <c r="B61" s="12">
        <v>7.8E-2</v>
      </c>
      <c r="C61" s="5" t="s">
        <v>23</v>
      </c>
      <c r="D61" s="5" t="s">
        <v>573</v>
      </c>
      <c r="E61" s="5" t="s">
        <v>15</v>
      </c>
      <c r="F61" s="5">
        <v>35</v>
      </c>
      <c r="G61" s="10">
        <v>344.52</v>
      </c>
      <c r="H61" s="11">
        <v>6.0000000000000005E-2</v>
      </c>
    </row>
    <row r="62" spans="2:8" x14ac:dyDescent="0.15">
      <c r="B62" s="12">
        <v>0.11</v>
      </c>
      <c r="C62" s="5" t="s">
        <v>16</v>
      </c>
      <c r="D62" s="5" t="s">
        <v>574</v>
      </c>
      <c r="E62" s="5" t="s">
        <v>15</v>
      </c>
      <c r="F62" s="5">
        <v>33</v>
      </c>
      <c r="G62" s="10">
        <v>332.58</v>
      </c>
      <c r="H62" s="11">
        <v>6.0000000000000005E-2</v>
      </c>
    </row>
    <row r="63" spans="2:8" x14ac:dyDescent="0.15">
      <c r="B63" s="12">
        <v>7.6499999999999999E-2</v>
      </c>
      <c r="C63" s="5" t="s">
        <v>21</v>
      </c>
      <c r="D63" s="5" t="s">
        <v>355</v>
      </c>
      <c r="E63" s="5" t="s">
        <v>15</v>
      </c>
      <c r="F63" s="5">
        <v>2</v>
      </c>
      <c r="G63" s="10">
        <v>198.65</v>
      </c>
      <c r="H63" s="11">
        <v>0.04</v>
      </c>
    </row>
    <row r="64" spans="2:8" x14ac:dyDescent="0.15">
      <c r="B64" s="12">
        <v>9.6500000000000002E-2</v>
      </c>
      <c r="C64" s="5" t="s">
        <v>21</v>
      </c>
      <c r="D64" s="5" t="s">
        <v>575</v>
      </c>
      <c r="E64" s="5" t="s">
        <v>15</v>
      </c>
      <c r="F64" s="5">
        <v>10</v>
      </c>
      <c r="G64" s="10">
        <v>100.55</v>
      </c>
      <c r="H64" s="11">
        <v>0.02</v>
      </c>
    </row>
    <row r="65" spans="2:8" ht="9.75" thickBot="1" x14ac:dyDescent="0.2">
      <c r="E65" s="14" t="s">
        <v>49</v>
      </c>
      <c r="G65" s="15">
        <v>385032.63</v>
      </c>
      <c r="H65" s="16">
        <v>71.540000000000006</v>
      </c>
    </row>
    <row r="66" spans="2:8" ht="15.75" thickTop="1" x14ac:dyDescent="0.25">
      <c r="B66" s="62" t="s">
        <v>190</v>
      </c>
      <c r="C66" s="63"/>
      <c r="H66" s="11"/>
    </row>
    <row r="67" spans="2:8" x14ac:dyDescent="0.15">
      <c r="B67" s="13" t="s">
        <v>20</v>
      </c>
      <c r="C67" s="5" t="s">
        <v>576</v>
      </c>
      <c r="D67" s="5" t="s">
        <v>577</v>
      </c>
      <c r="E67" s="5" t="s">
        <v>578</v>
      </c>
      <c r="F67" s="5">
        <v>300</v>
      </c>
      <c r="G67" s="10">
        <v>32173.11</v>
      </c>
      <c r="H67" s="11">
        <v>5.98</v>
      </c>
    </row>
    <row r="68" spans="2:8" x14ac:dyDescent="0.15">
      <c r="B68" s="13" t="s">
        <v>20</v>
      </c>
      <c r="C68" s="5" t="s">
        <v>579</v>
      </c>
      <c r="D68" s="5" t="s">
        <v>580</v>
      </c>
      <c r="E68" s="5" t="s">
        <v>581</v>
      </c>
      <c r="F68" s="5">
        <v>1000</v>
      </c>
      <c r="G68" s="10">
        <v>10357.040000000001</v>
      </c>
      <c r="H68" s="11">
        <v>1.9200000000000002</v>
      </c>
    </row>
    <row r="69" spans="2:8" x14ac:dyDescent="0.15">
      <c r="B69" s="13" t="s">
        <v>20</v>
      </c>
      <c r="C69" s="5" t="s">
        <v>579</v>
      </c>
      <c r="D69" s="5" t="s">
        <v>582</v>
      </c>
      <c r="E69" s="5" t="s">
        <v>581</v>
      </c>
      <c r="F69" s="5">
        <v>1000</v>
      </c>
      <c r="G69" s="10">
        <v>10357.040000000001</v>
      </c>
      <c r="H69" s="11">
        <v>1.9200000000000002</v>
      </c>
    </row>
    <row r="70" spans="2:8" x14ac:dyDescent="0.15">
      <c r="B70" s="12">
        <v>8.5000000000000006E-2</v>
      </c>
      <c r="C70" s="5" t="s">
        <v>583</v>
      </c>
      <c r="D70" s="5" t="s">
        <v>584</v>
      </c>
      <c r="E70" s="5" t="s">
        <v>585</v>
      </c>
      <c r="F70" s="5">
        <v>25000</v>
      </c>
      <c r="G70" s="10">
        <v>10000.6</v>
      </c>
      <c r="H70" s="11">
        <v>1.86</v>
      </c>
    </row>
    <row r="71" spans="2:8" x14ac:dyDescent="0.15">
      <c r="B71" s="12">
        <v>9.5000000000000001E-2</v>
      </c>
      <c r="C71" s="5" t="s">
        <v>583</v>
      </c>
      <c r="D71" s="5" t="s">
        <v>586</v>
      </c>
      <c r="E71" s="5" t="s">
        <v>585</v>
      </c>
      <c r="F71" s="5">
        <v>9000</v>
      </c>
      <c r="G71" s="10">
        <v>8969.93</v>
      </c>
      <c r="H71" s="11">
        <v>1.67</v>
      </c>
    </row>
    <row r="72" spans="2:8" x14ac:dyDescent="0.15">
      <c r="B72" s="12">
        <v>8.5500000000000007E-2</v>
      </c>
      <c r="C72" s="5" t="s">
        <v>587</v>
      </c>
      <c r="D72" s="5" t="s">
        <v>588</v>
      </c>
      <c r="E72" s="5" t="s">
        <v>581</v>
      </c>
      <c r="F72" s="5">
        <v>750</v>
      </c>
      <c r="G72" s="10">
        <v>7440.62</v>
      </c>
      <c r="H72" s="11">
        <v>1.3800000000000001</v>
      </c>
    </row>
    <row r="73" spans="2:8" x14ac:dyDescent="0.15">
      <c r="B73" s="13" t="s">
        <v>20</v>
      </c>
      <c r="C73" s="5" t="s">
        <v>589</v>
      </c>
      <c r="D73" s="5" t="s">
        <v>590</v>
      </c>
      <c r="E73" s="5" t="s">
        <v>28</v>
      </c>
      <c r="F73" s="5">
        <v>700</v>
      </c>
      <c r="G73" s="10">
        <v>7080.26</v>
      </c>
      <c r="H73" s="11">
        <v>1.32</v>
      </c>
    </row>
    <row r="74" spans="2:8" x14ac:dyDescent="0.15">
      <c r="B74" s="13" t="s">
        <v>20</v>
      </c>
      <c r="C74" s="5" t="s">
        <v>591</v>
      </c>
      <c r="D74" s="5" t="s">
        <v>592</v>
      </c>
      <c r="E74" s="5" t="s">
        <v>593</v>
      </c>
      <c r="F74" s="5">
        <v>600</v>
      </c>
      <c r="G74" s="10">
        <v>6176.1</v>
      </c>
      <c r="H74" s="11">
        <v>1.1499999999999999</v>
      </c>
    </row>
    <row r="75" spans="2:8" x14ac:dyDescent="0.15">
      <c r="B75" s="12">
        <v>9.5699999999999993E-2</v>
      </c>
      <c r="C75" s="5" t="s">
        <v>594</v>
      </c>
      <c r="D75" s="5" t="s">
        <v>595</v>
      </c>
      <c r="E75" s="5" t="s">
        <v>359</v>
      </c>
      <c r="F75" s="5">
        <v>560</v>
      </c>
      <c r="G75" s="10">
        <v>5631.1900000000005</v>
      </c>
      <c r="H75" s="11">
        <v>1.05</v>
      </c>
    </row>
    <row r="76" spans="2:8" x14ac:dyDescent="0.15">
      <c r="B76" s="12">
        <v>9.9500000000000005E-2</v>
      </c>
      <c r="C76" s="5" t="s">
        <v>596</v>
      </c>
      <c r="D76" s="5" t="s">
        <v>597</v>
      </c>
      <c r="E76" s="5" t="s">
        <v>101</v>
      </c>
      <c r="F76" s="5">
        <v>662</v>
      </c>
      <c r="G76" s="10">
        <v>5568.9000000000005</v>
      </c>
      <c r="H76" s="11">
        <v>1.03</v>
      </c>
    </row>
    <row r="77" spans="2:8" x14ac:dyDescent="0.15">
      <c r="B77" s="12">
        <v>0.11799999999999999</v>
      </c>
      <c r="C77" s="5" t="s">
        <v>598</v>
      </c>
      <c r="D77" s="5" t="s">
        <v>599</v>
      </c>
      <c r="E77" s="5" t="s">
        <v>585</v>
      </c>
      <c r="F77" s="5">
        <v>150</v>
      </c>
      <c r="G77" s="10">
        <v>1502.3600000000001</v>
      </c>
      <c r="H77" s="11">
        <v>0.27999999999999997</v>
      </c>
    </row>
    <row r="78" spans="2:8" x14ac:dyDescent="0.15">
      <c r="B78" s="12">
        <v>0.04</v>
      </c>
      <c r="C78" s="5" t="s">
        <v>600</v>
      </c>
      <c r="D78" s="5" t="s">
        <v>601</v>
      </c>
      <c r="E78" s="5" t="s">
        <v>359</v>
      </c>
      <c r="F78" s="5">
        <v>70</v>
      </c>
      <c r="G78" s="10">
        <v>1117.8</v>
      </c>
      <c r="H78" s="11">
        <v>0.21000000000000002</v>
      </c>
    </row>
    <row r="79" spans="2:8" ht="9.75" thickBot="1" x14ac:dyDescent="0.2">
      <c r="E79" s="14" t="s">
        <v>49</v>
      </c>
      <c r="G79" s="15">
        <v>106374.95</v>
      </c>
      <c r="H79" s="16">
        <v>19.77</v>
      </c>
    </row>
    <row r="80" spans="2:8" ht="9.75" thickTop="1" x14ac:dyDescent="0.15">
      <c r="H80" s="11"/>
    </row>
    <row r="81" spans="1:8" x14ac:dyDescent="0.15">
      <c r="A81" s="62" t="s">
        <v>72</v>
      </c>
      <c r="B81" s="65"/>
      <c r="C81" s="65"/>
      <c r="H81" s="11"/>
    </row>
    <row r="82" spans="1:8" ht="15" x14ac:dyDescent="0.25">
      <c r="B82" s="64" t="s">
        <v>73</v>
      </c>
      <c r="C82" s="63"/>
      <c r="H82" s="11"/>
    </row>
    <row r="83" spans="1:8" x14ac:dyDescent="0.15">
      <c r="B83" s="13" t="s">
        <v>74</v>
      </c>
      <c r="C83" s="5" t="s">
        <v>18</v>
      </c>
      <c r="D83" s="5" t="s">
        <v>83</v>
      </c>
      <c r="E83" s="5" t="s">
        <v>77</v>
      </c>
      <c r="F83" s="5">
        <v>1300</v>
      </c>
      <c r="G83" s="10">
        <v>6473.31</v>
      </c>
      <c r="H83" s="11">
        <v>1.2</v>
      </c>
    </row>
    <row r="84" spans="1:8" x14ac:dyDescent="0.15">
      <c r="B84" s="13" t="s">
        <v>74</v>
      </c>
      <c r="C84" s="5" t="s">
        <v>602</v>
      </c>
      <c r="D84" s="5" t="s">
        <v>603</v>
      </c>
      <c r="E84" s="5" t="s">
        <v>268</v>
      </c>
      <c r="F84" s="5">
        <v>1000</v>
      </c>
      <c r="G84" s="10">
        <v>4905.03</v>
      </c>
      <c r="H84" s="11">
        <v>0.91</v>
      </c>
    </row>
    <row r="85" spans="1:8" x14ac:dyDescent="0.15">
      <c r="B85" s="13" t="s">
        <v>74</v>
      </c>
      <c r="C85" s="5" t="s">
        <v>604</v>
      </c>
      <c r="D85" s="5" t="s">
        <v>605</v>
      </c>
      <c r="E85" s="5" t="s">
        <v>606</v>
      </c>
      <c r="F85" s="5">
        <v>1000</v>
      </c>
      <c r="G85" s="10">
        <v>4745.83</v>
      </c>
      <c r="H85" s="11">
        <v>0.88</v>
      </c>
    </row>
    <row r="86" spans="1:8" x14ac:dyDescent="0.15">
      <c r="B86" s="13" t="s">
        <v>74</v>
      </c>
      <c r="C86" s="5" t="s">
        <v>30</v>
      </c>
      <c r="D86" s="5" t="s">
        <v>81</v>
      </c>
      <c r="E86" s="5" t="s">
        <v>77</v>
      </c>
      <c r="F86" s="5">
        <v>500</v>
      </c>
      <c r="G86" s="10">
        <v>2359.37</v>
      </c>
      <c r="H86" s="11">
        <v>0.44</v>
      </c>
    </row>
    <row r="87" spans="1:8" x14ac:dyDescent="0.15">
      <c r="B87" s="13" t="s">
        <v>74</v>
      </c>
      <c r="C87" s="5" t="s">
        <v>389</v>
      </c>
      <c r="D87" s="5" t="s">
        <v>390</v>
      </c>
      <c r="E87" s="5" t="s">
        <v>77</v>
      </c>
      <c r="F87" s="5">
        <v>200</v>
      </c>
      <c r="G87" s="10">
        <v>981.98</v>
      </c>
      <c r="H87" s="11">
        <v>0.18000000000000002</v>
      </c>
    </row>
    <row r="88" spans="1:8" x14ac:dyDescent="0.15">
      <c r="B88" s="13" t="s">
        <v>74</v>
      </c>
      <c r="C88" s="5" t="s">
        <v>225</v>
      </c>
      <c r="D88" s="5" t="s">
        <v>607</v>
      </c>
      <c r="E88" s="5" t="s">
        <v>77</v>
      </c>
      <c r="F88" s="5">
        <v>100</v>
      </c>
      <c r="G88" s="10">
        <v>499.55</v>
      </c>
      <c r="H88" s="11">
        <v>9.0000000000000011E-2</v>
      </c>
    </row>
    <row r="89" spans="1:8" x14ac:dyDescent="0.15">
      <c r="B89" s="13" t="s">
        <v>74</v>
      </c>
      <c r="C89" s="5" t="s">
        <v>608</v>
      </c>
      <c r="D89" s="5" t="s">
        <v>267</v>
      </c>
      <c r="E89" s="5" t="s">
        <v>268</v>
      </c>
      <c r="F89" s="5">
        <v>100</v>
      </c>
      <c r="G89" s="10">
        <v>499.05</v>
      </c>
      <c r="H89" s="11">
        <v>9.0000000000000011E-2</v>
      </c>
    </row>
    <row r="90" spans="1:8" x14ac:dyDescent="0.15">
      <c r="B90" s="13" t="s">
        <v>215</v>
      </c>
      <c r="C90" s="5" t="s">
        <v>416</v>
      </c>
      <c r="D90" s="5" t="s">
        <v>609</v>
      </c>
      <c r="E90" s="5" t="s">
        <v>77</v>
      </c>
      <c r="F90" s="5">
        <v>500</v>
      </c>
      <c r="G90" s="10">
        <v>499.04</v>
      </c>
      <c r="H90" s="11">
        <v>9.0000000000000011E-2</v>
      </c>
    </row>
    <row r="91" spans="1:8" x14ac:dyDescent="0.15">
      <c r="B91" s="13" t="s">
        <v>74</v>
      </c>
      <c r="C91" s="5" t="s">
        <v>365</v>
      </c>
      <c r="D91" s="5" t="s">
        <v>610</v>
      </c>
      <c r="E91" s="5" t="s">
        <v>77</v>
      </c>
      <c r="F91" s="5">
        <v>100</v>
      </c>
      <c r="G91" s="10">
        <v>498.78000000000003</v>
      </c>
      <c r="H91" s="11">
        <v>9.0000000000000011E-2</v>
      </c>
    </row>
    <row r="92" spans="1:8" x14ac:dyDescent="0.15">
      <c r="B92" s="13" t="s">
        <v>74</v>
      </c>
      <c r="C92" s="5" t="s">
        <v>611</v>
      </c>
      <c r="D92" s="5" t="s">
        <v>612</v>
      </c>
      <c r="E92" s="5" t="s">
        <v>77</v>
      </c>
      <c r="F92" s="5">
        <v>100</v>
      </c>
      <c r="G92" s="10">
        <v>498.61</v>
      </c>
      <c r="H92" s="11">
        <v>9.0000000000000011E-2</v>
      </c>
    </row>
    <row r="93" spans="1:8" x14ac:dyDescent="0.15">
      <c r="B93" s="13" t="s">
        <v>74</v>
      </c>
      <c r="C93" s="5" t="s">
        <v>428</v>
      </c>
      <c r="D93" s="5" t="s">
        <v>613</v>
      </c>
      <c r="E93" s="5" t="s">
        <v>77</v>
      </c>
      <c r="F93" s="5">
        <v>100</v>
      </c>
      <c r="G93" s="10">
        <v>497.91</v>
      </c>
      <c r="H93" s="11">
        <v>9.0000000000000011E-2</v>
      </c>
    </row>
    <row r="94" spans="1:8" x14ac:dyDescent="0.15">
      <c r="B94" s="13" t="s">
        <v>74</v>
      </c>
      <c r="C94" s="5" t="s">
        <v>488</v>
      </c>
      <c r="D94" s="5" t="s">
        <v>614</v>
      </c>
      <c r="E94" s="5" t="s">
        <v>77</v>
      </c>
      <c r="F94" s="5">
        <v>100</v>
      </c>
      <c r="G94" s="10">
        <v>497.90000000000003</v>
      </c>
      <c r="H94" s="11">
        <v>9.0000000000000011E-2</v>
      </c>
    </row>
    <row r="95" spans="1:8" x14ac:dyDescent="0.15">
      <c r="B95" s="13" t="s">
        <v>74</v>
      </c>
      <c r="C95" s="5" t="s">
        <v>191</v>
      </c>
      <c r="D95" s="5" t="s">
        <v>615</v>
      </c>
      <c r="E95" s="5" t="s">
        <v>77</v>
      </c>
      <c r="F95" s="5">
        <v>100</v>
      </c>
      <c r="G95" s="10">
        <v>497.66</v>
      </c>
      <c r="H95" s="11">
        <v>9.0000000000000011E-2</v>
      </c>
    </row>
    <row r="96" spans="1:8" x14ac:dyDescent="0.15">
      <c r="B96" s="13" t="s">
        <v>74</v>
      </c>
      <c r="C96" s="5" t="s">
        <v>428</v>
      </c>
      <c r="D96" s="5" t="s">
        <v>429</v>
      </c>
      <c r="E96" s="5" t="s">
        <v>77</v>
      </c>
      <c r="F96" s="5">
        <v>100</v>
      </c>
      <c r="G96" s="10">
        <v>497.63</v>
      </c>
      <c r="H96" s="11">
        <v>9.0000000000000011E-2</v>
      </c>
    </row>
    <row r="97" spans="1:8" x14ac:dyDescent="0.15">
      <c r="B97" s="13" t="s">
        <v>215</v>
      </c>
      <c r="C97" s="5" t="s">
        <v>616</v>
      </c>
      <c r="D97" s="5" t="s">
        <v>321</v>
      </c>
      <c r="E97" s="5" t="s">
        <v>77</v>
      </c>
      <c r="F97" s="5">
        <v>500</v>
      </c>
      <c r="G97" s="10">
        <v>496.73</v>
      </c>
      <c r="H97" s="11">
        <v>9.0000000000000011E-2</v>
      </c>
    </row>
    <row r="98" spans="1:8" x14ac:dyDescent="0.15">
      <c r="B98" s="13" t="s">
        <v>74</v>
      </c>
      <c r="C98" s="5" t="s">
        <v>99</v>
      </c>
      <c r="D98" s="5" t="s">
        <v>617</v>
      </c>
      <c r="E98" s="5" t="s">
        <v>80</v>
      </c>
      <c r="F98" s="5">
        <v>100</v>
      </c>
      <c r="G98" s="10">
        <v>496.48</v>
      </c>
      <c r="H98" s="11">
        <v>9.0000000000000011E-2</v>
      </c>
    </row>
    <row r="99" spans="1:8" x14ac:dyDescent="0.15">
      <c r="B99" s="13" t="s">
        <v>74</v>
      </c>
      <c r="C99" s="5" t="s">
        <v>21</v>
      </c>
      <c r="D99" s="5" t="s">
        <v>82</v>
      </c>
      <c r="E99" s="5" t="s">
        <v>77</v>
      </c>
      <c r="F99" s="5">
        <v>100</v>
      </c>
      <c r="G99" s="10">
        <v>474.64</v>
      </c>
      <c r="H99" s="11">
        <v>9.0000000000000011E-2</v>
      </c>
    </row>
    <row r="100" spans="1:8" ht="9.75" thickBot="1" x14ac:dyDescent="0.2">
      <c r="E100" s="14" t="s">
        <v>49</v>
      </c>
      <c r="G100" s="15">
        <v>25419.5</v>
      </c>
      <c r="H100" s="16">
        <v>4.6900000000000004</v>
      </c>
    </row>
    <row r="101" spans="1:8" ht="9.75" thickTop="1" x14ac:dyDescent="0.15">
      <c r="H101" s="11"/>
    </row>
    <row r="102" spans="1:8" x14ac:dyDescent="0.15">
      <c r="B102" s="13" t="s">
        <v>86</v>
      </c>
      <c r="H102" s="11"/>
    </row>
    <row r="103" spans="1:8" x14ac:dyDescent="0.15">
      <c r="C103" s="5" t="s">
        <v>87</v>
      </c>
      <c r="E103" s="5" t="s">
        <v>86</v>
      </c>
      <c r="G103" s="10">
        <v>2212</v>
      </c>
      <c r="H103" s="11">
        <v>0.41000000000000003</v>
      </c>
    </row>
    <row r="104" spans="1:8" x14ac:dyDescent="0.15">
      <c r="H104" s="11"/>
    </row>
    <row r="105" spans="1:8" x14ac:dyDescent="0.15">
      <c r="A105" s="17" t="s">
        <v>88</v>
      </c>
      <c r="G105" s="18">
        <v>19177.330000000002</v>
      </c>
      <c r="H105" s="19">
        <v>3.59</v>
      </c>
    </row>
    <row r="106" spans="1:8" x14ac:dyDescent="0.15">
      <c r="H106" s="11"/>
    </row>
    <row r="107" spans="1:8" ht="9.75" thickBot="1" x14ac:dyDescent="0.2">
      <c r="E107" s="14" t="s">
        <v>89</v>
      </c>
      <c r="G107" s="15">
        <v>538216.41</v>
      </c>
      <c r="H107" s="16">
        <v>100</v>
      </c>
    </row>
    <row r="108" spans="1:8" ht="9.75" thickTop="1" x14ac:dyDescent="0.15">
      <c r="H108" s="11"/>
    </row>
    <row r="109" spans="1:8" x14ac:dyDescent="0.15">
      <c r="A109" s="14" t="s">
        <v>90</v>
      </c>
      <c r="H109" s="11"/>
    </row>
    <row r="110" spans="1:8" x14ac:dyDescent="0.15">
      <c r="A110" s="5">
        <v>1</v>
      </c>
      <c r="B110" s="5" t="s">
        <v>618</v>
      </c>
      <c r="H110" s="11"/>
    </row>
    <row r="111" spans="1:8" x14ac:dyDescent="0.15">
      <c r="H111" s="11"/>
    </row>
    <row r="112" spans="1:8" x14ac:dyDescent="0.15">
      <c r="A112" s="5">
        <v>2</v>
      </c>
      <c r="B112" s="5" t="s">
        <v>92</v>
      </c>
      <c r="H112" s="11"/>
    </row>
    <row r="113" spans="1:8" x14ac:dyDescent="0.15">
      <c r="H113" s="11"/>
    </row>
    <row r="114" spans="1:8" x14ac:dyDescent="0.15">
      <c r="A114" s="5">
        <v>3</v>
      </c>
      <c r="B114" s="5" t="s">
        <v>93</v>
      </c>
      <c r="H114" s="11"/>
    </row>
    <row r="115" spans="1:8" x14ac:dyDescent="0.15">
      <c r="B115" s="5" t="s">
        <v>94</v>
      </c>
      <c r="H115" s="11"/>
    </row>
    <row r="116" spans="1:8" x14ac:dyDescent="0.15">
      <c r="B116" s="5" t="s">
        <v>95</v>
      </c>
      <c r="H116" s="11"/>
    </row>
    <row r="117" spans="1:8" x14ac:dyDescent="0.15">
      <c r="A117" s="1"/>
      <c r="B117" s="1"/>
      <c r="C117" s="1"/>
      <c r="D117" s="1"/>
      <c r="E117" s="1"/>
      <c r="F117" s="1"/>
      <c r="G117" s="3"/>
      <c r="H117" s="20"/>
    </row>
  </sheetData>
  <mergeCells count="7">
    <mergeCell ref="B82:C82"/>
    <mergeCell ref="A2:C2"/>
    <mergeCell ref="A3:C3"/>
    <mergeCell ref="B4:C4"/>
    <mergeCell ref="B5:C5"/>
    <mergeCell ref="B66:C66"/>
    <mergeCell ref="A81:C81"/>
  </mergeCells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opLeftCell="A2" workbookViewId="0">
      <selection activeCell="E2" sqref="E2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500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8.7499999999999994E-2</v>
      </c>
      <c r="C6" s="5" t="s">
        <v>216</v>
      </c>
      <c r="D6" s="5" t="s">
        <v>501</v>
      </c>
      <c r="E6" s="5" t="s">
        <v>28</v>
      </c>
      <c r="F6" s="5">
        <v>1200</v>
      </c>
      <c r="G6" s="10">
        <v>11637.79</v>
      </c>
      <c r="H6" s="11">
        <v>10.450000000000001</v>
      </c>
    </row>
    <row r="7" spans="1:8" x14ac:dyDescent="0.15">
      <c r="B7" s="12">
        <v>7.85E-2</v>
      </c>
      <c r="C7" s="5" t="s">
        <v>103</v>
      </c>
      <c r="D7" s="5" t="s">
        <v>341</v>
      </c>
      <c r="E7" s="5" t="s">
        <v>32</v>
      </c>
      <c r="F7" s="5">
        <v>1000</v>
      </c>
      <c r="G7" s="10">
        <v>9933.59</v>
      </c>
      <c r="H7" s="11">
        <v>8.92</v>
      </c>
    </row>
    <row r="8" spans="1:8" x14ac:dyDescent="0.15">
      <c r="B8" s="12">
        <v>8.9700000000000002E-2</v>
      </c>
      <c r="C8" s="5" t="s">
        <v>34</v>
      </c>
      <c r="D8" s="5" t="s">
        <v>440</v>
      </c>
      <c r="E8" s="5" t="s">
        <v>45</v>
      </c>
      <c r="F8" s="5">
        <v>905</v>
      </c>
      <c r="G8" s="10">
        <v>9086.5</v>
      </c>
      <c r="H8" s="11">
        <v>8.16</v>
      </c>
    </row>
    <row r="9" spans="1:8" x14ac:dyDescent="0.15">
      <c r="B9" s="12">
        <v>8.2000000000000003E-2</v>
      </c>
      <c r="C9" s="5" t="s">
        <v>370</v>
      </c>
      <c r="D9" s="5" t="s">
        <v>502</v>
      </c>
      <c r="E9" s="5" t="s">
        <v>15</v>
      </c>
      <c r="F9" s="5">
        <v>900</v>
      </c>
      <c r="G9" s="10">
        <v>8900.33</v>
      </c>
      <c r="H9" s="11">
        <v>7.99</v>
      </c>
    </row>
    <row r="10" spans="1:8" x14ac:dyDescent="0.15">
      <c r="B10" s="12">
        <v>6.8699999999999997E-2</v>
      </c>
      <c r="C10" s="5" t="s">
        <v>13</v>
      </c>
      <c r="D10" s="5" t="s">
        <v>364</v>
      </c>
      <c r="E10" s="5" t="s">
        <v>15</v>
      </c>
      <c r="F10" s="5">
        <v>740</v>
      </c>
      <c r="G10" s="10">
        <v>7155.68</v>
      </c>
      <c r="H10" s="11">
        <v>6.4200000000000008</v>
      </c>
    </row>
    <row r="11" spans="1:8" x14ac:dyDescent="0.15">
      <c r="B11" s="12">
        <v>9.1499999999999998E-2</v>
      </c>
      <c r="C11" s="5" t="s">
        <v>503</v>
      </c>
      <c r="D11" s="5" t="s">
        <v>504</v>
      </c>
      <c r="E11" s="5" t="s">
        <v>374</v>
      </c>
      <c r="F11" s="5">
        <v>500</v>
      </c>
      <c r="G11" s="10">
        <v>4903.59</v>
      </c>
      <c r="H11" s="11">
        <v>4.4000000000000004</v>
      </c>
    </row>
    <row r="12" spans="1:8" x14ac:dyDescent="0.15">
      <c r="B12" s="12">
        <v>8.9499999999999996E-2</v>
      </c>
      <c r="C12" s="5" t="s">
        <v>10</v>
      </c>
      <c r="D12" s="5" t="s">
        <v>505</v>
      </c>
      <c r="E12" s="5" t="s">
        <v>12</v>
      </c>
      <c r="F12" s="5">
        <v>500</v>
      </c>
      <c r="G12" s="10">
        <v>4841.21</v>
      </c>
      <c r="H12" s="11">
        <v>4.3500000000000005</v>
      </c>
    </row>
    <row r="13" spans="1:8" x14ac:dyDescent="0.15">
      <c r="B13" s="12">
        <v>8.4500000000000006E-2</v>
      </c>
      <c r="C13" s="5" t="s">
        <v>506</v>
      </c>
      <c r="D13" s="5" t="s">
        <v>507</v>
      </c>
      <c r="E13" s="5" t="s">
        <v>15</v>
      </c>
      <c r="F13" s="5">
        <v>340</v>
      </c>
      <c r="G13" s="10">
        <v>3353.32</v>
      </c>
      <c r="H13" s="11">
        <v>3.0100000000000002</v>
      </c>
    </row>
    <row r="14" spans="1:8" x14ac:dyDescent="0.15">
      <c r="B14" s="12">
        <v>8.8999999999999996E-2</v>
      </c>
      <c r="C14" s="5" t="s">
        <v>506</v>
      </c>
      <c r="D14" s="5" t="s">
        <v>508</v>
      </c>
      <c r="E14" s="5" t="s">
        <v>15</v>
      </c>
      <c r="F14" s="5">
        <v>300</v>
      </c>
      <c r="G14" s="10">
        <v>3011.39</v>
      </c>
      <c r="H14" s="11">
        <v>2.7</v>
      </c>
    </row>
    <row r="15" spans="1:8" x14ac:dyDescent="0.15">
      <c r="B15" s="12">
        <v>0.09</v>
      </c>
      <c r="C15" s="5" t="s">
        <v>469</v>
      </c>
      <c r="D15" s="5" t="s">
        <v>470</v>
      </c>
      <c r="E15" s="5" t="s">
        <v>15</v>
      </c>
      <c r="F15" s="5">
        <v>300</v>
      </c>
      <c r="G15" s="10">
        <v>2993.03</v>
      </c>
      <c r="H15" s="11">
        <v>2.69</v>
      </c>
    </row>
    <row r="16" spans="1:8" x14ac:dyDescent="0.15">
      <c r="B16" s="12">
        <v>8.5500000000000007E-2</v>
      </c>
      <c r="C16" s="5" t="s">
        <v>509</v>
      </c>
      <c r="D16" s="5" t="s">
        <v>510</v>
      </c>
      <c r="E16" s="5" t="s">
        <v>15</v>
      </c>
      <c r="F16" s="5">
        <v>250</v>
      </c>
      <c r="G16" s="10">
        <v>2491.56</v>
      </c>
      <c r="H16" s="11">
        <v>2.2399999999999998</v>
      </c>
    </row>
    <row r="17" spans="2:8" x14ac:dyDescent="0.15">
      <c r="B17" s="12">
        <v>9.1999999999999998E-2</v>
      </c>
      <c r="C17" s="5" t="s">
        <v>511</v>
      </c>
      <c r="D17" s="5" t="s">
        <v>512</v>
      </c>
      <c r="E17" s="5" t="s">
        <v>513</v>
      </c>
      <c r="F17" s="5">
        <v>250</v>
      </c>
      <c r="G17" s="10">
        <v>2397.2000000000003</v>
      </c>
      <c r="H17" s="11">
        <v>2.1500000000000004</v>
      </c>
    </row>
    <row r="18" spans="2:8" x14ac:dyDescent="0.15">
      <c r="B18" s="12">
        <v>9.0800000000000006E-2</v>
      </c>
      <c r="C18" s="5" t="s">
        <v>234</v>
      </c>
      <c r="D18" s="5" t="s">
        <v>443</v>
      </c>
      <c r="E18" s="5" t="s">
        <v>444</v>
      </c>
      <c r="F18" s="5">
        <v>220</v>
      </c>
      <c r="G18" s="10">
        <v>2131.84</v>
      </c>
      <c r="H18" s="11">
        <v>1.9100000000000001</v>
      </c>
    </row>
    <row r="19" spans="2:8" x14ac:dyDescent="0.15">
      <c r="B19" s="12">
        <v>8.5300000000000001E-2</v>
      </c>
      <c r="C19" s="5" t="s">
        <v>16</v>
      </c>
      <c r="D19" s="5" t="s">
        <v>514</v>
      </c>
      <c r="E19" s="5" t="s">
        <v>39</v>
      </c>
      <c r="F19" s="5">
        <v>200</v>
      </c>
      <c r="G19" s="10">
        <v>1999.28</v>
      </c>
      <c r="H19" s="11">
        <v>1.79</v>
      </c>
    </row>
    <row r="20" spans="2:8" x14ac:dyDescent="0.15">
      <c r="B20" s="12">
        <v>8.48E-2</v>
      </c>
      <c r="C20" s="5" t="s">
        <v>34</v>
      </c>
      <c r="D20" s="5" t="s">
        <v>515</v>
      </c>
      <c r="E20" s="5" t="s">
        <v>45</v>
      </c>
      <c r="F20" s="5">
        <v>165</v>
      </c>
      <c r="G20" s="10">
        <v>1639.57</v>
      </c>
      <c r="H20" s="11">
        <v>1.4700000000000002</v>
      </c>
    </row>
    <row r="21" spans="2:8" x14ac:dyDescent="0.15">
      <c r="B21" s="12">
        <v>9.1499999999999998E-2</v>
      </c>
      <c r="C21" s="5" t="s">
        <v>10</v>
      </c>
      <c r="D21" s="5" t="s">
        <v>11</v>
      </c>
      <c r="E21" s="5" t="s">
        <v>12</v>
      </c>
      <c r="F21" s="5">
        <v>150</v>
      </c>
      <c r="G21" s="10">
        <v>1423.7</v>
      </c>
      <c r="H21" s="11">
        <v>1.28</v>
      </c>
    </row>
    <row r="22" spans="2:8" x14ac:dyDescent="0.15">
      <c r="B22" s="12">
        <v>6.7500000000000004E-2</v>
      </c>
      <c r="C22" s="5" t="s">
        <v>13</v>
      </c>
      <c r="D22" s="5" t="s">
        <v>516</v>
      </c>
      <c r="E22" s="5" t="s">
        <v>15</v>
      </c>
      <c r="F22" s="5">
        <v>60</v>
      </c>
      <c r="G22" s="10">
        <v>593.22</v>
      </c>
      <c r="H22" s="11">
        <v>0.53</v>
      </c>
    </row>
    <row r="23" spans="2:8" x14ac:dyDescent="0.15">
      <c r="B23" s="12">
        <v>8.0500000000000002E-2</v>
      </c>
      <c r="C23" s="5" t="s">
        <v>13</v>
      </c>
      <c r="D23" s="5" t="s">
        <v>164</v>
      </c>
      <c r="E23" s="5" t="s">
        <v>15</v>
      </c>
      <c r="F23" s="5">
        <v>50</v>
      </c>
      <c r="G23" s="10">
        <v>499.31</v>
      </c>
      <c r="H23" s="11">
        <v>0.45000000000000007</v>
      </c>
    </row>
    <row r="24" spans="2:8" x14ac:dyDescent="0.15">
      <c r="B24" s="12">
        <v>9.0200000000000002E-2</v>
      </c>
      <c r="C24" s="5" t="s">
        <v>13</v>
      </c>
      <c r="D24" s="5" t="s">
        <v>517</v>
      </c>
      <c r="E24" s="5" t="s">
        <v>15</v>
      </c>
      <c r="F24" s="5">
        <v>35</v>
      </c>
      <c r="G24" s="10">
        <v>352.22</v>
      </c>
      <c r="H24" s="11">
        <v>0.32</v>
      </c>
    </row>
    <row r="25" spans="2:8" x14ac:dyDescent="0.15">
      <c r="B25" s="12">
        <v>8.1199999999999994E-2</v>
      </c>
      <c r="C25" s="5" t="s">
        <v>16</v>
      </c>
      <c r="D25" s="5" t="s">
        <v>518</v>
      </c>
      <c r="E25" s="5" t="s">
        <v>15</v>
      </c>
      <c r="F25" s="5">
        <v>30</v>
      </c>
      <c r="G25" s="10">
        <v>299.59000000000003</v>
      </c>
      <c r="H25" s="11">
        <v>0.27</v>
      </c>
    </row>
    <row r="26" spans="2:8" x14ac:dyDescent="0.15">
      <c r="B26" s="12">
        <v>9.3899999999999997E-2</v>
      </c>
      <c r="C26" s="5" t="s">
        <v>16</v>
      </c>
      <c r="D26" s="5" t="s">
        <v>519</v>
      </c>
      <c r="E26" s="5" t="s">
        <v>15</v>
      </c>
      <c r="F26" s="5">
        <v>20</v>
      </c>
      <c r="G26" s="10">
        <v>201.99</v>
      </c>
      <c r="H26" s="11">
        <v>0.18000000000000002</v>
      </c>
    </row>
    <row r="27" spans="2:8" x14ac:dyDescent="0.15">
      <c r="B27" s="12">
        <v>9.6799999999999997E-2</v>
      </c>
      <c r="C27" s="5" t="s">
        <v>16</v>
      </c>
      <c r="D27" s="5" t="s">
        <v>520</v>
      </c>
      <c r="E27" s="5" t="s">
        <v>15</v>
      </c>
      <c r="F27" s="5">
        <v>13</v>
      </c>
      <c r="G27" s="10">
        <v>130.07</v>
      </c>
      <c r="H27" s="11">
        <v>0.12000000000000001</v>
      </c>
    </row>
    <row r="28" spans="2:8" x14ac:dyDescent="0.15">
      <c r="B28" s="12">
        <v>8.3599999999999994E-2</v>
      </c>
      <c r="C28" s="5" t="s">
        <v>16</v>
      </c>
      <c r="D28" s="5" t="s">
        <v>130</v>
      </c>
      <c r="E28" s="5" t="s">
        <v>15</v>
      </c>
      <c r="F28" s="5">
        <v>10</v>
      </c>
      <c r="G28" s="10">
        <v>99.69</v>
      </c>
      <c r="H28" s="11">
        <v>9.0000000000000011E-2</v>
      </c>
    </row>
    <row r="29" spans="2:8" ht="9.75" thickBot="1" x14ac:dyDescent="0.2">
      <c r="E29" s="14" t="s">
        <v>49</v>
      </c>
      <c r="G29" s="15">
        <v>80075.67</v>
      </c>
      <c r="H29" s="16">
        <v>71.89</v>
      </c>
    </row>
    <row r="30" spans="2:8" ht="15.75" thickTop="1" x14ac:dyDescent="0.25">
      <c r="B30" s="62" t="s">
        <v>190</v>
      </c>
      <c r="C30" s="63"/>
      <c r="H30" s="11"/>
    </row>
    <row r="31" spans="2:8" x14ac:dyDescent="0.15">
      <c r="B31" s="12">
        <v>8.8999999999999996E-2</v>
      </c>
      <c r="C31" s="5" t="s">
        <v>486</v>
      </c>
      <c r="D31" s="5" t="s">
        <v>487</v>
      </c>
      <c r="E31" s="5" t="s">
        <v>168</v>
      </c>
      <c r="F31" s="5">
        <v>130</v>
      </c>
      <c r="G31" s="10">
        <v>1302.67</v>
      </c>
      <c r="H31" s="11">
        <v>1.17</v>
      </c>
    </row>
    <row r="32" spans="2:8" ht="9.75" thickBot="1" x14ac:dyDescent="0.2">
      <c r="E32" s="14" t="s">
        <v>49</v>
      </c>
      <c r="G32" s="15">
        <v>1302.67</v>
      </c>
      <c r="H32" s="16">
        <v>1.17</v>
      </c>
    </row>
    <row r="33" spans="1:8" ht="9.75" thickTop="1" x14ac:dyDescent="0.15">
      <c r="B33" s="64" t="s">
        <v>50</v>
      </c>
      <c r="C33" s="65"/>
      <c r="H33" s="11"/>
    </row>
    <row r="34" spans="1:8" ht="15" x14ac:dyDescent="0.25">
      <c r="B34" s="62" t="s">
        <v>9</v>
      </c>
      <c r="C34" s="63"/>
      <c r="H34" s="11"/>
    </row>
    <row r="35" spans="1:8" x14ac:dyDescent="0.15">
      <c r="B35" s="12">
        <v>6.8400000000000002E-2</v>
      </c>
      <c r="C35" s="5" t="s">
        <v>56</v>
      </c>
      <c r="D35" s="5" t="s">
        <v>57</v>
      </c>
      <c r="E35" s="5" t="s">
        <v>53</v>
      </c>
      <c r="F35" s="5">
        <v>5000000</v>
      </c>
      <c r="G35" s="10">
        <v>4812.5</v>
      </c>
      <c r="H35" s="11">
        <v>4.32</v>
      </c>
    </row>
    <row r="36" spans="1:8" x14ac:dyDescent="0.15">
      <c r="B36" s="12">
        <v>8.8800000000000004E-2</v>
      </c>
      <c r="C36" s="5" t="s">
        <v>56</v>
      </c>
      <c r="D36" s="5" t="s">
        <v>64</v>
      </c>
      <c r="E36" s="5" t="s">
        <v>53</v>
      </c>
      <c r="F36" s="5">
        <v>3500000</v>
      </c>
      <c r="G36" s="10">
        <v>3557.34</v>
      </c>
      <c r="H36" s="11">
        <v>3.1900000000000004</v>
      </c>
    </row>
    <row r="37" spans="1:8" x14ac:dyDescent="0.15">
      <c r="B37" s="12">
        <v>8.5300000000000001E-2</v>
      </c>
      <c r="C37" s="5" t="s">
        <v>56</v>
      </c>
      <c r="D37" s="5" t="s">
        <v>452</v>
      </c>
      <c r="E37" s="5" t="s">
        <v>53</v>
      </c>
      <c r="F37" s="5">
        <v>3500000</v>
      </c>
      <c r="G37" s="10">
        <v>3516.05</v>
      </c>
      <c r="H37" s="11">
        <v>3.16</v>
      </c>
    </row>
    <row r="38" spans="1:8" x14ac:dyDescent="0.15">
      <c r="B38" s="12">
        <v>8.7499999999999994E-2</v>
      </c>
      <c r="C38" s="5" t="s">
        <v>56</v>
      </c>
      <c r="D38" s="5" t="s">
        <v>208</v>
      </c>
      <c r="E38" s="5" t="s">
        <v>53</v>
      </c>
      <c r="F38" s="5">
        <v>2500000</v>
      </c>
      <c r="G38" s="10">
        <v>2532.4900000000002</v>
      </c>
      <c r="H38" s="11">
        <v>2.27</v>
      </c>
    </row>
    <row r="39" spans="1:8" x14ac:dyDescent="0.15">
      <c r="B39" s="12">
        <v>8.2100000000000006E-2</v>
      </c>
      <c r="C39" s="5" t="s">
        <v>56</v>
      </c>
      <c r="D39" s="5" t="s">
        <v>198</v>
      </c>
      <c r="E39" s="5" t="s">
        <v>53</v>
      </c>
      <c r="F39" s="5">
        <v>2470000</v>
      </c>
      <c r="G39" s="10">
        <v>2455.98</v>
      </c>
      <c r="H39" s="11">
        <v>2.2000000000000002</v>
      </c>
    </row>
    <row r="40" spans="1:8" x14ac:dyDescent="0.15">
      <c r="B40" s="12">
        <v>8.5199999999999998E-2</v>
      </c>
      <c r="C40" s="5" t="s">
        <v>56</v>
      </c>
      <c r="D40" s="5" t="s">
        <v>211</v>
      </c>
      <c r="E40" s="5" t="s">
        <v>53</v>
      </c>
      <c r="F40" s="5">
        <v>2150000</v>
      </c>
      <c r="G40" s="10">
        <v>2159.2600000000002</v>
      </c>
      <c r="H40" s="11">
        <v>1.94</v>
      </c>
    </row>
    <row r="41" spans="1:8" x14ac:dyDescent="0.15">
      <c r="B41" s="12">
        <v>8.2699999999999996E-2</v>
      </c>
      <c r="C41" s="5" t="s">
        <v>56</v>
      </c>
      <c r="D41" s="5" t="s">
        <v>66</v>
      </c>
      <c r="E41" s="5" t="s">
        <v>53</v>
      </c>
      <c r="F41" s="5">
        <v>500000</v>
      </c>
      <c r="G41" s="10">
        <v>498.05</v>
      </c>
      <c r="H41" s="11">
        <v>0.45000000000000007</v>
      </c>
    </row>
    <row r="42" spans="1:8" ht="9.75" thickBot="1" x14ac:dyDescent="0.2">
      <c r="E42" s="14" t="s">
        <v>49</v>
      </c>
      <c r="G42" s="15">
        <v>19531.669999999998</v>
      </c>
      <c r="H42" s="16">
        <v>17.53</v>
      </c>
    </row>
    <row r="43" spans="1:8" ht="9.75" thickTop="1" x14ac:dyDescent="0.15">
      <c r="H43" s="11"/>
    </row>
    <row r="44" spans="1:8" ht="15" x14ac:dyDescent="0.25">
      <c r="A44" s="62" t="s">
        <v>72</v>
      </c>
      <c r="B44" s="63"/>
      <c r="C44" s="63"/>
      <c r="H44" s="11"/>
    </row>
    <row r="45" spans="1:8" ht="15" x14ac:dyDescent="0.25">
      <c r="B45" s="64" t="s">
        <v>73</v>
      </c>
      <c r="C45" s="63"/>
      <c r="H45" s="11"/>
    </row>
    <row r="46" spans="1:8" x14ac:dyDescent="0.15">
      <c r="B46" s="13" t="s">
        <v>215</v>
      </c>
      <c r="C46" s="5" t="s">
        <v>416</v>
      </c>
      <c r="D46" s="5" t="s">
        <v>417</v>
      </c>
      <c r="E46" s="5" t="s">
        <v>77</v>
      </c>
      <c r="F46" s="5">
        <v>4500</v>
      </c>
      <c r="G46" s="10">
        <v>4417.13</v>
      </c>
      <c r="H46" s="11">
        <v>3.9699999999999998</v>
      </c>
    </row>
    <row r="47" spans="1:8" x14ac:dyDescent="0.15">
      <c r="B47" s="13" t="s">
        <v>74</v>
      </c>
      <c r="C47" s="5" t="s">
        <v>75</v>
      </c>
      <c r="D47" s="5" t="s">
        <v>76</v>
      </c>
      <c r="E47" s="5" t="s">
        <v>77</v>
      </c>
      <c r="F47" s="5">
        <v>300</v>
      </c>
      <c r="G47" s="10">
        <v>1496.67</v>
      </c>
      <c r="H47" s="11">
        <v>1.34</v>
      </c>
    </row>
    <row r="48" spans="1:8" ht="9.75" thickBot="1" x14ac:dyDescent="0.2">
      <c r="E48" s="14" t="s">
        <v>49</v>
      </c>
      <c r="G48" s="15">
        <v>5913.8</v>
      </c>
      <c r="H48" s="16">
        <v>5.31</v>
      </c>
    </row>
    <row r="49" spans="1:8" ht="9.75" thickTop="1" x14ac:dyDescent="0.15">
      <c r="H49" s="11"/>
    </row>
    <row r="50" spans="1:8" x14ac:dyDescent="0.15">
      <c r="B50" s="13" t="s">
        <v>86</v>
      </c>
      <c r="H50" s="11"/>
    </row>
    <row r="51" spans="1:8" x14ac:dyDescent="0.15">
      <c r="C51" s="5" t="s">
        <v>87</v>
      </c>
      <c r="E51" s="5" t="s">
        <v>86</v>
      </c>
      <c r="G51" s="10">
        <v>1802</v>
      </c>
      <c r="H51" s="11">
        <v>1.6199999999999999</v>
      </c>
    </row>
    <row r="52" spans="1:8" x14ac:dyDescent="0.15">
      <c r="H52" s="11"/>
    </row>
    <row r="53" spans="1:8" x14ac:dyDescent="0.15">
      <c r="A53" s="17" t="s">
        <v>88</v>
      </c>
      <c r="G53" s="18">
        <v>2757.65</v>
      </c>
      <c r="H53" s="19">
        <v>2.48</v>
      </c>
    </row>
    <row r="54" spans="1:8" x14ac:dyDescent="0.15">
      <c r="H54" s="11"/>
    </row>
    <row r="55" spans="1:8" ht="9.75" thickBot="1" x14ac:dyDescent="0.2">
      <c r="E55" s="14" t="s">
        <v>89</v>
      </c>
      <c r="G55" s="15">
        <v>111383.46</v>
      </c>
      <c r="H55" s="16">
        <v>100</v>
      </c>
    </row>
    <row r="56" spans="1:8" ht="9.75" thickTop="1" x14ac:dyDescent="0.15">
      <c r="H56" s="11"/>
    </row>
    <row r="57" spans="1:8" x14ac:dyDescent="0.15">
      <c r="A57" s="14" t="s">
        <v>90</v>
      </c>
      <c r="H57" s="11"/>
    </row>
    <row r="58" spans="1:8" x14ac:dyDescent="0.15">
      <c r="A58" s="5">
        <v>1</v>
      </c>
      <c r="B58" s="5" t="s">
        <v>521</v>
      </c>
      <c r="H58" s="11"/>
    </row>
    <row r="59" spans="1:8" x14ac:dyDescent="0.15">
      <c r="H59" s="11"/>
    </row>
    <row r="60" spans="1:8" x14ac:dyDescent="0.15">
      <c r="A60" s="5">
        <v>2</v>
      </c>
      <c r="B60" s="5" t="s">
        <v>92</v>
      </c>
      <c r="H60" s="11"/>
    </row>
    <row r="61" spans="1:8" x14ac:dyDescent="0.15">
      <c r="H61" s="11"/>
    </row>
    <row r="62" spans="1:8" x14ac:dyDescent="0.15">
      <c r="A62" s="5">
        <v>3</v>
      </c>
      <c r="B62" s="5" t="s">
        <v>93</v>
      </c>
      <c r="H62" s="11"/>
    </row>
    <row r="63" spans="1:8" x14ac:dyDescent="0.15">
      <c r="B63" s="5" t="s">
        <v>94</v>
      </c>
      <c r="H63" s="11"/>
    </row>
    <row r="64" spans="1:8" x14ac:dyDescent="0.15">
      <c r="B64" s="5" t="s">
        <v>95</v>
      </c>
      <c r="H64" s="11"/>
    </row>
    <row r="65" spans="1:8" x14ac:dyDescent="0.15">
      <c r="A65" s="1"/>
      <c r="B65" s="1"/>
      <c r="C65" s="1"/>
      <c r="D65" s="1"/>
      <c r="E65" s="1"/>
      <c r="F65" s="1"/>
      <c r="G65" s="3"/>
      <c r="H65" s="20"/>
    </row>
  </sheetData>
  <mergeCells count="9">
    <mergeCell ref="B34:C34"/>
    <mergeCell ref="A44:C44"/>
    <mergeCell ref="B45:C45"/>
    <mergeCell ref="A2:C2"/>
    <mergeCell ref="A3:C3"/>
    <mergeCell ref="B4:C4"/>
    <mergeCell ref="B5:C5"/>
    <mergeCell ref="B30:C30"/>
    <mergeCell ref="B33:C33"/>
  </mergeCells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D12" sqref="D12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491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50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8.1500000000000003E-2</v>
      </c>
      <c r="C6" s="5" t="s">
        <v>56</v>
      </c>
      <c r="D6" s="5" t="s">
        <v>61</v>
      </c>
      <c r="E6" s="5" t="s">
        <v>53</v>
      </c>
      <c r="F6" s="5">
        <v>13000000</v>
      </c>
      <c r="G6" s="10">
        <v>13120.9</v>
      </c>
      <c r="H6" s="11">
        <v>27.250000000000004</v>
      </c>
    </row>
    <row r="7" spans="1:8" x14ac:dyDescent="0.15">
      <c r="B7" s="12">
        <v>6.6799999999999998E-2</v>
      </c>
      <c r="C7" s="5" t="s">
        <v>51</v>
      </c>
      <c r="D7" s="5" t="s">
        <v>52</v>
      </c>
      <c r="E7" s="5" t="s">
        <v>53</v>
      </c>
      <c r="F7" s="5">
        <v>12700000</v>
      </c>
      <c r="G7" s="10">
        <v>11325.86</v>
      </c>
      <c r="H7" s="11">
        <v>23.520000000000003</v>
      </c>
    </row>
    <row r="8" spans="1:8" x14ac:dyDescent="0.15">
      <c r="B8" s="12">
        <v>7.17E-2</v>
      </c>
      <c r="C8" s="5" t="s">
        <v>54</v>
      </c>
      <c r="D8" s="5" t="s">
        <v>55</v>
      </c>
      <c r="E8" s="5" t="s">
        <v>53</v>
      </c>
      <c r="F8" s="5">
        <v>3500000</v>
      </c>
      <c r="G8" s="10">
        <v>3346.7000000000003</v>
      </c>
      <c r="H8" s="11">
        <v>6.9500000000000011</v>
      </c>
    </row>
    <row r="9" spans="1:8" x14ac:dyDescent="0.15">
      <c r="B9" s="12">
        <v>7.5899999999999995E-2</v>
      </c>
      <c r="C9" s="5" t="s">
        <v>62</v>
      </c>
      <c r="D9" s="5" t="s">
        <v>63</v>
      </c>
      <c r="E9" s="5" t="s">
        <v>53</v>
      </c>
      <c r="F9" s="5">
        <v>3000000</v>
      </c>
      <c r="G9" s="10">
        <v>2919.83</v>
      </c>
      <c r="H9" s="11">
        <v>6.0600000000000005</v>
      </c>
    </row>
    <row r="10" spans="1:8" x14ac:dyDescent="0.15">
      <c r="B10" s="12">
        <v>6.8400000000000002E-2</v>
      </c>
      <c r="C10" s="5" t="s">
        <v>56</v>
      </c>
      <c r="D10" s="5" t="s">
        <v>57</v>
      </c>
      <c r="E10" s="5" t="s">
        <v>53</v>
      </c>
      <c r="F10" s="5">
        <v>3000000</v>
      </c>
      <c r="G10" s="10">
        <v>2887.5</v>
      </c>
      <c r="H10" s="11">
        <v>6</v>
      </c>
    </row>
    <row r="11" spans="1:8" x14ac:dyDescent="0.15">
      <c r="B11" s="12">
        <v>7.3700000000000002E-2</v>
      </c>
      <c r="C11" s="5" t="s">
        <v>58</v>
      </c>
      <c r="D11" s="5" t="s">
        <v>59</v>
      </c>
      <c r="E11" s="5" t="s">
        <v>53</v>
      </c>
      <c r="F11" s="5">
        <v>2500000</v>
      </c>
      <c r="G11" s="10">
        <v>2446.2000000000003</v>
      </c>
      <c r="H11" s="11">
        <v>5.08</v>
      </c>
    </row>
    <row r="12" spans="1:8" x14ac:dyDescent="0.15">
      <c r="B12" s="12">
        <v>8.7900000000000006E-2</v>
      </c>
      <c r="C12" s="5" t="s">
        <v>67</v>
      </c>
      <c r="D12" s="5" t="s">
        <v>492</v>
      </c>
      <c r="E12" s="5" t="s">
        <v>53</v>
      </c>
      <c r="F12" s="5">
        <v>1000000</v>
      </c>
      <c r="G12" s="10">
        <v>1029.77</v>
      </c>
      <c r="H12" s="11">
        <v>2.14</v>
      </c>
    </row>
    <row r="13" spans="1:8" x14ac:dyDescent="0.15">
      <c r="B13" s="12">
        <v>8.3900000000000002E-2</v>
      </c>
      <c r="C13" s="5" t="s">
        <v>54</v>
      </c>
      <c r="D13" s="5" t="s">
        <v>60</v>
      </c>
      <c r="E13" s="5" t="s">
        <v>53</v>
      </c>
      <c r="F13" s="5">
        <v>1000000</v>
      </c>
      <c r="G13" s="10">
        <v>1001.07</v>
      </c>
      <c r="H13" s="11">
        <v>2.08</v>
      </c>
    </row>
    <row r="14" spans="1:8" x14ac:dyDescent="0.15">
      <c r="B14" s="12">
        <v>7.7299999999999994E-2</v>
      </c>
      <c r="C14" s="5" t="s">
        <v>58</v>
      </c>
      <c r="D14" s="5" t="s">
        <v>493</v>
      </c>
      <c r="E14" s="5" t="s">
        <v>53</v>
      </c>
      <c r="F14" s="5">
        <v>1000000</v>
      </c>
      <c r="G14" s="10">
        <v>974.68000000000006</v>
      </c>
      <c r="H14" s="11">
        <v>2.0200000000000005</v>
      </c>
    </row>
    <row r="15" spans="1:8" x14ac:dyDescent="0.15">
      <c r="B15" s="12">
        <v>8.2699999999999996E-2</v>
      </c>
      <c r="C15" s="5" t="s">
        <v>56</v>
      </c>
      <c r="D15" s="5" t="s">
        <v>66</v>
      </c>
      <c r="E15" s="5" t="s">
        <v>53</v>
      </c>
      <c r="F15" s="5">
        <v>500000</v>
      </c>
      <c r="G15" s="10">
        <v>498.05</v>
      </c>
      <c r="H15" s="11">
        <v>1.03</v>
      </c>
    </row>
    <row r="16" spans="1:8" x14ac:dyDescent="0.15">
      <c r="B16" s="12">
        <v>8.5199999999999998E-2</v>
      </c>
      <c r="C16" s="5" t="s">
        <v>56</v>
      </c>
      <c r="D16" s="5" t="s">
        <v>211</v>
      </c>
      <c r="E16" s="5" t="s">
        <v>53</v>
      </c>
      <c r="F16" s="5">
        <v>475000</v>
      </c>
      <c r="G16" s="10">
        <v>477.05</v>
      </c>
      <c r="H16" s="11">
        <v>0.9900000000000001</v>
      </c>
    </row>
    <row r="17" spans="1:8" x14ac:dyDescent="0.15">
      <c r="B17" s="12">
        <v>8.4500000000000006E-2</v>
      </c>
      <c r="C17" s="5" t="s">
        <v>58</v>
      </c>
      <c r="D17" s="5" t="s">
        <v>213</v>
      </c>
      <c r="E17" s="5" t="s">
        <v>53</v>
      </c>
      <c r="F17" s="5">
        <v>300000</v>
      </c>
      <c r="G17" s="10">
        <v>300.66000000000003</v>
      </c>
      <c r="H17" s="11">
        <v>0.62000000000000011</v>
      </c>
    </row>
    <row r="18" spans="1:8" x14ac:dyDescent="0.15">
      <c r="B18" s="12">
        <v>7.6999999999999999E-2</v>
      </c>
      <c r="C18" s="5" t="s">
        <v>58</v>
      </c>
      <c r="D18" s="5" t="s">
        <v>494</v>
      </c>
      <c r="E18" s="5" t="s">
        <v>53</v>
      </c>
      <c r="F18" s="5">
        <v>300000</v>
      </c>
      <c r="G18" s="10">
        <v>291.95</v>
      </c>
      <c r="H18" s="11">
        <v>0.61</v>
      </c>
    </row>
    <row r="19" spans="1:8" x14ac:dyDescent="0.15">
      <c r="B19" s="12">
        <v>7.8600000000000003E-2</v>
      </c>
      <c r="C19" s="5" t="s">
        <v>201</v>
      </c>
      <c r="D19" s="5" t="s">
        <v>495</v>
      </c>
      <c r="E19" s="5" t="s">
        <v>53</v>
      </c>
      <c r="F19" s="5">
        <v>200000</v>
      </c>
      <c r="G19" s="10">
        <v>200.02</v>
      </c>
      <c r="H19" s="11">
        <v>0.42000000000000004</v>
      </c>
    </row>
    <row r="20" spans="1:8" x14ac:dyDescent="0.15">
      <c r="B20" s="12">
        <v>7.2900000000000006E-2</v>
      </c>
      <c r="C20" s="5" t="s">
        <v>496</v>
      </c>
      <c r="D20" s="5" t="s">
        <v>497</v>
      </c>
      <c r="E20" s="5" t="s">
        <v>53</v>
      </c>
      <c r="F20" s="5">
        <v>197400</v>
      </c>
      <c r="G20" s="10">
        <v>184.32</v>
      </c>
      <c r="H20" s="11">
        <v>0.38</v>
      </c>
    </row>
    <row r="21" spans="1:8" x14ac:dyDescent="0.15">
      <c r="B21" s="12">
        <v>8.72E-2</v>
      </c>
      <c r="C21" s="5" t="s">
        <v>67</v>
      </c>
      <c r="D21" s="5" t="s">
        <v>68</v>
      </c>
      <c r="E21" s="5" t="s">
        <v>53</v>
      </c>
      <c r="F21" s="5">
        <v>150000</v>
      </c>
      <c r="G21" s="10">
        <v>151.52000000000001</v>
      </c>
      <c r="H21" s="11">
        <v>0.31000000000000005</v>
      </c>
    </row>
    <row r="22" spans="1:8" x14ac:dyDescent="0.15">
      <c r="B22" s="12">
        <v>8.43E-2</v>
      </c>
      <c r="C22" s="5" t="s">
        <v>201</v>
      </c>
      <c r="D22" s="5" t="s">
        <v>498</v>
      </c>
      <c r="E22" s="5" t="s">
        <v>53</v>
      </c>
      <c r="F22" s="5">
        <v>100000</v>
      </c>
      <c r="G22" s="10">
        <v>100.60000000000001</v>
      </c>
      <c r="H22" s="11">
        <v>0.21000000000000002</v>
      </c>
    </row>
    <row r="23" spans="1:8" x14ac:dyDescent="0.15">
      <c r="B23" s="12">
        <v>8.5300000000000001E-2</v>
      </c>
      <c r="C23" s="5" t="s">
        <v>56</v>
      </c>
      <c r="D23" s="5" t="s">
        <v>69</v>
      </c>
      <c r="E23" s="5" t="s">
        <v>53</v>
      </c>
      <c r="F23" s="5">
        <v>100000</v>
      </c>
      <c r="G23" s="10">
        <v>100.45</v>
      </c>
      <c r="H23" s="11">
        <v>0.21000000000000002</v>
      </c>
    </row>
    <row r="24" spans="1:8" ht="9.75" thickBot="1" x14ac:dyDescent="0.2">
      <c r="E24" s="14" t="s">
        <v>49</v>
      </c>
      <c r="G24" s="15">
        <v>41357.129999999997</v>
      </c>
      <c r="H24" s="16">
        <v>85.88</v>
      </c>
    </row>
    <row r="25" spans="1:8" ht="9.75" thickTop="1" x14ac:dyDescent="0.15">
      <c r="H25" s="11"/>
    </row>
    <row r="26" spans="1:8" ht="15" x14ac:dyDescent="0.25">
      <c r="A26" s="62" t="s">
        <v>72</v>
      </c>
      <c r="B26" s="63"/>
      <c r="C26" s="63"/>
      <c r="H26" s="11"/>
    </row>
    <row r="27" spans="1:8" ht="15" x14ac:dyDescent="0.25">
      <c r="B27" s="64" t="s">
        <v>219</v>
      </c>
      <c r="C27" s="63"/>
      <c r="H27" s="11"/>
    </row>
    <row r="28" spans="1:8" x14ac:dyDescent="0.15">
      <c r="B28" s="13" t="s">
        <v>220</v>
      </c>
      <c r="C28" s="5" t="s">
        <v>221</v>
      </c>
      <c r="D28" s="5" t="s">
        <v>222</v>
      </c>
      <c r="E28" s="5" t="s">
        <v>53</v>
      </c>
      <c r="F28" s="5">
        <v>400000</v>
      </c>
      <c r="G28" s="10">
        <v>396.74</v>
      </c>
      <c r="H28" s="11">
        <v>0.82000000000000006</v>
      </c>
    </row>
    <row r="29" spans="1:8" ht="9.75" thickBot="1" x14ac:dyDescent="0.2">
      <c r="E29" s="14" t="s">
        <v>49</v>
      </c>
      <c r="G29" s="15">
        <v>396.74</v>
      </c>
      <c r="H29" s="16">
        <v>0.82</v>
      </c>
    </row>
    <row r="30" spans="1:8" ht="9.75" thickTop="1" x14ac:dyDescent="0.15">
      <c r="H30" s="11"/>
    </row>
    <row r="31" spans="1:8" x14ac:dyDescent="0.15">
      <c r="B31" s="13" t="s">
        <v>86</v>
      </c>
      <c r="H31" s="11"/>
    </row>
    <row r="32" spans="1:8" x14ac:dyDescent="0.15">
      <c r="C32" s="5" t="s">
        <v>87</v>
      </c>
      <c r="E32" s="5" t="s">
        <v>86</v>
      </c>
      <c r="G32" s="10">
        <v>206</v>
      </c>
      <c r="H32" s="11">
        <v>0.43</v>
      </c>
    </row>
    <row r="33" spans="1:8" x14ac:dyDescent="0.15">
      <c r="H33" s="11"/>
    </row>
    <row r="34" spans="1:8" x14ac:dyDescent="0.15">
      <c r="A34" s="17" t="s">
        <v>88</v>
      </c>
      <c r="G34" s="18">
        <v>6194.17</v>
      </c>
      <c r="H34" s="19">
        <v>12.87</v>
      </c>
    </row>
    <row r="35" spans="1:8" x14ac:dyDescent="0.15">
      <c r="H35" s="11"/>
    </row>
    <row r="36" spans="1:8" ht="9.75" thickBot="1" x14ac:dyDescent="0.2">
      <c r="E36" s="14" t="s">
        <v>89</v>
      </c>
      <c r="G36" s="15">
        <v>48154.04</v>
      </c>
      <c r="H36" s="16">
        <v>100</v>
      </c>
    </row>
    <row r="37" spans="1:8" ht="9.75" thickTop="1" x14ac:dyDescent="0.15">
      <c r="H37" s="11"/>
    </row>
    <row r="38" spans="1:8" x14ac:dyDescent="0.15">
      <c r="A38" s="14" t="s">
        <v>90</v>
      </c>
      <c r="H38" s="11"/>
    </row>
    <row r="39" spans="1:8" x14ac:dyDescent="0.15">
      <c r="A39" s="5">
        <v>1</v>
      </c>
      <c r="B39" s="5" t="s">
        <v>499</v>
      </c>
      <c r="H39" s="11"/>
    </row>
    <row r="40" spans="1:8" x14ac:dyDescent="0.15">
      <c r="H40" s="11"/>
    </row>
    <row r="41" spans="1:8" x14ac:dyDescent="0.15">
      <c r="A41" s="5">
        <v>2</v>
      </c>
      <c r="B41" s="5" t="s">
        <v>92</v>
      </c>
      <c r="H41" s="11"/>
    </row>
    <row r="42" spans="1:8" x14ac:dyDescent="0.15">
      <c r="H42" s="11"/>
    </row>
    <row r="43" spans="1:8" x14ac:dyDescent="0.15">
      <c r="A43" s="5">
        <v>3</v>
      </c>
      <c r="B43" s="5" t="s">
        <v>93</v>
      </c>
      <c r="H43" s="11"/>
    </row>
    <row r="44" spans="1:8" x14ac:dyDescent="0.15">
      <c r="B44" s="5" t="s">
        <v>94</v>
      </c>
      <c r="H44" s="11"/>
    </row>
    <row r="45" spans="1:8" x14ac:dyDescent="0.15">
      <c r="B45" s="5" t="s">
        <v>95</v>
      </c>
      <c r="H45" s="11"/>
    </row>
    <row r="46" spans="1:8" x14ac:dyDescent="0.15">
      <c r="A46" s="1"/>
      <c r="B46" s="1"/>
      <c r="C46" s="1"/>
      <c r="D46" s="1"/>
      <c r="E46" s="1"/>
      <c r="F46" s="1"/>
      <c r="G46" s="3"/>
      <c r="H46" s="20"/>
    </row>
  </sheetData>
  <mergeCells count="6">
    <mergeCell ref="B27:C27"/>
    <mergeCell ref="A2:C2"/>
    <mergeCell ref="A3:C3"/>
    <mergeCell ref="B4:C4"/>
    <mergeCell ref="B5:C5"/>
    <mergeCell ref="A26:C26"/>
  </mergeCells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workbookViewId="0"/>
  </sheetViews>
  <sheetFormatPr defaultRowHeight="9" x14ac:dyDescent="0.15"/>
  <cols>
    <col min="1" max="1" width="2.7109375" style="5" customWidth="1"/>
    <col min="2" max="2" width="4.7109375" style="5" customWidth="1"/>
    <col min="3" max="3" width="68.28515625" style="5" bestFit="1" customWidth="1"/>
    <col min="4" max="4" width="10.28515625" style="5" bestFit="1" customWidth="1"/>
    <col min="5" max="5" width="11.4257812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462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7.3999999999999996E-2</v>
      </c>
      <c r="C6" s="5" t="s">
        <v>21</v>
      </c>
      <c r="D6" s="5" t="s">
        <v>344</v>
      </c>
      <c r="E6" s="5" t="s">
        <v>15</v>
      </c>
      <c r="F6" s="5">
        <v>105</v>
      </c>
      <c r="G6" s="10">
        <v>10441.19</v>
      </c>
      <c r="H6" s="11">
        <v>8.39</v>
      </c>
    </row>
    <row r="7" spans="1:8" x14ac:dyDescent="0.15">
      <c r="B7" s="12">
        <v>8.48E-2</v>
      </c>
      <c r="C7" s="5" t="s">
        <v>114</v>
      </c>
      <c r="D7" s="5" t="s">
        <v>157</v>
      </c>
      <c r="E7" s="5" t="s">
        <v>101</v>
      </c>
      <c r="F7" s="5">
        <v>1000</v>
      </c>
      <c r="G7" s="10">
        <v>9970.61</v>
      </c>
      <c r="H7" s="11">
        <v>8.01</v>
      </c>
    </row>
    <row r="8" spans="1:8" x14ac:dyDescent="0.15">
      <c r="B8" s="12">
        <v>7.0000000000000007E-2</v>
      </c>
      <c r="C8" s="5" t="s">
        <v>324</v>
      </c>
      <c r="D8" s="5" t="s">
        <v>325</v>
      </c>
      <c r="E8" s="5" t="s">
        <v>326</v>
      </c>
      <c r="F8" s="5">
        <v>1000</v>
      </c>
      <c r="G8" s="10">
        <v>9965.66</v>
      </c>
      <c r="H8" s="11">
        <v>8.01</v>
      </c>
    </row>
    <row r="9" spans="1:8" x14ac:dyDescent="0.15">
      <c r="B9" s="12">
        <v>9.8100000000000007E-2</v>
      </c>
      <c r="C9" s="5" t="s">
        <v>16</v>
      </c>
      <c r="D9" s="5" t="s">
        <v>163</v>
      </c>
      <c r="E9" s="5" t="s">
        <v>15</v>
      </c>
      <c r="F9" s="5">
        <v>800</v>
      </c>
      <c r="G9" s="10">
        <v>8035.06</v>
      </c>
      <c r="H9" s="11">
        <v>6.4600000000000009</v>
      </c>
    </row>
    <row r="10" spans="1:8" x14ac:dyDescent="0.15">
      <c r="B10" s="12">
        <v>7.0099999999999996E-2</v>
      </c>
      <c r="C10" s="5" t="s">
        <v>40</v>
      </c>
      <c r="D10" s="5" t="s">
        <v>463</v>
      </c>
      <c r="E10" s="5" t="s">
        <v>15</v>
      </c>
      <c r="F10" s="5">
        <v>800</v>
      </c>
      <c r="G10" s="10">
        <v>7973.72</v>
      </c>
      <c r="H10" s="11">
        <v>6.41</v>
      </c>
    </row>
    <row r="11" spans="1:8" x14ac:dyDescent="0.15">
      <c r="B11" s="12">
        <v>7.0699999999999999E-2</v>
      </c>
      <c r="C11" s="5" t="s">
        <v>75</v>
      </c>
      <c r="D11" s="5" t="s">
        <v>464</v>
      </c>
      <c r="E11" s="5" t="s">
        <v>101</v>
      </c>
      <c r="F11" s="5">
        <v>750</v>
      </c>
      <c r="G11" s="10">
        <v>7492.27</v>
      </c>
      <c r="H11" s="11">
        <v>6.0200000000000005</v>
      </c>
    </row>
    <row r="12" spans="1:8" x14ac:dyDescent="0.15">
      <c r="B12" s="12">
        <v>7.9500000000000001E-2</v>
      </c>
      <c r="C12" s="5" t="s">
        <v>122</v>
      </c>
      <c r="D12" s="5" t="s">
        <v>123</v>
      </c>
      <c r="E12" s="5" t="s">
        <v>32</v>
      </c>
      <c r="F12" s="5">
        <v>690</v>
      </c>
      <c r="G12" s="10">
        <v>6836</v>
      </c>
      <c r="H12" s="11">
        <v>5.49</v>
      </c>
    </row>
    <row r="13" spans="1:8" x14ac:dyDescent="0.15">
      <c r="B13" s="12">
        <v>8.1000000000000003E-2</v>
      </c>
      <c r="C13" s="5" t="s">
        <v>18</v>
      </c>
      <c r="D13" s="5" t="s">
        <v>352</v>
      </c>
      <c r="E13" s="5" t="s">
        <v>15</v>
      </c>
      <c r="F13" s="5">
        <v>580</v>
      </c>
      <c r="G13" s="10">
        <v>5780.7</v>
      </c>
      <c r="H13" s="11">
        <v>4.6500000000000004</v>
      </c>
    </row>
    <row r="14" spans="1:8" x14ac:dyDescent="0.15">
      <c r="B14" s="13" t="s">
        <v>20</v>
      </c>
      <c r="C14" s="5" t="s">
        <v>99</v>
      </c>
      <c r="D14" s="5" t="s">
        <v>465</v>
      </c>
      <c r="E14" s="5" t="s">
        <v>466</v>
      </c>
      <c r="F14" s="5">
        <v>350</v>
      </c>
      <c r="G14" s="10">
        <v>4949.01</v>
      </c>
      <c r="H14" s="11">
        <v>3.9800000000000004</v>
      </c>
    </row>
    <row r="15" spans="1:8" x14ac:dyDescent="0.15">
      <c r="B15" s="12">
        <v>8.4000000000000005E-2</v>
      </c>
      <c r="C15" s="5" t="s">
        <v>120</v>
      </c>
      <c r="D15" s="5" t="s">
        <v>121</v>
      </c>
      <c r="E15" s="5" t="s">
        <v>101</v>
      </c>
      <c r="F15" s="5">
        <v>420</v>
      </c>
      <c r="G15" s="10">
        <v>4199.74</v>
      </c>
      <c r="H15" s="11">
        <v>3.3800000000000003</v>
      </c>
    </row>
    <row r="16" spans="1:8" x14ac:dyDescent="0.15">
      <c r="B16" s="12">
        <v>7.85E-2</v>
      </c>
      <c r="C16" s="5" t="s">
        <v>103</v>
      </c>
      <c r="D16" s="5" t="s">
        <v>341</v>
      </c>
      <c r="E16" s="5" t="s">
        <v>32</v>
      </c>
      <c r="F16" s="5">
        <v>400</v>
      </c>
      <c r="G16" s="10">
        <v>3973.44</v>
      </c>
      <c r="H16" s="11">
        <v>3.1900000000000004</v>
      </c>
    </row>
    <row r="17" spans="2:8" x14ac:dyDescent="0.15">
      <c r="B17" s="12">
        <v>8.3000000000000004E-2</v>
      </c>
      <c r="C17" s="5" t="s">
        <v>97</v>
      </c>
      <c r="D17" s="5" t="s">
        <v>107</v>
      </c>
      <c r="E17" s="5" t="s">
        <v>39</v>
      </c>
      <c r="F17" s="5">
        <v>350</v>
      </c>
      <c r="G17" s="10">
        <v>3492.4300000000003</v>
      </c>
      <c r="H17" s="11">
        <v>2.81</v>
      </c>
    </row>
    <row r="18" spans="2:8" x14ac:dyDescent="0.15">
      <c r="B18" s="12">
        <v>7.6499999999999999E-2</v>
      </c>
      <c r="C18" s="5" t="s">
        <v>379</v>
      </c>
      <c r="D18" s="5" t="s">
        <v>347</v>
      </c>
      <c r="E18" s="5" t="s">
        <v>39</v>
      </c>
      <c r="F18" s="5">
        <v>560</v>
      </c>
      <c r="G18" s="10">
        <v>2790.73</v>
      </c>
      <c r="H18" s="11">
        <v>2.2399999999999998</v>
      </c>
    </row>
    <row r="19" spans="2:8" x14ac:dyDescent="0.15">
      <c r="B19" s="12">
        <v>9.4500000000000001E-2</v>
      </c>
      <c r="C19" s="5" t="s">
        <v>155</v>
      </c>
      <c r="D19" s="5" t="s">
        <v>467</v>
      </c>
      <c r="E19" s="5" t="s">
        <v>32</v>
      </c>
      <c r="F19" s="5">
        <v>250</v>
      </c>
      <c r="G19" s="10">
        <v>2502.6799999999998</v>
      </c>
      <c r="H19" s="11">
        <v>2.0099999999999998</v>
      </c>
    </row>
    <row r="20" spans="2:8" x14ac:dyDescent="0.15">
      <c r="B20" s="12">
        <v>8.1199999999999994E-2</v>
      </c>
      <c r="C20" s="5" t="s">
        <v>120</v>
      </c>
      <c r="D20" s="5" t="s">
        <v>147</v>
      </c>
      <c r="E20" s="5" t="s">
        <v>101</v>
      </c>
      <c r="F20" s="5">
        <v>250</v>
      </c>
      <c r="G20" s="10">
        <v>2492.0100000000002</v>
      </c>
      <c r="H20" s="11">
        <v>2</v>
      </c>
    </row>
    <row r="21" spans="2:8" x14ac:dyDescent="0.15">
      <c r="B21" s="12">
        <v>8.1000000000000003E-2</v>
      </c>
      <c r="C21" s="5" t="s">
        <v>18</v>
      </c>
      <c r="D21" s="5" t="s">
        <v>337</v>
      </c>
      <c r="E21" s="5" t="s">
        <v>15</v>
      </c>
      <c r="F21" s="5">
        <v>250</v>
      </c>
      <c r="G21" s="10">
        <v>2490.92</v>
      </c>
      <c r="H21" s="11">
        <v>2</v>
      </c>
    </row>
    <row r="22" spans="2:8" x14ac:dyDescent="0.15">
      <c r="B22" s="12">
        <v>8.4000000000000005E-2</v>
      </c>
      <c r="C22" s="5" t="s">
        <v>16</v>
      </c>
      <c r="D22" s="5" t="s">
        <v>228</v>
      </c>
      <c r="E22" s="5" t="s">
        <v>15</v>
      </c>
      <c r="F22" s="5">
        <v>230</v>
      </c>
      <c r="G22" s="10">
        <v>2301.85</v>
      </c>
      <c r="H22" s="11">
        <v>1.8500000000000003</v>
      </c>
    </row>
    <row r="23" spans="2:8" x14ac:dyDescent="0.15">
      <c r="B23" s="12">
        <v>8.3500000000000005E-2</v>
      </c>
      <c r="C23" s="5" t="s">
        <v>99</v>
      </c>
      <c r="D23" s="5" t="s">
        <v>468</v>
      </c>
      <c r="E23" s="5" t="s">
        <v>101</v>
      </c>
      <c r="F23" s="5">
        <v>200</v>
      </c>
      <c r="G23" s="10">
        <v>1999.18</v>
      </c>
      <c r="H23" s="11">
        <v>1.6099999999999999</v>
      </c>
    </row>
    <row r="24" spans="2:8" x14ac:dyDescent="0.15">
      <c r="B24" s="12">
        <v>0.09</v>
      </c>
      <c r="C24" s="5" t="s">
        <v>469</v>
      </c>
      <c r="D24" s="5" t="s">
        <v>470</v>
      </c>
      <c r="E24" s="5" t="s">
        <v>15</v>
      </c>
      <c r="F24" s="5">
        <v>165</v>
      </c>
      <c r="G24" s="10">
        <v>1646.17</v>
      </c>
      <c r="H24" s="11">
        <v>1.32</v>
      </c>
    </row>
    <row r="25" spans="2:8" x14ac:dyDescent="0.15">
      <c r="B25" s="12">
        <v>7.85E-2</v>
      </c>
      <c r="C25" s="5" t="s">
        <v>30</v>
      </c>
      <c r="D25" s="5" t="s">
        <v>145</v>
      </c>
      <c r="E25" s="5" t="s">
        <v>39</v>
      </c>
      <c r="F25" s="5">
        <v>130</v>
      </c>
      <c r="G25" s="10">
        <v>1299.96</v>
      </c>
      <c r="H25" s="11">
        <v>1.04</v>
      </c>
    </row>
    <row r="26" spans="2:8" x14ac:dyDescent="0.15">
      <c r="B26" s="12">
        <v>8.6999999999999994E-2</v>
      </c>
      <c r="C26" s="5" t="s">
        <v>23</v>
      </c>
      <c r="D26" s="5" t="s">
        <v>471</v>
      </c>
      <c r="E26" s="5" t="s">
        <v>15</v>
      </c>
      <c r="F26" s="5">
        <v>100</v>
      </c>
      <c r="G26" s="10">
        <v>999.84</v>
      </c>
      <c r="H26" s="11">
        <v>0.8</v>
      </c>
    </row>
    <row r="27" spans="2:8" x14ac:dyDescent="0.15">
      <c r="B27" s="12">
        <v>8.7800000000000003E-2</v>
      </c>
      <c r="C27" s="5" t="s">
        <v>30</v>
      </c>
      <c r="D27" s="5" t="s">
        <v>31</v>
      </c>
      <c r="E27" s="5" t="s">
        <v>32</v>
      </c>
      <c r="F27" s="5">
        <v>100</v>
      </c>
      <c r="G27" s="10">
        <v>998.96</v>
      </c>
      <c r="H27" s="11">
        <v>0.8</v>
      </c>
    </row>
    <row r="28" spans="2:8" x14ac:dyDescent="0.15">
      <c r="B28" s="12">
        <v>8.3500000000000005E-2</v>
      </c>
      <c r="C28" s="5" t="s">
        <v>97</v>
      </c>
      <c r="D28" s="5" t="s">
        <v>472</v>
      </c>
      <c r="E28" s="5" t="s">
        <v>39</v>
      </c>
      <c r="F28" s="5">
        <v>90</v>
      </c>
      <c r="G28" s="10">
        <v>900.36</v>
      </c>
      <c r="H28" s="11">
        <v>0.72000000000000008</v>
      </c>
    </row>
    <row r="29" spans="2:8" x14ac:dyDescent="0.15">
      <c r="B29" s="12">
        <v>9.0999999999999998E-2</v>
      </c>
      <c r="C29" s="5" t="s">
        <v>469</v>
      </c>
      <c r="D29" s="5" t="s">
        <v>473</v>
      </c>
      <c r="E29" s="5" t="s">
        <v>15</v>
      </c>
      <c r="F29" s="5">
        <v>50</v>
      </c>
      <c r="G29" s="10">
        <v>498.1</v>
      </c>
      <c r="H29" s="11">
        <v>0.4</v>
      </c>
    </row>
    <row r="30" spans="2:8" x14ac:dyDescent="0.15">
      <c r="B30" s="12">
        <v>7.85E-2</v>
      </c>
      <c r="C30" s="5" t="s">
        <v>116</v>
      </c>
      <c r="D30" s="5" t="s">
        <v>474</v>
      </c>
      <c r="E30" s="5" t="s">
        <v>15</v>
      </c>
      <c r="F30" s="5">
        <v>40</v>
      </c>
      <c r="G30" s="10">
        <v>400.01</v>
      </c>
      <c r="H30" s="11">
        <v>0.32</v>
      </c>
    </row>
    <row r="31" spans="2:8" x14ac:dyDescent="0.15">
      <c r="B31" s="12">
        <v>7.85E-2</v>
      </c>
      <c r="C31" s="5" t="s">
        <v>116</v>
      </c>
      <c r="D31" s="5" t="s">
        <v>475</v>
      </c>
      <c r="E31" s="5" t="s">
        <v>15</v>
      </c>
      <c r="F31" s="5">
        <v>40</v>
      </c>
      <c r="G31" s="10">
        <v>398.24</v>
      </c>
      <c r="H31" s="11">
        <v>0.32</v>
      </c>
    </row>
    <row r="32" spans="2:8" x14ac:dyDescent="0.15">
      <c r="B32" s="12">
        <v>7.85E-2</v>
      </c>
      <c r="C32" s="5" t="s">
        <v>116</v>
      </c>
      <c r="D32" s="5" t="s">
        <v>449</v>
      </c>
      <c r="E32" s="5" t="s">
        <v>15</v>
      </c>
      <c r="F32" s="5">
        <v>30</v>
      </c>
      <c r="G32" s="10">
        <v>299.58</v>
      </c>
      <c r="H32" s="11">
        <v>0.24000000000000002</v>
      </c>
    </row>
    <row r="33" spans="2:8" x14ac:dyDescent="0.15">
      <c r="B33" s="12">
        <v>8.7900000000000006E-2</v>
      </c>
      <c r="C33" s="5" t="s">
        <v>114</v>
      </c>
      <c r="D33" s="5" t="s">
        <v>476</v>
      </c>
      <c r="E33" s="5" t="s">
        <v>101</v>
      </c>
      <c r="F33" s="5">
        <v>25</v>
      </c>
      <c r="G33" s="10">
        <v>250.01000000000002</v>
      </c>
      <c r="H33" s="11">
        <v>0.2</v>
      </c>
    </row>
    <row r="34" spans="2:8" x14ac:dyDescent="0.15">
      <c r="B34" s="12">
        <v>9.8430000000000004E-2</v>
      </c>
      <c r="C34" s="5" t="s">
        <v>166</v>
      </c>
      <c r="D34" s="5" t="s">
        <v>477</v>
      </c>
      <c r="E34" s="5" t="s">
        <v>168</v>
      </c>
      <c r="F34" s="5">
        <v>170</v>
      </c>
      <c r="G34" s="10">
        <v>173.43</v>
      </c>
      <c r="H34" s="11">
        <v>0.13999999999999999</v>
      </c>
    </row>
    <row r="35" spans="2:8" x14ac:dyDescent="0.15">
      <c r="B35" s="12">
        <v>9.8430000000000004E-2</v>
      </c>
      <c r="C35" s="5" t="s">
        <v>166</v>
      </c>
      <c r="D35" s="5" t="s">
        <v>478</v>
      </c>
      <c r="E35" s="5" t="s">
        <v>168</v>
      </c>
      <c r="F35" s="5">
        <v>170</v>
      </c>
      <c r="G35" s="10">
        <v>173.02</v>
      </c>
      <c r="H35" s="11">
        <v>0.13999999999999999</v>
      </c>
    </row>
    <row r="36" spans="2:8" x14ac:dyDescent="0.15">
      <c r="B36" s="12">
        <v>9.7000000000000003E-2</v>
      </c>
      <c r="C36" s="5" t="s">
        <v>150</v>
      </c>
      <c r="D36" s="5" t="s">
        <v>162</v>
      </c>
      <c r="E36" s="5" t="s">
        <v>15</v>
      </c>
      <c r="F36" s="5">
        <v>17</v>
      </c>
      <c r="G36" s="10">
        <v>171.05</v>
      </c>
      <c r="H36" s="11">
        <v>0.13999999999999999</v>
      </c>
    </row>
    <row r="37" spans="2:8" x14ac:dyDescent="0.15">
      <c r="B37" s="12">
        <v>9.8430000000000004E-2</v>
      </c>
      <c r="C37" s="5" t="s">
        <v>166</v>
      </c>
      <c r="D37" s="5" t="s">
        <v>479</v>
      </c>
      <c r="E37" s="5" t="s">
        <v>168</v>
      </c>
      <c r="F37" s="5">
        <v>153</v>
      </c>
      <c r="G37" s="10">
        <v>156.99</v>
      </c>
      <c r="H37" s="11">
        <v>0.13</v>
      </c>
    </row>
    <row r="38" spans="2:8" x14ac:dyDescent="0.15">
      <c r="B38" s="12">
        <v>8.1900000000000001E-2</v>
      </c>
      <c r="C38" s="5" t="s">
        <v>75</v>
      </c>
      <c r="D38" s="5" t="s">
        <v>381</v>
      </c>
      <c r="E38" s="5" t="s">
        <v>15</v>
      </c>
      <c r="F38" s="5">
        <v>10</v>
      </c>
      <c r="G38" s="10">
        <v>100.03</v>
      </c>
      <c r="H38" s="11">
        <v>0.08</v>
      </c>
    </row>
    <row r="39" spans="2:8" x14ac:dyDescent="0.15">
      <c r="B39" s="12">
        <v>8.3400000000000002E-2</v>
      </c>
      <c r="C39" s="5" t="s">
        <v>21</v>
      </c>
      <c r="D39" s="5" t="s">
        <v>106</v>
      </c>
      <c r="E39" s="5" t="s">
        <v>15</v>
      </c>
      <c r="F39" s="5">
        <v>1</v>
      </c>
      <c r="G39" s="10">
        <v>99.9</v>
      </c>
      <c r="H39" s="11">
        <v>0.08</v>
      </c>
    </row>
    <row r="40" spans="2:8" x14ac:dyDescent="0.15">
      <c r="B40" s="12">
        <v>9.8430000000000004E-2</v>
      </c>
      <c r="C40" s="5" t="s">
        <v>166</v>
      </c>
      <c r="D40" s="5" t="s">
        <v>480</v>
      </c>
      <c r="E40" s="5" t="s">
        <v>168</v>
      </c>
      <c r="F40" s="5">
        <v>40</v>
      </c>
      <c r="G40" s="10">
        <v>40.090000000000003</v>
      </c>
      <c r="H40" s="11">
        <v>3.0000000000000002E-2</v>
      </c>
    </row>
    <row r="41" spans="2:8" x14ac:dyDescent="0.15">
      <c r="B41" s="12">
        <v>9.7299999999999998E-2</v>
      </c>
      <c r="C41" s="5" t="s">
        <v>23</v>
      </c>
      <c r="D41" s="5" t="s">
        <v>481</v>
      </c>
      <c r="E41" s="5" t="s">
        <v>15</v>
      </c>
      <c r="F41" s="5">
        <v>2</v>
      </c>
      <c r="G41" s="10">
        <v>20.12</v>
      </c>
      <c r="H41" s="11">
        <v>0.02</v>
      </c>
    </row>
    <row r="42" spans="2:8" x14ac:dyDescent="0.15">
      <c r="B42" s="13" t="s">
        <v>20</v>
      </c>
      <c r="C42" s="5" t="s">
        <v>75</v>
      </c>
      <c r="D42" s="5" t="s">
        <v>482</v>
      </c>
      <c r="E42" s="5" t="s">
        <v>15</v>
      </c>
      <c r="F42" s="5">
        <v>70</v>
      </c>
      <c r="G42" s="10">
        <v>13.82</v>
      </c>
      <c r="H42" s="11">
        <v>0.01</v>
      </c>
    </row>
    <row r="43" spans="2:8" x14ac:dyDescent="0.15">
      <c r="B43" s="12">
        <v>9.6500000000000002E-2</v>
      </c>
      <c r="C43" s="5" t="s">
        <v>23</v>
      </c>
      <c r="D43" s="5" t="s">
        <v>483</v>
      </c>
      <c r="E43" s="5" t="s">
        <v>15</v>
      </c>
      <c r="F43" s="5">
        <v>1</v>
      </c>
      <c r="G43" s="10">
        <v>10.040000000000001</v>
      </c>
      <c r="H43" s="11">
        <v>0.01</v>
      </c>
    </row>
    <row r="44" spans="2:8" ht="9.75" thickBot="1" x14ac:dyDescent="0.2">
      <c r="E44" s="14" t="s">
        <v>49</v>
      </c>
      <c r="G44" s="15">
        <v>106336.92</v>
      </c>
      <c r="H44" s="16">
        <v>85.45</v>
      </c>
    </row>
    <row r="45" spans="2:8" ht="15.75" thickTop="1" x14ac:dyDescent="0.25">
      <c r="B45" s="62" t="s">
        <v>190</v>
      </c>
      <c r="C45" s="63"/>
      <c r="H45" s="11"/>
    </row>
    <row r="46" spans="2:8" x14ac:dyDescent="0.15">
      <c r="B46" s="13" t="s">
        <v>20</v>
      </c>
      <c r="C46" s="5" t="s">
        <v>484</v>
      </c>
      <c r="D46" s="5" t="s">
        <v>485</v>
      </c>
      <c r="E46" s="5" t="s">
        <v>39</v>
      </c>
      <c r="F46" s="5">
        <v>300</v>
      </c>
      <c r="G46" s="10">
        <v>3016.05</v>
      </c>
      <c r="H46" s="11">
        <v>2.4200000000000004</v>
      </c>
    </row>
    <row r="47" spans="2:8" x14ac:dyDescent="0.15">
      <c r="B47" s="12">
        <v>8.8999999999999996E-2</v>
      </c>
      <c r="C47" s="5" t="s">
        <v>486</v>
      </c>
      <c r="D47" s="5" t="s">
        <v>487</v>
      </c>
      <c r="E47" s="5" t="s">
        <v>168</v>
      </c>
      <c r="F47" s="5">
        <v>70</v>
      </c>
      <c r="G47" s="10">
        <v>701.44</v>
      </c>
      <c r="H47" s="11">
        <v>0.55999999999999994</v>
      </c>
    </row>
    <row r="48" spans="2:8" ht="9.75" thickBot="1" x14ac:dyDescent="0.2">
      <c r="E48" s="14" t="s">
        <v>49</v>
      </c>
      <c r="G48" s="15">
        <v>3717.49</v>
      </c>
      <c r="H48" s="16">
        <v>2.98</v>
      </c>
    </row>
    <row r="49" spans="1:8" ht="9.75" thickTop="1" x14ac:dyDescent="0.15">
      <c r="H49" s="11"/>
    </row>
    <row r="50" spans="1:8" x14ac:dyDescent="0.15">
      <c r="A50" s="62" t="s">
        <v>72</v>
      </c>
      <c r="B50" s="65"/>
      <c r="C50" s="65"/>
      <c r="H50" s="11"/>
    </row>
    <row r="51" spans="1:8" ht="15" x14ac:dyDescent="0.25">
      <c r="B51" s="64" t="s">
        <v>73</v>
      </c>
      <c r="C51" s="63"/>
      <c r="H51" s="11"/>
    </row>
    <row r="52" spans="1:8" x14ac:dyDescent="0.15">
      <c r="B52" s="13" t="s">
        <v>74</v>
      </c>
      <c r="C52" s="5" t="s">
        <v>30</v>
      </c>
      <c r="D52" s="5" t="s">
        <v>81</v>
      </c>
      <c r="E52" s="5" t="s">
        <v>77</v>
      </c>
      <c r="F52" s="5">
        <v>1000</v>
      </c>
      <c r="G52" s="10">
        <v>4718.74</v>
      </c>
      <c r="H52" s="11">
        <v>3.7900000000000005</v>
      </c>
    </row>
    <row r="53" spans="1:8" x14ac:dyDescent="0.15">
      <c r="B53" s="13" t="s">
        <v>74</v>
      </c>
      <c r="C53" s="5" t="s">
        <v>75</v>
      </c>
      <c r="D53" s="5" t="s">
        <v>218</v>
      </c>
      <c r="E53" s="5" t="s">
        <v>77</v>
      </c>
      <c r="F53" s="5">
        <v>200</v>
      </c>
      <c r="G53" s="10">
        <v>997.14</v>
      </c>
      <c r="H53" s="11">
        <v>0.8</v>
      </c>
    </row>
    <row r="54" spans="1:8" x14ac:dyDescent="0.15">
      <c r="B54" s="13" t="s">
        <v>74</v>
      </c>
      <c r="C54" s="5" t="s">
        <v>488</v>
      </c>
      <c r="D54" s="5" t="s">
        <v>489</v>
      </c>
      <c r="E54" s="5" t="s">
        <v>77</v>
      </c>
      <c r="F54" s="5">
        <v>100</v>
      </c>
      <c r="G54" s="10">
        <v>499.69</v>
      </c>
      <c r="H54" s="11">
        <v>0.4</v>
      </c>
    </row>
    <row r="55" spans="1:8" x14ac:dyDescent="0.15">
      <c r="B55" s="13" t="s">
        <v>215</v>
      </c>
      <c r="C55" s="5" t="s">
        <v>416</v>
      </c>
      <c r="D55" s="5" t="s">
        <v>417</v>
      </c>
      <c r="E55" s="5" t="s">
        <v>77</v>
      </c>
      <c r="F55" s="5">
        <v>500</v>
      </c>
      <c r="G55" s="10">
        <v>490.79</v>
      </c>
      <c r="H55" s="11">
        <v>0.39</v>
      </c>
    </row>
    <row r="56" spans="1:8" ht="9.75" thickBot="1" x14ac:dyDescent="0.2">
      <c r="E56" s="14" t="s">
        <v>49</v>
      </c>
      <c r="G56" s="15">
        <v>6706.36</v>
      </c>
      <c r="H56" s="16">
        <v>5.38</v>
      </c>
    </row>
    <row r="57" spans="1:8" ht="9.75" thickTop="1" x14ac:dyDescent="0.15">
      <c r="H57" s="11"/>
    </row>
    <row r="58" spans="1:8" x14ac:dyDescent="0.15">
      <c r="B58" s="13" t="s">
        <v>86</v>
      </c>
      <c r="H58" s="11"/>
    </row>
    <row r="59" spans="1:8" x14ac:dyDescent="0.15">
      <c r="C59" s="5" t="s">
        <v>87</v>
      </c>
      <c r="E59" s="5" t="s">
        <v>86</v>
      </c>
      <c r="G59" s="10">
        <v>2812</v>
      </c>
      <c r="H59" s="11">
        <v>2.2600000000000002</v>
      </c>
    </row>
    <row r="60" spans="1:8" x14ac:dyDescent="0.15">
      <c r="H60" s="11"/>
    </row>
    <row r="61" spans="1:8" x14ac:dyDescent="0.15">
      <c r="A61" s="17" t="s">
        <v>88</v>
      </c>
      <c r="G61" s="18">
        <v>4848.72</v>
      </c>
      <c r="H61" s="19">
        <v>3.93</v>
      </c>
    </row>
    <row r="62" spans="1:8" x14ac:dyDescent="0.15">
      <c r="H62" s="11"/>
    </row>
    <row r="63" spans="1:8" ht="9.75" thickBot="1" x14ac:dyDescent="0.2">
      <c r="E63" s="14" t="s">
        <v>89</v>
      </c>
      <c r="G63" s="15">
        <v>124421.49</v>
      </c>
      <c r="H63" s="16">
        <v>100</v>
      </c>
    </row>
    <row r="64" spans="1:8" ht="9.75" thickTop="1" x14ac:dyDescent="0.15">
      <c r="H64" s="11"/>
    </row>
    <row r="65" spans="1:8" x14ac:dyDescent="0.15">
      <c r="A65" s="14" t="s">
        <v>90</v>
      </c>
      <c r="H65" s="11"/>
    </row>
    <row r="66" spans="1:8" x14ac:dyDescent="0.15">
      <c r="A66" s="5">
        <v>1</v>
      </c>
      <c r="B66" s="5" t="s">
        <v>490</v>
      </c>
      <c r="H66" s="11"/>
    </row>
    <row r="67" spans="1:8" x14ac:dyDescent="0.15">
      <c r="H67" s="11"/>
    </row>
    <row r="68" spans="1:8" x14ac:dyDescent="0.15">
      <c r="A68" s="5">
        <v>2</v>
      </c>
      <c r="B68" s="5" t="s">
        <v>92</v>
      </c>
      <c r="H68" s="11"/>
    </row>
    <row r="69" spans="1:8" x14ac:dyDescent="0.15">
      <c r="H69" s="11"/>
    </row>
    <row r="70" spans="1:8" x14ac:dyDescent="0.15">
      <c r="A70" s="5">
        <v>3</v>
      </c>
      <c r="B70" s="5" t="s">
        <v>93</v>
      </c>
      <c r="H70" s="11"/>
    </row>
    <row r="71" spans="1:8" x14ac:dyDescent="0.15">
      <c r="B71" s="5" t="s">
        <v>94</v>
      </c>
      <c r="H71" s="11"/>
    </row>
    <row r="72" spans="1:8" x14ac:dyDescent="0.15">
      <c r="B72" s="5" t="s">
        <v>95</v>
      </c>
      <c r="H72" s="11"/>
    </row>
    <row r="73" spans="1:8" x14ac:dyDescent="0.15">
      <c r="A73" s="1"/>
      <c r="B73" s="1"/>
      <c r="C73" s="1"/>
      <c r="D73" s="1"/>
      <c r="E73" s="1"/>
      <c r="F73" s="1"/>
      <c r="G73" s="3"/>
      <c r="H73" s="20"/>
    </row>
  </sheetData>
  <mergeCells count="7">
    <mergeCell ref="B51:C51"/>
    <mergeCell ref="A2:C2"/>
    <mergeCell ref="A3:C3"/>
    <mergeCell ref="B4:C4"/>
    <mergeCell ref="B5:C5"/>
    <mergeCell ref="B45:C45"/>
    <mergeCell ref="A50:C50"/>
  </mergeCells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4" sqref="A14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8.85546875" style="5" bestFit="1" customWidth="1"/>
    <col min="5" max="5" width="10.7109375" style="5" bestFit="1" customWidth="1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455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456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457</v>
      </c>
      <c r="B3" s="63"/>
      <c r="C3" s="63"/>
      <c r="H3" s="11"/>
    </row>
    <row r="4" spans="1:8" ht="15" x14ac:dyDescent="0.25">
      <c r="B4" s="64" t="s">
        <v>458</v>
      </c>
      <c r="C4" s="63"/>
      <c r="H4" s="11"/>
    </row>
    <row r="5" spans="1:8" x14ac:dyDescent="0.15">
      <c r="B5" s="13" t="s">
        <v>86</v>
      </c>
      <c r="C5" s="5" t="s">
        <v>459</v>
      </c>
      <c r="D5" s="5" t="s">
        <v>460</v>
      </c>
      <c r="E5" s="5" t="s">
        <v>461</v>
      </c>
      <c r="F5" s="5">
        <v>12850000</v>
      </c>
      <c r="G5" s="10">
        <v>40093.440000000002</v>
      </c>
      <c r="H5" s="11">
        <v>99.75</v>
      </c>
    </row>
    <row r="6" spans="1:8" ht="9.75" thickBot="1" x14ac:dyDescent="0.2">
      <c r="E6" s="14" t="s">
        <v>49</v>
      </c>
      <c r="G6" s="15">
        <v>40093.440000000002</v>
      </c>
      <c r="H6" s="16">
        <v>99.75</v>
      </c>
    </row>
    <row r="7" spans="1:8" ht="9.75" thickTop="1" x14ac:dyDescent="0.15">
      <c r="H7" s="11"/>
    </row>
    <row r="8" spans="1:8" x14ac:dyDescent="0.15">
      <c r="A8" s="17" t="s">
        <v>88</v>
      </c>
      <c r="G8" s="18">
        <v>99.39</v>
      </c>
      <c r="H8" s="19">
        <v>0.25</v>
      </c>
    </row>
    <row r="9" spans="1:8" x14ac:dyDescent="0.15">
      <c r="H9" s="11"/>
    </row>
    <row r="10" spans="1:8" ht="9.75" thickBot="1" x14ac:dyDescent="0.2">
      <c r="E10" s="14" t="s">
        <v>89</v>
      </c>
      <c r="G10" s="15">
        <v>40192.83</v>
      </c>
      <c r="H10" s="16">
        <v>100</v>
      </c>
    </row>
    <row r="11" spans="1:8" ht="9.75" thickTop="1" x14ac:dyDescent="0.15">
      <c r="H11" s="11"/>
    </row>
    <row r="12" spans="1:8" x14ac:dyDescent="0.15">
      <c r="A12" s="14" t="s">
        <v>90</v>
      </c>
      <c r="H12" s="11"/>
    </row>
    <row r="13" spans="1:8" x14ac:dyDescent="0.15">
      <c r="A13" s="5">
        <v>1</v>
      </c>
      <c r="B13" s="5" t="s">
        <v>92</v>
      </c>
      <c r="H13" s="11"/>
    </row>
    <row r="14" spans="1:8" x14ac:dyDescent="0.15">
      <c r="H14" s="11"/>
    </row>
    <row r="15" spans="1:8" x14ac:dyDescent="0.15">
      <c r="H15" s="11"/>
    </row>
    <row r="16" spans="1:8" x14ac:dyDescent="0.15">
      <c r="A16" s="1"/>
      <c r="B16" s="1"/>
      <c r="C16" s="1"/>
      <c r="D16" s="1"/>
      <c r="E16" s="1"/>
      <c r="F16" s="1"/>
      <c r="G16" s="3"/>
      <c r="H16" s="20"/>
    </row>
  </sheetData>
  <mergeCells count="3">
    <mergeCell ref="A2:C2"/>
    <mergeCell ref="A3:C3"/>
    <mergeCell ref="B4:C4"/>
  </mergeCells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A40" workbookViewId="0">
      <selection activeCell="C45" sqref="C45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436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8.4500000000000006E-2</v>
      </c>
      <c r="C6" s="5" t="s">
        <v>437</v>
      </c>
      <c r="D6" s="5" t="s">
        <v>438</v>
      </c>
      <c r="E6" s="5" t="s">
        <v>15</v>
      </c>
      <c r="F6" s="5">
        <v>600</v>
      </c>
      <c r="G6" s="10">
        <v>5894.75</v>
      </c>
      <c r="H6" s="11">
        <v>7.51</v>
      </c>
    </row>
    <row r="7" spans="1:8" x14ac:dyDescent="0.15">
      <c r="B7" s="12">
        <v>8.6499999999999994E-2</v>
      </c>
      <c r="C7" s="5" t="s">
        <v>362</v>
      </c>
      <c r="D7" s="5" t="s">
        <v>439</v>
      </c>
      <c r="E7" s="5" t="s">
        <v>28</v>
      </c>
      <c r="F7" s="5">
        <v>450</v>
      </c>
      <c r="G7" s="10">
        <v>4336.76</v>
      </c>
      <c r="H7" s="11">
        <v>5.53</v>
      </c>
    </row>
    <row r="8" spans="1:8" x14ac:dyDescent="0.15">
      <c r="B8" s="12">
        <v>8.9700000000000002E-2</v>
      </c>
      <c r="C8" s="5" t="s">
        <v>34</v>
      </c>
      <c r="D8" s="5" t="s">
        <v>440</v>
      </c>
      <c r="E8" s="5" t="s">
        <v>45</v>
      </c>
      <c r="F8" s="5">
        <v>312</v>
      </c>
      <c r="G8" s="10">
        <v>3132.58</v>
      </c>
      <c r="H8" s="11">
        <v>3.9900000000000007</v>
      </c>
    </row>
    <row r="9" spans="1:8" x14ac:dyDescent="0.15">
      <c r="B9" s="12">
        <v>7.85E-2</v>
      </c>
      <c r="C9" s="5" t="s">
        <v>116</v>
      </c>
      <c r="D9" s="5" t="s">
        <v>117</v>
      </c>
      <c r="E9" s="5" t="s">
        <v>15</v>
      </c>
      <c r="F9" s="5">
        <v>260</v>
      </c>
      <c r="G9" s="10">
        <v>2507.8200000000002</v>
      </c>
      <c r="H9" s="11">
        <v>3.2</v>
      </c>
    </row>
    <row r="10" spans="1:8" x14ac:dyDescent="0.15">
      <c r="B10" s="12">
        <v>8.7800000000000003E-2</v>
      </c>
      <c r="C10" s="5" t="s">
        <v>30</v>
      </c>
      <c r="D10" s="5" t="s">
        <v>31</v>
      </c>
      <c r="E10" s="5" t="s">
        <v>32</v>
      </c>
      <c r="F10" s="5">
        <v>200</v>
      </c>
      <c r="G10" s="10">
        <v>1997.91</v>
      </c>
      <c r="H10" s="11">
        <v>2.5500000000000003</v>
      </c>
    </row>
    <row r="11" spans="1:8" x14ac:dyDescent="0.15">
      <c r="B11" s="12">
        <v>9.1399999999999995E-2</v>
      </c>
      <c r="C11" s="5" t="s">
        <v>362</v>
      </c>
      <c r="D11" s="5" t="s">
        <v>441</v>
      </c>
      <c r="E11" s="5" t="s">
        <v>350</v>
      </c>
      <c r="F11" s="5">
        <v>200</v>
      </c>
      <c r="G11" s="10">
        <v>1962.9</v>
      </c>
      <c r="H11" s="11">
        <v>2.5</v>
      </c>
    </row>
    <row r="12" spans="1:8" x14ac:dyDescent="0.15">
      <c r="B12" s="12">
        <v>7.4999999999999997E-2</v>
      </c>
      <c r="C12" s="5" t="s">
        <v>122</v>
      </c>
      <c r="D12" s="5" t="s">
        <v>442</v>
      </c>
      <c r="E12" s="5" t="s">
        <v>32</v>
      </c>
      <c r="F12" s="5">
        <v>200</v>
      </c>
      <c r="G12" s="10">
        <v>1945.6000000000001</v>
      </c>
      <c r="H12" s="11">
        <v>2.4800000000000004</v>
      </c>
    </row>
    <row r="13" spans="1:8" x14ac:dyDescent="0.15">
      <c r="B13" s="12">
        <v>9.0800000000000006E-2</v>
      </c>
      <c r="C13" s="5" t="s">
        <v>234</v>
      </c>
      <c r="D13" s="5" t="s">
        <v>443</v>
      </c>
      <c r="E13" s="5" t="s">
        <v>444</v>
      </c>
      <c r="F13" s="5">
        <v>180</v>
      </c>
      <c r="G13" s="10">
        <v>1744.24</v>
      </c>
      <c r="H13" s="11">
        <v>2.2200000000000002</v>
      </c>
    </row>
    <row r="14" spans="1:8" x14ac:dyDescent="0.15">
      <c r="B14" s="12">
        <v>0.09</v>
      </c>
      <c r="C14" s="5" t="s">
        <v>99</v>
      </c>
      <c r="D14" s="5" t="s">
        <v>445</v>
      </c>
      <c r="E14" s="5" t="s">
        <v>32</v>
      </c>
      <c r="F14" s="5">
        <v>83000</v>
      </c>
      <c r="G14" s="10">
        <v>836.43000000000006</v>
      </c>
      <c r="H14" s="11">
        <v>1.07</v>
      </c>
    </row>
    <row r="15" spans="1:8" x14ac:dyDescent="0.15">
      <c r="B15" s="12">
        <v>7.6200000000000004E-2</v>
      </c>
      <c r="C15" s="5" t="s">
        <v>114</v>
      </c>
      <c r="D15" s="5" t="s">
        <v>115</v>
      </c>
      <c r="E15" s="5" t="s">
        <v>15</v>
      </c>
      <c r="F15" s="5">
        <v>70</v>
      </c>
      <c r="G15" s="10">
        <v>685.28</v>
      </c>
      <c r="H15" s="11">
        <v>0.87000000000000011</v>
      </c>
    </row>
    <row r="16" spans="1:8" x14ac:dyDescent="0.15">
      <c r="B16" s="12">
        <v>7.85E-2</v>
      </c>
      <c r="C16" s="5" t="s">
        <v>116</v>
      </c>
      <c r="D16" s="5" t="s">
        <v>446</v>
      </c>
      <c r="E16" s="5" t="s">
        <v>15</v>
      </c>
      <c r="F16" s="5">
        <v>40</v>
      </c>
      <c r="G16" s="10">
        <v>386.28000000000003</v>
      </c>
      <c r="H16" s="11">
        <v>0.49</v>
      </c>
    </row>
    <row r="17" spans="2:8" x14ac:dyDescent="0.15">
      <c r="B17" s="12">
        <v>7.4999999999999997E-2</v>
      </c>
      <c r="C17" s="5" t="s">
        <v>21</v>
      </c>
      <c r="D17" s="5" t="s">
        <v>118</v>
      </c>
      <c r="E17" s="5" t="s">
        <v>15</v>
      </c>
      <c r="F17" s="5">
        <v>2</v>
      </c>
      <c r="G17" s="10">
        <v>195.42000000000002</v>
      </c>
      <c r="H17" s="11">
        <v>0.25</v>
      </c>
    </row>
    <row r="18" spans="2:8" x14ac:dyDescent="0.15">
      <c r="B18" s="12">
        <v>9.1499999999999998E-2</v>
      </c>
      <c r="C18" s="5" t="s">
        <v>447</v>
      </c>
      <c r="D18" s="5" t="s">
        <v>448</v>
      </c>
      <c r="E18" s="5" t="s">
        <v>39</v>
      </c>
      <c r="F18" s="5">
        <v>15</v>
      </c>
      <c r="G18" s="10">
        <v>151.21</v>
      </c>
      <c r="H18" s="11">
        <v>0.19</v>
      </c>
    </row>
    <row r="19" spans="2:8" x14ac:dyDescent="0.15">
      <c r="B19" s="12">
        <v>7.85E-2</v>
      </c>
      <c r="C19" s="5" t="s">
        <v>116</v>
      </c>
      <c r="D19" s="5" t="s">
        <v>449</v>
      </c>
      <c r="E19" s="5" t="s">
        <v>15</v>
      </c>
      <c r="F19" s="5">
        <v>10</v>
      </c>
      <c r="G19" s="10">
        <v>99.86</v>
      </c>
      <c r="H19" s="11">
        <v>0.13</v>
      </c>
    </row>
    <row r="20" spans="2:8" x14ac:dyDescent="0.15">
      <c r="B20" s="12">
        <v>6.54E-2</v>
      </c>
      <c r="C20" s="5" t="s">
        <v>150</v>
      </c>
      <c r="D20" s="5" t="s">
        <v>378</v>
      </c>
      <c r="E20" s="5" t="s">
        <v>15</v>
      </c>
      <c r="F20" s="5">
        <v>10</v>
      </c>
      <c r="G20" s="10">
        <v>97.51</v>
      </c>
      <c r="H20" s="11">
        <v>0.12000000000000001</v>
      </c>
    </row>
    <row r="21" spans="2:8" x14ac:dyDescent="0.15">
      <c r="B21" s="12">
        <v>7.9500000000000001E-2</v>
      </c>
      <c r="C21" s="5" t="s">
        <v>16</v>
      </c>
      <c r="D21" s="5" t="s">
        <v>138</v>
      </c>
      <c r="E21" s="5" t="s">
        <v>15</v>
      </c>
      <c r="F21" s="5">
        <v>5</v>
      </c>
      <c r="G21" s="10">
        <v>49.79</v>
      </c>
      <c r="H21" s="11">
        <v>6.0000000000000005E-2</v>
      </c>
    </row>
    <row r="22" spans="2:8" x14ac:dyDescent="0.15">
      <c r="B22" s="12">
        <v>9.7500000000000003E-2</v>
      </c>
      <c r="C22" s="5" t="s">
        <v>13</v>
      </c>
      <c r="D22" s="5" t="s">
        <v>450</v>
      </c>
      <c r="E22" s="5" t="s">
        <v>15</v>
      </c>
      <c r="F22" s="5">
        <v>4</v>
      </c>
      <c r="G22" s="10">
        <v>41.34</v>
      </c>
      <c r="H22" s="11">
        <v>0.05</v>
      </c>
    </row>
    <row r="23" spans="2:8" ht="9.75" thickBot="1" x14ac:dyDescent="0.2">
      <c r="E23" s="14" t="s">
        <v>49</v>
      </c>
      <c r="G23" s="15">
        <v>26065.68</v>
      </c>
      <c r="H23" s="16">
        <v>33.21</v>
      </c>
    </row>
    <row r="24" spans="2:8" ht="15.75" thickTop="1" x14ac:dyDescent="0.25">
      <c r="B24" s="64" t="s">
        <v>50</v>
      </c>
      <c r="C24" s="63"/>
      <c r="H24" s="11"/>
    </row>
    <row r="25" spans="2:8" ht="15" x14ac:dyDescent="0.25">
      <c r="B25" s="62" t="s">
        <v>9</v>
      </c>
      <c r="C25" s="63"/>
      <c r="H25" s="11"/>
    </row>
    <row r="26" spans="2:8" x14ac:dyDescent="0.15">
      <c r="B26" s="12">
        <v>8.2100000000000006E-2</v>
      </c>
      <c r="C26" s="5" t="s">
        <v>56</v>
      </c>
      <c r="D26" s="5" t="s">
        <v>198</v>
      </c>
      <c r="E26" s="5" t="s">
        <v>53</v>
      </c>
      <c r="F26" s="5">
        <v>11000000</v>
      </c>
      <c r="G26" s="10">
        <v>10937.58</v>
      </c>
      <c r="H26" s="11">
        <v>13.94</v>
      </c>
    </row>
    <row r="27" spans="2:8" x14ac:dyDescent="0.15">
      <c r="B27" s="12">
        <v>8.5300000000000001E-2</v>
      </c>
      <c r="C27" s="5" t="s">
        <v>56</v>
      </c>
      <c r="D27" s="5" t="s">
        <v>69</v>
      </c>
      <c r="E27" s="5" t="s">
        <v>53</v>
      </c>
      <c r="F27" s="5">
        <v>7500000</v>
      </c>
      <c r="G27" s="10">
        <v>7533.55</v>
      </c>
      <c r="H27" s="11">
        <v>9.6</v>
      </c>
    </row>
    <row r="28" spans="2:8" x14ac:dyDescent="0.15">
      <c r="B28" s="12">
        <v>8.2600000000000007E-2</v>
      </c>
      <c r="C28" s="5" t="s">
        <v>56</v>
      </c>
      <c r="D28" s="5" t="s">
        <v>209</v>
      </c>
      <c r="E28" s="5" t="s">
        <v>53</v>
      </c>
      <c r="F28" s="5">
        <v>5000000</v>
      </c>
      <c r="G28" s="10">
        <v>4978.32</v>
      </c>
      <c r="H28" s="11">
        <v>6.35</v>
      </c>
    </row>
    <row r="29" spans="2:8" x14ac:dyDescent="0.15">
      <c r="B29" s="12">
        <v>8.0600000000000005E-2</v>
      </c>
      <c r="C29" s="5" t="s">
        <v>56</v>
      </c>
      <c r="D29" s="5" t="s">
        <v>451</v>
      </c>
      <c r="E29" s="5" t="s">
        <v>53</v>
      </c>
      <c r="F29" s="5">
        <v>5000000</v>
      </c>
      <c r="G29" s="10">
        <v>4942.37</v>
      </c>
      <c r="H29" s="11">
        <v>6.3</v>
      </c>
    </row>
    <row r="30" spans="2:8" x14ac:dyDescent="0.15">
      <c r="B30" s="12">
        <v>6.8400000000000002E-2</v>
      </c>
      <c r="C30" s="5" t="s">
        <v>56</v>
      </c>
      <c r="D30" s="5" t="s">
        <v>57</v>
      </c>
      <c r="E30" s="5" t="s">
        <v>53</v>
      </c>
      <c r="F30" s="5">
        <v>5000000</v>
      </c>
      <c r="G30" s="10">
        <v>4812.5</v>
      </c>
      <c r="H30" s="11">
        <v>6.1400000000000006</v>
      </c>
    </row>
    <row r="31" spans="2:8" x14ac:dyDescent="0.15">
      <c r="B31" s="12">
        <v>8.2699999999999996E-2</v>
      </c>
      <c r="C31" s="5" t="s">
        <v>56</v>
      </c>
      <c r="D31" s="5" t="s">
        <v>66</v>
      </c>
      <c r="E31" s="5" t="s">
        <v>53</v>
      </c>
      <c r="F31" s="5">
        <v>4000000</v>
      </c>
      <c r="G31" s="10">
        <v>3984.4</v>
      </c>
      <c r="H31" s="11">
        <v>5.08</v>
      </c>
    </row>
    <row r="32" spans="2:8" x14ac:dyDescent="0.15">
      <c r="B32" s="12">
        <v>8.2699999999999996E-2</v>
      </c>
      <c r="C32" s="5" t="s">
        <v>58</v>
      </c>
      <c r="D32" s="5" t="s">
        <v>210</v>
      </c>
      <c r="E32" s="5" t="s">
        <v>53</v>
      </c>
      <c r="F32" s="5">
        <v>3000000</v>
      </c>
      <c r="G32" s="10">
        <v>2981.7200000000003</v>
      </c>
      <c r="H32" s="11">
        <v>3.8</v>
      </c>
    </row>
    <row r="33" spans="1:8" x14ac:dyDescent="0.15">
      <c r="B33" s="12">
        <v>8.5300000000000001E-2</v>
      </c>
      <c r="C33" s="5" t="s">
        <v>56</v>
      </c>
      <c r="D33" s="5" t="s">
        <v>452</v>
      </c>
      <c r="E33" s="5" t="s">
        <v>53</v>
      </c>
      <c r="F33" s="5">
        <v>2684000</v>
      </c>
      <c r="G33" s="10">
        <v>2696.31</v>
      </c>
      <c r="H33" s="11">
        <v>3.44</v>
      </c>
    </row>
    <row r="34" spans="1:8" x14ac:dyDescent="0.15">
      <c r="B34" s="12">
        <v>8.4500000000000006E-2</v>
      </c>
      <c r="C34" s="5" t="s">
        <v>58</v>
      </c>
      <c r="D34" s="5" t="s">
        <v>200</v>
      </c>
      <c r="E34" s="5" t="s">
        <v>53</v>
      </c>
      <c r="F34" s="5">
        <v>2130000</v>
      </c>
      <c r="G34" s="10">
        <v>2134.16</v>
      </c>
      <c r="H34" s="11">
        <v>2.72</v>
      </c>
    </row>
    <row r="35" spans="1:8" x14ac:dyDescent="0.15">
      <c r="B35" s="12">
        <v>1.44E-2</v>
      </c>
      <c r="C35" s="5" t="s">
        <v>58</v>
      </c>
      <c r="D35" s="5" t="s">
        <v>65</v>
      </c>
      <c r="E35" s="5" t="s">
        <v>53</v>
      </c>
      <c r="F35" s="5">
        <v>1500000</v>
      </c>
      <c r="G35" s="10">
        <v>1485.31</v>
      </c>
      <c r="H35" s="11">
        <v>1.8900000000000001</v>
      </c>
    </row>
    <row r="36" spans="1:8" x14ac:dyDescent="0.15">
      <c r="B36" s="12">
        <v>8.2100000000000006E-2</v>
      </c>
      <c r="C36" s="5" t="s">
        <v>56</v>
      </c>
      <c r="D36" s="5" t="s">
        <v>199</v>
      </c>
      <c r="E36" s="5" t="s">
        <v>53</v>
      </c>
      <c r="F36" s="5">
        <v>1000000</v>
      </c>
      <c r="G36" s="10">
        <v>994.5</v>
      </c>
      <c r="H36" s="11">
        <v>1.27</v>
      </c>
    </row>
    <row r="37" spans="1:8" x14ac:dyDescent="0.15">
      <c r="B37" s="12">
        <v>9.4899999999999998E-2</v>
      </c>
      <c r="C37" s="5" t="s">
        <v>58</v>
      </c>
      <c r="D37" s="5" t="s">
        <v>453</v>
      </c>
      <c r="E37" s="5" t="s">
        <v>53</v>
      </c>
      <c r="F37" s="5">
        <v>500000</v>
      </c>
      <c r="G37" s="10">
        <v>522.32000000000005</v>
      </c>
      <c r="H37" s="11">
        <v>0.67</v>
      </c>
    </row>
    <row r="38" spans="1:8" x14ac:dyDescent="0.15">
      <c r="B38" s="12">
        <v>8.8800000000000004E-2</v>
      </c>
      <c r="C38" s="5" t="s">
        <v>56</v>
      </c>
      <c r="D38" s="5" t="s">
        <v>64</v>
      </c>
      <c r="E38" s="5" t="s">
        <v>53</v>
      </c>
      <c r="F38" s="5">
        <v>500000</v>
      </c>
      <c r="G38" s="10">
        <v>508.19</v>
      </c>
      <c r="H38" s="11">
        <v>0.65</v>
      </c>
    </row>
    <row r="39" spans="1:8" ht="9.75" thickBot="1" x14ac:dyDescent="0.2">
      <c r="E39" s="14" t="s">
        <v>49</v>
      </c>
      <c r="G39" s="15">
        <v>48511.23</v>
      </c>
      <c r="H39" s="16">
        <v>61.85</v>
      </c>
    </row>
    <row r="40" spans="1:8" ht="9.75" thickTop="1" x14ac:dyDescent="0.15">
      <c r="H40" s="11"/>
    </row>
    <row r="41" spans="1:8" ht="15" x14ac:dyDescent="0.25">
      <c r="A41" s="62" t="s">
        <v>72</v>
      </c>
      <c r="B41" s="63"/>
      <c r="C41" s="63"/>
      <c r="H41" s="11"/>
    </row>
    <row r="42" spans="1:8" ht="15" x14ac:dyDescent="0.25">
      <c r="B42" s="64" t="s">
        <v>73</v>
      </c>
      <c r="C42" s="63"/>
      <c r="H42" s="11"/>
    </row>
    <row r="43" spans="1:8" x14ac:dyDescent="0.15">
      <c r="B43" s="13" t="s">
        <v>215</v>
      </c>
      <c r="C43" s="5" t="s">
        <v>410</v>
      </c>
      <c r="D43" s="5" t="s">
        <v>306</v>
      </c>
      <c r="E43" s="5" t="s">
        <v>77</v>
      </c>
      <c r="F43" s="5">
        <v>3000</v>
      </c>
      <c r="G43" s="10">
        <v>2986.56</v>
      </c>
      <c r="H43" s="11">
        <v>3.81</v>
      </c>
    </row>
    <row r="44" spans="1:8" x14ac:dyDescent="0.15">
      <c r="B44" s="13" t="s">
        <v>74</v>
      </c>
      <c r="C44" s="5" t="s">
        <v>21</v>
      </c>
      <c r="D44" s="5" t="s">
        <v>82</v>
      </c>
      <c r="E44" s="5" t="s">
        <v>77</v>
      </c>
      <c r="F44" s="5">
        <v>200</v>
      </c>
      <c r="G44" s="10">
        <v>949.27</v>
      </c>
      <c r="H44" s="11">
        <v>1.2100000000000002</v>
      </c>
    </row>
    <row r="45" spans="1:8" ht="9.75" thickBot="1" x14ac:dyDescent="0.2">
      <c r="E45" s="14" t="s">
        <v>49</v>
      </c>
      <c r="G45" s="15">
        <v>3935.83</v>
      </c>
      <c r="H45" s="16">
        <v>5.0199999999999996</v>
      </c>
    </row>
    <row r="46" spans="1:8" ht="9.75" thickTop="1" x14ac:dyDescent="0.15">
      <c r="H46" s="11"/>
    </row>
    <row r="47" spans="1:8" x14ac:dyDescent="0.15">
      <c r="A47" s="17" t="s">
        <v>88</v>
      </c>
      <c r="G47" s="18">
        <v>-70.430000000000007</v>
      </c>
      <c r="H47" s="19">
        <v>-0.08</v>
      </c>
    </row>
    <row r="48" spans="1:8" x14ac:dyDescent="0.15">
      <c r="H48" s="11"/>
    </row>
    <row r="49" spans="1:8" ht="9.75" thickBot="1" x14ac:dyDescent="0.2">
      <c r="E49" s="14" t="s">
        <v>89</v>
      </c>
      <c r="G49" s="15">
        <v>78442.31</v>
      </c>
      <c r="H49" s="16">
        <v>100</v>
      </c>
    </row>
    <row r="50" spans="1:8" ht="9.75" thickTop="1" x14ac:dyDescent="0.15">
      <c r="H50" s="11"/>
    </row>
    <row r="51" spans="1:8" x14ac:dyDescent="0.15">
      <c r="A51" s="14" t="s">
        <v>90</v>
      </c>
      <c r="H51" s="11"/>
    </row>
    <row r="52" spans="1:8" x14ac:dyDescent="0.15">
      <c r="A52" s="5">
        <v>1</v>
      </c>
      <c r="B52" s="5" t="s">
        <v>454</v>
      </c>
      <c r="H52" s="11"/>
    </row>
    <row r="53" spans="1:8" x14ac:dyDescent="0.15">
      <c r="H53" s="11"/>
    </row>
    <row r="54" spans="1:8" x14ac:dyDescent="0.15">
      <c r="A54" s="5">
        <v>2</v>
      </c>
      <c r="B54" s="5" t="s">
        <v>92</v>
      </c>
      <c r="H54" s="11"/>
    </row>
    <row r="55" spans="1:8" x14ac:dyDescent="0.15">
      <c r="H55" s="11"/>
    </row>
    <row r="56" spans="1:8" x14ac:dyDescent="0.15">
      <c r="A56" s="5">
        <v>3</v>
      </c>
      <c r="B56" s="5" t="s">
        <v>93</v>
      </c>
      <c r="H56" s="11"/>
    </row>
    <row r="57" spans="1:8" x14ac:dyDescent="0.15">
      <c r="B57" s="5" t="s">
        <v>94</v>
      </c>
      <c r="H57" s="11"/>
    </row>
    <row r="58" spans="1:8" x14ac:dyDescent="0.15">
      <c r="B58" s="5" t="s">
        <v>95</v>
      </c>
      <c r="H58" s="11"/>
    </row>
    <row r="59" spans="1:8" x14ac:dyDescent="0.15">
      <c r="A59" s="1"/>
      <c r="B59" s="1"/>
      <c r="C59" s="1"/>
      <c r="D59" s="1"/>
      <c r="E59" s="1"/>
      <c r="F59" s="1"/>
      <c r="G59" s="3"/>
      <c r="H59" s="20"/>
    </row>
  </sheetData>
  <mergeCells count="8">
    <mergeCell ref="A41:C41"/>
    <mergeCell ref="B42:C42"/>
    <mergeCell ref="A2:C2"/>
    <mergeCell ref="A3:C3"/>
    <mergeCell ref="B4:C4"/>
    <mergeCell ref="B5:C5"/>
    <mergeCell ref="B24:C24"/>
    <mergeCell ref="B25:C25"/>
  </mergeCells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"/>
  <sheetViews>
    <sheetView workbookViewId="0">
      <selection activeCell="B4" sqref="B4:C4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323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8.1199999999999994E-2</v>
      </c>
      <c r="C6" s="5" t="s">
        <v>120</v>
      </c>
      <c r="D6" s="5" t="s">
        <v>147</v>
      </c>
      <c r="E6" s="5" t="s">
        <v>101</v>
      </c>
      <c r="F6" s="5">
        <v>4000</v>
      </c>
      <c r="G6" s="10">
        <v>39872.080000000002</v>
      </c>
      <c r="H6" s="11">
        <v>5.6400000000000006</v>
      </c>
    </row>
    <row r="7" spans="1:8" x14ac:dyDescent="0.15">
      <c r="B7" s="12">
        <v>7.0000000000000007E-2</v>
      </c>
      <c r="C7" s="5" t="s">
        <v>324</v>
      </c>
      <c r="D7" s="5" t="s">
        <v>325</v>
      </c>
      <c r="E7" s="5" t="s">
        <v>326</v>
      </c>
      <c r="F7" s="5">
        <v>4000</v>
      </c>
      <c r="G7" s="10">
        <v>39862.639999999999</v>
      </c>
      <c r="H7" s="11">
        <v>5.6400000000000006</v>
      </c>
    </row>
    <row r="8" spans="1:8" x14ac:dyDescent="0.15">
      <c r="B8" s="12">
        <v>7.85E-2</v>
      </c>
      <c r="C8" s="5" t="s">
        <v>21</v>
      </c>
      <c r="D8" s="5" t="s">
        <v>327</v>
      </c>
      <c r="E8" s="5" t="s">
        <v>15</v>
      </c>
      <c r="F8" s="5">
        <v>400</v>
      </c>
      <c r="G8" s="10">
        <v>39713.08</v>
      </c>
      <c r="H8" s="11">
        <v>5.62</v>
      </c>
    </row>
    <row r="9" spans="1:8" x14ac:dyDescent="0.15">
      <c r="B9" s="12">
        <v>9.1700000000000004E-2</v>
      </c>
      <c r="C9" s="5" t="s">
        <v>328</v>
      </c>
      <c r="D9" s="5" t="s">
        <v>329</v>
      </c>
      <c r="E9" s="5" t="s">
        <v>48</v>
      </c>
      <c r="F9" s="5">
        <v>2500</v>
      </c>
      <c r="G9" s="10">
        <v>25022.61</v>
      </c>
      <c r="H9" s="11">
        <v>3.54</v>
      </c>
    </row>
    <row r="10" spans="1:8" x14ac:dyDescent="0.15">
      <c r="B10" s="13" t="s">
        <v>20</v>
      </c>
      <c r="C10" s="5" t="s">
        <v>330</v>
      </c>
      <c r="D10" s="5" t="s">
        <v>331</v>
      </c>
      <c r="E10" s="5" t="s">
        <v>332</v>
      </c>
      <c r="F10" s="5">
        <v>2000</v>
      </c>
      <c r="G10" s="10">
        <v>21436.28</v>
      </c>
      <c r="H10" s="11">
        <v>3.0300000000000002</v>
      </c>
    </row>
    <row r="11" spans="1:8" x14ac:dyDescent="0.15">
      <c r="B11" s="12">
        <v>7.85E-2</v>
      </c>
      <c r="C11" s="5" t="s">
        <v>333</v>
      </c>
      <c r="D11" s="5" t="s">
        <v>145</v>
      </c>
      <c r="E11" s="5" t="s">
        <v>39</v>
      </c>
      <c r="F11" s="5">
        <v>2100</v>
      </c>
      <c r="G11" s="10">
        <v>20999.31</v>
      </c>
      <c r="H11" s="11">
        <v>2.97</v>
      </c>
    </row>
    <row r="12" spans="1:8" x14ac:dyDescent="0.15">
      <c r="B12" s="12">
        <v>9.8100000000000007E-2</v>
      </c>
      <c r="C12" s="5" t="s">
        <v>16</v>
      </c>
      <c r="D12" s="5" t="s">
        <v>163</v>
      </c>
      <c r="E12" s="5" t="s">
        <v>15</v>
      </c>
      <c r="F12" s="5">
        <v>1650</v>
      </c>
      <c r="G12" s="10">
        <v>16572.3</v>
      </c>
      <c r="H12" s="11">
        <v>2.35</v>
      </c>
    </row>
    <row r="13" spans="1:8" x14ac:dyDescent="0.15">
      <c r="B13" s="12">
        <v>8.7499999999999994E-2</v>
      </c>
      <c r="C13" s="5" t="s">
        <v>334</v>
      </c>
      <c r="D13" s="5" t="s">
        <v>335</v>
      </c>
      <c r="E13" s="5" t="s">
        <v>48</v>
      </c>
      <c r="F13" s="5">
        <v>1560000</v>
      </c>
      <c r="G13" s="10">
        <v>15562.29</v>
      </c>
      <c r="H13" s="11">
        <v>2.2000000000000002</v>
      </c>
    </row>
    <row r="14" spans="1:8" x14ac:dyDescent="0.15">
      <c r="B14" s="12">
        <v>9.1700000000000004E-2</v>
      </c>
      <c r="C14" s="5" t="s">
        <v>328</v>
      </c>
      <c r="D14" s="5" t="s">
        <v>336</v>
      </c>
      <c r="E14" s="5" t="s">
        <v>48</v>
      </c>
      <c r="F14" s="5">
        <v>1530</v>
      </c>
      <c r="G14" s="10">
        <v>15314.25</v>
      </c>
      <c r="H14" s="11">
        <v>2.17</v>
      </c>
    </row>
    <row r="15" spans="1:8" x14ac:dyDescent="0.15">
      <c r="B15" s="12">
        <v>8.1000000000000003E-2</v>
      </c>
      <c r="C15" s="5" t="s">
        <v>18</v>
      </c>
      <c r="D15" s="5" t="s">
        <v>337</v>
      </c>
      <c r="E15" s="5" t="s">
        <v>15</v>
      </c>
      <c r="F15" s="5">
        <v>1350</v>
      </c>
      <c r="G15" s="10">
        <v>13450.970000000001</v>
      </c>
      <c r="H15" s="11">
        <v>1.9</v>
      </c>
    </row>
    <row r="16" spans="1:8" x14ac:dyDescent="0.15">
      <c r="B16" s="13" t="s">
        <v>338</v>
      </c>
      <c r="C16" s="5" t="s">
        <v>26</v>
      </c>
      <c r="D16" s="5" t="s">
        <v>339</v>
      </c>
      <c r="E16" s="5" t="s">
        <v>340</v>
      </c>
      <c r="F16" s="5">
        <v>1250</v>
      </c>
      <c r="G16" s="10">
        <v>12502.56</v>
      </c>
      <c r="H16" s="11">
        <v>1.77</v>
      </c>
    </row>
    <row r="17" spans="2:8" x14ac:dyDescent="0.15">
      <c r="B17" s="12">
        <v>7.85E-2</v>
      </c>
      <c r="C17" s="5" t="s">
        <v>103</v>
      </c>
      <c r="D17" s="5" t="s">
        <v>341</v>
      </c>
      <c r="E17" s="5" t="s">
        <v>32</v>
      </c>
      <c r="F17" s="5">
        <v>1100</v>
      </c>
      <c r="G17" s="10">
        <v>10926.95</v>
      </c>
      <c r="H17" s="11">
        <v>1.55</v>
      </c>
    </row>
    <row r="18" spans="2:8" x14ac:dyDescent="0.15">
      <c r="B18" s="13" t="s">
        <v>20</v>
      </c>
      <c r="C18" s="5" t="s">
        <v>330</v>
      </c>
      <c r="D18" s="5" t="s">
        <v>342</v>
      </c>
      <c r="E18" s="5" t="s">
        <v>332</v>
      </c>
      <c r="F18" s="5">
        <v>1000</v>
      </c>
      <c r="G18" s="10">
        <v>10794.85</v>
      </c>
      <c r="H18" s="11">
        <v>1.53</v>
      </c>
    </row>
    <row r="19" spans="2:8" x14ac:dyDescent="0.15">
      <c r="B19" s="12">
        <v>0.09</v>
      </c>
      <c r="C19" s="5" t="s">
        <v>30</v>
      </c>
      <c r="D19" s="5" t="s">
        <v>343</v>
      </c>
      <c r="E19" s="5" t="s">
        <v>32</v>
      </c>
      <c r="F19" s="5">
        <v>1000</v>
      </c>
      <c r="G19" s="10">
        <v>10006.9</v>
      </c>
      <c r="H19" s="11">
        <v>1.4200000000000002</v>
      </c>
    </row>
    <row r="20" spans="2:8" x14ac:dyDescent="0.15">
      <c r="B20" s="12">
        <v>7.3999999999999996E-2</v>
      </c>
      <c r="C20" s="5" t="s">
        <v>21</v>
      </c>
      <c r="D20" s="5" t="s">
        <v>344</v>
      </c>
      <c r="E20" s="5" t="s">
        <v>15</v>
      </c>
      <c r="F20" s="5">
        <v>100</v>
      </c>
      <c r="G20" s="10">
        <v>9943.99</v>
      </c>
      <c r="H20" s="11">
        <v>1.4100000000000001</v>
      </c>
    </row>
    <row r="21" spans="2:8" x14ac:dyDescent="0.15">
      <c r="B21" s="13" t="s">
        <v>20</v>
      </c>
      <c r="C21" s="5" t="s">
        <v>23</v>
      </c>
      <c r="D21" s="5" t="s">
        <v>24</v>
      </c>
      <c r="E21" s="5" t="s">
        <v>15</v>
      </c>
      <c r="F21" s="5">
        <v>545</v>
      </c>
      <c r="G21" s="10">
        <v>8381.64</v>
      </c>
      <c r="H21" s="11">
        <v>1.1900000000000002</v>
      </c>
    </row>
    <row r="22" spans="2:8" x14ac:dyDescent="0.15">
      <c r="B22" s="12">
        <v>7.2499999999999995E-2</v>
      </c>
      <c r="C22" s="5" t="s">
        <v>122</v>
      </c>
      <c r="D22" s="5" t="s">
        <v>149</v>
      </c>
      <c r="E22" s="5" t="s">
        <v>32</v>
      </c>
      <c r="F22" s="5">
        <v>750</v>
      </c>
      <c r="G22" s="10">
        <v>7370.81</v>
      </c>
      <c r="H22" s="11">
        <v>1.04</v>
      </c>
    </row>
    <row r="23" spans="2:8" x14ac:dyDescent="0.15">
      <c r="B23" s="12">
        <v>8.4000000000000005E-2</v>
      </c>
      <c r="C23" s="5" t="s">
        <v>18</v>
      </c>
      <c r="D23" s="5" t="s">
        <v>345</v>
      </c>
      <c r="E23" s="5" t="s">
        <v>15</v>
      </c>
      <c r="F23" s="5">
        <v>730</v>
      </c>
      <c r="G23" s="10">
        <v>7301.53</v>
      </c>
      <c r="H23" s="11">
        <v>1.03</v>
      </c>
    </row>
    <row r="24" spans="2:8" x14ac:dyDescent="0.15">
      <c r="B24" s="12">
        <v>7.6499999999999999E-2</v>
      </c>
      <c r="C24" s="5" t="s">
        <v>346</v>
      </c>
      <c r="D24" s="5" t="s">
        <v>347</v>
      </c>
      <c r="E24" s="5" t="s">
        <v>39</v>
      </c>
      <c r="F24" s="5">
        <v>1440</v>
      </c>
      <c r="G24" s="10">
        <v>7176.18</v>
      </c>
      <c r="H24" s="11">
        <v>1.02</v>
      </c>
    </row>
    <row r="25" spans="2:8" x14ac:dyDescent="0.15">
      <c r="B25" s="12">
        <v>8.0600000000000005E-2</v>
      </c>
      <c r="C25" s="5" t="s">
        <v>103</v>
      </c>
      <c r="D25" s="5" t="s">
        <v>189</v>
      </c>
      <c r="E25" s="5" t="s">
        <v>32</v>
      </c>
      <c r="F25" s="5">
        <v>700</v>
      </c>
      <c r="G25" s="10">
        <v>6991.46</v>
      </c>
      <c r="H25" s="11">
        <v>0.9900000000000001</v>
      </c>
    </row>
    <row r="26" spans="2:8" x14ac:dyDescent="0.15">
      <c r="B26" s="12">
        <v>9.4799999999999995E-2</v>
      </c>
      <c r="C26" s="5" t="s">
        <v>348</v>
      </c>
      <c r="D26" s="5" t="s">
        <v>349</v>
      </c>
      <c r="E26" s="5" t="s">
        <v>350</v>
      </c>
      <c r="F26" s="5">
        <v>650</v>
      </c>
      <c r="G26" s="10">
        <v>6475.63</v>
      </c>
      <c r="H26" s="11">
        <v>0.91999999999999993</v>
      </c>
    </row>
    <row r="27" spans="2:8" x14ac:dyDescent="0.15">
      <c r="B27" s="12">
        <v>8.1000000000000003E-2</v>
      </c>
      <c r="C27" s="5" t="s">
        <v>351</v>
      </c>
      <c r="D27" s="5" t="s">
        <v>352</v>
      </c>
      <c r="E27" s="5" t="s">
        <v>15</v>
      </c>
      <c r="F27" s="5">
        <v>420</v>
      </c>
      <c r="G27" s="10">
        <v>4186.0200000000004</v>
      </c>
      <c r="H27" s="11">
        <v>0.59</v>
      </c>
    </row>
    <row r="28" spans="2:8" x14ac:dyDescent="0.15">
      <c r="B28" s="12">
        <v>8.4599999999999995E-2</v>
      </c>
      <c r="C28" s="5" t="s">
        <v>353</v>
      </c>
      <c r="D28" s="5" t="s">
        <v>354</v>
      </c>
      <c r="E28" s="5" t="s">
        <v>15</v>
      </c>
      <c r="F28" s="5">
        <v>40</v>
      </c>
      <c r="G28" s="10">
        <v>4002.9500000000003</v>
      </c>
      <c r="H28" s="11">
        <v>0.57000000000000006</v>
      </c>
    </row>
    <row r="29" spans="2:8" x14ac:dyDescent="0.15">
      <c r="B29" s="12">
        <v>7.6499999999999999E-2</v>
      </c>
      <c r="C29" s="5" t="s">
        <v>21</v>
      </c>
      <c r="D29" s="5" t="s">
        <v>355</v>
      </c>
      <c r="E29" s="5" t="s">
        <v>15</v>
      </c>
      <c r="F29" s="5">
        <v>40</v>
      </c>
      <c r="G29" s="10">
        <v>3972.9</v>
      </c>
      <c r="H29" s="11">
        <v>0.55999999999999994</v>
      </c>
    </row>
    <row r="30" spans="2:8" x14ac:dyDescent="0.15">
      <c r="B30" s="12">
        <v>8.1799999999999998E-2</v>
      </c>
      <c r="C30" s="5" t="s">
        <v>23</v>
      </c>
      <c r="D30" s="5" t="s">
        <v>356</v>
      </c>
      <c r="E30" s="5" t="s">
        <v>15</v>
      </c>
      <c r="F30" s="5">
        <v>380</v>
      </c>
      <c r="G30" s="10">
        <v>3801.87</v>
      </c>
      <c r="H30" s="11">
        <v>0.54</v>
      </c>
    </row>
    <row r="31" spans="2:8" x14ac:dyDescent="0.15">
      <c r="B31" s="12">
        <v>9.8000000000000004E-2</v>
      </c>
      <c r="C31" s="5" t="s">
        <v>357</v>
      </c>
      <c r="D31" s="5" t="s">
        <v>358</v>
      </c>
      <c r="E31" s="5" t="s">
        <v>359</v>
      </c>
      <c r="F31" s="5">
        <v>300</v>
      </c>
      <c r="G31" s="10">
        <v>3004.85</v>
      </c>
      <c r="H31" s="11">
        <v>0.43</v>
      </c>
    </row>
    <row r="32" spans="2:8" x14ac:dyDescent="0.15">
      <c r="B32" s="12">
        <v>7.9500000000000001E-2</v>
      </c>
      <c r="C32" s="5" t="s">
        <v>122</v>
      </c>
      <c r="D32" s="5" t="s">
        <v>123</v>
      </c>
      <c r="E32" s="5" t="s">
        <v>32</v>
      </c>
      <c r="F32" s="5">
        <v>260</v>
      </c>
      <c r="G32" s="10">
        <v>2575.88</v>
      </c>
      <c r="H32" s="11">
        <v>0.36000000000000004</v>
      </c>
    </row>
    <row r="33" spans="2:8" x14ac:dyDescent="0.15">
      <c r="B33" s="12">
        <v>8.2799999999999999E-2</v>
      </c>
      <c r="C33" s="5" t="s">
        <v>103</v>
      </c>
      <c r="D33" s="5" t="s">
        <v>360</v>
      </c>
      <c r="E33" s="5" t="s">
        <v>32</v>
      </c>
      <c r="F33" s="5">
        <v>250</v>
      </c>
      <c r="G33" s="10">
        <v>2500.06</v>
      </c>
      <c r="H33" s="11">
        <v>0.35000000000000003</v>
      </c>
    </row>
    <row r="34" spans="2:8" x14ac:dyDescent="0.15">
      <c r="B34" s="12">
        <v>8.8499999999999995E-2</v>
      </c>
      <c r="C34" s="5" t="s">
        <v>234</v>
      </c>
      <c r="D34" s="5" t="s">
        <v>361</v>
      </c>
      <c r="E34" s="5" t="s">
        <v>28</v>
      </c>
      <c r="F34" s="5">
        <v>250</v>
      </c>
      <c r="G34" s="10">
        <v>2485.0100000000002</v>
      </c>
      <c r="H34" s="11">
        <v>0.35000000000000003</v>
      </c>
    </row>
    <row r="35" spans="2:8" x14ac:dyDescent="0.15">
      <c r="B35" s="12">
        <v>8.8999999999999996E-2</v>
      </c>
      <c r="C35" s="5" t="s">
        <v>362</v>
      </c>
      <c r="D35" s="5" t="s">
        <v>363</v>
      </c>
      <c r="E35" s="5" t="s">
        <v>332</v>
      </c>
      <c r="F35" s="5">
        <v>230</v>
      </c>
      <c r="G35" s="10">
        <v>2290.69</v>
      </c>
      <c r="H35" s="11">
        <v>0.32</v>
      </c>
    </row>
    <row r="36" spans="2:8" x14ac:dyDescent="0.15">
      <c r="B36" s="12">
        <v>9.6299999999999997E-2</v>
      </c>
      <c r="C36" s="5" t="s">
        <v>150</v>
      </c>
      <c r="D36" s="5" t="s">
        <v>151</v>
      </c>
      <c r="E36" s="5" t="s">
        <v>15</v>
      </c>
      <c r="F36" s="5">
        <v>135</v>
      </c>
      <c r="G36" s="10">
        <v>1358.41</v>
      </c>
      <c r="H36" s="11">
        <v>0.19</v>
      </c>
    </row>
    <row r="37" spans="2:8" x14ac:dyDescent="0.15">
      <c r="B37" s="12">
        <v>6.8699999999999997E-2</v>
      </c>
      <c r="C37" s="5" t="s">
        <v>13</v>
      </c>
      <c r="D37" s="5" t="s">
        <v>364</v>
      </c>
      <c r="E37" s="5" t="s">
        <v>15</v>
      </c>
      <c r="F37" s="5">
        <v>130</v>
      </c>
      <c r="G37" s="10">
        <v>1257.08</v>
      </c>
      <c r="H37" s="11">
        <v>0.18000000000000002</v>
      </c>
    </row>
    <row r="38" spans="2:8" x14ac:dyDescent="0.15">
      <c r="B38" s="12">
        <v>0.10349999999999999</v>
      </c>
      <c r="C38" s="5" t="s">
        <v>365</v>
      </c>
      <c r="D38" s="5" t="s">
        <v>366</v>
      </c>
      <c r="E38" s="5" t="s">
        <v>350</v>
      </c>
      <c r="F38" s="5">
        <v>100</v>
      </c>
      <c r="G38" s="10">
        <v>1007.9200000000001</v>
      </c>
      <c r="H38" s="11">
        <v>0.13999999999999999</v>
      </c>
    </row>
    <row r="39" spans="2:8" x14ac:dyDescent="0.15">
      <c r="B39" s="12">
        <v>9.0999999999999998E-2</v>
      </c>
      <c r="C39" s="5" t="s">
        <v>234</v>
      </c>
      <c r="D39" s="5" t="s">
        <v>367</v>
      </c>
      <c r="E39" s="5" t="s">
        <v>28</v>
      </c>
      <c r="F39" s="5">
        <v>100</v>
      </c>
      <c r="G39" s="10">
        <v>997.97</v>
      </c>
      <c r="H39" s="11">
        <v>0.13999999999999999</v>
      </c>
    </row>
    <row r="40" spans="2:8" x14ac:dyDescent="0.15">
      <c r="B40" s="12">
        <v>8.7499999999999994E-2</v>
      </c>
      <c r="C40" s="5" t="s">
        <v>216</v>
      </c>
      <c r="D40" s="5" t="s">
        <v>368</v>
      </c>
      <c r="E40" s="5" t="s">
        <v>28</v>
      </c>
      <c r="F40" s="5">
        <v>100</v>
      </c>
      <c r="G40" s="10">
        <v>967.22</v>
      </c>
      <c r="H40" s="11">
        <v>0.13999999999999999</v>
      </c>
    </row>
    <row r="41" spans="2:8" x14ac:dyDescent="0.15">
      <c r="B41" s="13" t="s">
        <v>20</v>
      </c>
      <c r="C41" s="5" t="s">
        <v>155</v>
      </c>
      <c r="D41" s="5" t="s">
        <v>369</v>
      </c>
      <c r="E41" s="5" t="s">
        <v>32</v>
      </c>
      <c r="F41" s="5">
        <v>50</v>
      </c>
      <c r="G41" s="10">
        <v>769.64</v>
      </c>
      <c r="H41" s="11">
        <v>0.11</v>
      </c>
    </row>
    <row r="42" spans="2:8" x14ac:dyDescent="0.15">
      <c r="B42" s="12">
        <v>9.2499999999999999E-2</v>
      </c>
      <c r="C42" s="5" t="s">
        <v>370</v>
      </c>
      <c r="D42" s="5" t="s">
        <v>371</v>
      </c>
      <c r="E42" s="5" t="s">
        <v>15</v>
      </c>
      <c r="F42" s="5">
        <v>40</v>
      </c>
      <c r="G42" s="10">
        <v>502.32</v>
      </c>
      <c r="H42" s="11">
        <v>6.9999999999999993E-2</v>
      </c>
    </row>
    <row r="43" spans="2:8" x14ac:dyDescent="0.15">
      <c r="B43" s="12">
        <v>9.2299999999999993E-2</v>
      </c>
      <c r="C43" s="5" t="s">
        <v>372</v>
      </c>
      <c r="D43" s="5" t="s">
        <v>373</v>
      </c>
      <c r="E43" s="5" t="s">
        <v>374</v>
      </c>
      <c r="F43" s="5">
        <v>50</v>
      </c>
      <c r="G43" s="10">
        <v>501.96000000000004</v>
      </c>
      <c r="H43" s="11">
        <v>6.9999999999999993E-2</v>
      </c>
    </row>
    <row r="44" spans="2:8" x14ac:dyDescent="0.15">
      <c r="B44" s="12">
        <v>8.5500000000000007E-2</v>
      </c>
      <c r="C44" s="5" t="s">
        <v>159</v>
      </c>
      <c r="D44" s="5" t="s">
        <v>375</v>
      </c>
      <c r="E44" s="5" t="s">
        <v>15</v>
      </c>
      <c r="F44" s="5">
        <v>50</v>
      </c>
      <c r="G44" s="10">
        <v>501.85</v>
      </c>
      <c r="H44" s="11">
        <v>6.9999999999999993E-2</v>
      </c>
    </row>
    <row r="45" spans="2:8" x14ac:dyDescent="0.15">
      <c r="B45" s="12">
        <v>8.5000000000000006E-2</v>
      </c>
      <c r="C45" s="5" t="s">
        <v>142</v>
      </c>
      <c r="D45" s="5" t="s">
        <v>143</v>
      </c>
      <c r="E45" s="5" t="s">
        <v>15</v>
      </c>
      <c r="F45" s="5">
        <v>50</v>
      </c>
      <c r="G45" s="10">
        <v>499.52000000000004</v>
      </c>
      <c r="H45" s="11">
        <v>6.9999999999999993E-2</v>
      </c>
    </row>
    <row r="46" spans="2:8" x14ac:dyDescent="0.15">
      <c r="B46" s="12">
        <v>9.1499999999999998E-2</v>
      </c>
      <c r="C46" s="5" t="s">
        <v>16</v>
      </c>
      <c r="D46" s="5" t="s">
        <v>376</v>
      </c>
      <c r="E46" s="5" t="s">
        <v>15</v>
      </c>
      <c r="F46" s="5">
        <v>40</v>
      </c>
      <c r="G46" s="10">
        <v>402.69</v>
      </c>
      <c r="H46" s="11">
        <v>6.0000000000000005E-2</v>
      </c>
    </row>
    <row r="47" spans="2:8" x14ac:dyDescent="0.15">
      <c r="B47" s="12">
        <v>8.2199999999999995E-2</v>
      </c>
      <c r="C47" s="5" t="s">
        <v>75</v>
      </c>
      <c r="D47" s="5" t="s">
        <v>377</v>
      </c>
      <c r="E47" s="5" t="s">
        <v>15</v>
      </c>
      <c r="F47" s="5">
        <v>30</v>
      </c>
      <c r="G47" s="10">
        <v>299</v>
      </c>
      <c r="H47" s="11">
        <v>0.04</v>
      </c>
    </row>
    <row r="48" spans="2:8" x14ac:dyDescent="0.15">
      <c r="B48" s="12">
        <v>6.54E-2</v>
      </c>
      <c r="C48" s="5" t="s">
        <v>150</v>
      </c>
      <c r="D48" s="5" t="s">
        <v>378</v>
      </c>
      <c r="E48" s="5" t="s">
        <v>15</v>
      </c>
      <c r="F48" s="5">
        <v>30</v>
      </c>
      <c r="G48" s="10">
        <v>292.53000000000003</v>
      </c>
      <c r="H48" s="11">
        <v>0.04</v>
      </c>
    </row>
    <row r="49" spans="2:8" x14ac:dyDescent="0.15">
      <c r="B49" s="12">
        <v>8.2500000000000004E-2</v>
      </c>
      <c r="C49" s="5" t="s">
        <v>379</v>
      </c>
      <c r="D49" s="5" t="s">
        <v>380</v>
      </c>
      <c r="E49" s="5" t="s">
        <v>39</v>
      </c>
      <c r="F49" s="5">
        <v>54</v>
      </c>
      <c r="G49" s="10">
        <v>269.69</v>
      </c>
      <c r="H49" s="11">
        <v>0.04</v>
      </c>
    </row>
    <row r="50" spans="2:8" x14ac:dyDescent="0.15">
      <c r="B50" s="12">
        <v>9.9000000000000005E-2</v>
      </c>
      <c r="C50" s="5" t="s">
        <v>225</v>
      </c>
      <c r="D50" s="5" t="s">
        <v>226</v>
      </c>
      <c r="E50" s="5" t="s">
        <v>227</v>
      </c>
      <c r="F50" s="5">
        <v>2</v>
      </c>
      <c r="G50" s="10">
        <v>200.13</v>
      </c>
      <c r="H50" s="11">
        <v>3.0000000000000002E-2</v>
      </c>
    </row>
    <row r="51" spans="2:8" x14ac:dyDescent="0.15">
      <c r="B51" s="12">
        <v>8.1900000000000001E-2</v>
      </c>
      <c r="C51" s="5" t="s">
        <v>75</v>
      </c>
      <c r="D51" s="5" t="s">
        <v>381</v>
      </c>
      <c r="E51" s="5" t="s">
        <v>15</v>
      </c>
      <c r="F51" s="5">
        <v>20</v>
      </c>
      <c r="G51" s="10">
        <v>200.06</v>
      </c>
      <c r="H51" s="11">
        <v>3.0000000000000002E-2</v>
      </c>
    </row>
    <row r="52" spans="2:8" x14ac:dyDescent="0.15">
      <c r="B52" s="12">
        <v>6.9800000000000001E-2</v>
      </c>
      <c r="C52" s="5" t="s">
        <v>75</v>
      </c>
      <c r="D52" s="5" t="s">
        <v>158</v>
      </c>
      <c r="E52" s="5" t="s">
        <v>15</v>
      </c>
      <c r="F52" s="5">
        <v>20</v>
      </c>
      <c r="G52" s="10">
        <v>194.13</v>
      </c>
      <c r="H52" s="11">
        <v>3.0000000000000002E-2</v>
      </c>
    </row>
    <row r="53" spans="2:8" x14ac:dyDescent="0.15">
      <c r="B53" s="12">
        <v>8.3299999999999999E-2</v>
      </c>
      <c r="C53" s="5" t="s">
        <v>159</v>
      </c>
      <c r="D53" s="5" t="s">
        <v>160</v>
      </c>
      <c r="E53" s="5" t="s">
        <v>15</v>
      </c>
      <c r="F53" s="5">
        <v>10</v>
      </c>
      <c r="G53" s="10">
        <v>100.19</v>
      </c>
      <c r="H53" s="11">
        <v>0.01</v>
      </c>
    </row>
    <row r="54" spans="2:8" x14ac:dyDescent="0.15">
      <c r="B54" s="13" t="s">
        <v>20</v>
      </c>
      <c r="C54" s="5" t="s">
        <v>114</v>
      </c>
      <c r="D54" s="5" t="s">
        <v>382</v>
      </c>
      <c r="E54" s="5" t="s">
        <v>39</v>
      </c>
      <c r="F54" s="5">
        <v>5</v>
      </c>
      <c r="G54" s="10">
        <v>64.31</v>
      </c>
      <c r="H54" s="11">
        <v>0.01</v>
      </c>
    </row>
    <row r="55" spans="2:8" x14ac:dyDescent="0.15">
      <c r="B55" s="12">
        <v>8.3199999999999996E-2</v>
      </c>
      <c r="C55" s="5" t="s">
        <v>97</v>
      </c>
      <c r="D55" s="5" t="s">
        <v>383</v>
      </c>
      <c r="E55" s="5" t="s">
        <v>39</v>
      </c>
      <c r="F55" s="5">
        <v>3</v>
      </c>
      <c r="G55" s="10">
        <v>30</v>
      </c>
      <c r="H55" s="11">
        <v>0</v>
      </c>
    </row>
    <row r="56" spans="2:8" x14ac:dyDescent="0.15">
      <c r="B56" s="12">
        <v>8.3500000000000005E-2</v>
      </c>
      <c r="C56" s="5" t="s">
        <v>23</v>
      </c>
      <c r="D56" s="5" t="s">
        <v>384</v>
      </c>
      <c r="E56" s="5" t="s">
        <v>15</v>
      </c>
      <c r="F56" s="5">
        <v>1</v>
      </c>
      <c r="G56" s="10">
        <v>9.9500000000000011</v>
      </c>
      <c r="H56" s="11">
        <v>0</v>
      </c>
    </row>
    <row r="57" spans="2:8" ht="9.75" thickBot="1" x14ac:dyDescent="0.2">
      <c r="E57" s="14" t="s">
        <v>49</v>
      </c>
      <c r="G57" s="15">
        <v>384925.11</v>
      </c>
      <c r="H57" s="16">
        <v>54.47</v>
      </c>
    </row>
    <row r="58" spans="2:8" ht="15.75" thickTop="1" x14ac:dyDescent="0.25">
      <c r="B58" s="62" t="s">
        <v>190</v>
      </c>
      <c r="C58" s="63"/>
      <c r="H58" s="11"/>
    </row>
    <row r="59" spans="2:8" x14ac:dyDescent="0.15">
      <c r="B59" s="13" t="s">
        <v>338</v>
      </c>
      <c r="C59" s="5" t="s">
        <v>26</v>
      </c>
      <c r="D59" s="5" t="s">
        <v>385</v>
      </c>
      <c r="E59" s="5" t="s">
        <v>340</v>
      </c>
      <c r="F59" s="5">
        <v>1750</v>
      </c>
      <c r="G59" s="10">
        <v>17482.47</v>
      </c>
      <c r="H59" s="11">
        <v>2.4699999999999998</v>
      </c>
    </row>
    <row r="60" spans="2:8" ht="9.75" thickBot="1" x14ac:dyDescent="0.2">
      <c r="E60" s="14" t="s">
        <v>49</v>
      </c>
      <c r="G60" s="15">
        <v>17482.47</v>
      </c>
      <c r="H60" s="16">
        <v>2.4700000000000002</v>
      </c>
    </row>
    <row r="61" spans="2:8" ht="15.75" thickTop="1" x14ac:dyDescent="0.25">
      <c r="B61" s="64" t="s">
        <v>50</v>
      </c>
      <c r="C61" s="63"/>
      <c r="H61" s="11"/>
    </row>
    <row r="62" spans="2:8" ht="15" x14ac:dyDescent="0.25">
      <c r="B62" s="62" t="s">
        <v>9</v>
      </c>
      <c r="C62" s="63"/>
      <c r="H62" s="11"/>
    </row>
    <row r="63" spans="2:8" x14ac:dyDescent="0.15">
      <c r="B63" s="12">
        <v>7.7499999999999999E-2</v>
      </c>
      <c r="C63" s="5" t="s">
        <v>70</v>
      </c>
      <c r="D63" s="5" t="s">
        <v>386</v>
      </c>
      <c r="E63" s="5" t="s">
        <v>53</v>
      </c>
      <c r="F63" s="5">
        <v>1000000</v>
      </c>
      <c r="G63" s="10">
        <v>1000.58</v>
      </c>
      <c r="H63" s="11">
        <v>0.13999999999999999</v>
      </c>
    </row>
    <row r="64" spans="2:8" ht="9.75" thickBot="1" x14ac:dyDescent="0.2">
      <c r="E64" s="14" t="s">
        <v>49</v>
      </c>
      <c r="G64" s="15">
        <v>1000.58</v>
      </c>
      <c r="H64" s="16">
        <v>0.14000000000000001</v>
      </c>
    </row>
    <row r="65" spans="1:8" ht="9.75" thickTop="1" x14ac:dyDescent="0.15">
      <c r="H65" s="11"/>
    </row>
    <row r="66" spans="1:8" x14ac:dyDescent="0.15">
      <c r="A66" s="62" t="s">
        <v>72</v>
      </c>
      <c r="B66" s="65"/>
      <c r="C66" s="65"/>
      <c r="H66" s="11"/>
    </row>
    <row r="67" spans="1:8" ht="15" x14ac:dyDescent="0.25">
      <c r="B67" s="64" t="s">
        <v>73</v>
      </c>
      <c r="C67" s="63"/>
      <c r="H67" s="11"/>
    </row>
    <row r="68" spans="1:8" x14ac:dyDescent="0.15">
      <c r="B68" s="13" t="s">
        <v>74</v>
      </c>
      <c r="C68" s="5" t="s">
        <v>387</v>
      </c>
      <c r="D68" s="5" t="s">
        <v>388</v>
      </c>
      <c r="E68" s="5" t="s">
        <v>77</v>
      </c>
      <c r="F68" s="5">
        <v>6900</v>
      </c>
      <c r="G68" s="10">
        <v>33765.67</v>
      </c>
      <c r="H68" s="11">
        <v>4.78</v>
      </c>
    </row>
    <row r="69" spans="1:8" x14ac:dyDescent="0.15">
      <c r="B69" s="13" t="s">
        <v>74</v>
      </c>
      <c r="C69" s="5" t="s">
        <v>389</v>
      </c>
      <c r="D69" s="5" t="s">
        <v>390</v>
      </c>
      <c r="E69" s="5" t="s">
        <v>77</v>
      </c>
      <c r="F69" s="5">
        <v>6300</v>
      </c>
      <c r="G69" s="10">
        <v>30932.46</v>
      </c>
      <c r="H69" s="11">
        <v>4.38</v>
      </c>
    </row>
    <row r="70" spans="1:8" x14ac:dyDescent="0.15">
      <c r="B70" s="13" t="s">
        <v>74</v>
      </c>
      <c r="C70" s="5" t="s">
        <v>391</v>
      </c>
      <c r="D70" s="5" t="s">
        <v>392</v>
      </c>
      <c r="E70" s="5" t="s">
        <v>77</v>
      </c>
      <c r="F70" s="5">
        <v>5500</v>
      </c>
      <c r="G70" s="10">
        <v>26835.63</v>
      </c>
      <c r="H70" s="11">
        <v>3.8</v>
      </c>
    </row>
    <row r="71" spans="1:8" x14ac:dyDescent="0.15">
      <c r="B71" s="13" t="s">
        <v>74</v>
      </c>
      <c r="C71" s="5" t="s">
        <v>75</v>
      </c>
      <c r="D71" s="5" t="s">
        <v>243</v>
      </c>
      <c r="E71" s="5" t="s">
        <v>80</v>
      </c>
      <c r="F71" s="5">
        <v>5000</v>
      </c>
      <c r="G71" s="10">
        <v>24638.53</v>
      </c>
      <c r="H71" s="11">
        <v>3.49</v>
      </c>
    </row>
    <row r="72" spans="1:8" x14ac:dyDescent="0.15">
      <c r="B72" s="13" t="s">
        <v>74</v>
      </c>
      <c r="C72" s="5" t="s">
        <v>18</v>
      </c>
      <c r="D72" s="5" t="s">
        <v>214</v>
      </c>
      <c r="E72" s="5" t="s">
        <v>77</v>
      </c>
      <c r="F72" s="5">
        <v>5000</v>
      </c>
      <c r="G72" s="10">
        <v>24622.55</v>
      </c>
      <c r="H72" s="11">
        <v>3.4800000000000004</v>
      </c>
    </row>
    <row r="73" spans="1:8" x14ac:dyDescent="0.15">
      <c r="B73" s="13" t="s">
        <v>215</v>
      </c>
      <c r="C73" s="5" t="s">
        <v>103</v>
      </c>
      <c r="D73" s="5" t="s">
        <v>393</v>
      </c>
      <c r="E73" s="5" t="s">
        <v>85</v>
      </c>
      <c r="F73" s="5">
        <v>25000</v>
      </c>
      <c r="G73" s="10">
        <v>23127.75</v>
      </c>
      <c r="H73" s="11">
        <v>3.27</v>
      </c>
    </row>
    <row r="74" spans="1:8" x14ac:dyDescent="0.15">
      <c r="B74" s="13" t="s">
        <v>74</v>
      </c>
      <c r="C74" s="5" t="s">
        <v>394</v>
      </c>
      <c r="D74" s="5" t="s">
        <v>395</v>
      </c>
      <c r="E74" s="5" t="s">
        <v>77</v>
      </c>
      <c r="F74" s="5">
        <v>4460</v>
      </c>
      <c r="G74" s="10">
        <v>21911.47</v>
      </c>
      <c r="H74" s="11">
        <v>3.1</v>
      </c>
    </row>
    <row r="75" spans="1:8" x14ac:dyDescent="0.15">
      <c r="B75" s="13" t="s">
        <v>74</v>
      </c>
      <c r="C75" s="5" t="s">
        <v>396</v>
      </c>
      <c r="D75" s="5" t="s">
        <v>397</v>
      </c>
      <c r="E75" s="5" t="s">
        <v>80</v>
      </c>
      <c r="F75" s="5">
        <v>4000</v>
      </c>
      <c r="G75" s="10">
        <v>19535.22</v>
      </c>
      <c r="H75" s="11">
        <v>2.7600000000000002</v>
      </c>
    </row>
    <row r="76" spans="1:8" x14ac:dyDescent="0.15">
      <c r="B76" s="13" t="s">
        <v>74</v>
      </c>
      <c r="C76" s="5" t="s">
        <v>75</v>
      </c>
      <c r="D76" s="5" t="s">
        <v>398</v>
      </c>
      <c r="E76" s="5" t="s">
        <v>77</v>
      </c>
      <c r="F76" s="5">
        <v>2640</v>
      </c>
      <c r="G76" s="10">
        <v>13076.25</v>
      </c>
      <c r="H76" s="11">
        <v>1.8500000000000003</v>
      </c>
    </row>
    <row r="77" spans="1:8" x14ac:dyDescent="0.15">
      <c r="B77" s="13" t="s">
        <v>74</v>
      </c>
      <c r="C77" s="5" t="s">
        <v>30</v>
      </c>
      <c r="D77" s="5" t="s">
        <v>81</v>
      </c>
      <c r="E77" s="5" t="s">
        <v>77</v>
      </c>
      <c r="F77" s="5">
        <v>1800</v>
      </c>
      <c r="G77" s="10">
        <v>8493.73</v>
      </c>
      <c r="H77" s="11">
        <v>1.2</v>
      </c>
    </row>
    <row r="78" spans="1:8" x14ac:dyDescent="0.15">
      <c r="B78" s="13" t="s">
        <v>74</v>
      </c>
      <c r="C78" s="5" t="s">
        <v>389</v>
      </c>
      <c r="D78" s="5" t="s">
        <v>399</v>
      </c>
      <c r="E78" s="5" t="s">
        <v>77</v>
      </c>
      <c r="F78" s="5">
        <v>1500</v>
      </c>
      <c r="G78" s="10">
        <v>7071.58</v>
      </c>
      <c r="H78" s="11">
        <v>1</v>
      </c>
    </row>
    <row r="79" spans="1:8" x14ac:dyDescent="0.15">
      <c r="B79" s="13" t="s">
        <v>215</v>
      </c>
      <c r="C79" s="5" t="s">
        <v>400</v>
      </c>
      <c r="D79" s="5" t="s">
        <v>401</v>
      </c>
      <c r="E79" s="5" t="s">
        <v>80</v>
      </c>
      <c r="F79" s="5">
        <v>7000</v>
      </c>
      <c r="G79" s="10">
        <v>6900.87</v>
      </c>
      <c r="H79" s="11">
        <v>0.98</v>
      </c>
    </row>
    <row r="80" spans="1:8" x14ac:dyDescent="0.15">
      <c r="B80" s="13" t="s">
        <v>74</v>
      </c>
      <c r="C80" s="5" t="s">
        <v>402</v>
      </c>
      <c r="D80" s="5" t="s">
        <v>403</v>
      </c>
      <c r="E80" s="5" t="s">
        <v>326</v>
      </c>
      <c r="F80" s="5">
        <v>1000</v>
      </c>
      <c r="G80" s="10">
        <v>4995.1900000000005</v>
      </c>
      <c r="H80" s="11">
        <v>0.71000000000000008</v>
      </c>
    </row>
    <row r="81" spans="2:8" x14ac:dyDescent="0.15">
      <c r="B81" s="13" t="s">
        <v>74</v>
      </c>
      <c r="C81" s="5" t="s">
        <v>404</v>
      </c>
      <c r="D81" s="5" t="s">
        <v>405</v>
      </c>
      <c r="E81" s="5" t="s">
        <v>77</v>
      </c>
      <c r="F81" s="5">
        <v>1000</v>
      </c>
      <c r="G81" s="10">
        <v>4980.6000000000004</v>
      </c>
      <c r="H81" s="11">
        <v>0.70000000000000007</v>
      </c>
    </row>
    <row r="82" spans="2:8" x14ac:dyDescent="0.15">
      <c r="B82" s="13" t="s">
        <v>74</v>
      </c>
      <c r="C82" s="5" t="s">
        <v>16</v>
      </c>
      <c r="D82" s="5" t="s">
        <v>406</v>
      </c>
      <c r="E82" s="5" t="s">
        <v>77</v>
      </c>
      <c r="F82" s="5">
        <v>1000</v>
      </c>
      <c r="G82" s="10">
        <v>4978.3900000000003</v>
      </c>
      <c r="H82" s="11">
        <v>0.70000000000000007</v>
      </c>
    </row>
    <row r="83" spans="2:8" x14ac:dyDescent="0.15">
      <c r="B83" s="13" t="s">
        <v>74</v>
      </c>
      <c r="C83" s="5" t="s">
        <v>407</v>
      </c>
      <c r="D83" s="5" t="s">
        <v>408</v>
      </c>
      <c r="E83" s="5" t="s">
        <v>80</v>
      </c>
      <c r="F83" s="5">
        <v>1000</v>
      </c>
      <c r="G83" s="10">
        <v>4923.82</v>
      </c>
      <c r="H83" s="11">
        <v>0.70000000000000007</v>
      </c>
    </row>
    <row r="84" spans="2:8" x14ac:dyDescent="0.15">
      <c r="B84" s="13" t="s">
        <v>74</v>
      </c>
      <c r="C84" s="5" t="s">
        <v>389</v>
      </c>
      <c r="D84" s="5" t="s">
        <v>409</v>
      </c>
      <c r="E84" s="5" t="s">
        <v>77</v>
      </c>
      <c r="F84" s="5">
        <v>820</v>
      </c>
      <c r="G84" s="10">
        <v>4018.87</v>
      </c>
      <c r="H84" s="11">
        <v>0.57000000000000006</v>
      </c>
    </row>
    <row r="85" spans="2:8" x14ac:dyDescent="0.15">
      <c r="B85" s="13" t="s">
        <v>215</v>
      </c>
      <c r="C85" s="5" t="s">
        <v>410</v>
      </c>
      <c r="D85" s="5" t="s">
        <v>306</v>
      </c>
      <c r="E85" s="5" t="s">
        <v>77</v>
      </c>
      <c r="F85" s="5">
        <v>3800</v>
      </c>
      <c r="G85" s="10">
        <v>3782.9700000000003</v>
      </c>
      <c r="H85" s="11">
        <v>0.54</v>
      </c>
    </row>
    <row r="86" spans="2:8" x14ac:dyDescent="0.15">
      <c r="B86" s="13" t="s">
        <v>74</v>
      </c>
      <c r="C86" s="5" t="s">
        <v>411</v>
      </c>
      <c r="D86" s="5" t="s">
        <v>412</v>
      </c>
      <c r="E86" s="5" t="s">
        <v>77</v>
      </c>
      <c r="F86" s="5">
        <v>500</v>
      </c>
      <c r="G86" s="10">
        <v>2468.2000000000003</v>
      </c>
      <c r="H86" s="11">
        <v>0.35000000000000003</v>
      </c>
    </row>
    <row r="87" spans="2:8" x14ac:dyDescent="0.15">
      <c r="B87" s="13" t="s">
        <v>74</v>
      </c>
      <c r="C87" s="5" t="s">
        <v>328</v>
      </c>
      <c r="D87" s="5" t="s">
        <v>304</v>
      </c>
      <c r="E87" s="5" t="s">
        <v>77</v>
      </c>
      <c r="F87" s="5">
        <v>500</v>
      </c>
      <c r="G87" s="10">
        <v>2466.54</v>
      </c>
      <c r="H87" s="11">
        <v>0.35000000000000003</v>
      </c>
    </row>
    <row r="88" spans="2:8" x14ac:dyDescent="0.15">
      <c r="B88" s="13" t="s">
        <v>74</v>
      </c>
      <c r="C88" s="5" t="s">
        <v>389</v>
      </c>
      <c r="D88" s="5" t="s">
        <v>413</v>
      </c>
      <c r="E88" s="5" t="s">
        <v>77</v>
      </c>
      <c r="F88" s="5">
        <v>500</v>
      </c>
      <c r="G88" s="10">
        <v>2455.46</v>
      </c>
      <c r="H88" s="11">
        <v>0.35000000000000003</v>
      </c>
    </row>
    <row r="89" spans="2:8" x14ac:dyDescent="0.15">
      <c r="B89" s="13" t="s">
        <v>74</v>
      </c>
      <c r="C89" s="5" t="s">
        <v>75</v>
      </c>
      <c r="D89" s="5" t="s">
        <v>414</v>
      </c>
      <c r="E89" s="5" t="s">
        <v>80</v>
      </c>
      <c r="F89" s="5">
        <v>500</v>
      </c>
      <c r="G89" s="10">
        <v>2455.23</v>
      </c>
      <c r="H89" s="11">
        <v>0.35000000000000003</v>
      </c>
    </row>
    <row r="90" spans="2:8" x14ac:dyDescent="0.15">
      <c r="B90" s="13" t="s">
        <v>74</v>
      </c>
      <c r="C90" s="5" t="s">
        <v>379</v>
      </c>
      <c r="D90" s="5" t="s">
        <v>415</v>
      </c>
      <c r="E90" s="5" t="s">
        <v>80</v>
      </c>
      <c r="F90" s="5">
        <v>400</v>
      </c>
      <c r="G90" s="10">
        <v>1980.5900000000001</v>
      </c>
      <c r="H90" s="11">
        <v>0.27999999999999997</v>
      </c>
    </row>
    <row r="91" spans="2:8" x14ac:dyDescent="0.15">
      <c r="B91" s="13" t="s">
        <v>74</v>
      </c>
      <c r="C91" s="5" t="s">
        <v>21</v>
      </c>
      <c r="D91" s="5" t="s">
        <v>82</v>
      </c>
      <c r="E91" s="5" t="s">
        <v>77</v>
      </c>
      <c r="F91" s="5">
        <v>300</v>
      </c>
      <c r="G91" s="10">
        <v>1423.91</v>
      </c>
      <c r="H91" s="11">
        <v>0.2</v>
      </c>
    </row>
    <row r="92" spans="2:8" x14ac:dyDescent="0.15">
      <c r="B92" s="13" t="s">
        <v>215</v>
      </c>
      <c r="C92" s="5" t="s">
        <v>416</v>
      </c>
      <c r="D92" s="5" t="s">
        <v>417</v>
      </c>
      <c r="E92" s="5" t="s">
        <v>77</v>
      </c>
      <c r="F92" s="5">
        <v>1200</v>
      </c>
      <c r="G92" s="10">
        <v>1177.9000000000001</v>
      </c>
      <c r="H92" s="11">
        <v>0.17</v>
      </c>
    </row>
    <row r="93" spans="2:8" x14ac:dyDescent="0.15">
      <c r="B93" s="13" t="s">
        <v>215</v>
      </c>
      <c r="C93" s="5" t="s">
        <v>418</v>
      </c>
      <c r="D93" s="5" t="s">
        <v>419</v>
      </c>
      <c r="E93" s="5" t="s">
        <v>77</v>
      </c>
      <c r="F93" s="5">
        <v>1000</v>
      </c>
      <c r="G93" s="10">
        <v>998.22</v>
      </c>
      <c r="H93" s="11">
        <v>0.13999999999999999</v>
      </c>
    </row>
    <row r="94" spans="2:8" x14ac:dyDescent="0.15">
      <c r="B94" s="13" t="s">
        <v>74</v>
      </c>
      <c r="C94" s="5" t="s">
        <v>75</v>
      </c>
      <c r="D94" s="5" t="s">
        <v>218</v>
      </c>
      <c r="E94" s="5" t="s">
        <v>77</v>
      </c>
      <c r="F94" s="5">
        <v>200</v>
      </c>
      <c r="G94" s="10">
        <v>997.14</v>
      </c>
      <c r="H94" s="11">
        <v>0.13999999999999999</v>
      </c>
    </row>
    <row r="95" spans="2:8" x14ac:dyDescent="0.15">
      <c r="B95" s="13" t="s">
        <v>74</v>
      </c>
      <c r="C95" s="5" t="s">
        <v>420</v>
      </c>
      <c r="D95" s="5" t="s">
        <v>421</v>
      </c>
      <c r="E95" s="5" t="s">
        <v>80</v>
      </c>
      <c r="F95" s="5">
        <v>100</v>
      </c>
      <c r="G95" s="10">
        <v>499.74</v>
      </c>
      <c r="H95" s="11">
        <v>6.9999999999999993E-2</v>
      </c>
    </row>
    <row r="96" spans="2:8" x14ac:dyDescent="0.15">
      <c r="B96" s="13" t="s">
        <v>74</v>
      </c>
      <c r="C96" s="5" t="s">
        <v>30</v>
      </c>
      <c r="D96" s="5" t="s">
        <v>422</v>
      </c>
      <c r="E96" s="5" t="s">
        <v>77</v>
      </c>
      <c r="F96" s="5">
        <v>100</v>
      </c>
      <c r="G96" s="10">
        <v>499.47</v>
      </c>
      <c r="H96" s="11">
        <v>6.9999999999999993E-2</v>
      </c>
    </row>
    <row r="97" spans="1:8" x14ac:dyDescent="0.15">
      <c r="B97" s="13" t="s">
        <v>215</v>
      </c>
      <c r="C97" s="5" t="s">
        <v>400</v>
      </c>
      <c r="D97" s="5" t="s">
        <v>423</v>
      </c>
      <c r="E97" s="5" t="s">
        <v>77</v>
      </c>
      <c r="F97" s="5">
        <v>500</v>
      </c>
      <c r="G97" s="10">
        <v>498.91</v>
      </c>
      <c r="H97" s="11">
        <v>6.9999999999999993E-2</v>
      </c>
    </row>
    <row r="98" spans="1:8" x14ac:dyDescent="0.15">
      <c r="B98" s="13" t="s">
        <v>74</v>
      </c>
      <c r="C98" s="5" t="s">
        <v>191</v>
      </c>
      <c r="D98" s="5" t="s">
        <v>424</v>
      </c>
      <c r="E98" s="5" t="s">
        <v>77</v>
      </c>
      <c r="F98" s="5">
        <v>100</v>
      </c>
      <c r="G98" s="10">
        <v>498.76</v>
      </c>
      <c r="H98" s="11">
        <v>6.9999999999999993E-2</v>
      </c>
    </row>
    <row r="99" spans="1:8" x14ac:dyDescent="0.15">
      <c r="B99" s="13" t="s">
        <v>74</v>
      </c>
      <c r="C99" s="5" t="s">
        <v>30</v>
      </c>
      <c r="D99" s="5" t="s">
        <v>425</v>
      </c>
      <c r="E99" s="5" t="s">
        <v>77</v>
      </c>
      <c r="F99" s="5">
        <v>100</v>
      </c>
      <c r="G99" s="10">
        <v>498.55</v>
      </c>
      <c r="H99" s="11">
        <v>6.9999999999999993E-2</v>
      </c>
    </row>
    <row r="100" spans="1:8" x14ac:dyDescent="0.15">
      <c r="B100" s="13" t="s">
        <v>74</v>
      </c>
      <c r="C100" s="5" t="s">
        <v>426</v>
      </c>
      <c r="D100" s="5" t="s">
        <v>427</v>
      </c>
      <c r="E100" s="5" t="s">
        <v>77</v>
      </c>
      <c r="F100" s="5">
        <v>100</v>
      </c>
      <c r="G100" s="10">
        <v>497.91</v>
      </c>
      <c r="H100" s="11">
        <v>6.9999999999999993E-2</v>
      </c>
    </row>
    <row r="101" spans="1:8" x14ac:dyDescent="0.15">
      <c r="B101" s="13" t="s">
        <v>74</v>
      </c>
      <c r="C101" s="5" t="s">
        <v>428</v>
      </c>
      <c r="D101" s="5" t="s">
        <v>429</v>
      </c>
      <c r="E101" s="5" t="s">
        <v>77</v>
      </c>
      <c r="F101" s="5">
        <v>100</v>
      </c>
      <c r="G101" s="10">
        <v>497.63</v>
      </c>
      <c r="H101" s="11">
        <v>6.9999999999999993E-2</v>
      </c>
    </row>
    <row r="102" spans="1:8" x14ac:dyDescent="0.15">
      <c r="B102" s="13" t="s">
        <v>215</v>
      </c>
      <c r="C102" s="5" t="s">
        <v>416</v>
      </c>
      <c r="D102" s="5" t="s">
        <v>430</v>
      </c>
      <c r="E102" s="5" t="s">
        <v>77</v>
      </c>
      <c r="F102" s="5">
        <v>500</v>
      </c>
      <c r="G102" s="10">
        <v>496.39</v>
      </c>
      <c r="H102" s="11">
        <v>6.9999999999999993E-2</v>
      </c>
    </row>
    <row r="103" spans="1:8" ht="9.75" thickBot="1" x14ac:dyDescent="0.2">
      <c r="E103" s="14" t="s">
        <v>49</v>
      </c>
      <c r="G103" s="15">
        <v>289002.09999999998</v>
      </c>
      <c r="H103" s="16">
        <v>40.900000000000027</v>
      </c>
    </row>
    <row r="104" spans="1:8" ht="9.75" thickTop="1" x14ac:dyDescent="0.15">
      <c r="H104" s="11"/>
    </row>
    <row r="105" spans="1:8" x14ac:dyDescent="0.15">
      <c r="B105" s="13" t="s">
        <v>86</v>
      </c>
      <c r="H105" s="11"/>
    </row>
    <row r="106" spans="1:8" x14ac:dyDescent="0.15">
      <c r="C106" s="5" t="s">
        <v>87</v>
      </c>
      <c r="E106" s="5" t="s">
        <v>86</v>
      </c>
      <c r="G106" s="10">
        <v>11884</v>
      </c>
      <c r="H106" s="11">
        <v>1.6800000000000002</v>
      </c>
    </row>
    <row r="107" spans="1:8" x14ac:dyDescent="0.15">
      <c r="H107" s="11"/>
    </row>
    <row r="108" spans="1:8" x14ac:dyDescent="0.15">
      <c r="A108" s="17" t="s">
        <v>88</v>
      </c>
      <c r="G108" s="18">
        <v>2286.35</v>
      </c>
      <c r="H108" s="19">
        <v>0.34</v>
      </c>
    </row>
    <row r="109" spans="1:8" x14ac:dyDescent="0.15">
      <c r="H109" s="11"/>
    </row>
    <row r="110" spans="1:8" ht="9.75" thickBot="1" x14ac:dyDescent="0.2">
      <c r="E110" s="14" t="s">
        <v>89</v>
      </c>
      <c r="G110" s="15">
        <v>706580.61</v>
      </c>
      <c r="H110" s="16">
        <v>100</v>
      </c>
    </row>
    <row r="111" spans="1:8" ht="9.75" thickTop="1" x14ac:dyDescent="0.15">
      <c r="H111" s="11"/>
    </row>
    <row r="112" spans="1:8" x14ac:dyDescent="0.15">
      <c r="A112" s="14" t="s">
        <v>90</v>
      </c>
      <c r="H112" s="11"/>
    </row>
    <row r="113" spans="1:8" x14ac:dyDescent="0.15">
      <c r="A113" s="5">
        <v>1</v>
      </c>
      <c r="B113" s="5" t="s">
        <v>431</v>
      </c>
      <c r="H113" s="11"/>
    </row>
    <row r="114" spans="1:8" x14ac:dyDescent="0.15">
      <c r="H114" s="11"/>
    </row>
    <row r="115" spans="1:8" x14ac:dyDescent="0.15">
      <c r="A115" s="5">
        <v>2</v>
      </c>
      <c r="B115" s="5" t="s">
        <v>92</v>
      </c>
      <c r="H115" s="11"/>
    </row>
    <row r="116" spans="1:8" x14ac:dyDescent="0.15">
      <c r="H116" s="11"/>
    </row>
    <row r="117" spans="1:8" x14ac:dyDescent="0.15">
      <c r="A117" s="5">
        <v>3</v>
      </c>
      <c r="B117" s="5" t="s">
        <v>432</v>
      </c>
      <c r="H117" s="11"/>
    </row>
    <row r="118" spans="1:8" x14ac:dyDescent="0.15">
      <c r="H118" s="11"/>
    </row>
    <row r="119" spans="1:8" x14ac:dyDescent="0.15">
      <c r="A119" s="5">
        <v>4</v>
      </c>
      <c r="B119" s="5" t="s">
        <v>433</v>
      </c>
      <c r="H119" s="11"/>
    </row>
    <row r="120" spans="1:8" x14ac:dyDescent="0.15">
      <c r="H120" s="11"/>
    </row>
    <row r="121" spans="1:8" ht="34.5" customHeight="1" x14ac:dyDescent="0.25">
      <c r="B121" s="73" t="s">
        <v>434</v>
      </c>
      <c r="C121" s="74"/>
      <c r="D121" s="74"/>
      <c r="E121" s="74"/>
      <c r="F121" s="74"/>
      <c r="G121" s="74"/>
      <c r="H121" s="75"/>
    </row>
    <row r="122" spans="1:8" x14ac:dyDescent="0.15">
      <c r="H122" s="11"/>
    </row>
    <row r="123" spans="1:8" ht="33" customHeight="1" x14ac:dyDescent="0.25">
      <c r="B123" s="73" t="s">
        <v>435</v>
      </c>
      <c r="C123" s="74"/>
      <c r="D123" s="74"/>
      <c r="E123" s="74"/>
      <c r="F123" s="74"/>
      <c r="G123" s="74"/>
      <c r="H123" s="75"/>
    </row>
    <row r="124" spans="1:8" x14ac:dyDescent="0.15">
      <c r="H124" s="11"/>
    </row>
    <row r="125" spans="1:8" x14ac:dyDescent="0.15">
      <c r="A125" s="5">
        <v>5</v>
      </c>
      <c r="B125" s="5" t="s">
        <v>93</v>
      </c>
      <c r="H125" s="11"/>
    </row>
    <row r="126" spans="1:8" x14ac:dyDescent="0.15">
      <c r="B126" s="5" t="s">
        <v>94</v>
      </c>
      <c r="H126" s="11"/>
    </row>
    <row r="127" spans="1:8" x14ac:dyDescent="0.15">
      <c r="B127" s="5" t="s">
        <v>95</v>
      </c>
      <c r="H127" s="11"/>
    </row>
    <row r="128" spans="1:8" x14ac:dyDescent="0.15">
      <c r="A128" s="1"/>
      <c r="B128" s="1"/>
      <c r="C128" s="1"/>
      <c r="D128" s="1"/>
      <c r="E128" s="1"/>
      <c r="F128" s="1"/>
      <c r="G128" s="3"/>
      <c r="H128" s="20"/>
    </row>
  </sheetData>
  <mergeCells count="11">
    <mergeCell ref="B123:H123"/>
    <mergeCell ref="B61:C61"/>
    <mergeCell ref="B62:C62"/>
    <mergeCell ref="A66:C66"/>
    <mergeCell ref="B67:C67"/>
    <mergeCell ref="B121:H121"/>
    <mergeCell ref="A2:C2"/>
    <mergeCell ref="A3:C3"/>
    <mergeCell ref="B4:C4"/>
    <mergeCell ref="B5:C5"/>
    <mergeCell ref="B58:C58"/>
  </mergeCells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workbookViewId="0">
      <selection activeCell="C15" sqref="C15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224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9.9000000000000005E-2</v>
      </c>
      <c r="C6" s="5" t="s">
        <v>225</v>
      </c>
      <c r="D6" s="5" t="s">
        <v>226</v>
      </c>
      <c r="E6" s="5" t="s">
        <v>227</v>
      </c>
      <c r="F6" s="5">
        <v>40</v>
      </c>
      <c r="G6" s="10">
        <v>4002.61</v>
      </c>
      <c r="H6" s="11">
        <v>0.48000000000000004</v>
      </c>
    </row>
    <row r="7" spans="1:8" x14ac:dyDescent="0.15">
      <c r="B7" s="12">
        <v>8.4000000000000005E-2</v>
      </c>
      <c r="C7" s="5" t="s">
        <v>16</v>
      </c>
      <c r="D7" s="5" t="s">
        <v>228</v>
      </c>
      <c r="E7" s="5" t="s">
        <v>15</v>
      </c>
      <c r="F7" s="5">
        <v>10</v>
      </c>
      <c r="G7" s="10">
        <v>100.08</v>
      </c>
      <c r="H7" s="11">
        <v>0.01</v>
      </c>
    </row>
    <row r="8" spans="1:8" ht="9.75" thickBot="1" x14ac:dyDescent="0.2">
      <c r="E8" s="14" t="s">
        <v>49</v>
      </c>
      <c r="G8" s="15">
        <v>4102.6899999999996</v>
      </c>
      <c r="H8" s="16">
        <v>0.49</v>
      </c>
    </row>
    <row r="9" spans="1:8" ht="9.75" thickTop="1" x14ac:dyDescent="0.15">
      <c r="H9" s="11"/>
    </row>
    <row r="10" spans="1:8" ht="15" x14ac:dyDescent="0.25">
      <c r="A10" s="62" t="s">
        <v>72</v>
      </c>
      <c r="B10" s="63"/>
      <c r="C10" s="63"/>
      <c r="H10" s="11"/>
    </row>
    <row r="11" spans="1:8" ht="15" x14ac:dyDescent="0.25">
      <c r="B11" s="64" t="s">
        <v>229</v>
      </c>
      <c r="C11" s="63"/>
      <c r="H11" s="11"/>
    </row>
    <row r="12" spans="1:8" x14ac:dyDescent="0.15">
      <c r="B12" s="13" t="s">
        <v>74</v>
      </c>
      <c r="C12" s="5" t="s">
        <v>230</v>
      </c>
      <c r="D12" s="5" t="s">
        <v>231</v>
      </c>
      <c r="E12" s="5" t="s">
        <v>80</v>
      </c>
      <c r="F12" s="5">
        <v>8800</v>
      </c>
      <c r="G12" s="10">
        <v>43681.8</v>
      </c>
      <c r="H12" s="11">
        <v>5.2</v>
      </c>
    </row>
    <row r="13" spans="1:8" x14ac:dyDescent="0.15">
      <c r="B13" s="13" t="s">
        <v>74</v>
      </c>
      <c r="C13" s="5" t="s">
        <v>232</v>
      </c>
      <c r="D13" s="5" t="s">
        <v>233</v>
      </c>
      <c r="E13" s="5" t="s">
        <v>77</v>
      </c>
      <c r="F13" s="5">
        <v>7800</v>
      </c>
      <c r="G13" s="10">
        <v>38802.300000000003</v>
      </c>
      <c r="H13" s="11">
        <v>4.62</v>
      </c>
    </row>
    <row r="14" spans="1:8" x14ac:dyDescent="0.15">
      <c r="B14" s="13" t="s">
        <v>215</v>
      </c>
      <c r="C14" s="5" t="s">
        <v>234</v>
      </c>
      <c r="D14" s="5" t="s">
        <v>235</v>
      </c>
      <c r="E14" s="5" t="s">
        <v>80</v>
      </c>
      <c r="F14" s="5">
        <v>38000</v>
      </c>
      <c r="G14" s="10">
        <v>37835.800000000003</v>
      </c>
      <c r="H14" s="11">
        <v>4.51</v>
      </c>
    </row>
    <row r="15" spans="1:8" x14ac:dyDescent="0.15">
      <c r="B15" s="13" t="s">
        <v>74</v>
      </c>
      <c r="C15" s="5" t="s">
        <v>236</v>
      </c>
      <c r="D15" s="5" t="s">
        <v>237</v>
      </c>
      <c r="E15" s="5" t="s">
        <v>77</v>
      </c>
      <c r="F15" s="5">
        <v>6900</v>
      </c>
      <c r="G15" s="10">
        <v>34390.32</v>
      </c>
      <c r="H15" s="11">
        <v>4.1000000000000005</v>
      </c>
    </row>
    <row r="16" spans="1:8" x14ac:dyDescent="0.15">
      <c r="B16" s="13" t="s">
        <v>74</v>
      </c>
      <c r="C16" s="5" t="s">
        <v>232</v>
      </c>
      <c r="D16" s="5" t="s">
        <v>238</v>
      </c>
      <c r="E16" s="5" t="s">
        <v>77</v>
      </c>
      <c r="F16" s="5">
        <v>6800</v>
      </c>
      <c r="G16" s="10">
        <v>33838.050000000003</v>
      </c>
      <c r="H16" s="11">
        <v>4.03</v>
      </c>
    </row>
    <row r="17" spans="2:8" x14ac:dyDescent="0.15">
      <c r="B17" s="13" t="s">
        <v>74</v>
      </c>
      <c r="C17" s="5" t="s">
        <v>239</v>
      </c>
      <c r="D17" s="5" t="s">
        <v>240</v>
      </c>
      <c r="E17" s="5" t="s">
        <v>77</v>
      </c>
      <c r="F17" s="5">
        <v>6000</v>
      </c>
      <c r="G17" s="10">
        <v>29943.15</v>
      </c>
      <c r="H17" s="11">
        <v>3.5700000000000003</v>
      </c>
    </row>
    <row r="18" spans="2:8" x14ac:dyDescent="0.15">
      <c r="B18" s="13" t="s">
        <v>74</v>
      </c>
      <c r="C18" s="5" t="s">
        <v>75</v>
      </c>
      <c r="D18" s="5" t="s">
        <v>241</v>
      </c>
      <c r="E18" s="5" t="s">
        <v>80</v>
      </c>
      <c r="F18" s="5">
        <v>6000</v>
      </c>
      <c r="G18" s="10">
        <v>29921.97</v>
      </c>
      <c r="H18" s="11">
        <v>3.56</v>
      </c>
    </row>
    <row r="19" spans="2:8" x14ac:dyDescent="0.15">
      <c r="B19" s="13" t="s">
        <v>74</v>
      </c>
      <c r="C19" s="5" t="s">
        <v>242</v>
      </c>
      <c r="D19" s="5" t="s">
        <v>243</v>
      </c>
      <c r="E19" s="5" t="s">
        <v>80</v>
      </c>
      <c r="F19" s="5">
        <v>6000</v>
      </c>
      <c r="G19" s="10">
        <v>29566.23</v>
      </c>
      <c r="H19" s="11">
        <v>1.76</v>
      </c>
    </row>
    <row r="20" spans="2:8" x14ac:dyDescent="0.15">
      <c r="B20" s="13" t="s">
        <v>215</v>
      </c>
      <c r="C20" s="5" t="s">
        <v>244</v>
      </c>
      <c r="D20" s="5" t="s">
        <v>245</v>
      </c>
      <c r="E20" s="5" t="s">
        <v>77</v>
      </c>
      <c r="F20" s="5">
        <v>30000</v>
      </c>
      <c r="G20" s="10">
        <v>29468.91</v>
      </c>
      <c r="H20" s="11">
        <v>3.51</v>
      </c>
    </row>
    <row r="21" spans="2:8" x14ac:dyDescent="0.15">
      <c r="B21" s="13" t="s">
        <v>215</v>
      </c>
      <c r="C21" s="5" t="s">
        <v>246</v>
      </c>
      <c r="D21" s="5" t="s">
        <v>247</v>
      </c>
      <c r="E21" s="5" t="s">
        <v>77</v>
      </c>
      <c r="F21" s="5">
        <v>29500</v>
      </c>
      <c r="G21" s="10">
        <v>29396.010000000002</v>
      </c>
      <c r="H21" s="11">
        <v>3.5000000000000004</v>
      </c>
    </row>
    <row r="22" spans="2:8" x14ac:dyDescent="0.15">
      <c r="B22" s="13" t="s">
        <v>74</v>
      </c>
      <c r="C22" s="5" t="s">
        <v>248</v>
      </c>
      <c r="D22" s="5" t="s">
        <v>249</v>
      </c>
      <c r="E22" s="5" t="s">
        <v>77</v>
      </c>
      <c r="F22" s="5">
        <v>5400</v>
      </c>
      <c r="G22" s="10">
        <v>26798.29</v>
      </c>
      <c r="H22" s="11">
        <v>3.1900000000000004</v>
      </c>
    </row>
    <row r="23" spans="2:8" x14ac:dyDescent="0.15">
      <c r="B23" s="13" t="s">
        <v>74</v>
      </c>
      <c r="C23" s="5" t="s">
        <v>250</v>
      </c>
      <c r="D23" s="5" t="s">
        <v>251</v>
      </c>
      <c r="E23" s="5" t="s">
        <v>80</v>
      </c>
      <c r="F23" s="5">
        <v>5380</v>
      </c>
      <c r="G23" s="10">
        <v>26468.2</v>
      </c>
      <c r="H23" s="11">
        <v>3.15</v>
      </c>
    </row>
    <row r="24" spans="2:8" x14ac:dyDescent="0.15">
      <c r="B24" s="13" t="s">
        <v>74</v>
      </c>
      <c r="C24" s="5" t="s">
        <v>252</v>
      </c>
      <c r="D24" s="5" t="s">
        <v>253</v>
      </c>
      <c r="E24" s="5" t="s">
        <v>77</v>
      </c>
      <c r="F24" s="5">
        <v>5000</v>
      </c>
      <c r="G24" s="10">
        <v>24791.09</v>
      </c>
      <c r="H24" s="11">
        <v>2.95</v>
      </c>
    </row>
    <row r="25" spans="2:8" x14ac:dyDescent="0.15">
      <c r="B25" s="13" t="s">
        <v>74</v>
      </c>
      <c r="C25" s="5" t="s">
        <v>252</v>
      </c>
      <c r="D25" s="5" t="s">
        <v>254</v>
      </c>
      <c r="E25" s="5" t="s">
        <v>77</v>
      </c>
      <c r="F25" s="5">
        <v>5000</v>
      </c>
      <c r="G25" s="10">
        <v>24633.4</v>
      </c>
      <c r="H25" s="11">
        <v>2.93</v>
      </c>
    </row>
    <row r="26" spans="2:8" x14ac:dyDescent="0.15">
      <c r="B26" s="13" t="s">
        <v>74</v>
      </c>
      <c r="C26" s="5" t="s">
        <v>239</v>
      </c>
      <c r="D26" s="5" t="s">
        <v>255</v>
      </c>
      <c r="E26" s="5" t="s">
        <v>77</v>
      </c>
      <c r="F26" s="5">
        <v>5000</v>
      </c>
      <c r="G26" s="10">
        <v>24625.23</v>
      </c>
      <c r="H26" s="11">
        <v>2.93</v>
      </c>
    </row>
    <row r="27" spans="2:8" x14ac:dyDescent="0.15">
      <c r="B27" s="13" t="s">
        <v>74</v>
      </c>
      <c r="C27" s="5" t="s">
        <v>252</v>
      </c>
      <c r="D27" s="5" t="s">
        <v>256</v>
      </c>
      <c r="E27" s="5" t="s">
        <v>77</v>
      </c>
      <c r="F27" s="5">
        <v>5000</v>
      </c>
      <c r="G27" s="10">
        <v>24617.95</v>
      </c>
      <c r="H27" s="11">
        <v>2.93</v>
      </c>
    </row>
    <row r="28" spans="2:8" x14ac:dyDescent="0.15">
      <c r="B28" s="13" t="s">
        <v>74</v>
      </c>
      <c r="C28" s="5" t="s">
        <v>257</v>
      </c>
      <c r="D28" s="5" t="s">
        <v>258</v>
      </c>
      <c r="E28" s="5" t="s">
        <v>77</v>
      </c>
      <c r="F28" s="5">
        <v>4900</v>
      </c>
      <c r="G28" s="10">
        <v>24395.350000000002</v>
      </c>
      <c r="H28" s="11">
        <v>2.91</v>
      </c>
    </row>
    <row r="29" spans="2:8" x14ac:dyDescent="0.15">
      <c r="B29" s="13" t="s">
        <v>74</v>
      </c>
      <c r="C29" s="5" t="s">
        <v>252</v>
      </c>
      <c r="D29" s="5" t="s">
        <v>259</v>
      </c>
      <c r="E29" s="5" t="s">
        <v>77</v>
      </c>
      <c r="F29" s="5">
        <v>4900</v>
      </c>
      <c r="G29" s="10">
        <v>24296.32</v>
      </c>
      <c r="H29" s="11">
        <v>2.89</v>
      </c>
    </row>
    <row r="30" spans="2:8" x14ac:dyDescent="0.15">
      <c r="B30" s="13" t="s">
        <v>74</v>
      </c>
      <c r="C30" s="5" t="s">
        <v>260</v>
      </c>
      <c r="D30" s="5" t="s">
        <v>261</v>
      </c>
      <c r="E30" s="5" t="s">
        <v>77</v>
      </c>
      <c r="F30" s="5">
        <v>4500</v>
      </c>
      <c r="G30" s="10">
        <v>22431.71</v>
      </c>
      <c r="H30" s="11">
        <v>2.67</v>
      </c>
    </row>
    <row r="31" spans="2:8" x14ac:dyDescent="0.15">
      <c r="B31" s="13" t="s">
        <v>74</v>
      </c>
      <c r="C31" s="5" t="s">
        <v>262</v>
      </c>
      <c r="D31" s="5" t="s">
        <v>263</v>
      </c>
      <c r="E31" s="5" t="s">
        <v>77</v>
      </c>
      <c r="F31" s="5">
        <v>4000</v>
      </c>
      <c r="G31" s="10">
        <v>19975.89</v>
      </c>
      <c r="H31" s="11">
        <v>2.3800000000000003</v>
      </c>
    </row>
    <row r="32" spans="2:8" x14ac:dyDescent="0.15">
      <c r="B32" s="13" t="s">
        <v>74</v>
      </c>
      <c r="C32" s="5" t="s">
        <v>264</v>
      </c>
      <c r="D32" s="5" t="s">
        <v>265</v>
      </c>
      <c r="E32" s="5" t="s">
        <v>77</v>
      </c>
      <c r="F32" s="5">
        <v>4000</v>
      </c>
      <c r="G32" s="10">
        <v>19849.5</v>
      </c>
      <c r="H32" s="11">
        <v>2.36</v>
      </c>
    </row>
    <row r="33" spans="2:8" x14ac:dyDescent="0.15">
      <c r="B33" s="13" t="s">
        <v>74</v>
      </c>
      <c r="C33" s="5" t="s">
        <v>266</v>
      </c>
      <c r="D33" s="5" t="s">
        <v>267</v>
      </c>
      <c r="E33" s="5" t="s">
        <v>268</v>
      </c>
      <c r="F33" s="5">
        <v>3900</v>
      </c>
      <c r="G33" s="10">
        <v>19463</v>
      </c>
      <c r="H33" s="11">
        <v>2.3200000000000003</v>
      </c>
    </row>
    <row r="34" spans="2:8" x14ac:dyDescent="0.15">
      <c r="B34" s="13" t="s">
        <v>74</v>
      </c>
      <c r="C34" s="5" t="s">
        <v>269</v>
      </c>
      <c r="D34" s="5" t="s">
        <v>270</v>
      </c>
      <c r="E34" s="5" t="s">
        <v>80</v>
      </c>
      <c r="F34" s="5">
        <v>3900</v>
      </c>
      <c r="G34" s="10">
        <v>19379.010000000002</v>
      </c>
      <c r="H34" s="11">
        <v>2.31</v>
      </c>
    </row>
    <row r="35" spans="2:8" x14ac:dyDescent="0.15">
      <c r="B35" s="13" t="s">
        <v>74</v>
      </c>
      <c r="C35" s="5" t="s">
        <v>266</v>
      </c>
      <c r="D35" s="5" t="s">
        <v>271</v>
      </c>
      <c r="E35" s="5" t="s">
        <v>268</v>
      </c>
      <c r="F35" s="5">
        <v>3700</v>
      </c>
      <c r="G35" s="10">
        <v>18448.62</v>
      </c>
      <c r="H35" s="11">
        <v>2.2000000000000002</v>
      </c>
    </row>
    <row r="36" spans="2:8" x14ac:dyDescent="0.15">
      <c r="B36" s="13" t="s">
        <v>74</v>
      </c>
      <c r="C36" s="5" t="s">
        <v>269</v>
      </c>
      <c r="D36" s="5" t="s">
        <v>272</v>
      </c>
      <c r="E36" s="5" t="s">
        <v>85</v>
      </c>
      <c r="F36" s="5">
        <v>3000</v>
      </c>
      <c r="G36" s="10">
        <v>14807.92</v>
      </c>
      <c r="H36" s="11">
        <v>1.76</v>
      </c>
    </row>
    <row r="37" spans="2:8" x14ac:dyDescent="0.15">
      <c r="B37" s="13" t="s">
        <v>74</v>
      </c>
      <c r="C37" s="5" t="s">
        <v>273</v>
      </c>
      <c r="D37" s="5" t="s">
        <v>274</v>
      </c>
      <c r="E37" s="5" t="s">
        <v>268</v>
      </c>
      <c r="F37" s="5">
        <v>3000</v>
      </c>
      <c r="G37" s="10">
        <v>14701.62</v>
      </c>
      <c r="H37" s="11">
        <v>1.7500000000000002</v>
      </c>
    </row>
    <row r="38" spans="2:8" x14ac:dyDescent="0.15">
      <c r="B38" s="13" t="s">
        <v>74</v>
      </c>
      <c r="C38" s="5" t="s">
        <v>275</v>
      </c>
      <c r="D38" s="5" t="s">
        <v>276</v>
      </c>
      <c r="E38" s="5" t="s">
        <v>80</v>
      </c>
      <c r="F38" s="5">
        <v>2500</v>
      </c>
      <c r="G38" s="10">
        <v>12399.75</v>
      </c>
      <c r="H38" s="11">
        <v>1.48</v>
      </c>
    </row>
    <row r="39" spans="2:8" x14ac:dyDescent="0.15">
      <c r="B39" s="13" t="s">
        <v>74</v>
      </c>
      <c r="C39" s="5" t="s">
        <v>248</v>
      </c>
      <c r="D39" s="5" t="s">
        <v>277</v>
      </c>
      <c r="E39" s="5" t="s">
        <v>77</v>
      </c>
      <c r="F39" s="5">
        <v>2500</v>
      </c>
      <c r="G39" s="10">
        <v>12393.76</v>
      </c>
      <c r="H39" s="11">
        <v>1.48</v>
      </c>
    </row>
    <row r="40" spans="2:8" x14ac:dyDescent="0.15">
      <c r="B40" s="13" t="s">
        <v>74</v>
      </c>
      <c r="C40" s="5" t="s">
        <v>278</v>
      </c>
      <c r="D40" s="5" t="s">
        <v>279</v>
      </c>
      <c r="E40" s="5" t="s">
        <v>80</v>
      </c>
      <c r="F40" s="5">
        <v>2400</v>
      </c>
      <c r="G40" s="10">
        <v>11800.85</v>
      </c>
      <c r="H40" s="11">
        <v>1.4100000000000001</v>
      </c>
    </row>
    <row r="41" spans="2:8" x14ac:dyDescent="0.15">
      <c r="B41" s="13" t="s">
        <v>74</v>
      </c>
      <c r="C41" s="5" t="s">
        <v>239</v>
      </c>
      <c r="D41" s="5" t="s">
        <v>280</v>
      </c>
      <c r="E41" s="5" t="s">
        <v>77</v>
      </c>
      <c r="F41" s="5">
        <v>2000</v>
      </c>
      <c r="G41" s="10">
        <v>9989.33</v>
      </c>
      <c r="H41" s="11">
        <v>1.1900000000000002</v>
      </c>
    </row>
    <row r="42" spans="2:8" x14ac:dyDescent="0.15">
      <c r="B42" s="13" t="s">
        <v>74</v>
      </c>
      <c r="C42" s="5" t="s">
        <v>281</v>
      </c>
      <c r="D42" s="5" t="s">
        <v>282</v>
      </c>
      <c r="E42" s="5" t="s">
        <v>77</v>
      </c>
      <c r="F42" s="5">
        <v>2000</v>
      </c>
      <c r="G42" s="10">
        <v>9977.3000000000011</v>
      </c>
      <c r="H42" s="11">
        <v>1.1900000000000002</v>
      </c>
    </row>
    <row r="43" spans="2:8" x14ac:dyDescent="0.15">
      <c r="B43" s="13" t="s">
        <v>74</v>
      </c>
      <c r="C43" s="5" t="s">
        <v>283</v>
      </c>
      <c r="D43" s="5" t="s">
        <v>284</v>
      </c>
      <c r="E43" s="5" t="s">
        <v>80</v>
      </c>
      <c r="F43" s="5">
        <v>2000</v>
      </c>
      <c r="G43" s="10">
        <v>9877.32</v>
      </c>
      <c r="H43" s="11">
        <v>1.18</v>
      </c>
    </row>
    <row r="44" spans="2:8" x14ac:dyDescent="0.15">
      <c r="B44" s="13" t="s">
        <v>74</v>
      </c>
      <c r="C44" s="5" t="s">
        <v>266</v>
      </c>
      <c r="D44" s="5" t="s">
        <v>285</v>
      </c>
      <c r="E44" s="5" t="s">
        <v>268</v>
      </c>
      <c r="F44" s="5">
        <v>1900</v>
      </c>
      <c r="G44" s="10">
        <v>9485.7900000000009</v>
      </c>
      <c r="H44" s="11">
        <v>1.1300000000000001</v>
      </c>
    </row>
    <row r="45" spans="2:8" x14ac:dyDescent="0.15">
      <c r="B45" s="13" t="s">
        <v>74</v>
      </c>
      <c r="C45" s="5" t="s">
        <v>286</v>
      </c>
      <c r="D45" s="5" t="s">
        <v>287</v>
      </c>
      <c r="E45" s="5" t="s">
        <v>77</v>
      </c>
      <c r="F45" s="5">
        <v>1500</v>
      </c>
      <c r="G45" s="10">
        <v>7477.16</v>
      </c>
      <c r="H45" s="11">
        <v>0.89</v>
      </c>
    </row>
    <row r="46" spans="2:8" x14ac:dyDescent="0.15">
      <c r="B46" s="13" t="s">
        <v>74</v>
      </c>
      <c r="C46" s="5" t="s">
        <v>236</v>
      </c>
      <c r="D46" s="5" t="s">
        <v>288</v>
      </c>
      <c r="E46" s="5" t="s">
        <v>77</v>
      </c>
      <c r="F46" s="5">
        <v>1000</v>
      </c>
      <c r="G46" s="10">
        <v>4988.8500000000004</v>
      </c>
      <c r="H46" s="11">
        <v>0.59</v>
      </c>
    </row>
    <row r="47" spans="2:8" x14ac:dyDescent="0.15">
      <c r="B47" s="13" t="s">
        <v>215</v>
      </c>
      <c r="C47" s="5" t="s">
        <v>289</v>
      </c>
      <c r="D47" s="5" t="s">
        <v>290</v>
      </c>
      <c r="E47" s="5" t="s">
        <v>77</v>
      </c>
      <c r="F47" s="5">
        <v>5000</v>
      </c>
      <c r="G47" s="10">
        <v>4985.17</v>
      </c>
      <c r="H47" s="11">
        <v>0.59</v>
      </c>
    </row>
    <row r="48" spans="2:8" x14ac:dyDescent="0.15">
      <c r="B48" s="13" t="s">
        <v>74</v>
      </c>
      <c r="C48" s="5" t="s">
        <v>291</v>
      </c>
      <c r="D48" s="5" t="s">
        <v>292</v>
      </c>
      <c r="E48" s="5" t="s">
        <v>293</v>
      </c>
      <c r="F48" s="5">
        <v>1000</v>
      </c>
      <c r="G48" s="10">
        <v>4982.58</v>
      </c>
      <c r="H48" s="11">
        <v>0.59</v>
      </c>
    </row>
    <row r="49" spans="2:8" x14ac:dyDescent="0.15">
      <c r="B49" s="13" t="s">
        <v>74</v>
      </c>
      <c r="C49" s="5" t="s">
        <v>260</v>
      </c>
      <c r="D49" s="5" t="s">
        <v>214</v>
      </c>
      <c r="E49" s="5" t="s">
        <v>77</v>
      </c>
      <c r="F49" s="5">
        <v>1000</v>
      </c>
      <c r="G49" s="10">
        <v>4924.51</v>
      </c>
      <c r="H49" s="11">
        <v>0.59</v>
      </c>
    </row>
    <row r="50" spans="2:8" x14ac:dyDescent="0.15">
      <c r="B50" s="13" t="s">
        <v>215</v>
      </c>
      <c r="C50" s="5" t="s">
        <v>244</v>
      </c>
      <c r="D50" s="5" t="s">
        <v>294</v>
      </c>
      <c r="E50" s="5" t="s">
        <v>77</v>
      </c>
      <c r="F50" s="5">
        <v>5000</v>
      </c>
      <c r="G50" s="10">
        <v>4912.4800000000005</v>
      </c>
      <c r="H50" s="11">
        <v>0.59</v>
      </c>
    </row>
    <row r="51" spans="2:8" x14ac:dyDescent="0.15">
      <c r="B51" s="13" t="s">
        <v>215</v>
      </c>
      <c r="C51" s="5" t="s">
        <v>295</v>
      </c>
      <c r="D51" s="5" t="s">
        <v>296</v>
      </c>
      <c r="E51" s="5" t="s">
        <v>77</v>
      </c>
      <c r="F51" s="5">
        <v>4500</v>
      </c>
      <c r="G51" s="10">
        <v>4479.12</v>
      </c>
      <c r="H51" s="11">
        <v>0.53</v>
      </c>
    </row>
    <row r="52" spans="2:8" x14ac:dyDescent="0.15">
      <c r="B52" s="13" t="s">
        <v>74</v>
      </c>
      <c r="C52" s="5" t="s">
        <v>242</v>
      </c>
      <c r="D52" s="5" t="s">
        <v>218</v>
      </c>
      <c r="E52" s="5" t="s">
        <v>77</v>
      </c>
      <c r="F52" s="5">
        <v>500</v>
      </c>
      <c r="G52" s="10">
        <v>2492.85</v>
      </c>
      <c r="H52" s="11">
        <v>0.3</v>
      </c>
    </row>
    <row r="53" spans="2:8" x14ac:dyDescent="0.15">
      <c r="B53" s="13" t="s">
        <v>215</v>
      </c>
      <c r="C53" s="5" t="s">
        <v>297</v>
      </c>
      <c r="D53" s="5" t="s">
        <v>298</v>
      </c>
      <c r="E53" s="5" t="s">
        <v>77</v>
      </c>
      <c r="F53" s="5">
        <v>2500</v>
      </c>
      <c r="G53" s="10">
        <v>2491.6</v>
      </c>
      <c r="H53" s="11">
        <v>0.3</v>
      </c>
    </row>
    <row r="54" spans="2:8" x14ac:dyDescent="0.15">
      <c r="B54" s="13" t="s">
        <v>215</v>
      </c>
      <c r="C54" s="5" t="s">
        <v>299</v>
      </c>
      <c r="D54" s="5" t="s">
        <v>300</v>
      </c>
      <c r="E54" s="5" t="s">
        <v>80</v>
      </c>
      <c r="F54" s="5">
        <v>2200</v>
      </c>
      <c r="G54" s="10">
        <v>2195.9500000000003</v>
      </c>
      <c r="H54" s="11">
        <v>0.26</v>
      </c>
    </row>
    <row r="55" spans="2:8" x14ac:dyDescent="0.15">
      <c r="B55" s="13" t="s">
        <v>74</v>
      </c>
      <c r="C55" s="5" t="s">
        <v>301</v>
      </c>
      <c r="D55" s="5" t="s">
        <v>302</v>
      </c>
      <c r="E55" s="5" t="s">
        <v>77</v>
      </c>
      <c r="F55" s="5">
        <v>400</v>
      </c>
      <c r="G55" s="10">
        <v>1990.77</v>
      </c>
      <c r="H55" s="11">
        <v>0.24000000000000002</v>
      </c>
    </row>
    <row r="56" spans="2:8" x14ac:dyDescent="0.15">
      <c r="B56" s="13" t="s">
        <v>74</v>
      </c>
      <c r="C56" s="5" t="s">
        <v>236</v>
      </c>
      <c r="D56" s="5" t="s">
        <v>79</v>
      </c>
      <c r="E56" s="5" t="s">
        <v>80</v>
      </c>
      <c r="F56" s="5">
        <v>300</v>
      </c>
      <c r="G56" s="10">
        <v>1482.31</v>
      </c>
      <c r="H56" s="11">
        <v>0.18000000000000002</v>
      </c>
    </row>
    <row r="57" spans="2:8" x14ac:dyDescent="0.15">
      <c r="B57" s="13" t="s">
        <v>74</v>
      </c>
      <c r="C57" s="5" t="s">
        <v>303</v>
      </c>
      <c r="D57" s="5" t="s">
        <v>304</v>
      </c>
      <c r="E57" s="5" t="s">
        <v>77</v>
      </c>
      <c r="F57" s="5">
        <v>300</v>
      </c>
      <c r="G57" s="10">
        <v>1479.92</v>
      </c>
      <c r="H57" s="11">
        <v>0.18000000000000002</v>
      </c>
    </row>
    <row r="58" spans="2:8" x14ac:dyDescent="0.15">
      <c r="B58" s="13" t="s">
        <v>215</v>
      </c>
      <c r="C58" s="5" t="s">
        <v>305</v>
      </c>
      <c r="D58" s="5" t="s">
        <v>306</v>
      </c>
      <c r="E58" s="5" t="s">
        <v>77</v>
      </c>
      <c r="F58" s="5">
        <v>1000</v>
      </c>
      <c r="G58" s="10">
        <v>995.52</v>
      </c>
      <c r="H58" s="11">
        <v>0.12000000000000001</v>
      </c>
    </row>
    <row r="59" spans="2:8" x14ac:dyDescent="0.15">
      <c r="B59" s="13" t="s">
        <v>74</v>
      </c>
      <c r="C59" s="5" t="s">
        <v>278</v>
      </c>
      <c r="D59" s="5" t="s">
        <v>307</v>
      </c>
      <c r="E59" s="5" t="s">
        <v>77</v>
      </c>
      <c r="F59" s="5">
        <v>100</v>
      </c>
      <c r="G59" s="10">
        <v>499.64</v>
      </c>
      <c r="H59" s="11">
        <v>6.0000000000000005E-2</v>
      </c>
    </row>
    <row r="60" spans="2:8" x14ac:dyDescent="0.15">
      <c r="B60" s="13" t="s">
        <v>74</v>
      </c>
      <c r="C60" s="5" t="s">
        <v>308</v>
      </c>
      <c r="D60" s="5" t="s">
        <v>309</v>
      </c>
      <c r="E60" s="5" t="s">
        <v>77</v>
      </c>
      <c r="F60" s="5">
        <v>100</v>
      </c>
      <c r="G60" s="10">
        <v>498.3</v>
      </c>
      <c r="H60" s="11">
        <v>6.0000000000000005E-2</v>
      </c>
    </row>
    <row r="61" spans="2:8" x14ac:dyDescent="0.15">
      <c r="B61" s="13" t="s">
        <v>74</v>
      </c>
      <c r="C61" s="5" t="s">
        <v>310</v>
      </c>
      <c r="D61" s="5" t="s">
        <v>311</v>
      </c>
      <c r="E61" s="5" t="s">
        <v>77</v>
      </c>
      <c r="F61" s="5">
        <v>100</v>
      </c>
      <c r="G61" s="10">
        <v>498.12</v>
      </c>
      <c r="H61" s="11">
        <v>6.0000000000000005E-2</v>
      </c>
    </row>
    <row r="62" spans="2:8" x14ac:dyDescent="0.15">
      <c r="B62" s="13" t="s">
        <v>74</v>
      </c>
      <c r="C62" s="5" t="s">
        <v>312</v>
      </c>
      <c r="D62" s="5" t="s">
        <v>313</v>
      </c>
      <c r="E62" s="5" t="s">
        <v>77</v>
      </c>
      <c r="F62" s="5">
        <v>100</v>
      </c>
      <c r="G62" s="10">
        <v>497.83</v>
      </c>
      <c r="H62" s="11">
        <v>6.0000000000000005E-2</v>
      </c>
    </row>
    <row r="63" spans="2:8" x14ac:dyDescent="0.15">
      <c r="B63" s="13" t="s">
        <v>74</v>
      </c>
      <c r="C63" s="5" t="s">
        <v>314</v>
      </c>
      <c r="D63" s="5" t="s">
        <v>315</v>
      </c>
      <c r="E63" s="5" t="s">
        <v>77</v>
      </c>
      <c r="F63" s="5">
        <v>100</v>
      </c>
      <c r="G63" s="10">
        <v>497.83</v>
      </c>
      <c r="H63" s="11">
        <v>6.0000000000000005E-2</v>
      </c>
    </row>
    <row r="64" spans="2:8" x14ac:dyDescent="0.15">
      <c r="B64" s="13" t="s">
        <v>74</v>
      </c>
      <c r="C64" s="5" t="s">
        <v>314</v>
      </c>
      <c r="D64" s="5" t="s">
        <v>316</v>
      </c>
      <c r="E64" s="5" t="s">
        <v>77</v>
      </c>
      <c r="F64" s="5">
        <v>100</v>
      </c>
      <c r="G64" s="10">
        <v>497.74</v>
      </c>
      <c r="H64" s="11">
        <v>6.0000000000000005E-2</v>
      </c>
    </row>
    <row r="65" spans="1:8" x14ac:dyDescent="0.15">
      <c r="B65" s="13" t="s">
        <v>215</v>
      </c>
      <c r="C65" s="5" t="s">
        <v>244</v>
      </c>
      <c r="D65" s="5" t="s">
        <v>317</v>
      </c>
      <c r="E65" s="5" t="s">
        <v>77</v>
      </c>
      <c r="F65" s="5">
        <v>500</v>
      </c>
      <c r="G65" s="10">
        <v>497.6</v>
      </c>
      <c r="H65" s="11">
        <v>6.0000000000000005E-2</v>
      </c>
    </row>
    <row r="66" spans="1:8" x14ac:dyDescent="0.15">
      <c r="B66" s="13" t="s">
        <v>74</v>
      </c>
      <c r="C66" s="5" t="s">
        <v>318</v>
      </c>
      <c r="D66" s="5" t="s">
        <v>319</v>
      </c>
      <c r="E66" s="5" t="s">
        <v>77</v>
      </c>
      <c r="F66" s="5">
        <v>100</v>
      </c>
      <c r="G66" s="10">
        <v>497.49</v>
      </c>
      <c r="H66" s="11">
        <v>6.0000000000000005E-2</v>
      </c>
    </row>
    <row r="67" spans="1:8" x14ac:dyDescent="0.15">
      <c r="B67" s="13" t="s">
        <v>215</v>
      </c>
      <c r="C67" s="5" t="s">
        <v>320</v>
      </c>
      <c r="D67" s="5" t="s">
        <v>321</v>
      </c>
      <c r="E67" s="5" t="s">
        <v>77</v>
      </c>
      <c r="F67" s="5">
        <v>500</v>
      </c>
      <c r="G67" s="10">
        <v>496.73</v>
      </c>
      <c r="H67" s="11">
        <v>6.0000000000000005E-2</v>
      </c>
    </row>
    <row r="68" spans="1:8" ht="9.75" thickBot="1" x14ac:dyDescent="0.2">
      <c r="E68" s="14" t="s">
        <v>49</v>
      </c>
      <c r="G68" s="15">
        <v>816811.81</v>
      </c>
      <c r="H68" s="16">
        <v>97.28</v>
      </c>
    </row>
    <row r="69" spans="1:8" ht="15.75" thickTop="1" x14ac:dyDescent="0.25">
      <c r="B69" s="64" t="s">
        <v>219</v>
      </c>
      <c r="C69" s="63"/>
      <c r="H69" s="11"/>
    </row>
    <row r="70" spans="1:8" x14ac:dyDescent="0.15">
      <c r="B70" s="13" t="s">
        <v>220</v>
      </c>
      <c r="C70" s="5" t="s">
        <v>221</v>
      </c>
      <c r="D70" s="5" t="s">
        <v>222</v>
      </c>
      <c r="E70" s="5" t="s">
        <v>53</v>
      </c>
      <c r="F70" s="5">
        <v>3500000</v>
      </c>
      <c r="G70" s="10">
        <v>3471.48</v>
      </c>
      <c r="H70" s="11">
        <v>0.41000000000000003</v>
      </c>
    </row>
    <row r="71" spans="1:8" ht="9.75" thickBot="1" x14ac:dyDescent="0.2">
      <c r="E71" s="14" t="s">
        <v>49</v>
      </c>
      <c r="G71" s="15">
        <v>3471.48</v>
      </c>
      <c r="H71" s="16">
        <v>0.41</v>
      </c>
    </row>
    <row r="72" spans="1:8" ht="9.75" thickTop="1" x14ac:dyDescent="0.15">
      <c r="H72" s="11"/>
    </row>
    <row r="73" spans="1:8" x14ac:dyDescent="0.15">
      <c r="B73" s="13" t="s">
        <v>86</v>
      </c>
      <c r="H73" s="11"/>
    </row>
    <row r="74" spans="1:8" x14ac:dyDescent="0.15">
      <c r="C74" s="5" t="s">
        <v>87</v>
      </c>
      <c r="E74" s="5" t="s">
        <v>86</v>
      </c>
      <c r="G74" s="10">
        <v>781</v>
      </c>
      <c r="H74" s="11">
        <v>9.0000000000000011E-2</v>
      </c>
    </row>
    <row r="75" spans="1:8" x14ac:dyDescent="0.15">
      <c r="H75" s="11"/>
    </row>
    <row r="76" spans="1:8" x14ac:dyDescent="0.15">
      <c r="A76" s="17" t="s">
        <v>88</v>
      </c>
      <c r="G76" s="18">
        <v>14451.69</v>
      </c>
      <c r="H76" s="19">
        <v>1.72</v>
      </c>
    </row>
    <row r="77" spans="1:8" x14ac:dyDescent="0.15">
      <c r="H77" s="11"/>
    </row>
    <row r="78" spans="1:8" ht="9.75" thickBot="1" x14ac:dyDescent="0.2">
      <c r="E78" s="14" t="s">
        <v>89</v>
      </c>
      <c r="G78" s="15">
        <v>839618.67</v>
      </c>
      <c r="H78" s="16">
        <v>100</v>
      </c>
    </row>
    <row r="79" spans="1:8" ht="9.75" thickTop="1" x14ac:dyDescent="0.15">
      <c r="H79" s="11"/>
    </row>
    <row r="80" spans="1:8" x14ac:dyDescent="0.15">
      <c r="A80" s="14" t="s">
        <v>90</v>
      </c>
      <c r="H80" s="11"/>
    </row>
    <row r="81" spans="1:8" x14ac:dyDescent="0.15">
      <c r="A81" s="5">
        <v>1</v>
      </c>
      <c r="B81" s="5" t="s">
        <v>322</v>
      </c>
      <c r="H81" s="11"/>
    </row>
    <row r="82" spans="1:8" x14ac:dyDescent="0.15">
      <c r="H82" s="11"/>
    </row>
    <row r="83" spans="1:8" x14ac:dyDescent="0.15">
      <c r="A83" s="5">
        <v>2</v>
      </c>
      <c r="B83" s="5" t="s">
        <v>92</v>
      </c>
      <c r="H83" s="11"/>
    </row>
    <row r="84" spans="1:8" x14ac:dyDescent="0.15">
      <c r="H84" s="11"/>
    </row>
    <row r="85" spans="1:8" x14ac:dyDescent="0.15">
      <c r="A85" s="5">
        <v>3</v>
      </c>
      <c r="B85" s="5" t="s">
        <v>93</v>
      </c>
      <c r="H85" s="11"/>
    </row>
    <row r="86" spans="1:8" x14ac:dyDescent="0.15">
      <c r="B86" s="5" t="s">
        <v>94</v>
      </c>
      <c r="H86" s="11"/>
    </row>
    <row r="87" spans="1:8" x14ac:dyDescent="0.15">
      <c r="B87" s="5" t="s">
        <v>95</v>
      </c>
      <c r="H87" s="11"/>
    </row>
    <row r="88" spans="1:8" x14ac:dyDescent="0.15">
      <c r="A88" s="1"/>
      <c r="B88" s="1"/>
      <c r="C88" s="1"/>
      <c r="D88" s="1"/>
      <c r="E88" s="1"/>
      <c r="F88" s="1"/>
      <c r="G88" s="3"/>
      <c r="H88" s="20"/>
    </row>
  </sheetData>
  <mergeCells count="7">
    <mergeCell ref="B69:C69"/>
    <mergeCell ref="A2:C2"/>
    <mergeCell ref="A3:C3"/>
    <mergeCell ref="B4:C4"/>
    <mergeCell ref="B5:C5"/>
    <mergeCell ref="A10:C10"/>
    <mergeCell ref="B11:C11"/>
  </mergeCells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topLeftCell="A109" workbookViewId="0">
      <selection activeCell="D139" sqref="D139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96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7.8100000000000003E-2</v>
      </c>
      <c r="C6" s="5" t="s">
        <v>97</v>
      </c>
      <c r="D6" s="5" t="s">
        <v>98</v>
      </c>
      <c r="E6" s="5" t="s">
        <v>39</v>
      </c>
      <c r="F6" s="5">
        <v>4000</v>
      </c>
      <c r="G6" s="10">
        <v>39679.800000000003</v>
      </c>
      <c r="H6" s="11">
        <v>4.33</v>
      </c>
    </row>
    <row r="7" spans="1:8" x14ac:dyDescent="0.15">
      <c r="B7" s="12">
        <v>7.3499999999999996E-2</v>
      </c>
      <c r="C7" s="5" t="s">
        <v>99</v>
      </c>
      <c r="D7" s="5" t="s">
        <v>100</v>
      </c>
      <c r="E7" s="5" t="s">
        <v>101</v>
      </c>
      <c r="F7" s="5">
        <v>3500</v>
      </c>
      <c r="G7" s="10">
        <v>33984.9</v>
      </c>
      <c r="H7" s="11">
        <v>3.71</v>
      </c>
    </row>
    <row r="8" spans="1:8" x14ac:dyDescent="0.15">
      <c r="B8" s="13" t="s">
        <v>20</v>
      </c>
      <c r="C8" s="5" t="s">
        <v>23</v>
      </c>
      <c r="D8" s="5" t="s">
        <v>102</v>
      </c>
      <c r="E8" s="5" t="s">
        <v>15</v>
      </c>
      <c r="F8" s="5">
        <v>2250</v>
      </c>
      <c r="G8" s="10">
        <v>31512.38</v>
      </c>
      <c r="H8" s="11">
        <v>3.44</v>
      </c>
    </row>
    <row r="9" spans="1:8" x14ac:dyDescent="0.15">
      <c r="B9" s="12">
        <v>8.5000000000000006E-2</v>
      </c>
      <c r="C9" s="5" t="s">
        <v>103</v>
      </c>
      <c r="D9" s="5" t="s">
        <v>104</v>
      </c>
      <c r="E9" s="5" t="s">
        <v>32</v>
      </c>
      <c r="F9" s="5">
        <v>3000</v>
      </c>
      <c r="G9" s="10">
        <v>29985.78</v>
      </c>
      <c r="H9" s="11">
        <v>3.27</v>
      </c>
    </row>
    <row r="10" spans="1:8" x14ac:dyDescent="0.15">
      <c r="B10" s="12">
        <v>7.6200000000000004E-2</v>
      </c>
      <c r="C10" s="5" t="s">
        <v>99</v>
      </c>
      <c r="D10" s="5" t="s">
        <v>105</v>
      </c>
      <c r="E10" s="5" t="s">
        <v>101</v>
      </c>
      <c r="F10" s="5">
        <v>3000</v>
      </c>
      <c r="G10" s="10">
        <v>29856.93</v>
      </c>
      <c r="H10" s="11">
        <v>3.2600000000000002</v>
      </c>
    </row>
    <row r="11" spans="1:8" x14ac:dyDescent="0.15">
      <c r="B11" s="12">
        <v>8.7800000000000003E-2</v>
      </c>
      <c r="C11" s="5" t="s">
        <v>30</v>
      </c>
      <c r="D11" s="5" t="s">
        <v>31</v>
      </c>
      <c r="E11" s="5" t="s">
        <v>32</v>
      </c>
      <c r="F11" s="5">
        <v>2950</v>
      </c>
      <c r="G11" s="10">
        <v>29469.23</v>
      </c>
      <c r="H11" s="11">
        <v>3.2100000000000004</v>
      </c>
    </row>
    <row r="12" spans="1:8" x14ac:dyDescent="0.15">
      <c r="B12" s="12">
        <v>8.3400000000000002E-2</v>
      </c>
      <c r="C12" s="5" t="s">
        <v>21</v>
      </c>
      <c r="D12" s="5" t="s">
        <v>106</v>
      </c>
      <c r="E12" s="5" t="s">
        <v>15</v>
      </c>
      <c r="F12" s="5">
        <v>290</v>
      </c>
      <c r="G12" s="10">
        <v>28972.36</v>
      </c>
      <c r="H12" s="11">
        <v>3.16</v>
      </c>
    </row>
    <row r="13" spans="1:8" x14ac:dyDescent="0.15">
      <c r="B13" s="12">
        <v>8.3000000000000004E-2</v>
      </c>
      <c r="C13" s="5" t="s">
        <v>97</v>
      </c>
      <c r="D13" s="5" t="s">
        <v>107</v>
      </c>
      <c r="E13" s="5" t="s">
        <v>39</v>
      </c>
      <c r="F13" s="5">
        <v>2400</v>
      </c>
      <c r="G13" s="10">
        <v>23948.11</v>
      </c>
      <c r="H13" s="11">
        <v>2.6100000000000003</v>
      </c>
    </row>
    <row r="14" spans="1:8" x14ac:dyDescent="0.15">
      <c r="B14" s="12">
        <v>7.4200000000000002E-2</v>
      </c>
      <c r="C14" s="5" t="s">
        <v>16</v>
      </c>
      <c r="D14" s="5" t="s">
        <v>108</v>
      </c>
      <c r="E14" s="5" t="s">
        <v>15</v>
      </c>
      <c r="F14" s="5">
        <v>2150</v>
      </c>
      <c r="G14" s="10">
        <v>21066.02</v>
      </c>
      <c r="H14" s="11">
        <v>2.2999999999999998</v>
      </c>
    </row>
    <row r="15" spans="1:8" x14ac:dyDescent="0.15">
      <c r="B15" s="12">
        <v>8.5000000000000006E-2</v>
      </c>
      <c r="C15" s="5" t="s">
        <v>16</v>
      </c>
      <c r="D15" s="5" t="s">
        <v>109</v>
      </c>
      <c r="E15" s="5" t="s">
        <v>15</v>
      </c>
      <c r="F15" s="5">
        <v>2000</v>
      </c>
      <c r="G15" s="10">
        <v>20009.920000000002</v>
      </c>
      <c r="H15" s="11">
        <v>2.1800000000000002</v>
      </c>
    </row>
    <row r="16" spans="1:8" x14ac:dyDescent="0.15">
      <c r="B16" s="12">
        <v>8.3199999999999996E-2</v>
      </c>
      <c r="C16" s="5" t="s">
        <v>18</v>
      </c>
      <c r="D16" s="5" t="s">
        <v>110</v>
      </c>
      <c r="E16" s="5" t="s">
        <v>15</v>
      </c>
      <c r="F16" s="5">
        <v>1900</v>
      </c>
      <c r="G16" s="10">
        <v>18785.03</v>
      </c>
      <c r="H16" s="11">
        <v>2.0500000000000003</v>
      </c>
    </row>
    <row r="17" spans="2:8" x14ac:dyDescent="0.15">
      <c r="B17" s="12">
        <v>7.6999999999999999E-2</v>
      </c>
      <c r="C17" s="5" t="s">
        <v>111</v>
      </c>
      <c r="D17" s="5" t="s">
        <v>112</v>
      </c>
      <c r="E17" s="5" t="s">
        <v>15</v>
      </c>
      <c r="F17" s="5">
        <v>1780</v>
      </c>
      <c r="G17" s="10">
        <v>17668.28</v>
      </c>
      <c r="H17" s="11">
        <v>1.9300000000000002</v>
      </c>
    </row>
    <row r="18" spans="2:8" x14ac:dyDescent="0.15">
      <c r="B18" s="12">
        <v>7.9799999999999996E-2</v>
      </c>
      <c r="C18" s="5" t="s">
        <v>75</v>
      </c>
      <c r="D18" s="5" t="s">
        <v>113</v>
      </c>
      <c r="E18" s="5" t="s">
        <v>15</v>
      </c>
      <c r="F18" s="5">
        <v>1715</v>
      </c>
      <c r="G18" s="10">
        <v>17123.689999999999</v>
      </c>
      <c r="H18" s="11">
        <v>1.87</v>
      </c>
    </row>
    <row r="19" spans="2:8" x14ac:dyDescent="0.15">
      <c r="B19" s="12">
        <v>7.6200000000000004E-2</v>
      </c>
      <c r="C19" s="5" t="s">
        <v>114</v>
      </c>
      <c r="D19" s="5" t="s">
        <v>115</v>
      </c>
      <c r="E19" s="5" t="s">
        <v>15</v>
      </c>
      <c r="F19" s="5">
        <v>1650</v>
      </c>
      <c r="G19" s="10">
        <v>16152.960000000001</v>
      </c>
      <c r="H19" s="11">
        <v>1.76</v>
      </c>
    </row>
    <row r="20" spans="2:8" x14ac:dyDescent="0.15">
      <c r="B20" s="12">
        <v>7.85E-2</v>
      </c>
      <c r="C20" s="5" t="s">
        <v>116</v>
      </c>
      <c r="D20" s="5" t="s">
        <v>117</v>
      </c>
      <c r="E20" s="5" t="s">
        <v>15</v>
      </c>
      <c r="F20" s="5">
        <v>1320</v>
      </c>
      <c r="G20" s="10">
        <v>12732.03</v>
      </c>
      <c r="H20" s="11">
        <v>1.3900000000000001</v>
      </c>
    </row>
    <row r="21" spans="2:8" x14ac:dyDescent="0.15">
      <c r="B21" s="12">
        <v>7.4999999999999997E-2</v>
      </c>
      <c r="C21" s="5" t="s">
        <v>21</v>
      </c>
      <c r="D21" s="5" t="s">
        <v>118</v>
      </c>
      <c r="E21" s="5" t="s">
        <v>15</v>
      </c>
      <c r="F21" s="5">
        <v>127</v>
      </c>
      <c r="G21" s="10">
        <v>12409.06</v>
      </c>
      <c r="H21" s="11">
        <v>1.35</v>
      </c>
    </row>
    <row r="22" spans="2:8" x14ac:dyDescent="0.15">
      <c r="B22" s="12">
        <v>7.0000000000000007E-2</v>
      </c>
      <c r="C22" s="5" t="s">
        <v>21</v>
      </c>
      <c r="D22" s="5" t="s">
        <v>119</v>
      </c>
      <c r="E22" s="5" t="s">
        <v>15</v>
      </c>
      <c r="F22" s="5">
        <v>123</v>
      </c>
      <c r="G22" s="10">
        <v>12064.01</v>
      </c>
      <c r="H22" s="11">
        <v>1.32</v>
      </c>
    </row>
    <row r="23" spans="2:8" x14ac:dyDescent="0.15">
      <c r="B23" s="12">
        <v>8.4000000000000005E-2</v>
      </c>
      <c r="C23" s="5" t="s">
        <v>120</v>
      </c>
      <c r="D23" s="5" t="s">
        <v>121</v>
      </c>
      <c r="E23" s="5" t="s">
        <v>101</v>
      </c>
      <c r="F23" s="5">
        <v>1141</v>
      </c>
      <c r="G23" s="10">
        <v>11409.300000000001</v>
      </c>
      <c r="H23" s="11">
        <v>1.2400000000000002</v>
      </c>
    </row>
    <row r="24" spans="2:8" x14ac:dyDescent="0.15">
      <c r="B24" s="12">
        <v>7.9500000000000001E-2</v>
      </c>
      <c r="C24" s="5" t="s">
        <v>122</v>
      </c>
      <c r="D24" s="5" t="s">
        <v>123</v>
      </c>
      <c r="E24" s="5" t="s">
        <v>32</v>
      </c>
      <c r="F24" s="5">
        <v>1050</v>
      </c>
      <c r="G24" s="10">
        <v>10402.6</v>
      </c>
      <c r="H24" s="11">
        <v>1.1300000000000001</v>
      </c>
    </row>
    <row r="25" spans="2:8" x14ac:dyDescent="0.15">
      <c r="B25" s="12">
        <v>8.7499999999999994E-2</v>
      </c>
      <c r="C25" s="5" t="s">
        <v>124</v>
      </c>
      <c r="D25" s="5" t="s">
        <v>125</v>
      </c>
      <c r="E25" s="5" t="s">
        <v>32</v>
      </c>
      <c r="F25" s="5">
        <v>1000</v>
      </c>
      <c r="G25" s="10">
        <v>9962.880000000001</v>
      </c>
      <c r="H25" s="11">
        <v>1.0900000000000001</v>
      </c>
    </row>
    <row r="26" spans="2:8" x14ac:dyDescent="0.15">
      <c r="B26" s="12">
        <v>7.7899999999999997E-2</v>
      </c>
      <c r="C26" s="5" t="s">
        <v>111</v>
      </c>
      <c r="D26" s="5" t="s">
        <v>126</v>
      </c>
      <c r="E26" s="5" t="s">
        <v>15</v>
      </c>
      <c r="F26" s="5">
        <v>1000</v>
      </c>
      <c r="G26" s="10">
        <v>9910.94</v>
      </c>
      <c r="H26" s="11">
        <v>1.08</v>
      </c>
    </row>
    <row r="27" spans="2:8" x14ac:dyDescent="0.15">
      <c r="B27" s="12">
        <v>7.5499999999999998E-2</v>
      </c>
      <c r="C27" s="5" t="s">
        <v>21</v>
      </c>
      <c r="D27" s="5" t="s">
        <v>127</v>
      </c>
      <c r="E27" s="5" t="s">
        <v>15</v>
      </c>
      <c r="F27" s="5">
        <v>100</v>
      </c>
      <c r="G27" s="10">
        <v>9901.9500000000007</v>
      </c>
      <c r="H27" s="11">
        <v>1.08</v>
      </c>
    </row>
    <row r="28" spans="2:8" x14ac:dyDescent="0.15">
      <c r="B28" s="12">
        <v>7.5300000000000006E-2</v>
      </c>
      <c r="C28" s="5" t="s">
        <v>16</v>
      </c>
      <c r="D28" s="5" t="s">
        <v>128</v>
      </c>
      <c r="E28" s="5" t="s">
        <v>15</v>
      </c>
      <c r="F28" s="5">
        <v>1000</v>
      </c>
      <c r="G28" s="10">
        <v>9853.880000000001</v>
      </c>
      <c r="H28" s="11">
        <v>1.07</v>
      </c>
    </row>
    <row r="29" spans="2:8" x14ac:dyDescent="0.15">
      <c r="B29" s="12">
        <v>7.4300000000000005E-2</v>
      </c>
      <c r="C29" s="5" t="s">
        <v>99</v>
      </c>
      <c r="D29" s="5" t="s">
        <v>129</v>
      </c>
      <c r="E29" s="5" t="s">
        <v>101</v>
      </c>
      <c r="F29" s="5">
        <v>1000</v>
      </c>
      <c r="G29" s="10">
        <v>9814.6200000000008</v>
      </c>
      <c r="H29" s="11">
        <v>1.07</v>
      </c>
    </row>
    <row r="30" spans="2:8" x14ac:dyDescent="0.15">
      <c r="B30" s="12">
        <v>8.3599999999999994E-2</v>
      </c>
      <c r="C30" s="5" t="s">
        <v>16</v>
      </c>
      <c r="D30" s="5" t="s">
        <v>130</v>
      </c>
      <c r="E30" s="5" t="s">
        <v>15</v>
      </c>
      <c r="F30" s="5">
        <v>970</v>
      </c>
      <c r="G30" s="10">
        <v>9669.9500000000007</v>
      </c>
      <c r="H30" s="11">
        <v>1.05</v>
      </c>
    </row>
    <row r="31" spans="2:8" x14ac:dyDescent="0.15">
      <c r="B31" s="12">
        <v>7.6999999999999999E-2</v>
      </c>
      <c r="C31" s="5" t="s">
        <v>13</v>
      </c>
      <c r="D31" s="5" t="s">
        <v>131</v>
      </c>
      <c r="E31" s="5" t="s">
        <v>15</v>
      </c>
      <c r="F31" s="5">
        <v>975</v>
      </c>
      <c r="G31" s="10">
        <v>9549.1</v>
      </c>
      <c r="H31" s="11">
        <v>1.04</v>
      </c>
    </row>
    <row r="32" spans="2:8" x14ac:dyDescent="0.15">
      <c r="B32" s="12">
        <v>8.6499999999999994E-2</v>
      </c>
      <c r="C32" s="5" t="s">
        <v>111</v>
      </c>
      <c r="D32" s="5" t="s">
        <v>132</v>
      </c>
      <c r="E32" s="5" t="s">
        <v>15</v>
      </c>
      <c r="F32" s="5">
        <v>885</v>
      </c>
      <c r="G32" s="10">
        <v>8840.4699999999993</v>
      </c>
      <c r="H32" s="11">
        <v>0.96000000000000008</v>
      </c>
    </row>
    <row r="33" spans="2:8" x14ac:dyDescent="0.15">
      <c r="B33" s="12">
        <v>7.2999999999999995E-2</v>
      </c>
      <c r="C33" s="5" t="s">
        <v>16</v>
      </c>
      <c r="D33" s="5" t="s">
        <v>133</v>
      </c>
      <c r="E33" s="5" t="s">
        <v>15</v>
      </c>
      <c r="F33" s="5">
        <v>875</v>
      </c>
      <c r="G33" s="10">
        <v>8554.5400000000009</v>
      </c>
      <c r="H33" s="11">
        <v>0.93</v>
      </c>
    </row>
    <row r="34" spans="2:8" x14ac:dyDescent="0.15">
      <c r="B34" s="12">
        <v>8.9499999999999996E-2</v>
      </c>
      <c r="C34" s="5" t="s">
        <v>134</v>
      </c>
      <c r="D34" s="5" t="s">
        <v>135</v>
      </c>
      <c r="E34" s="5" t="s">
        <v>15</v>
      </c>
      <c r="F34" s="5">
        <v>800</v>
      </c>
      <c r="G34" s="10">
        <v>8046.9400000000005</v>
      </c>
      <c r="H34" s="11">
        <v>0.88</v>
      </c>
    </row>
    <row r="35" spans="2:8" x14ac:dyDescent="0.15">
      <c r="B35" s="12">
        <v>9.6000000000000002E-2</v>
      </c>
      <c r="C35" s="5" t="s">
        <v>23</v>
      </c>
      <c r="D35" s="5" t="s">
        <v>136</v>
      </c>
      <c r="E35" s="5" t="s">
        <v>15</v>
      </c>
      <c r="F35" s="5">
        <v>600</v>
      </c>
      <c r="G35" s="10">
        <v>6033.45</v>
      </c>
      <c r="H35" s="11">
        <v>0.66</v>
      </c>
    </row>
    <row r="36" spans="2:8" x14ac:dyDescent="0.15">
      <c r="B36" s="12">
        <v>8.4500000000000006E-2</v>
      </c>
      <c r="C36" s="5" t="s">
        <v>21</v>
      </c>
      <c r="D36" s="5" t="s">
        <v>137</v>
      </c>
      <c r="E36" s="5" t="s">
        <v>15</v>
      </c>
      <c r="F36" s="5">
        <v>55</v>
      </c>
      <c r="G36" s="10">
        <v>5497.78</v>
      </c>
      <c r="H36" s="11">
        <v>0.6</v>
      </c>
    </row>
    <row r="37" spans="2:8" x14ac:dyDescent="0.15">
      <c r="B37" s="12">
        <v>7.9500000000000001E-2</v>
      </c>
      <c r="C37" s="5" t="s">
        <v>16</v>
      </c>
      <c r="D37" s="5" t="s">
        <v>138</v>
      </c>
      <c r="E37" s="5" t="s">
        <v>15</v>
      </c>
      <c r="F37" s="5">
        <v>530</v>
      </c>
      <c r="G37" s="10">
        <v>5277.53</v>
      </c>
      <c r="H37" s="11">
        <v>0.58000000000000007</v>
      </c>
    </row>
    <row r="38" spans="2:8" x14ac:dyDescent="0.15">
      <c r="B38" s="12">
        <v>7.9799999999999996E-2</v>
      </c>
      <c r="C38" s="5" t="s">
        <v>139</v>
      </c>
      <c r="D38" s="5" t="s">
        <v>140</v>
      </c>
      <c r="E38" s="5" t="s">
        <v>15</v>
      </c>
      <c r="F38" s="5">
        <v>500</v>
      </c>
      <c r="G38" s="10">
        <v>4970.97</v>
      </c>
      <c r="H38" s="11">
        <v>0.54</v>
      </c>
    </row>
    <row r="39" spans="2:8" x14ac:dyDescent="0.15">
      <c r="B39" s="12">
        <v>9.7600000000000006E-2</v>
      </c>
      <c r="C39" s="5" t="s">
        <v>23</v>
      </c>
      <c r="D39" s="5" t="s">
        <v>141</v>
      </c>
      <c r="E39" s="5" t="s">
        <v>15</v>
      </c>
      <c r="F39" s="5">
        <v>450</v>
      </c>
      <c r="G39" s="10">
        <v>4537.8599999999997</v>
      </c>
      <c r="H39" s="11">
        <v>0.49</v>
      </c>
    </row>
    <row r="40" spans="2:8" x14ac:dyDescent="0.15">
      <c r="B40" s="12">
        <v>8.5000000000000006E-2</v>
      </c>
      <c r="C40" s="5" t="s">
        <v>142</v>
      </c>
      <c r="D40" s="5" t="s">
        <v>143</v>
      </c>
      <c r="E40" s="5" t="s">
        <v>15</v>
      </c>
      <c r="F40" s="5">
        <v>450</v>
      </c>
      <c r="G40" s="10">
        <v>4495.7</v>
      </c>
      <c r="H40" s="11">
        <v>0.49</v>
      </c>
    </row>
    <row r="41" spans="2:8" x14ac:dyDescent="0.15">
      <c r="B41" s="13" t="s">
        <v>20</v>
      </c>
      <c r="C41" s="5" t="s">
        <v>23</v>
      </c>
      <c r="D41" s="5" t="s">
        <v>144</v>
      </c>
      <c r="E41" s="5" t="s">
        <v>15</v>
      </c>
      <c r="F41" s="5">
        <v>350</v>
      </c>
      <c r="G41" s="10">
        <v>4238.28</v>
      </c>
      <c r="H41" s="11">
        <v>0.45999999999999996</v>
      </c>
    </row>
    <row r="42" spans="2:8" x14ac:dyDescent="0.15">
      <c r="B42" s="12">
        <v>7.85E-2</v>
      </c>
      <c r="C42" s="5" t="s">
        <v>30</v>
      </c>
      <c r="D42" s="5" t="s">
        <v>145</v>
      </c>
      <c r="E42" s="5" t="s">
        <v>39</v>
      </c>
      <c r="F42" s="5">
        <v>420</v>
      </c>
      <c r="G42" s="10">
        <v>4199.8599999999997</v>
      </c>
      <c r="H42" s="11">
        <v>0.45999999999999996</v>
      </c>
    </row>
    <row r="43" spans="2:8" x14ac:dyDescent="0.15">
      <c r="B43" s="12">
        <v>8.4699999999999998E-2</v>
      </c>
      <c r="C43" s="5" t="s">
        <v>122</v>
      </c>
      <c r="D43" s="5" t="s">
        <v>146</v>
      </c>
      <c r="E43" s="5" t="s">
        <v>32</v>
      </c>
      <c r="F43" s="5">
        <v>400</v>
      </c>
      <c r="G43" s="10">
        <v>3976.48</v>
      </c>
      <c r="H43" s="11">
        <v>0.43</v>
      </c>
    </row>
    <row r="44" spans="2:8" x14ac:dyDescent="0.15">
      <c r="B44" s="12">
        <v>8.1199999999999994E-2</v>
      </c>
      <c r="C44" s="5" t="s">
        <v>120</v>
      </c>
      <c r="D44" s="5" t="s">
        <v>147</v>
      </c>
      <c r="E44" s="5" t="s">
        <v>101</v>
      </c>
      <c r="F44" s="5">
        <v>330</v>
      </c>
      <c r="G44" s="10">
        <v>3289.4500000000003</v>
      </c>
      <c r="H44" s="11">
        <v>0.36000000000000004</v>
      </c>
    </row>
    <row r="45" spans="2:8" x14ac:dyDescent="0.15">
      <c r="B45" s="12">
        <v>8.7999999999999995E-2</v>
      </c>
      <c r="C45" s="5" t="s">
        <v>99</v>
      </c>
      <c r="D45" s="5" t="s">
        <v>148</v>
      </c>
      <c r="E45" s="5" t="s">
        <v>101</v>
      </c>
      <c r="F45" s="5">
        <v>250</v>
      </c>
      <c r="G45" s="10">
        <v>2501.54</v>
      </c>
      <c r="H45" s="11">
        <v>0.27</v>
      </c>
    </row>
    <row r="46" spans="2:8" x14ac:dyDescent="0.15">
      <c r="B46" s="12">
        <v>7.2499999999999995E-2</v>
      </c>
      <c r="C46" s="5" t="s">
        <v>122</v>
      </c>
      <c r="D46" s="5" t="s">
        <v>149</v>
      </c>
      <c r="E46" s="5" t="s">
        <v>32</v>
      </c>
      <c r="F46" s="5">
        <v>250</v>
      </c>
      <c r="G46" s="10">
        <v>2456.94</v>
      </c>
      <c r="H46" s="11">
        <v>0.27</v>
      </c>
    </row>
    <row r="47" spans="2:8" x14ac:dyDescent="0.15">
      <c r="B47" s="12">
        <v>9.6299999999999997E-2</v>
      </c>
      <c r="C47" s="5" t="s">
        <v>150</v>
      </c>
      <c r="D47" s="5" t="s">
        <v>151</v>
      </c>
      <c r="E47" s="5" t="s">
        <v>15</v>
      </c>
      <c r="F47" s="5">
        <v>200</v>
      </c>
      <c r="G47" s="10">
        <v>2012.45</v>
      </c>
      <c r="H47" s="11">
        <v>0.22</v>
      </c>
    </row>
    <row r="48" spans="2:8" x14ac:dyDescent="0.15">
      <c r="B48" s="12">
        <v>8.2699999999999996E-2</v>
      </c>
      <c r="C48" s="5" t="s">
        <v>13</v>
      </c>
      <c r="D48" s="5" t="s">
        <v>152</v>
      </c>
      <c r="E48" s="5" t="s">
        <v>101</v>
      </c>
      <c r="F48" s="5">
        <v>200</v>
      </c>
      <c r="G48" s="10">
        <v>1980.56</v>
      </c>
      <c r="H48" s="11">
        <v>0.22</v>
      </c>
    </row>
    <row r="49" spans="2:8" x14ac:dyDescent="0.15">
      <c r="B49" s="12">
        <v>7.2499999999999995E-2</v>
      </c>
      <c r="C49" s="5" t="s">
        <v>103</v>
      </c>
      <c r="D49" s="5" t="s">
        <v>153</v>
      </c>
      <c r="E49" s="5" t="s">
        <v>32</v>
      </c>
      <c r="F49" s="5">
        <v>190</v>
      </c>
      <c r="G49" s="10">
        <v>1862.5900000000001</v>
      </c>
      <c r="H49" s="11">
        <v>0.2</v>
      </c>
    </row>
    <row r="50" spans="2:8" x14ac:dyDescent="0.15">
      <c r="B50" s="12">
        <v>9.6500000000000002E-2</v>
      </c>
      <c r="C50" s="5" t="s">
        <v>23</v>
      </c>
      <c r="D50" s="5" t="s">
        <v>154</v>
      </c>
      <c r="E50" s="5" t="s">
        <v>15</v>
      </c>
      <c r="F50" s="5">
        <v>150</v>
      </c>
      <c r="G50" s="10">
        <v>1512.47</v>
      </c>
      <c r="H50" s="11">
        <v>0.16</v>
      </c>
    </row>
    <row r="51" spans="2:8" x14ac:dyDescent="0.15">
      <c r="B51" s="12">
        <v>9.0999999999999998E-2</v>
      </c>
      <c r="C51" s="5" t="s">
        <v>155</v>
      </c>
      <c r="D51" s="5" t="s">
        <v>156</v>
      </c>
      <c r="E51" s="5" t="s">
        <v>32</v>
      </c>
      <c r="F51" s="5">
        <v>150000</v>
      </c>
      <c r="G51" s="10">
        <v>1499.97</v>
      </c>
      <c r="H51" s="11">
        <v>0.16</v>
      </c>
    </row>
    <row r="52" spans="2:8" x14ac:dyDescent="0.15">
      <c r="B52" s="12">
        <v>8.48E-2</v>
      </c>
      <c r="C52" s="5" t="s">
        <v>114</v>
      </c>
      <c r="D52" s="5" t="s">
        <v>157</v>
      </c>
      <c r="E52" s="5" t="s">
        <v>101</v>
      </c>
      <c r="F52" s="5">
        <v>150</v>
      </c>
      <c r="G52" s="10">
        <v>1495.59</v>
      </c>
      <c r="H52" s="11">
        <v>0.16</v>
      </c>
    </row>
    <row r="53" spans="2:8" x14ac:dyDescent="0.15">
      <c r="B53" s="12">
        <v>6.9800000000000001E-2</v>
      </c>
      <c r="C53" s="5" t="s">
        <v>75</v>
      </c>
      <c r="D53" s="5" t="s">
        <v>158</v>
      </c>
      <c r="E53" s="5" t="s">
        <v>15</v>
      </c>
      <c r="F53" s="5">
        <v>130</v>
      </c>
      <c r="G53" s="10">
        <v>1261.8500000000001</v>
      </c>
      <c r="H53" s="11">
        <v>0.13999999999999999</v>
      </c>
    </row>
    <row r="54" spans="2:8" x14ac:dyDescent="0.15">
      <c r="B54" s="12">
        <v>8.3299999999999999E-2</v>
      </c>
      <c r="C54" s="5" t="s">
        <v>159</v>
      </c>
      <c r="D54" s="5" t="s">
        <v>160</v>
      </c>
      <c r="E54" s="5" t="s">
        <v>15</v>
      </c>
      <c r="F54" s="5">
        <v>125</v>
      </c>
      <c r="G54" s="10">
        <v>1252.4100000000001</v>
      </c>
      <c r="H54" s="11">
        <v>0.13999999999999999</v>
      </c>
    </row>
    <row r="55" spans="2:8" x14ac:dyDescent="0.15">
      <c r="B55" s="12">
        <v>6.83E-2</v>
      </c>
      <c r="C55" s="5" t="s">
        <v>16</v>
      </c>
      <c r="D55" s="5" t="s">
        <v>161</v>
      </c>
      <c r="E55" s="5" t="s">
        <v>15</v>
      </c>
      <c r="F55" s="5">
        <v>105</v>
      </c>
      <c r="G55" s="10">
        <v>1020.01</v>
      </c>
      <c r="H55" s="11">
        <v>0.11</v>
      </c>
    </row>
    <row r="56" spans="2:8" x14ac:dyDescent="0.15">
      <c r="B56" s="12">
        <v>9.7000000000000003E-2</v>
      </c>
      <c r="C56" s="5" t="s">
        <v>150</v>
      </c>
      <c r="D56" s="5" t="s">
        <v>162</v>
      </c>
      <c r="E56" s="5" t="s">
        <v>15</v>
      </c>
      <c r="F56" s="5">
        <v>100</v>
      </c>
      <c r="G56" s="10">
        <v>1006.19</v>
      </c>
      <c r="H56" s="11">
        <v>0.11</v>
      </c>
    </row>
    <row r="57" spans="2:8" x14ac:dyDescent="0.15">
      <c r="B57" s="12">
        <v>9.8100000000000007E-2</v>
      </c>
      <c r="C57" s="5" t="s">
        <v>16</v>
      </c>
      <c r="D57" s="5" t="s">
        <v>163</v>
      </c>
      <c r="E57" s="5" t="s">
        <v>15</v>
      </c>
      <c r="F57" s="5">
        <v>100</v>
      </c>
      <c r="G57" s="10">
        <v>1004.38</v>
      </c>
      <c r="H57" s="11">
        <v>0.11</v>
      </c>
    </row>
    <row r="58" spans="2:8" x14ac:dyDescent="0.15">
      <c r="B58" s="12">
        <v>8.0500000000000002E-2</v>
      </c>
      <c r="C58" s="5" t="s">
        <v>13</v>
      </c>
      <c r="D58" s="5" t="s">
        <v>164</v>
      </c>
      <c r="E58" s="5" t="s">
        <v>15</v>
      </c>
      <c r="F58" s="5">
        <v>100</v>
      </c>
      <c r="G58" s="10">
        <v>998.62</v>
      </c>
      <c r="H58" s="11">
        <v>0.11</v>
      </c>
    </row>
    <row r="59" spans="2:8" x14ac:dyDescent="0.15">
      <c r="B59" s="13" t="s">
        <v>20</v>
      </c>
      <c r="C59" s="5" t="s">
        <v>23</v>
      </c>
      <c r="D59" s="5" t="s">
        <v>24</v>
      </c>
      <c r="E59" s="5" t="s">
        <v>15</v>
      </c>
      <c r="F59" s="5">
        <v>55</v>
      </c>
      <c r="G59" s="10">
        <v>845.85</v>
      </c>
      <c r="H59" s="11">
        <v>9.0000000000000011E-2</v>
      </c>
    </row>
    <row r="60" spans="2:8" x14ac:dyDescent="0.15">
      <c r="B60" s="12">
        <v>8.72E-2</v>
      </c>
      <c r="C60" s="5" t="s">
        <v>16</v>
      </c>
      <c r="D60" s="5" t="s">
        <v>165</v>
      </c>
      <c r="E60" s="5" t="s">
        <v>15</v>
      </c>
      <c r="F60" s="5">
        <v>30</v>
      </c>
      <c r="G60" s="10">
        <v>300.48</v>
      </c>
      <c r="H60" s="11">
        <v>3.0000000000000002E-2</v>
      </c>
    </row>
    <row r="61" spans="2:8" x14ac:dyDescent="0.15">
      <c r="B61" s="12">
        <v>9.8430000000000004E-2</v>
      </c>
      <c r="C61" s="5" t="s">
        <v>166</v>
      </c>
      <c r="D61" s="5" t="s">
        <v>167</v>
      </c>
      <c r="E61" s="5" t="s">
        <v>168</v>
      </c>
      <c r="F61" s="5">
        <v>170</v>
      </c>
      <c r="G61" s="10">
        <v>173.69</v>
      </c>
      <c r="H61" s="11">
        <v>0.02</v>
      </c>
    </row>
    <row r="62" spans="2:8" x14ac:dyDescent="0.15">
      <c r="B62" s="12">
        <v>9.8430000000000004E-2</v>
      </c>
      <c r="C62" s="5" t="s">
        <v>166</v>
      </c>
      <c r="D62" s="5" t="s">
        <v>169</v>
      </c>
      <c r="E62" s="5" t="s">
        <v>168</v>
      </c>
      <c r="F62" s="5">
        <v>153</v>
      </c>
      <c r="G62" s="10">
        <v>159.1</v>
      </c>
      <c r="H62" s="11">
        <v>0.02</v>
      </c>
    </row>
    <row r="63" spans="2:8" x14ac:dyDescent="0.15">
      <c r="B63" s="12">
        <v>9.8430000000000004E-2</v>
      </c>
      <c r="C63" s="5" t="s">
        <v>166</v>
      </c>
      <c r="D63" s="5" t="s">
        <v>170</v>
      </c>
      <c r="E63" s="5" t="s">
        <v>168</v>
      </c>
      <c r="F63" s="5">
        <v>153</v>
      </c>
      <c r="G63" s="10">
        <v>158.97999999999999</v>
      </c>
      <c r="H63" s="11">
        <v>0.02</v>
      </c>
    </row>
    <row r="64" spans="2:8" x14ac:dyDescent="0.15">
      <c r="B64" s="12">
        <v>9.8430000000000004E-2</v>
      </c>
      <c r="C64" s="5" t="s">
        <v>166</v>
      </c>
      <c r="D64" s="5" t="s">
        <v>171</v>
      </c>
      <c r="E64" s="5" t="s">
        <v>168</v>
      </c>
      <c r="F64" s="5">
        <v>153</v>
      </c>
      <c r="G64" s="10">
        <v>157.77000000000001</v>
      </c>
      <c r="H64" s="11">
        <v>0.02</v>
      </c>
    </row>
    <row r="65" spans="2:8" x14ac:dyDescent="0.15">
      <c r="B65" s="12">
        <v>9.8430000000000004E-2</v>
      </c>
      <c r="C65" s="5" t="s">
        <v>166</v>
      </c>
      <c r="D65" s="5" t="s">
        <v>172</v>
      </c>
      <c r="E65" s="5" t="s">
        <v>168</v>
      </c>
      <c r="F65" s="5">
        <v>153</v>
      </c>
      <c r="G65" s="10">
        <v>157.74</v>
      </c>
      <c r="H65" s="11">
        <v>0.02</v>
      </c>
    </row>
    <row r="66" spans="2:8" x14ac:dyDescent="0.15">
      <c r="B66" s="12">
        <v>9.8430000000000004E-2</v>
      </c>
      <c r="C66" s="5" t="s">
        <v>166</v>
      </c>
      <c r="D66" s="5" t="s">
        <v>173</v>
      </c>
      <c r="E66" s="5" t="s">
        <v>168</v>
      </c>
      <c r="F66" s="5">
        <v>153</v>
      </c>
      <c r="G66" s="10">
        <v>157.47999999999999</v>
      </c>
      <c r="H66" s="11">
        <v>0.02</v>
      </c>
    </row>
    <row r="67" spans="2:8" x14ac:dyDescent="0.15">
      <c r="B67" s="12">
        <v>9.8430000000000004E-2</v>
      </c>
      <c r="C67" s="5" t="s">
        <v>166</v>
      </c>
      <c r="D67" s="5" t="s">
        <v>174</v>
      </c>
      <c r="E67" s="5" t="s">
        <v>168</v>
      </c>
      <c r="F67" s="5">
        <v>153</v>
      </c>
      <c r="G67" s="10">
        <v>157.22999999999999</v>
      </c>
      <c r="H67" s="11">
        <v>0.02</v>
      </c>
    </row>
    <row r="68" spans="2:8" x14ac:dyDescent="0.15">
      <c r="B68" s="12">
        <v>9.8430000000000004E-2</v>
      </c>
      <c r="C68" s="5" t="s">
        <v>166</v>
      </c>
      <c r="D68" s="5" t="s">
        <v>175</v>
      </c>
      <c r="E68" s="5" t="s">
        <v>168</v>
      </c>
      <c r="F68" s="5">
        <v>153</v>
      </c>
      <c r="G68" s="10">
        <v>156.72999999999999</v>
      </c>
      <c r="H68" s="11">
        <v>0.02</v>
      </c>
    </row>
    <row r="69" spans="2:8" x14ac:dyDescent="0.15">
      <c r="B69" s="12">
        <v>9.8430000000000004E-2</v>
      </c>
      <c r="C69" s="5" t="s">
        <v>166</v>
      </c>
      <c r="D69" s="5" t="s">
        <v>176</v>
      </c>
      <c r="E69" s="5" t="s">
        <v>168</v>
      </c>
      <c r="F69" s="5">
        <v>153</v>
      </c>
      <c r="G69" s="10">
        <v>156.47</v>
      </c>
      <c r="H69" s="11">
        <v>0.02</v>
      </c>
    </row>
    <row r="70" spans="2:8" x14ac:dyDescent="0.15">
      <c r="B70" s="12">
        <v>9.8430000000000004E-2</v>
      </c>
      <c r="C70" s="5" t="s">
        <v>166</v>
      </c>
      <c r="D70" s="5" t="s">
        <v>177</v>
      </c>
      <c r="E70" s="5" t="s">
        <v>168</v>
      </c>
      <c r="F70" s="5">
        <v>136</v>
      </c>
      <c r="G70" s="10">
        <v>142.51</v>
      </c>
      <c r="H70" s="11">
        <v>0.02</v>
      </c>
    </row>
    <row r="71" spans="2:8" x14ac:dyDescent="0.15">
      <c r="B71" s="12">
        <v>9.8430000000000004E-2</v>
      </c>
      <c r="C71" s="5" t="s">
        <v>166</v>
      </c>
      <c r="D71" s="5" t="s">
        <v>178</v>
      </c>
      <c r="E71" s="5" t="s">
        <v>168</v>
      </c>
      <c r="F71" s="5">
        <v>136</v>
      </c>
      <c r="G71" s="10">
        <v>142.39000000000001</v>
      </c>
      <c r="H71" s="11">
        <v>0.02</v>
      </c>
    </row>
    <row r="72" spans="2:8" x14ac:dyDescent="0.15">
      <c r="B72" s="12">
        <v>9.8430000000000004E-2</v>
      </c>
      <c r="C72" s="5" t="s">
        <v>166</v>
      </c>
      <c r="D72" s="5" t="s">
        <v>179</v>
      </c>
      <c r="E72" s="5" t="s">
        <v>168</v>
      </c>
      <c r="F72" s="5">
        <v>136</v>
      </c>
      <c r="G72" s="10">
        <v>142.29</v>
      </c>
      <c r="H72" s="11">
        <v>0.02</v>
      </c>
    </row>
    <row r="73" spans="2:8" x14ac:dyDescent="0.15">
      <c r="B73" s="12">
        <v>9.8430000000000004E-2</v>
      </c>
      <c r="C73" s="5" t="s">
        <v>166</v>
      </c>
      <c r="D73" s="5" t="s">
        <v>180</v>
      </c>
      <c r="E73" s="5" t="s">
        <v>168</v>
      </c>
      <c r="F73" s="5">
        <v>136</v>
      </c>
      <c r="G73" s="10">
        <v>142.19</v>
      </c>
      <c r="H73" s="11">
        <v>0.02</v>
      </c>
    </row>
    <row r="74" spans="2:8" x14ac:dyDescent="0.15">
      <c r="B74" s="12">
        <v>9.8430000000000004E-2</v>
      </c>
      <c r="C74" s="5" t="s">
        <v>166</v>
      </c>
      <c r="D74" s="5" t="s">
        <v>181</v>
      </c>
      <c r="E74" s="5" t="s">
        <v>168</v>
      </c>
      <c r="F74" s="5">
        <v>136</v>
      </c>
      <c r="G74" s="10">
        <v>142.07</v>
      </c>
      <c r="H74" s="11">
        <v>0.02</v>
      </c>
    </row>
    <row r="75" spans="2:8" x14ac:dyDescent="0.15">
      <c r="B75" s="12">
        <v>9.8430000000000004E-2</v>
      </c>
      <c r="C75" s="5" t="s">
        <v>166</v>
      </c>
      <c r="D75" s="5" t="s">
        <v>182</v>
      </c>
      <c r="E75" s="5" t="s">
        <v>168</v>
      </c>
      <c r="F75" s="5">
        <v>136</v>
      </c>
      <c r="G75" s="10">
        <v>141.86000000000001</v>
      </c>
      <c r="H75" s="11">
        <v>0.02</v>
      </c>
    </row>
    <row r="76" spans="2:8" x14ac:dyDescent="0.15">
      <c r="B76" s="12">
        <v>9.8430000000000004E-2</v>
      </c>
      <c r="C76" s="5" t="s">
        <v>166</v>
      </c>
      <c r="D76" s="5" t="s">
        <v>183</v>
      </c>
      <c r="E76" s="5" t="s">
        <v>168</v>
      </c>
      <c r="F76" s="5">
        <v>136</v>
      </c>
      <c r="G76" s="10">
        <v>141.64000000000001</v>
      </c>
      <c r="H76" s="11">
        <v>0.02</v>
      </c>
    </row>
    <row r="77" spans="2:8" x14ac:dyDescent="0.15">
      <c r="B77" s="12">
        <v>9.8430000000000004E-2</v>
      </c>
      <c r="C77" s="5" t="s">
        <v>166</v>
      </c>
      <c r="D77" s="5" t="s">
        <v>184</v>
      </c>
      <c r="E77" s="5" t="s">
        <v>168</v>
      </c>
      <c r="F77" s="5">
        <v>136</v>
      </c>
      <c r="G77" s="10">
        <v>140.46</v>
      </c>
      <c r="H77" s="11">
        <v>0.02</v>
      </c>
    </row>
    <row r="78" spans="2:8" x14ac:dyDescent="0.15">
      <c r="B78" s="12">
        <v>9.8430000000000004E-2</v>
      </c>
      <c r="C78" s="5" t="s">
        <v>166</v>
      </c>
      <c r="D78" s="5" t="s">
        <v>185</v>
      </c>
      <c r="E78" s="5" t="s">
        <v>168</v>
      </c>
      <c r="F78" s="5">
        <v>119</v>
      </c>
      <c r="G78" s="10">
        <v>124.75</v>
      </c>
      <c r="H78" s="11">
        <v>0.01</v>
      </c>
    </row>
    <row r="79" spans="2:8" x14ac:dyDescent="0.15">
      <c r="B79" s="12">
        <v>9.7699999999999995E-2</v>
      </c>
      <c r="C79" s="5" t="s">
        <v>23</v>
      </c>
      <c r="D79" s="5" t="s">
        <v>186</v>
      </c>
      <c r="E79" s="5" t="s">
        <v>15</v>
      </c>
      <c r="F79" s="5">
        <v>10</v>
      </c>
      <c r="G79" s="10">
        <v>100.81</v>
      </c>
      <c r="H79" s="11">
        <v>0.01</v>
      </c>
    </row>
    <row r="80" spans="2:8" x14ac:dyDescent="0.15">
      <c r="B80" s="12">
        <v>9.0399999999999994E-2</v>
      </c>
      <c r="C80" s="5" t="s">
        <v>13</v>
      </c>
      <c r="D80" s="5" t="s">
        <v>187</v>
      </c>
      <c r="E80" s="5" t="s">
        <v>15</v>
      </c>
      <c r="F80" s="5">
        <v>10</v>
      </c>
      <c r="G80" s="10">
        <v>100.74000000000001</v>
      </c>
      <c r="H80" s="11">
        <v>0.01</v>
      </c>
    </row>
    <row r="81" spans="2:8" x14ac:dyDescent="0.15">
      <c r="B81" s="12">
        <v>8.2500000000000004E-2</v>
      </c>
      <c r="C81" s="5" t="s">
        <v>111</v>
      </c>
      <c r="D81" s="5" t="s">
        <v>188</v>
      </c>
      <c r="E81" s="5" t="s">
        <v>15</v>
      </c>
      <c r="F81" s="5">
        <v>10</v>
      </c>
      <c r="G81" s="10">
        <v>99.93</v>
      </c>
      <c r="H81" s="11">
        <v>0.01</v>
      </c>
    </row>
    <row r="82" spans="2:8" x14ac:dyDescent="0.15">
      <c r="B82" s="12">
        <v>8.0600000000000005E-2</v>
      </c>
      <c r="C82" s="5" t="s">
        <v>103</v>
      </c>
      <c r="D82" s="5" t="s">
        <v>189</v>
      </c>
      <c r="E82" s="5" t="s">
        <v>32</v>
      </c>
      <c r="F82" s="5">
        <v>5</v>
      </c>
      <c r="G82" s="10">
        <v>49.94</v>
      </c>
      <c r="H82" s="11">
        <v>0.01</v>
      </c>
    </row>
    <row r="83" spans="2:8" ht="9.75" thickBot="1" x14ac:dyDescent="0.2">
      <c r="E83" s="14" t="s">
        <v>49</v>
      </c>
      <c r="G83" s="15">
        <v>583913.68999999901</v>
      </c>
      <c r="H83" s="16">
        <v>63.719999999999899</v>
      </c>
    </row>
    <row r="84" spans="2:8" ht="15.75" thickTop="1" x14ac:dyDescent="0.25">
      <c r="B84" s="62" t="s">
        <v>190</v>
      </c>
      <c r="C84" s="63"/>
      <c r="H84" s="11"/>
    </row>
    <row r="85" spans="2:8" x14ac:dyDescent="0.15">
      <c r="B85" s="12">
        <v>7.4800000000000005E-2</v>
      </c>
      <c r="C85" s="5" t="s">
        <v>191</v>
      </c>
      <c r="D85" s="5" t="s">
        <v>192</v>
      </c>
      <c r="E85" s="5" t="s">
        <v>15</v>
      </c>
      <c r="F85" s="5">
        <v>4760</v>
      </c>
      <c r="G85" s="10">
        <v>23578.54</v>
      </c>
      <c r="H85" s="11">
        <v>2.5700000000000003</v>
      </c>
    </row>
    <row r="86" spans="2:8" x14ac:dyDescent="0.15">
      <c r="B86" s="12">
        <v>7.2999999999999995E-2</v>
      </c>
      <c r="C86" s="5" t="s">
        <v>193</v>
      </c>
      <c r="D86" s="5" t="s">
        <v>194</v>
      </c>
      <c r="E86" s="5" t="s">
        <v>15</v>
      </c>
      <c r="F86" s="5">
        <v>1390</v>
      </c>
      <c r="G86" s="10">
        <v>13484.77</v>
      </c>
      <c r="H86" s="11">
        <v>1.4700000000000002</v>
      </c>
    </row>
    <row r="87" spans="2:8" x14ac:dyDescent="0.15">
      <c r="B87" s="12">
        <v>7.9500000000000001E-2</v>
      </c>
      <c r="C87" s="5" t="s">
        <v>195</v>
      </c>
      <c r="D87" s="5" t="s">
        <v>196</v>
      </c>
      <c r="E87" s="5" t="s">
        <v>15</v>
      </c>
      <c r="F87" s="5">
        <v>500</v>
      </c>
      <c r="G87" s="10">
        <v>4970.6900000000005</v>
      </c>
      <c r="H87" s="11">
        <v>0.54</v>
      </c>
    </row>
    <row r="88" spans="2:8" x14ac:dyDescent="0.15">
      <c r="B88" s="12">
        <v>7.9000000000000001E-2</v>
      </c>
      <c r="C88" s="5" t="s">
        <v>193</v>
      </c>
      <c r="D88" s="5" t="s">
        <v>197</v>
      </c>
      <c r="E88" s="5" t="s">
        <v>15</v>
      </c>
      <c r="F88" s="5">
        <v>500</v>
      </c>
      <c r="G88" s="10">
        <v>4931.2300000000005</v>
      </c>
      <c r="H88" s="11">
        <v>0.54</v>
      </c>
    </row>
    <row r="89" spans="2:8" ht="9.75" thickBot="1" x14ac:dyDescent="0.2">
      <c r="E89" s="14" t="s">
        <v>49</v>
      </c>
      <c r="G89" s="15">
        <v>46965.23</v>
      </c>
      <c r="H89" s="16">
        <v>5.12</v>
      </c>
    </row>
    <row r="90" spans="2:8" ht="15.75" thickTop="1" x14ac:dyDescent="0.25">
      <c r="B90" s="64" t="s">
        <v>50</v>
      </c>
      <c r="C90" s="63"/>
      <c r="H90" s="11"/>
    </row>
    <row r="91" spans="2:8" ht="15" x14ac:dyDescent="0.25">
      <c r="B91" s="62" t="s">
        <v>9</v>
      </c>
      <c r="C91" s="63"/>
      <c r="H91" s="11"/>
    </row>
    <row r="92" spans="2:8" x14ac:dyDescent="0.15">
      <c r="B92" s="12">
        <v>6.8400000000000002E-2</v>
      </c>
      <c r="C92" s="5" t="s">
        <v>56</v>
      </c>
      <c r="D92" s="5" t="s">
        <v>57</v>
      </c>
      <c r="E92" s="5" t="s">
        <v>53</v>
      </c>
      <c r="F92" s="5">
        <v>95000000</v>
      </c>
      <c r="G92" s="10">
        <v>91437.5</v>
      </c>
      <c r="H92" s="11">
        <v>9.9700000000000006</v>
      </c>
    </row>
    <row r="93" spans="2:8" x14ac:dyDescent="0.15">
      <c r="B93" s="12">
        <v>7.5899999999999995E-2</v>
      </c>
      <c r="C93" s="5" t="s">
        <v>62</v>
      </c>
      <c r="D93" s="5" t="s">
        <v>63</v>
      </c>
      <c r="E93" s="5" t="s">
        <v>53</v>
      </c>
      <c r="F93" s="5">
        <v>54000000</v>
      </c>
      <c r="G93" s="10">
        <v>52556.85</v>
      </c>
      <c r="H93" s="11">
        <v>5.73</v>
      </c>
    </row>
    <row r="94" spans="2:8" x14ac:dyDescent="0.15">
      <c r="B94" s="12">
        <v>8.2100000000000006E-2</v>
      </c>
      <c r="C94" s="5" t="s">
        <v>56</v>
      </c>
      <c r="D94" s="5" t="s">
        <v>198</v>
      </c>
      <c r="E94" s="5" t="s">
        <v>53</v>
      </c>
      <c r="F94" s="5">
        <v>20000000</v>
      </c>
      <c r="G94" s="10">
        <v>19886.5</v>
      </c>
      <c r="H94" s="11">
        <v>2.17</v>
      </c>
    </row>
    <row r="95" spans="2:8" x14ac:dyDescent="0.15">
      <c r="B95" s="12">
        <v>8.5300000000000001E-2</v>
      </c>
      <c r="C95" s="5" t="s">
        <v>56</v>
      </c>
      <c r="D95" s="5" t="s">
        <v>69</v>
      </c>
      <c r="E95" s="5" t="s">
        <v>53</v>
      </c>
      <c r="F95" s="5">
        <v>8500000</v>
      </c>
      <c r="G95" s="10">
        <v>8538.02</v>
      </c>
      <c r="H95" s="11">
        <v>0.93</v>
      </c>
    </row>
    <row r="96" spans="2:8" x14ac:dyDescent="0.15">
      <c r="B96" s="12">
        <v>8.2100000000000006E-2</v>
      </c>
      <c r="C96" s="5" t="s">
        <v>56</v>
      </c>
      <c r="D96" s="5" t="s">
        <v>199</v>
      </c>
      <c r="E96" s="5" t="s">
        <v>53</v>
      </c>
      <c r="F96" s="5">
        <v>6000000</v>
      </c>
      <c r="G96" s="10">
        <v>5966.99</v>
      </c>
      <c r="H96" s="11">
        <v>0.65</v>
      </c>
    </row>
    <row r="97" spans="2:8" x14ac:dyDescent="0.15">
      <c r="B97" s="12">
        <v>8.4500000000000006E-2</v>
      </c>
      <c r="C97" s="5" t="s">
        <v>58</v>
      </c>
      <c r="D97" s="5" t="s">
        <v>200</v>
      </c>
      <c r="E97" s="5" t="s">
        <v>53</v>
      </c>
      <c r="F97" s="5">
        <v>5500000</v>
      </c>
      <c r="G97" s="10">
        <v>5510.75</v>
      </c>
      <c r="H97" s="11">
        <v>0.6</v>
      </c>
    </row>
    <row r="98" spans="2:8" x14ac:dyDescent="0.15">
      <c r="B98" s="12">
        <v>8.3900000000000002E-2</v>
      </c>
      <c r="C98" s="5" t="s">
        <v>201</v>
      </c>
      <c r="D98" s="5" t="s">
        <v>202</v>
      </c>
      <c r="E98" s="5" t="s">
        <v>53</v>
      </c>
      <c r="F98" s="5">
        <v>5135000</v>
      </c>
      <c r="G98" s="10">
        <v>5157.68</v>
      </c>
      <c r="H98" s="11">
        <v>0.55999999999999994</v>
      </c>
    </row>
    <row r="99" spans="2:8" x14ac:dyDescent="0.15">
      <c r="B99" s="12">
        <v>8.5500000000000007E-2</v>
      </c>
      <c r="C99" s="5" t="s">
        <v>56</v>
      </c>
      <c r="D99" s="5" t="s">
        <v>203</v>
      </c>
      <c r="E99" s="5" t="s">
        <v>53</v>
      </c>
      <c r="F99" s="5">
        <v>4000000</v>
      </c>
      <c r="G99" s="10">
        <v>4020.88</v>
      </c>
      <c r="H99" s="11">
        <v>0.44</v>
      </c>
    </row>
    <row r="100" spans="2:8" x14ac:dyDescent="0.15">
      <c r="B100" s="12">
        <v>8.5000000000000006E-2</v>
      </c>
      <c r="C100" s="5" t="s">
        <v>204</v>
      </c>
      <c r="D100" s="5" t="s">
        <v>205</v>
      </c>
      <c r="E100" s="5" t="s">
        <v>53</v>
      </c>
      <c r="F100" s="5">
        <v>3000000</v>
      </c>
      <c r="G100" s="10">
        <v>3012.06</v>
      </c>
      <c r="H100" s="11">
        <v>0.33</v>
      </c>
    </row>
    <row r="101" spans="2:8" x14ac:dyDescent="0.15">
      <c r="B101" s="12">
        <v>8.4500000000000006E-2</v>
      </c>
      <c r="C101" s="5" t="s">
        <v>58</v>
      </c>
      <c r="D101" s="5" t="s">
        <v>206</v>
      </c>
      <c r="E101" s="5" t="s">
        <v>53</v>
      </c>
      <c r="F101" s="5">
        <v>3000000</v>
      </c>
      <c r="G101" s="10">
        <v>3006.13</v>
      </c>
      <c r="H101" s="11">
        <v>0.33</v>
      </c>
    </row>
    <row r="102" spans="2:8" x14ac:dyDescent="0.15">
      <c r="B102" s="12">
        <v>8.5300000000000001E-2</v>
      </c>
      <c r="C102" s="5" t="s">
        <v>56</v>
      </c>
      <c r="D102" s="5" t="s">
        <v>207</v>
      </c>
      <c r="E102" s="5" t="s">
        <v>53</v>
      </c>
      <c r="F102" s="5">
        <v>2800000</v>
      </c>
      <c r="G102" s="10">
        <v>2814.29</v>
      </c>
      <c r="H102" s="11">
        <v>0.31000000000000005</v>
      </c>
    </row>
    <row r="103" spans="2:8" x14ac:dyDescent="0.15">
      <c r="B103" s="12">
        <v>8.7499999999999994E-2</v>
      </c>
      <c r="C103" s="5" t="s">
        <v>56</v>
      </c>
      <c r="D103" s="5" t="s">
        <v>208</v>
      </c>
      <c r="E103" s="5" t="s">
        <v>53</v>
      </c>
      <c r="F103" s="5">
        <v>2500000</v>
      </c>
      <c r="G103" s="10">
        <v>2532.4900000000002</v>
      </c>
      <c r="H103" s="11">
        <v>0.27999999999999997</v>
      </c>
    </row>
    <row r="104" spans="2:8" x14ac:dyDescent="0.15">
      <c r="B104" s="12">
        <v>8.2600000000000007E-2</v>
      </c>
      <c r="C104" s="5" t="s">
        <v>56</v>
      </c>
      <c r="D104" s="5" t="s">
        <v>209</v>
      </c>
      <c r="E104" s="5" t="s">
        <v>53</v>
      </c>
      <c r="F104" s="5">
        <v>2500000</v>
      </c>
      <c r="G104" s="10">
        <v>2489.16</v>
      </c>
      <c r="H104" s="11">
        <v>0.27</v>
      </c>
    </row>
    <row r="105" spans="2:8" x14ac:dyDescent="0.15">
      <c r="B105" s="12">
        <v>8.2699999999999996E-2</v>
      </c>
      <c r="C105" s="5" t="s">
        <v>58</v>
      </c>
      <c r="D105" s="5" t="s">
        <v>210</v>
      </c>
      <c r="E105" s="5" t="s">
        <v>53</v>
      </c>
      <c r="F105" s="5">
        <v>2000000</v>
      </c>
      <c r="G105" s="10">
        <v>1987.82</v>
      </c>
      <c r="H105" s="11">
        <v>0.22</v>
      </c>
    </row>
    <row r="106" spans="2:8" x14ac:dyDescent="0.15">
      <c r="B106" s="12">
        <v>8.5199999999999998E-2</v>
      </c>
      <c r="C106" s="5" t="s">
        <v>56</v>
      </c>
      <c r="D106" s="5" t="s">
        <v>211</v>
      </c>
      <c r="E106" s="5" t="s">
        <v>53</v>
      </c>
      <c r="F106" s="5">
        <v>1375000</v>
      </c>
      <c r="G106" s="10">
        <v>1380.92</v>
      </c>
      <c r="H106" s="11">
        <v>0.15</v>
      </c>
    </row>
    <row r="107" spans="2:8" x14ac:dyDescent="0.15">
      <c r="B107" s="12">
        <v>8.5300000000000001E-2</v>
      </c>
      <c r="C107" s="5" t="s">
        <v>56</v>
      </c>
      <c r="D107" s="5" t="s">
        <v>212</v>
      </c>
      <c r="E107" s="5" t="s">
        <v>53</v>
      </c>
      <c r="F107" s="5">
        <v>1000000</v>
      </c>
      <c r="G107" s="10">
        <v>1004.3100000000001</v>
      </c>
      <c r="H107" s="11">
        <v>0.11</v>
      </c>
    </row>
    <row r="108" spans="2:8" x14ac:dyDescent="0.15">
      <c r="B108" s="12">
        <v>8.4500000000000006E-2</v>
      </c>
      <c r="C108" s="5" t="s">
        <v>58</v>
      </c>
      <c r="D108" s="5" t="s">
        <v>213</v>
      </c>
      <c r="E108" s="5" t="s">
        <v>53</v>
      </c>
      <c r="F108" s="5">
        <v>1000000</v>
      </c>
      <c r="G108" s="10">
        <v>1002.19</v>
      </c>
      <c r="H108" s="11">
        <v>0.11</v>
      </c>
    </row>
    <row r="109" spans="2:8" x14ac:dyDescent="0.15">
      <c r="B109" s="12">
        <v>1.44E-2</v>
      </c>
      <c r="C109" s="5" t="s">
        <v>58</v>
      </c>
      <c r="D109" s="5" t="s">
        <v>65</v>
      </c>
      <c r="E109" s="5" t="s">
        <v>53</v>
      </c>
      <c r="F109" s="5">
        <v>1000000</v>
      </c>
      <c r="G109" s="10">
        <v>990.21</v>
      </c>
      <c r="H109" s="11">
        <v>0.11</v>
      </c>
    </row>
    <row r="110" spans="2:8" x14ac:dyDescent="0.15">
      <c r="B110" s="12">
        <v>7.3700000000000002E-2</v>
      </c>
      <c r="C110" s="5" t="s">
        <v>58</v>
      </c>
      <c r="D110" s="5" t="s">
        <v>59</v>
      </c>
      <c r="E110" s="5" t="s">
        <v>53</v>
      </c>
      <c r="F110" s="5">
        <v>500000</v>
      </c>
      <c r="G110" s="10">
        <v>489.24</v>
      </c>
      <c r="H110" s="11">
        <v>0.05</v>
      </c>
    </row>
    <row r="111" spans="2:8" x14ac:dyDescent="0.15">
      <c r="B111" s="12">
        <v>7.17E-2</v>
      </c>
      <c r="C111" s="5" t="s">
        <v>54</v>
      </c>
      <c r="D111" s="5" t="s">
        <v>55</v>
      </c>
      <c r="E111" s="5" t="s">
        <v>53</v>
      </c>
      <c r="F111" s="5">
        <v>472000</v>
      </c>
      <c r="G111" s="10">
        <v>451.33</v>
      </c>
      <c r="H111" s="11">
        <v>0.05</v>
      </c>
    </row>
    <row r="112" spans="2:8" ht="9.75" thickBot="1" x14ac:dyDescent="0.2">
      <c r="E112" s="14" t="s">
        <v>49</v>
      </c>
      <c r="G112" s="15">
        <v>214235.32</v>
      </c>
      <c r="H112" s="16">
        <v>23.37</v>
      </c>
    </row>
    <row r="113" spans="1:8" ht="9.75" thickTop="1" x14ac:dyDescent="0.15">
      <c r="H113" s="11"/>
    </row>
    <row r="114" spans="1:8" x14ac:dyDescent="0.15">
      <c r="A114" s="62" t="s">
        <v>72</v>
      </c>
      <c r="B114" s="65"/>
      <c r="C114" s="65"/>
      <c r="H114" s="11"/>
    </row>
    <row r="115" spans="1:8" ht="15" x14ac:dyDescent="0.25">
      <c r="B115" s="64" t="s">
        <v>73</v>
      </c>
      <c r="C115" s="63"/>
      <c r="H115" s="11"/>
    </row>
    <row r="116" spans="1:8" x14ac:dyDescent="0.15">
      <c r="B116" s="13" t="s">
        <v>74</v>
      </c>
      <c r="C116" s="5" t="s">
        <v>18</v>
      </c>
      <c r="D116" s="5" t="s">
        <v>214</v>
      </c>
      <c r="E116" s="5" t="s">
        <v>77</v>
      </c>
      <c r="F116" s="5">
        <v>2000</v>
      </c>
      <c r="G116" s="10">
        <v>9849.02</v>
      </c>
      <c r="H116" s="11">
        <v>1.07</v>
      </c>
    </row>
    <row r="117" spans="1:8" x14ac:dyDescent="0.15">
      <c r="B117" s="13" t="s">
        <v>215</v>
      </c>
      <c r="C117" s="5" t="s">
        <v>216</v>
      </c>
      <c r="D117" s="5" t="s">
        <v>217</v>
      </c>
      <c r="E117" s="5" t="s">
        <v>77</v>
      </c>
      <c r="F117" s="5">
        <v>10000</v>
      </c>
      <c r="G117" s="10">
        <v>9577.3000000000011</v>
      </c>
      <c r="H117" s="11">
        <v>1.04</v>
      </c>
    </row>
    <row r="118" spans="1:8" x14ac:dyDescent="0.15">
      <c r="B118" s="13" t="s">
        <v>74</v>
      </c>
      <c r="C118" s="5" t="s">
        <v>75</v>
      </c>
      <c r="D118" s="5" t="s">
        <v>218</v>
      </c>
      <c r="E118" s="5" t="s">
        <v>77</v>
      </c>
      <c r="F118" s="5">
        <v>500</v>
      </c>
      <c r="G118" s="10">
        <v>2492.84</v>
      </c>
      <c r="H118" s="11">
        <v>0.27</v>
      </c>
    </row>
    <row r="119" spans="1:8" x14ac:dyDescent="0.15">
      <c r="B119" s="13" t="s">
        <v>74</v>
      </c>
      <c r="C119" s="5" t="s">
        <v>18</v>
      </c>
      <c r="D119" s="5" t="s">
        <v>83</v>
      </c>
      <c r="E119" s="5" t="s">
        <v>77</v>
      </c>
      <c r="F119" s="5">
        <v>100</v>
      </c>
      <c r="G119" s="10">
        <v>497.95</v>
      </c>
      <c r="H119" s="11">
        <v>0.05</v>
      </c>
    </row>
    <row r="120" spans="1:8" ht="9.75" thickBot="1" x14ac:dyDescent="0.2">
      <c r="E120" s="14" t="s">
        <v>49</v>
      </c>
      <c r="G120" s="15">
        <v>22417.11</v>
      </c>
      <c r="H120" s="16">
        <v>2.4300000000000002</v>
      </c>
    </row>
    <row r="121" spans="1:8" ht="15.75" thickTop="1" x14ac:dyDescent="0.25">
      <c r="B121" s="64" t="s">
        <v>219</v>
      </c>
      <c r="C121" s="63"/>
      <c r="H121" s="11"/>
    </row>
    <row r="122" spans="1:8" x14ac:dyDescent="0.15">
      <c r="B122" s="13" t="s">
        <v>220</v>
      </c>
      <c r="C122" s="5" t="s">
        <v>221</v>
      </c>
      <c r="D122" s="5" t="s">
        <v>222</v>
      </c>
      <c r="E122" s="5" t="s">
        <v>53</v>
      </c>
      <c r="F122" s="5">
        <v>10200000</v>
      </c>
      <c r="G122" s="10">
        <v>10116.9</v>
      </c>
      <c r="H122" s="11">
        <v>1.1000000000000001</v>
      </c>
    </row>
    <row r="123" spans="1:8" ht="9.75" thickBot="1" x14ac:dyDescent="0.2">
      <c r="E123" s="14" t="s">
        <v>49</v>
      </c>
      <c r="G123" s="15">
        <v>10116.9</v>
      </c>
      <c r="H123" s="16">
        <v>1.1000000000000001</v>
      </c>
    </row>
    <row r="124" spans="1:8" ht="9.75" thickTop="1" x14ac:dyDescent="0.15">
      <c r="H124" s="11"/>
    </row>
    <row r="125" spans="1:8" x14ac:dyDescent="0.15">
      <c r="B125" s="13" t="s">
        <v>86</v>
      </c>
      <c r="H125" s="11"/>
    </row>
    <row r="126" spans="1:8" x14ac:dyDescent="0.15">
      <c r="C126" s="5" t="s">
        <v>87</v>
      </c>
      <c r="E126" s="5" t="s">
        <v>86</v>
      </c>
      <c r="G126" s="10">
        <v>7954</v>
      </c>
      <c r="H126" s="11">
        <v>0.87000000000000011</v>
      </c>
    </row>
    <row r="127" spans="1:8" x14ac:dyDescent="0.15">
      <c r="H127" s="11"/>
    </row>
    <row r="128" spans="1:8" x14ac:dyDescent="0.15">
      <c r="A128" s="17" t="s">
        <v>88</v>
      </c>
      <c r="G128" s="18">
        <v>31425.360000000001</v>
      </c>
      <c r="H128" s="19">
        <v>3.39</v>
      </c>
    </row>
    <row r="129" spans="1:8" x14ac:dyDescent="0.15">
      <c r="H129" s="11"/>
    </row>
    <row r="130" spans="1:8" ht="9.75" thickBot="1" x14ac:dyDescent="0.2">
      <c r="E130" s="14" t="s">
        <v>89</v>
      </c>
      <c r="G130" s="15">
        <v>917027.61</v>
      </c>
      <c r="H130" s="16">
        <v>100</v>
      </c>
    </row>
    <row r="131" spans="1:8" ht="9.75" thickTop="1" x14ac:dyDescent="0.15">
      <c r="H131" s="11"/>
    </row>
    <row r="132" spans="1:8" x14ac:dyDescent="0.15">
      <c r="A132" s="14" t="s">
        <v>90</v>
      </c>
      <c r="H132" s="11"/>
    </row>
    <row r="133" spans="1:8" x14ac:dyDescent="0.15">
      <c r="A133" s="5">
        <v>1</v>
      </c>
      <c r="B133" s="5" t="s">
        <v>223</v>
      </c>
      <c r="H133" s="11"/>
    </row>
    <row r="134" spans="1:8" x14ac:dyDescent="0.15">
      <c r="H134" s="11"/>
    </row>
    <row r="135" spans="1:8" x14ac:dyDescent="0.15">
      <c r="A135" s="5">
        <v>2</v>
      </c>
      <c r="B135" s="5" t="s">
        <v>92</v>
      </c>
      <c r="H135" s="11"/>
    </row>
    <row r="136" spans="1:8" x14ac:dyDescent="0.15">
      <c r="H136" s="11"/>
    </row>
    <row r="137" spans="1:8" x14ac:dyDescent="0.15">
      <c r="A137" s="5">
        <v>3</v>
      </c>
      <c r="B137" s="5" t="s">
        <v>93</v>
      </c>
      <c r="H137" s="11"/>
    </row>
    <row r="138" spans="1:8" x14ac:dyDescent="0.15">
      <c r="B138" s="5" t="s">
        <v>94</v>
      </c>
      <c r="H138" s="11"/>
    </row>
    <row r="139" spans="1:8" x14ac:dyDescent="0.15">
      <c r="B139" s="5" t="s">
        <v>95</v>
      </c>
      <c r="H139" s="11"/>
    </row>
    <row r="140" spans="1:8" x14ac:dyDescent="0.15">
      <c r="A140" s="1"/>
      <c r="B140" s="1"/>
      <c r="C140" s="1"/>
      <c r="D140" s="1"/>
      <c r="E140" s="1"/>
      <c r="F140" s="1"/>
      <c r="G140" s="3"/>
      <c r="H140" s="20"/>
    </row>
  </sheetData>
  <mergeCells count="10">
    <mergeCell ref="B91:C91"/>
    <mergeCell ref="A114:C114"/>
    <mergeCell ref="B115:C115"/>
    <mergeCell ref="B121:C121"/>
    <mergeCell ref="A2:C2"/>
    <mergeCell ref="A3:C3"/>
    <mergeCell ref="B4:C4"/>
    <mergeCell ref="B5:C5"/>
    <mergeCell ref="B84:C84"/>
    <mergeCell ref="B90:C90"/>
  </mergeCells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47" workbookViewId="0">
      <selection activeCell="C57" sqref="C57"/>
    </sheetView>
  </sheetViews>
  <sheetFormatPr defaultRowHeight="9" x14ac:dyDescent="0.15"/>
  <cols>
    <col min="1" max="1" width="2.7109375" style="5" customWidth="1"/>
    <col min="2" max="2" width="4.7109375" style="5" customWidth="1"/>
    <col min="3" max="3" width="40.7109375" style="5" customWidth="1"/>
    <col min="4" max="4" width="9.28515625" style="5" customWidth="1"/>
    <col min="5" max="5" width="9.140625" style="5"/>
    <col min="6" max="6" width="8.7109375" style="5" customWidth="1"/>
    <col min="7" max="7" width="9.28515625" style="10" customWidth="1"/>
    <col min="8" max="8" width="7.7109375" style="21" customWidth="1"/>
    <col min="9" max="16384" width="9.140625" style="5"/>
  </cols>
  <sheetData>
    <row r="1" spans="1:8" x14ac:dyDescent="0.15">
      <c r="A1" s="1"/>
      <c r="B1" s="1"/>
      <c r="C1" s="2" t="s">
        <v>0</v>
      </c>
      <c r="D1" s="1"/>
      <c r="E1" s="1"/>
      <c r="F1" s="1"/>
      <c r="G1" s="3"/>
      <c r="H1" s="4"/>
    </row>
    <row r="2" spans="1:8" ht="37.5" x14ac:dyDescent="0.25">
      <c r="A2" s="60" t="s">
        <v>1</v>
      </c>
      <c r="B2" s="61"/>
      <c r="C2" s="61"/>
      <c r="D2" s="6" t="s">
        <v>2</v>
      </c>
      <c r="E2" s="6" t="s">
        <v>3</v>
      </c>
      <c r="F2" s="7" t="s">
        <v>4</v>
      </c>
      <c r="G2" s="8" t="s">
        <v>5</v>
      </c>
      <c r="H2" s="9" t="s">
        <v>6</v>
      </c>
    </row>
    <row r="3" spans="1:8" ht="15" x14ac:dyDescent="0.25">
      <c r="A3" s="62" t="s">
        <v>7</v>
      </c>
      <c r="B3" s="63"/>
      <c r="C3" s="63"/>
      <c r="H3" s="11"/>
    </row>
    <row r="4" spans="1:8" ht="15" x14ac:dyDescent="0.25">
      <c r="B4" s="64" t="s">
        <v>8</v>
      </c>
      <c r="C4" s="63"/>
      <c r="H4" s="11"/>
    </row>
    <row r="5" spans="1:8" ht="15" x14ac:dyDescent="0.25">
      <c r="B5" s="62" t="s">
        <v>9</v>
      </c>
      <c r="C5" s="63"/>
      <c r="H5" s="11"/>
    </row>
    <row r="6" spans="1:8" x14ac:dyDescent="0.15">
      <c r="B6" s="12">
        <v>9.1499999999999998E-2</v>
      </c>
      <c r="C6" s="5" t="s">
        <v>10</v>
      </c>
      <c r="D6" s="5" t="s">
        <v>11</v>
      </c>
      <c r="E6" s="5" t="s">
        <v>12</v>
      </c>
      <c r="F6" s="5">
        <v>1270</v>
      </c>
      <c r="G6" s="10">
        <v>12054.03</v>
      </c>
      <c r="H6" s="11">
        <v>5.4700000000000006</v>
      </c>
    </row>
    <row r="7" spans="1:8" x14ac:dyDescent="0.15">
      <c r="B7" s="12">
        <v>9.4E-2</v>
      </c>
      <c r="C7" s="5" t="s">
        <v>13</v>
      </c>
      <c r="D7" s="5" t="s">
        <v>14</v>
      </c>
      <c r="E7" s="5" t="s">
        <v>15</v>
      </c>
      <c r="F7" s="5">
        <v>1000</v>
      </c>
      <c r="G7" s="10">
        <v>10219.26</v>
      </c>
      <c r="H7" s="11">
        <v>4.6400000000000006</v>
      </c>
    </row>
    <row r="8" spans="1:8" x14ac:dyDescent="0.15">
      <c r="B8" s="12">
        <v>7.4999999999999997E-2</v>
      </c>
      <c r="C8" s="5" t="s">
        <v>16</v>
      </c>
      <c r="D8" s="5" t="s">
        <v>17</v>
      </c>
      <c r="E8" s="5" t="s">
        <v>15</v>
      </c>
      <c r="F8" s="5">
        <v>1000</v>
      </c>
      <c r="G8" s="10">
        <v>9687.94</v>
      </c>
      <c r="H8" s="11">
        <v>4.4000000000000004</v>
      </c>
    </row>
    <row r="9" spans="1:8" x14ac:dyDescent="0.15">
      <c r="B9" s="12">
        <v>0.08</v>
      </c>
      <c r="C9" s="5" t="s">
        <v>18</v>
      </c>
      <c r="D9" s="5" t="s">
        <v>19</v>
      </c>
      <c r="E9" s="5" t="s">
        <v>15</v>
      </c>
      <c r="F9" s="5">
        <v>1000</v>
      </c>
      <c r="G9" s="10">
        <v>9678.01</v>
      </c>
      <c r="H9" s="11">
        <v>4.3900000000000006</v>
      </c>
    </row>
    <row r="10" spans="1:8" x14ac:dyDescent="0.15">
      <c r="B10" s="13" t="s">
        <v>20</v>
      </c>
      <c r="C10" s="5" t="s">
        <v>21</v>
      </c>
      <c r="D10" s="5" t="s">
        <v>22</v>
      </c>
      <c r="E10" s="5" t="s">
        <v>15</v>
      </c>
      <c r="F10" s="5">
        <v>600</v>
      </c>
      <c r="G10" s="10">
        <v>9178.09</v>
      </c>
      <c r="H10" s="11">
        <v>4.17</v>
      </c>
    </row>
    <row r="11" spans="1:8" x14ac:dyDescent="0.15">
      <c r="B11" s="13" t="s">
        <v>20</v>
      </c>
      <c r="C11" s="5" t="s">
        <v>23</v>
      </c>
      <c r="D11" s="5" t="s">
        <v>24</v>
      </c>
      <c r="E11" s="5" t="s">
        <v>15</v>
      </c>
      <c r="F11" s="5">
        <v>500</v>
      </c>
      <c r="G11" s="10">
        <v>7689.58</v>
      </c>
      <c r="H11" s="11">
        <v>3.49</v>
      </c>
    </row>
    <row r="12" spans="1:8" x14ac:dyDescent="0.15">
      <c r="B12" s="12">
        <v>7.1999999999999995E-2</v>
      </c>
      <c r="C12" s="5" t="s">
        <v>21</v>
      </c>
      <c r="D12" s="5" t="s">
        <v>25</v>
      </c>
      <c r="E12" s="5" t="s">
        <v>15</v>
      </c>
      <c r="F12" s="5">
        <v>75</v>
      </c>
      <c r="G12" s="10">
        <v>7498.47</v>
      </c>
      <c r="H12" s="11">
        <v>3.4000000000000004</v>
      </c>
    </row>
    <row r="13" spans="1:8" x14ac:dyDescent="0.15">
      <c r="B13" s="12">
        <v>0.09</v>
      </c>
      <c r="C13" s="5" t="s">
        <v>26</v>
      </c>
      <c r="D13" s="5" t="s">
        <v>27</v>
      </c>
      <c r="E13" s="5" t="s">
        <v>28</v>
      </c>
      <c r="F13" s="5">
        <v>628</v>
      </c>
      <c r="G13" s="10">
        <v>6121.59</v>
      </c>
      <c r="H13" s="11">
        <v>2.7800000000000002</v>
      </c>
    </row>
    <row r="14" spans="1:8" x14ac:dyDescent="0.15">
      <c r="B14" s="12">
        <v>7.3499999999999996E-2</v>
      </c>
      <c r="C14" s="5" t="s">
        <v>16</v>
      </c>
      <c r="D14" s="5" t="s">
        <v>29</v>
      </c>
      <c r="E14" s="5" t="s">
        <v>15</v>
      </c>
      <c r="F14" s="5">
        <v>250</v>
      </c>
      <c r="G14" s="10">
        <v>2378.4900000000002</v>
      </c>
      <c r="H14" s="11">
        <v>1.08</v>
      </c>
    </row>
    <row r="15" spans="1:8" x14ac:dyDescent="0.15">
      <c r="B15" s="12">
        <v>8.7800000000000003E-2</v>
      </c>
      <c r="C15" s="5" t="s">
        <v>30</v>
      </c>
      <c r="D15" s="5" t="s">
        <v>31</v>
      </c>
      <c r="E15" s="5" t="s">
        <v>32</v>
      </c>
      <c r="F15" s="5">
        <v>200</v>
      </c>
      <c r="G15" s="10">
        <v>1997.91</v>
      </c>
      <c r="H15" s="11">
        <v>0.91</v>
      </c>
    </row>
    <row r="16" spans="1:8" x14ac:dyDescent="0.15">
      <c r="B16" s="12">
        <v>7.4499999999999997E-2</v>
      </c>
      <c r="C16" s="5" t="s">
        <v>13</v>
      </c>
      <c r="D16" s="5" t="s">
        <v>33</v>
      </c>
      <c r="E16" s="5" t="s">
        <v>15</v>
      </c>
      <c r="F16" s="5">
        <v>200</v>
      </c>
      <c r="G16" s="10">
        <v>1915.54</v>
      </c>
      <c r="H16" s="11">
        <v>0.87000000000000011</v>
      </c>
    </row>
    <row r="17" spans="2:8" x14ac:dyDescent="0.15">
      <c r="B17" s="12">
        <v>9.7500000000000003E-2</v>
      </c>
      <c r="C17" s="5" t="s">
        <v>34</v>
      </c>
      <c r="D17" s="5" t="s">
        <v>35</v>
      </c>
      <c r="E17" s="5" t="s">
        <v>36</v>
      </c>
      <c r="F17" s="5">
        <v>180</v>
      </c>
      <c r="G17" s="10">
        <v>1756.8600000000001</v>
      </c>
      <c r="H17" s="11">
        <v>0.8</v>
      </c>
    </row>
    <row r="18" spans="2:8" x14ac:dyDescent="0.15">
      <c r="B18" s="12">
        <v>8.4099999999999994E-2</v>
      </c>
      <c r="C18" s="5" t="s">
        <v>37</v>
      </c>
      <c r="D18" s="5" t="s">
        <v>38</v>
      </c>
      <c r="E18" s="5" t="s">
        <v>39</v>
      </c>
      <c r="F18" s="5">
        <v>141</v>
      </c>
      <c r="G18" s="10">
        <v>1409.16</v>
      </c>
      <c r="H18" s="11">
        <v>0.64</v>
      </c>
    </row>
    <row r="19" spans="2:8" x14ac:dyDescent="0.15">
      <c r="B19" s="12">
        <v>7.3300000000000004E-2</v>
      </c>
      <c r="C19" s="5" t="s">
        <v>40</v>
      </c>
      <c r="D19" s="5" t="s">
        <v>41</v>
      </c>
      <c r="E19" s="5" t="s">
        <v>15</v>
      </c>
      <c r="F19" s="5">
        <v>100</v>
      </c>
      <c r="G19" s="10">
        <v>978.30000000000007</v>
      </c>
      <c r="H19" s="11">
        <v>0.44</v>
      </c>
    </row>
    <row r="20" spans="2:8" x14ac:dyDescent="0.15">
      <c r="B20" s="12">
        <v>8.0100000000000005E-2</v>
      </c>
      <c r="C20" s="5" t="s">
        <v>13</v>
      </c>
      <c r="D20" s="5" t="s">
        <v>42</v>
      </c>
      <c r="E20" s="5" t="s">
        <v>15</v>
      </c>
      <c r="F20" s="5">
        <v>100</v>
      </c>
      <c r="G20" s="10">
        <v>974.18000000000006</v>
      </c>
      <c r="H20" s="11">
        <v>0.44</v>
      </c>
    </row>
    <row r="21" spans="2:8" x14ac:dyDescent="0.15">
      <c r="B21" s="12">
        <v>7.3999999999999996E-2</v>
      </c>
      <c r="C21" s="5" t="s">
        <v>40</v>
      </c>
      <c r="D21" s="5" t="s">
        <v>43</v>
      </c>
      <c r="E21" s="5" t="s">
        <v>15</v>
      </c>
      <c r="F21" s="5">
        <v>100</v>
      </c>
      <c r="G21" s="10">
        <v>973.79</v>
      </c>
      <c r="H21" s="11">
        <v>0.44</v>
      </c>
    </row>
    <row r="22" spans="2:8" x14ac:dyDescent="0.15">
      <c r="B22" s="12">
        <v>8.9700000000000002E-2</v>
      </c>
      <c r="C22" s="5" t="s">
        <v>34</v>
      </c>
      <c r="D22" s="5" t="s">
        <v>44</v>
      </c>
      <c r="E22" s="5" t="s">
        <v>45</v>
      </c>
      <c r="F22" s="5">
        <v>50</v>
      </c>
      <c r="G22" s="10">
        <v>503</v>
      </c>
      <c r="H22" s="11">
        <v>0.22999999999999998</v>
      </c>
    </row>
    <row r="23" spans="2:8" x14ac:dyDescent="0.15">
      <c r="B23" s="12">
        <v>9.5500000000000002E-2</v>
      </c>
      <c r="C23" s="5" t="s">
        <v>46</v>
      </c>
      <c r="D23" s="5" t="s">
        <v>47</v>
      </c>
      <c r="E23" s="5" t="s">
        <v>48</v>
      </c>
      <c r="F23" s="5">
        <v>3</v>
      </c>
      <c r="G23" s="10">
        <v>30.7</v>
      </c>
      <c r="H23" s="11">
        <v>0.01</v>
      </c>
    </row>
    <row r="24" spans="2:8" ht="9.75" thickBot="1" x14ac:dyDescent="0.2">
      <c r="E24" s="14" t="s">
        <v>49</v>
      </c>
      <c r="G24" s="15">
        <v>85044.9</v>
      </c>
      <c r="H24" s="16">
        <v>38.6</v>
      </c>
    </row>
    <row r="25" spans="2:8" ht="15.75" thickTop="1" x14ac:dyDescent="0.25">
      <c r="B25" s="64" t="s">
        <v>50</v>
      </c>
      <c r="C25" s="63"/>
      <c r="H25" s="11"/>
    </row>
    <row r="26" spans="2:8" ht="15" x14ac:dyDescent="0.25">
      <c r="B26" s="62" t="s">
        <v>9</v>
      </c>
      <c r="C26" s="63"/>
      <c r="H26" s="11"/>
    </row>
    <row r="27" spans="2:8" x14ac:dyDescent="0.15">
      <c r="B27" s="12">
        <v>6.6799999999999998E-2</v>
      </c>
      <c r="C27" s="5" t="s">
        <v>51</v>
      </c>
      <c r="D27" s="5" t="s">
        <v>52</v>
      </c>
      <c r="E27" s="5" t="s">
        <v>53</v>
      </c>
      <c r="F27" s="5">
        <v>37900000</v>
      </c>
      <c r="G27" s="10">
        <v>33799.22</v>
      </c>
      <c r="H27" s="11">
        <v>15.35</v>
      </c>
    </row>
    <row r="28" spans="2:8" x14ac:dyDescent="0.15">
      <c r="B28" s="12">
        <v>7.17E-2</v>
      </c>
      <c r="C28" s="5" t="s">
        <v>54</v>
      </c>
      <c r="D28" s="5" t="s">
        <v>55</v>
      </c>
      <c r="E28" s="5" t="s">
        <v>53</v>
      </c>
      <c r="F28" s="5">
        <v>24177400</v>
      </c>
      <c r="G28" s="10">
        <v>23118.43</v>
      </c>
      <c r="H28" s="11">
        <v>10.500000000000002</v>
      </c>
    </row>
    <row r="29" spans="2:8" x14ac:dyDescent="0.15">
      <c r="B29" s="12">
        <v>6.8400000000000002E-2</v>
      </c>
      <c r="C29" s="5" t="s">
        <v>56</v>
      </c>
      <c r="D29" s="5" t="s">
        <v>57</v>
      </c>
      <c r="E29" s="5" t="s">
        <v>53</v>
      </c>
      <c r="F29" s="5">
        <v>15500000</v>
      </c>
      <c r="G29" s="10">
        <v>14918.75</v>
      </c>
      <c r="H29" s="11">
        <v>6.7700000000000014</v>
      </c>
    </row>
    <row r="30" spans="2:8" x14ac:dyDescent="0.15">
      <c r="B30" s="12">
        <v>7.3700000000000002E-2</v>
      </c>
      <c r="C30" s="5" t="s">
        <v>58</v>
      </c>
      <c r="D30" s="5" t="s">
        <v>59</v>
      </c>
      <c r="E30" s="5" t="s">
        <v>53</v>
      </c>
      <c r="F30" s="5">
        <v>5900000</v>
      </c>
      <c r="G30" s="10">
        <v>5773.04</v>
      </c>
      <c r="H30" s="11">
        <v>2.62</v>
      </c>
    </row>
    <row r="31" spans="2:8" x14ac:dyDescent="0.15">
      <c r="B31" s="12">
        <v>8.3900000000000002E-2</v>
      </c>
      <c r="C31" s="5" t="s">
        <v>54</v>
      </c>
      <c r="D31" s="5" t="s">
        <v>60</v>
      </c>
      <c r="E31" s="5" t="s">
        <v>53</v>
      </c>
      <c r="F31" s="5">
        <v>4640000</v>
      </c>
      <c r="G31" s="10">
        <v>4644.95</v>
      </c>
      <c r="H31" s="11">
        <v>2.11</v>
      </c>
    </row>
    <row r="32" spans="2:8" x14ac:dyDescent="0.15">
      <c r="B32" s="12">
        <v>8.1500000000000003E-2</v>
      </c>
      <c r="C32" s="5" t="s">
        <v>56</v>
      </c>
      <c r="D32" s="5" t="s">
        <v>61</v>
      </c>
      <c r="E32" s="5" t="s">
        <v>53</v>
      </c>
      <c r="F32" s="5">
        <v>4500000</v>
      </c>
      <c r="G32" s="10">
        <v>4541.8500000000004</v>
      </c>
      <c r="H32" s="11">
        <v>2.06</v>
      </c>
    </row>
    <row r="33" spans="1:8" x14ac:dyDescent="0.15">
      <c r="B33" s="12">
        <v>7.5899999999999995E-2</v>
      </c>
      <c r="C33" s="5" t="s">
        <v>62</v>
      </c>
      <c r="D33" s="5" t="s">
        <v>63</v>
      </c>
      <c r="E33" s="5" t="s">
        <v>53</v>
      </c>
      <c r="F33" s="5">
        <v>4000000</v>
      </c>
      <c r="G33" s="10">
        <v>3893.1</v>
      </c>
      <c r="H33" s="11">
        <v>1.77</v>
      </c>
    </row>
    <row r="34" spans="1:8" x14ac:dyDescent="0.15">
      <c r="B34" s="12">
        <v>8.8800000000000004E-2</v>
      </c>
      <c r="C34" s="5" t="s">
        <v>56</v>
      </c>
      <c r="D34" s="5" t="s">
        <v>64</v>
      </c>
      <c r="E34" s="5" t="s">
        <v>53</v>
      </c>
      <c r="F34" s="5">
        <v>1000000</v>
      </c>
      <c r="G34" s="10">
        <v>1016.38</v>
      </c>
      <c r="H34" s="11">
        <v>0.45999999999999996</v>
      </c>
    </row>
    <row r="35" spans="1:8" x14ac:dyDescent="0.15">
      <c r="B35" s="12">
        <v>1.44E-2</v>
      </c>
      <c r="C35" s="5" t="s">
        <v>58</v>
      </c>
      <c r="D35" s="5" t="s">
        <v>65</v>
      </c>
      <c r="E35" s="5" t="s">
        <v>53</v>
      </c>
      <c r="F35" s="5">
        <v>1000000</v>
      </c>
      <c r="G35" s="10">
        <v>990.21</v>
      </c>
      <c r="H35" s="11">
        <v>0.45000000000000007</v>
      </c>
    </row>
    <row r="36" spans="1:8" x14ac:dyDescent="0.15">
      <c r="B36" s="12">
        <v>8.2699999999999996E-2</v>
      </c>
      <c r="C36" s="5" t="s">
        <v>56</v>
      </c>
      <c r="D36" s="5" t="s">
        <v>66</v>
      </c>
      <c r="E36" s="5" t="s">
        <v>53</v>
      </c>
      <c r="F36" s="5">
        <v>500000</v>
      </c>
      <c r="G36" s="10">
        <v>498.05</v>
      </c>
      <c r="H36" s="11">
        <v>0.22999999999999998</v>
      </c>
    </row>
    <row r="37" spans="1:8" x14ac:dyDescent="0.15">
      <c r="B37" s="12">
        <v>8.72E-2</v>
      </c>
      <c r="C37" s="5" t="s">
        <v>67</v>
      </c>
      <c r="D37" s="5" t="s">
        <v>68</v>
      </c>
      <c r="E37" s="5" t="s">
        <v>53</v>
      </c>
      <c r="F37" s="5">
        <v>250000</v>
      </c>
      <c r="G37" s="10">
        <v>252.54</v>
      </c>
      <c r="H37" s="11">
        <v>0.11</v>
      </c>
    </row>
    <row r="38" spans="1:8" x14ac:dyDescent="0.15">
      <c r="B38" s="12">
        <v>8.5300000000000001E-2</v>
      </c>
      <c r="C38" s="5" t="s">
        <v>56</v>
      </c>
      <c r="D38" s="5" t="s">
        <v>69</v>
      </c>
      <c r="E38" s="5" t="s">
        <v>53</v>
      </c>
      <c r="F38" s="5">
        <v>200000</v>
      </c>
      <c r="G38" s="10">
        <v>200.89000000000001</v>
      </c>
      <c r="H38" s="11">
        <v>9.0000000000000011E-2</v>
      </c>
    </row>
    <row r="39" spans="1:8" x14ac:dyDescent="0.15">
      <c r="B39" s="12">
        <v>9.3799999999999994E-2</v>
      </c>
      <c r="C39" s="5" t="s">
        <v>70</v>
      </c>
      <c r="D39" s="5" t="s">
        <v>71</v>
      </c>
      <c r="E39" s="5" t="s">
        <v>53</v>
      </c>
      <c r="F39" s="5">
        <v>100000</v>
      </c>
      <c r="G39" s="10">
        <v>100.18</v>
      </c>
      <c r="H39" s="11">
        <v>0.05</v>
      </c>
    </row>
    <row r="40" spans="1:8" ht="9.75" thickBot="1" x14ac:dyDescent="0.2">
      <c r="E40" s="14" t="s">
        <v>49</v>
      </c>
      <c r="G40" s="15">
        <v>93747.59</v>
      </c>
      <c r="H40" s="16">
        <v>42.57</v>
      </c>
    </row>
    <row r="41" spans="1:8" ht="9.75" thickTop="1" x14ac:dyDescent="0.15">
      <c r="H41" s="11"/>
    </row>
    <row r="42" spans="1:8" ht="15" x14ac:dyDescent="0.25">
      <c r="A42" s="62" t="s">
        <v>72</v>
      </c>
      <c r="B42" s="63"/>
      <c r="C42" s="63"/>
      <c r="H42" s="11"/>
    </row>
    <row r="43" spans="1:8" ht="15" x14ac:dyDescent="0.25">
      <c r="B43" s="64" t="s">
        <v>73</v>
      </c>
      <c r="C43" s="63"/>
      <c r="H43" s="11"/>
    </row>
    <row r="44" spans="1:8" x14ac:dyDescent="0.15">
      <c r="B44" s="13" t="s">
        <v>74</v>
      </c>
      <c r="C44" s="5" t="s">
        <v>75</v>
      </c>
      <c r="D44" s="5" t="s">
        <v>76</v>
      </c>
      <c r="E44" s="5" t="s">
        <v>77</v>
      </c>
      <c r="F44" s="5">
        <v>1700</v>
      </c>
      <c r="G44" s="10">
        <v>8481.15</v>
      </c>
      <c r="H44" s="11">
        <v>3.85</v>
      </c>
    </row>
    <row r="45" spans="1:8" x14ac:dyDescent="0.15">
      <c r="B45" s="13" t="s">
        <v>74</v>
      </c>
      <c r="C45" s="5" t="s">
        <v>78</v>
      </c>
      <c r="D45" s="5" t="s">
        <v>79</v>
      </c>
      <c r="E45" s="5" t="s">
        <v>80</v>
      </c>
      <c r="F45" s="5">
        <v>1100</v>
      </c>
      <c r="G45" s="10">
        <v>5435.12</v>
      </c>
      <c r="H45" s="11">
        <v>2.4699999999999998</v>
      </c>
    </row>
    <row r="46" spans="1:8" x14ac:dyDescent="0.15">
      <c r="B46" s="13" t="s">
        <v>74</v>
      </c>
      <c r="C46" s="5" t="s">
        <v>30</v>
      </c>
      <c r="D46" s="5" t="s">
        <v>81</v>
      </c>
      <c r="E46" s="5" t="s">
        <v>77</v>
      </c>
      <c r="F46" s="5">
        <v>500</v>
      </c>
      <c r="G46" s="10">
        <v>2359.37</v>
      </c>
      <c r="H46" s="11">
        <v>1.07</v>
      </c>
    </row>
    <row r="47" spans="1:8" x14ac:dyDescent="0.15">
      <c r="B47" s="13" t="s">
        <v>74</v>
      </c>
      <c r="C47" s="5" t="s">
        <v>21</v>
      </c>
      <c r="D47" s="5" t="s">
        <v>82</v>
      </c>
      <c r="E47" s="5" t="s">
        <v>77</v>
      </c>
      <c r="F47" s="5">
        <v>400</v>
      </c>
      <c r="G47" s="10">
        <v>1898.54</v>
      </c>
      <c r="H47" s="11">
        <v>0.86</v>
      </c>
    </row>
    <row r="48" spans="1:8" x14ac:dyDescent="0.15">
      <c r="B48" s="13" t="s">
        <v>74</v>
      </c>
      <c r="C48" s="5" t="s">
        <v>18</v>
      </c>
      <c r="D48" s="5" t="s">
        <v>83</v>
      </c>
      <c r="E48" s="5" t="s">
        <v>77</v>
      </c>
      <c r="F48" s="5">
        <v>200</v>
      </c>
      <c r="G48" s="10">
        <v>995.89</v>
      </c>
      <c r="H48" s="11">
        <v>0.45000000000000007</v>
      </c>
    </row>
    <row r="49" spans="1:8" x14ac:dyDescent="0.15">
      <c r="B49" s="13" t="s">
        <v>74</v>
      </c>
      <c r="C49" s="5" t="s">
        <v>21</v>
      </c>
      <c r="D49" s="5" t="s">
        <v>84</v>
      </c>
      <c r="E49" s="5" t="s">
        <v>85</v>
      </c>
      <c r="F49" s="5">
        <v>120</v>
      </c>
      <c r="G49" s="10">
        <v>599.66999999999996</v>
      </c>
      <c r="H49" s="11">
        <v>0.27</v>
      </c>
    </row>
    <row r="50" spans="1:8" ht="9.75" thickBot="1" x14ac:dyDescent="0.2">
      <c r="E50" s="14" t="s">
        <v>49</v>
      </c>
      <c r="G50" s="15">
        <v>19769.740000000002</v>
      </c>
      <c r="H50" s="16">
        <v>8.9700000000000006</v>
      </c>
    </row>
    <row r="51" spans="1:8" ht="9.75" thickTop="1" x14ac:dyDescent="0.15">
      <c r="H51" s="11"/>
    </row>
    <row r="52" spans="1:8" x14ac:dyDescent="0.15">
      <c r="B52" s="13" t="s">
        <v>86</v>
      </c>
      <c r="H52" s="11"/>
    </row>
    <row r="53" spans="1:8" x14ac:dyDescent="0.15">
      <c r="C53" s="5" t="s">
        <v>87</v>
      </c>
      <c r="E53" s="5" t="s">
        <v>86</v>
      </c>
      <c r="G53" s="10">
        <v>1932</v>
      </c>
      <c r="H53" s="11">
        <v>0.88</v>
      </c>
    </row>
    <row r="54" spans="1:8" x14ac:dyDescent="0.15">
      <c r="H54" s="11"/>
    </row>
    <row r="55" spans="1:8" x14ac:dyDescent="0.15">
      <c r="A55" s="17" t="s">
        <v>88</v>
      </c>
      <c r="G55" s="18">
        <v>19756.02</v>
      </c>
      <c r="H55" s="19">
        <v>8.98</v>
      </c>
    </row>
    <row r="56" spans="1:8" x14ac:dyDescent="0.15">
      <c r="H56" s="11"/>
    </row>
    <row r="57" spans="1:8" ht="9.75" thickBot="1" x14ac:dyDescent="0.2">
      <c r="E57" s="14" t="s">
        <v>89</v>
      </c>
      <c r="G57" s="15">
        <v>220250.25</v>
      </c>
      <c r="H57" s="16">
        <v>100</v>
      </c>
    </row>
    <row r="58" spans="1:8" ht="9.75" thickTop="1" x14ac:dyDescent="0.15">
      <c r="H58" s="11"/>
    </row>
    <row r="59" spans="1:8" x14ac:dyDescent="0.15">
      <c r="A59" s="14" t="s">
        <v>90</v>
      </c>
      <c r="H59" s="11"/>
    </row>
    <row r="60" spans="1:8" x14ac:dyDescent="0.15">
      <c r="A60" s="5">
        <v>1</v>
      </c>
      <c r="B60" s="5" t="s">
        <v>91</v>
      </c>
      <c r="H60" s="11"/>
    </row>
    <row r="61" spans="1:8" x14ac:dyDescent="0.15">
      <c r="H61" s="11"/>
    </row>
    <row r="62" spans="1:8" x14ac:dyDescent="0.15">
      <c r="A62" s="5">
        <v>2</v>
      </c>
      <c r="B62" s="5" t="s">
        <v>92</v>
      </c>
      <c r="H62" s="11"/>
    </row>
    <row r="63" spans="1:8" x14ac:dyDescent="0.15">
      <c r="H63" s="11"/>
    </row>
    <row r="64" spans="1:8" x14ac:dyDescent="0.15">
      <c r="A64" s="5">
        <v>3</v>
      </c>
      <c r="B64" s="5" t="s">
        <v>93</v>
      </c>
      <c r="H64" s="11"/>
    </row>
    <row r="65" spans="1:8" x14ac:dyDescent="0.15">
      <c r="B65" s="5" t="s">
        <v>94</v>
      </c>
      <c r="H65" s="11"/>
    </row>
    <row r="66" spans="1:8" x14ac:dyDescent="0.15">
      <c r="B66" s="5" t="s">
        <v>95</v>
      </c>
      <c r="H66" s="11"/>
    </row>
    <row r="67" spans="1:8" x14ac:dyDescent="0.15">
      <c r="A67" s="1"/>
      <c r="B67" s="1"/>
      <c r="C67" s="1"/>
      <c r="D67" s="1"/>
      <c r="E67" s="1"/>
      <c r="F67" s="1"/>
      <c r="G67" s="3"/>
      <c r="H67" s="20"/>
    </row>
  </sheetData>
  <mergeCells count="8">
    <mergeCell ref="A42:C42"/>
    <mergeCell ref="B43:C43"/>
    <mergeCell ref="A2:C2"/>
    <mergeCell ref="A3:C3"/>
    <mergeCell ref="B4:C4"/>
    <mergeCell ref="B5:C5"/>
    <mergeCell ref="B25:C25"/>
    <mergeCell ref="B26:C26"/>
  </mergeCells>
  <pageMargins left="0.7" right="0.7" top="0.75" bottom="0.75" header="0.3" footer="0.3"/>
  <pageSetup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F48"/>
  <sheetViews>
    <sheetView workbookViewId="0">
      <selection sqref="A1:IV65536"/>
    </sheetView>
  </sheetViews>
  <sheetFormatPr defaultRowHeight="15" x14ac:dyDescent="0.25"/>
  <cols>
    <col min="1" max="1" width="31.5703125" bestFit="1" customWidth="1"/>
    <col min="2" max="2" width="29.140625" bestFit="1" customWidth="1"/>
    <col min="3" max="3" width="12.28515625" bestFit="1" customWidth="1"/>
    <col min="4" max="4" width="14.5703125" style="57" bestFit="1" customWidth="1"/>
    <col min="5" max="5" width="9" style="57" bestFit="1" customWidth="1"/>
    <col min="6" max="6" width="10" style="57" bestFit="1" customWidth="1"/>
  </cols>
  <sheetData>
    <row r="2" spans="1:6" x14ac:dyDescent="0.25">
      <c r="A2" s="51"/>
      <c r="B2" s="51"/>
      <c r="C2" s="51"/>
      <c r="D2" s="76" t="s">
        <v>2237</v>
      </c>
      <c r="E2" s="77"/>
      <c r="F2" s="52"/>
    </row>
    <row r="3" spans="1:6" ht="45" x14ac:dyDescent="0.25">
      <c r="A3" s="53" t="s">
        <v>2238</v>
      </c>
      <c r="B3" s="53" t="s">
        <v>2239</v>
      </c>
      <c r="C3" s="53" t="s">
        <v>2240</v>
      </c>
      <c r="D3" s="54" t="s">
        <v>2241</v>
      </c>
      <c r="E3" s="54" t="s">
        <v>2242</v>
      </c>
      <c r="F3" s="55" t="s">
        <v>2243</v>
      </c>
    </row>
    <row r="4" spans="1:6" x14ac:dyDescent="0.25">
      <c r="A4" s="51" t="s">
        <v>2244</v>
      </c>
      <c r="B4" s="51" t="s">
        <v>2245</v>
      </c>
      <c r="C4" s="51"/>
      <c r="D4" s="52">
        <v>3.9136439999999997</v>
      </c>
      <c r="E4" s="52">
        <v>3.624053</v>
      </c>
      <c r="F4" s="52"/>
    </row>
    <row r="5" spans="1:6" x14ac:dyDescent="0.25">
      <c r="A5" s="51" t="s">
        <v>2246</v>
      </c>
      <c r="B5" s="51" t="s">
        <v>2247</v>
      </c>
      <c r="C5" s="56">
        <v>43202</v>
      </c>
      <c r="D5" s="52">
        <v>6.2804000000000002</v>
      </c>
      <c r="E5" s="52">
        <v>5.8157000000000005</v>
      </c>
      <c r="F5" s="52">
        <v>1026.5088000000001</v>
      </c>
    </row>
    <row r="6" spans="1:6" x14ac:dyDescent="0.25">
      <c r="A6" s="51" t="s">
        <v>2244</v>
      </c>
      <c r="B6" s="51" t="s">
        <v>2248</v>
      </c>
      <c r="C6" s="51"/>
      <c r="D6" s="52">
        <v>3.8846889999999998</v>
      </c>
      <c r="E6" s="52">
        <v>3.5972389999999996</v>
      </c>
      <c r="F6" s="52"/>
    </row>
    <row r="7" spans="1:6" x14ac:dyDescent="0.25">
      <c r="A7" s="51" t="s">
        <v>2244</v>
      </c>
      <c r="B7" s="51" t="s">
        <v>2249</v>
      </c>
      <c r="C7" s="51"/>
      <c r="D7" s="52">
        <v>4.3455000000000004</v>
      </c>
      <c r="E7" s="52">
        <v>4.0239000000000003</v>
      </c>
      <c r="F7" s="52"/>
    </row>
    <row r="8" spans="1:6" x14ac:dyDescent="0.25">
      <c r="A8" s="51" t="s">
        <v>2246</v>
      </c>
      <c r="B8" s="51" t="s">
        <v>2250</v>
      </c>
      <c r="C8" s="56">
        <v>43193</v>
      </c>
      <c r="D8" s="52">
        <v>3.4988000000000001</v>
      </c>
      <c r="E8" s="52">
        <v>3.2399</v>
      </c>
      <c r="F8" s="52">
        <v>1203.6341</v>
      </c>
    </row>
    <row r="9" spans="1:6" x14ac:dyDescent="0.25">
      <c r="A9" s="51" t="s">
        <v>2251</v>
      </c>
      <c r="B9" s="51" t="s">
        <v>2252</v>
      </c>
      <c r="C9" s="56">
        <v>43202</v>
      </c>
      <c r="D9" s="52">
        <v>3.9100000000000003E-2</v>
      </c>
      <c r="E9" s="52">
        <v>3.9100000000000003E-2</v>
      </c>
      <c r="F9" s="52">
        <v>11.295200000000001</v>
      </c>
    </row>
    <row r="10" spans="1:6" x14ac:dyDescent="0.25">
      <c r="A10" s="51" t="s">
        <v>2251</v>
      </c>
      <c r="B10" s="51" t="s">
        <v>2253</v>
      </c>
      <c r="C10" s="56">
        <v>43202</v>
      </c>
      <c r="D10" s="52">
        <v>4.3200000000000002E-2</v>
      </c>
      <c r="E10" s="52">
        <v>4.3200000000000002E-2</v>
      </c>
      <c r="F10" s="52">
        <v>11.5564</v>
      </c>
    </row>
    <row r="11" spans="1:6" x14ac:dyDescent="0.25">
      <c r="A11" s="51" t="s">
        <v>2254</v>
      </c>
      <c r="B11" s="51" t="s">
        <v>2249</v>
      </c>
      <c r="C11" s="51"/>
      <c r="D11" s="52">
        <v>4.3172000000000006</v>
      </c>
      <c r="E11" s="52">
        <v>3.9977</v>
      </c>
      <c r="F11" s="52"/>
    </row>
    <row r="12" spans="1:6" x14ac:dyDescent="0.25">
      <c r="A12" s="51" t="s">
        <v>2255</v>
      </c>
      <c r="B12" s="51" t="s">
        <v>2252</v>
      </c>
      <c r="C12" s="56">
        <v>43202</v>
      </c>
      <c r="D12" s="52">
        <v>7.6300000000000007E-2</v>
      </c>
      <c r="E12" s="52">
        <v>7.0699999999999999E-2</v>
      </c>
      <c r="F12" s="52">
        <v>12.6629</v>
      </c>
    </row>
    <row r="13" spans="1:6" x14ac:dyDescent="0.25">
      <c r="A13" s="51" t="s">
        <v>2256</v>
      </c>
      <c r="B13" s="51" t="s">
        <v>2257</v>
      </c>
      <c r="C13" s="56">
        <v>43199</v>
      </c>
      <c r="D13" s="52">
        <v>8.3700000000000011E-2</v>
      </c>
      <c r="E13" s="52">
        <v>8.3700000000000011E-2</v>
      </c>
      <c r="F13" s="52">
        <v>23.599400000000003</v>
      </c>
    </row>
    <row r="14" spans="1:6" x14ac:dyDescent="0.25">
      <c r="A14" s="51" t="s">
        <v>2246</v>
      </c>
      <c r="B14" s="51" t="s">
        <v>2258</v>
      </c>
      <c r="C14" s="56">
        <v>43199</v>
      </c>
      <c r="D14" s="52">
        <v>1.2773000000000001</v>
      </c>
      <c r="E14" s="52">
        <v>1.1828000000000001</v>
      </c>
      <c r="F14" s="52">
        <v>1016.149</v>
      </c>
    </row>
    <row r="15" spans="1:6" x14ac:dyDescent="0.25">
      <c r="A15" s="51" t="s">
        <v>2246</v>
      </c>
      <c r="B15" s="51" t="s">
        <v>2250</v>
      </c>
      <c r="C15" s="56">
        <v>43199</v>
      </c>
      <c r="D15" s="52">
        <v>1.6162000000000001</v>
      </c>
      <c r="E15" s="52">
        <v>1.4966000000000002</v>
      </c>
      <c r="F15" s="52">
        <v>1201.0205000000001</v>
      </c>
    </row>
    <row r="16" spans="1:6" x14ac:dyDescent="0.25">
      <c r="A16" s="51" t="s">
        <v>2259</v>
      </c>
      <c r="B16" s="51" t="s">
        <v>2253</v>
      </c>
      <c r="C16" s="56">
        <v>43202</v>
      </c>
      <c r="D16" s="52">
        <v>8.5199999999999998E-2</v>
      </c>
      <c r="E16" s="52">
        <v>7.8899999999999998E-2</v>
      </c>
      <c r="F16" s="52">
        <v>10.7796</v>
      </c>
    </row>
    <row r="17" spans="1:6" x14ac:dyDescent="0.25">
      <c r="A17" s="51" t="s">
        <v>2260</v>
      </c>
      <c r="B17" s="51" t="s">
        <v>2252</v>
      </c>
      <c r="C17" s="56">
        <v>43202</v>
      </c>
      <c r="D17" s="52">
        <v>6.6400000000000001E-2</v>
      </c>
      <c r="E17" s="52">
        <v>6.1400000000000003E-2</v>
      </c>
      <c r="F17" s="52">
        <v>10.429400000000001</v>
      </c>
    </row>
    <row r="18" spans="1:6" x14ac:dyDescent="0.25">
      <c r="A18" s="51" t="s">
        <v>2244</v>
      </c>
      <c r="B18" s="51" t="s">
        <v>2252</v>
      </c>
      <c r="C18" s="56">
        <v>43202</v>
      </c>
      <c r="D18" s="52">
        <v>4.8588000000000005</v>
      </c>
      <c r="E18" s="52">
        <v>4.4992999999999999</v>
      </c>
      <c r="F18" s="52">
        <v>1008.0855</v>
      </c>
    </row>
    <row r="19" spans="1:6" x14ac:dyDescent="0.25">
      <c r="A19" s="51" t="s">
        <v>2255</v>
      </c>
      <c r="B19" s="51" t="s">
        <v>2253</v>
      </c>
      <c r="C19" s="56">
        <v>43202</v>
      </c>
      <c r="D19" s="52">
        <v>8.2799999999999999E-2</v>
      </c>
      <c r="E19" s="52">
        <v>7.6700000000000004E-2</v>
      </c>
      <c r="F19" s="52">
        <v>13.095500000000001</v>
      </c>
    </row>
    <row r="20" spans="1:6" x14ac:dyDescent="0.25">
      <c r="A20" s="51" t="s">
        <v>2261</v>
      </c>
      <c r="B20" s="51" t="s">
        <v>2247</v>
      </c>
      <c r="C20" s="56">
        <v>43202</v>
      </c>
      <c r="D20" s="52">
        <v>5.7246000000000006</v>
      </c>
      <c r="E20" s="52">
        <v>5.3010000000000002</v>
      </c>
      <c r="F20" s="52">
        <v>1054.4740000000002</v>
      </c>
    </row>
    <row r="21" spans="1:6" x14ac:dyDescent="0.25">
      <c r="A21" s="51" t="s">
        <v>2262</v>
      </c>
      <c r="B21" s="51" t="s">
        <v>2252</v>
      </c>
      <c r="C21" s="56">
        <v>43202</v>
      </c>
      <c r="D21" s="52">
        <v>5.5600000000000004E-2</v>
      </c>
      <c r="E21" s="52">
        <v>5.1400000000000001E-2</v>
      </c>
      <c r="F21" s="52">
        <v>10.2881</v>
      </c>
    </row>
    <row r="22" spans="1:6" x14ac:dyDescent="0.25">
      <c r="A22" s="51" t="s">
        <v>2262</v>
      </c>
      <c r="B22" s="51" t="s">
        <v>2248</v>
      </c>
      <c r="C22" s="51"/>
      <c r="D22" s="52">
        <v>2.9196999999999997E-2</v>
      </c>
      <c r="E22" s="52">
        <v>2.7035E-2</v>
      </c>
      <c r="F22" s="52"/>
    </row>
    <row r="23" spans="1:6" x14ac:dyDescent="0.25">
      <c r="A23" s="51" t="s">
        <v>2260</v>
      </c>
      <c r="B23" s="51" t="s">
        <v>2263</v>
      </c>
      <c r="C23" s="51"/>
      <c r="D23" s="52">
        <v>4.7E-2</v>
      </c>
      <c r="E23" s="52">
        <v>4.3500000000000004E-2</v>
      </c>
      <c r="F23" s="52"/>
    </row>
    <row r="24" spans="1:6" x14ac:dyDescent="0.25">
      <c r="A24" s="51" t="s">
        <v>2256</v>
      </c>
      <c r="B24" s="51" t="s">
        <v>2252</v>
      </c>
      <c r="C24" s="56">
        <v>43213</v>
      </c>
      <c r="D24" s="52">
        <v>4.9000000000000002E-2</v>
      </c>
      <c r="E24" s="52">
        <v>4.9000000000000002E-2</v>
      </c>
      <c r="F24" s="52">
        <v>10.7257</v>
      </c>
    </row>
    <row r="25" spans="1:6" x14ac:dyDescent="0.25">
      <c r="A25" s="51" t="s">
        <v>2246</v>
      </c>
      <c r="B25" s="51" t="s">
        <v>2258</v>
      </c>
      <c r="C25" s="56">
        <v>43193</v>
      </c>
      <c r="D25" s="52">
        <v>2.9936000000000003</v>
      </c>
      <c r="E25" s="52">
        <v>2.7721</v>
      </c>
      <c r="F25" s="52">
        <v>1018.5317</v>
      </c>
    </row>
    <row r="26" spans="1:6" x14ac:dyDescent="0.25">
      <c r="A26" s="51" t="s">
        <v>2260</v>
      </c>
      <c r="B26" s="51" t="s">
        <v>2253</v>
      </c>
      <c r="C26" s="56">
        <v>43202</v>
      </c>
      <c r="D26" s="52">
        <v>7.3300000000000004E-2</v>
      </c>
      <c r="E26" s="52">
        <v>6.7900000000000002E-2</v>
      </c>
      <c r="F26" s="52">
        <v>10.6592</v>
      </c>
    </row>
    <row r="27" spans="1:6" x14ac:dyDescent="0.25">
      <c r="A27" s="51" t="s">
        <v>2244</v>
      </c>
      <c r="B27" s="51" t="s">
        <v>2253</v>
      </c>
      <c r="C27" s="56">
        <v>43202</v>
      </c>
      <c r="D27" s="52">
        <v>4.9155000000000006</v>
      </c>
      <c r="E27" s="52">
        <v>4.5518000000000001</v>
      </c>
      <c r="F27" s="52">
        <v>1013.4669</v>
      </c>
    </row>
    <row r="28" spans="1:6" x14ac:dyDescent="0.25">
      <c r="A28" s="51" t="s">
        <v>2254</v>
      </c>
      <c r="B28" s="51" t="s">
        <v>2245</v>
      </c>
      <c r="C28" s="51"/>
      <c r="D28" s="52">
        <v>4.678439</v>
      </c>
      <c r="E28" s="52">
        <v>4.3322589999999996</v>
      </c>
      <c r="F28" s="52"/>
    </row>
    <row r="29" spans="1:6" x14ac:dyDescent="0.25">
      <c r="A29" s="51" t="s">
        <v>2262</v>
      </c>
      <c r="B29" s="51" t="s">
        <v>2245</v>
      </c>
      <c r="C29" s="51"/>
      <c r="D29" s="52">
        <v>3.1219E-2</v>
      </c>
      <c r="E29" s="52">
        <v>2.8908E-2</v>
      </c>
      <c r="F29" s="52"/>
    </row>
    <row r="30" spans="1:6" x14ac:dyDescent="0.25">
      <c r="A30" s="51" t="s">
        <v>2244</v>
      </c>
      <c r="B30" s="51" t="s">
        <v>2263</v>
      </c>
      <c r="C30" s="51"/>
      <c r="D30" s="52">
        <v>4.2768000000000006</v>
      </c>
      <c r="E30" s="52">
        <v>3.9602000000000004</v>
      </c>
      <c r="F30" s="52"/>
    </row>
    <row r="31" spans="1:6" x14ac:dyDescent="0.25">
      <c r="A31" s="51" t="s">
        <v>2261</v>
      </c>
      <c r="B31" s="51" t="s">
        <v>2264</v>
      </c>
      <c r="C31" s="56">
        <v>43202</v>
      </c>
      <c r="D31" s="52">
        <v>6.22</v>
      </c>
      <c r="E31" s="52">
        <v>5.7598000000000003</v>
      </c>
      <c r="F31" s="52">
        <v>1108.585</v>
      </c>
    </row>
    <row r="32" spans="1:6" x14ac:dyDescent="0.25">
      <c r="A32" s="51" t="s">
        <v>2265</v>
      </c>
      <c r="B32" s="51" t="s">
        <v>2266</v>
      </c>
      <c r="C32" s="56">
        <v>43215</v>
      </c>
      <c r="D32" s="52">
        <v>0.1328</v>
      </c>
      <c r="E32" s="52">
        <v>0.1328</v>
      </c>
      <c r="F32" s="52">
        <v>17.981999999999999</v>
      </c>
    </row>
    <row r="33" spans="1:6" x14ac:dyDescent="0.25">
      <c r="A33" s="51" t="s">
        <v>2267</v>
      </c>
      <c r="B33" s="51" t="s">
        <v>2252</v>
      </c>
      <c r="C33" s="56">
        <v>43202</v>
      </c>
      <c r="D33" s="52">
        <v>6.0700000000000004E-2</v>
      </c>
      <c r="E33" s="52">
        <v>5.62E-2</v>
      </c>
      <c r="F33" s="52">
        <v>10.210100000000001</v>
      </c>
    </row>
    <row r="34" spans="1:6" x14ac:dyDescent="0.25">
      <c r="A34" s="51" t="s">
        <v>2265</v>
      </c>
      <c r="B34" s="51" t="s">
        <v>2268</v>
      </c>
      <c r="C34" s="56">
        <v>43215</v>
      </c>
      <c r="D34" s="52">
        <v>0.1221</v>
      </c>
      <c r="E34" s="52">
        <v>0.1221</v>
      </c>
      <c r="F34" s="52">
        <v>16.512</v>
      </c>
    </row>
    <row r="35" spans="1:6" x14ac:dyDescent="0.25">
      <c r="A35" s="51" t="s">
        <v>2269</v>
      </c>
      <c r="B35" s="51" t="s">
        <v>2252</v>
      </c>
      <c r="C35" s="56">
        <v>43202</v>
      </c>
      <c r="D35" s="52">
        <v>0.1711</v>
      </c>
      <c r="E35" s="52">
        <v>0.15840000000000001</v>
      </c>
      <c r="F35" s="52">
        <v>22.0078</v>
      </c>
    </row>
    <row r="36" spans="1:6" x14ac:dyDescent="0.25">
      <c r="A36" s="51" t="s">
        <v>2270</v>
      </c>
      <c r="B36" s="51" t="s">
        <v>2248</v>
      </c>
      <c r="C36" s="51"/>
      <c r="D36" s="52">
        <v>4.6434350000000002</v>
      </c>
      <c r="E36" s="52">
        <v>4.2998389999999995</v>
      </c>
      <c r="F36" s="52"/>
    </row>
    <row r="37" spans="1:6" x14ac:dyDescent="0.25">
      <c r="A37" s="51" t="s">
        <v>2271</v>
      </c>
      <c r="B37" s="51" t="s">
        <v>2253</v>
      </c>
      <c r="C37" s="56">
        <v>43202</v>
      </c>
      <c r="D37" s="52">
        <v>0.184</v>
      </c>
      <c r="E37" s="52">
        <v>0.1704</v>
      </c>
      <c r="F37" s="52">
        <v>22.677700000000002</v>
      </c>
    </row>
    <row r="38" spans="1:6" x14ac:dyDescent="0.25">
      <c r="A38" s="51" t="s">
        <v>2246</v>
      </c>
      <c r="B38" s="51" t="s">
        <v>2258</v>
      </c>
      <c r="C38" s="56">
        <v>43206</v>
      </c>
      <c r="D38" s="52">
        <v>0.22160000000000002</v>
      </c>
      <c r="E38" s="52">
        <v>0.20520000000000002</v>
      </c>
      <c r="F38" s="52">
        <v>1014.6834</v>
      </c>
    </row>
    <row r="39" spans="1:6" x14ac:dyDescent="0.25">
      <c r="A39" s="51" t="s">
        <v>2259</v>
      </c>
      <c r="B39" s="51" t="s">
        <v>2252</v>
      </c>
      <c r="C39" s="56">
        <v>43202</v>
      </c>
      <c r="D39" s="52">
        <v>8.2100000000000006E-2</v>
      </c>
      <c r="E39" s="52">
        <v>7.6100000000000001E-2</v>
      </c>
      <c r="F39" s="52">
        <v>10.675600000000001</v>
      </c>
    </row>
    <row r="40" spans="1:6" x14ac:dyDescent="0.25">
      <c r="A40" s="51" t="s">
        <v>2270</v>
      </c>
      <c r="B40" s="51" t="s">
        <v>2263</v>
      </c>
      <c r="C40" s="51"/>
      <c r="D40" s="52">
        <v>4.2675999999999998</v>
      </c>
      <c r="E40" s="52">
        <v>3.9518</v>
      </c>
      <c r="F40" s="52"/>
    </row>
    <row r="41" spans="1:6" x14ac:dyDescent="0.25">
      <c r="A41" s="51" t="s">
        <v>2262</v>
      </c>
      <c r="B41" s="51" t="s">
        <v>2249</v>
      </c>
      <c r="C41" s="51"/>
      <c r="D41" s="52">
        <v>4.58E-2</v>
      </c>
      <c r="E41" s="52">
        <v>4.24E-2</v>
      </c>
      <c r="F41" s="52"/>
    </row>
    <row r="42" spans="1:6" x14ac:dyDescent="0.25">
      <c r="A42" s="51" t="s">
        <v>2262</v>
      </c>
      <c r="B42" s="51" t="s">
        <v>2263</v>
      </c>
      <c r="C42" s="51"/>
      <c r="D42" s="52">
        <v>4.1200000000000001E-2</v>
      </c>
      <c r="E42" s="52">
        <v>3.8100000000000002E-2</v>
      </c>
      <c r="F42" s="52"/>
    </row>
    <row r="43" spans="1:6" x14ac:dyDescent="0.25">
      <c r="A43" s="51" t="s">
        <v>2256</v>
      </c>
      <c r="B43" s="51" t="s">
        <v>2253</v>
      </c>
      <c r="C43" s="56">
        <v>43213</v>
      </c>
      <c r="D43" s="52">
        <v>5.4700000000000006E-2</v>
      </c>
      <c r="E43" s="52">
        <v>5.4700000000000006E-2</v>
      </c>
      <c r="F43" s="52">
        <v>11.028600000000001</v>
      </c>
    </row>
    <row r="44" spans="1:6" x14ac:dyDescent="0.25">
      <c r="A44" s="51" t="s">
        <v>2256</v>
      </c>
      <c r="B44" s="51" t="s">
        <v>2272</v>
      </c>
      <c r="C44" s="56">
        <v>43213</v>
      </c>
      <c r="D44" s="52">
        <v>2.9300000000000003E-2</v>
      </c>
      <c r="E44" s="52">
        <v>2.9300000000000003E-2</v>
      </c>
      <c r="F44" s="52">
        <v>23.068000000000001</v>
      </c>
    </row>
    <row r="45" spans="1:6" x14ac:dyDescent="0.25">
      <c r="A45" s="51" t="s">
        <v>2246</v>
      </c>
      <c r="B45" s="51" t="s">
        <v>2250</v>
      </c>
      <c r="C45" s="56">
        <v>43206</v>
      </c>
      <c r="D45" s="52">
        <v>0.38630000000000003</v>
      </c>
      <c r="E45" s="52">
        <v>0.35770000000000002</v>
      </c>
      <c r="F45" s="52">
        <v>1199.3131000000001</v>
      </c>
    </row>
    <row r="46" spans="1:6" x14ac:dyDescent="0.25">
      <c r="A46" s="51" t="s">
        <v>2256</v>
      </c>
      <c r="B46" s="51" t="s">
        <v>2272</v>
      </c>
      <c r="C46" s="56">
        <v>43199</v>
      </c>
      <c r="D46" s="52">
        <v>7.6600000000000001E-2</v>
      </c>
      <c r="E46" s="52">
        <v>7.6600000000000001E-2</v>
      </c>
      <c r="F46" s="52">
        <v>23.121400000000001</v>
      </c>
    </row>
    <row r="47" spans="1:6" x14ac:dyDescent="0.25">
      <c r="A47" s="51" t="s">
        <v>2260</v>
      </c>
      <c r="B47" s="51" t="s">
        <v>2249</v>
      </c>
      <c r="C47" s="51"/>
      <c r="D47" s="52">
        <v>5.1700000000000003E-2</v>
      </c>
      <c r="E47" s="52">
        <v>4.7900000000000005E-2</v>
      </c>
      <c r="F47" s="52"/>
    </row>
    <row r="48" spans="1:6" x14ac:dyDescent="0.25">
      <c r="A48" s="51" t="s">
        <v>2256</v>
      </c>
      <c r="B48" s="51" t="s">
        <v>2257</v>
      </c>
      <c r="C48" s="56">
        <v>43213</v>
      </c>
      <c r="D48" s="52">
        <v>3.3500000000000002E-2</v>
      </c>
      <c r="E48" s="52">
        <v>3.3500000000000002E-2</v>
      </c>
      <c r="F48" s="52">
        <v>23.5428</v>
      </c>
    </row>
  </sheetData>
  <mergeCells count="1">
    <mergeCell ref="D2:E2"/>
  </mergeCells>
  <phoneticPr fontId="0" type="noConversion"/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338"/>
  <sheetViews>
    <sheetView workbookViewId="0">
      <selection activeCell="B1" sqref="B1"/>
    </sheetView>
  </sheetViews>
  <sheetFormatPr defaultRowHeight="12.75" x14ac:dyDescent="0.2"/>
  <cols>
    <col min="1" max="1" width="58.140625" style="28" bestFit="1" customWidth="1"/>
    <col min="2" max="2" width="19.28515625" style="28" bestFit="1" customWidth="1"/>
    <col min="3" max="3" width="17" style="28" bestFit="1" customWidth="1"/>
    <col min="4" max="16384" width="9.140625" style="28"/>
  </cols>
  <sheetData>
    <row r="1" spans="1:3" x14ac:dyDescent="0.2">
      <c r="A1" s="58" t="s">
        <v>2273</v>
      </c>
      <c r="B1" s="58" t="s">
        <v>2274</v>
      </c>
      <c r="C1" s="58" t="s">
        <v>2275</v>
      </c>
    </row>
    <row r="2" spans="1:3" x14ac:dyDescent="0.2">
      <c r="A2" s="59" t="s">
        <v>2276</v>
      </c>
      <c r="B2" s="59">
        <v>1011.62</v>
      </c>
      <c r="C2" s="59">
        <v>1012.1613000000001</v>
      </c>
    </row>
    <row r="3" spans="1:3" x14ac:dyDescent="0.2">
      <c r="A3" s="59" t="s">
        <v>2277</v>
      </c>
      <c r="B3" s="59">
        <v>2844.5776000000001</v>
      </c>
      <c r="C3" s="59">
        <v>2860.3295000000003</v>
      </c>
    </row>
    <row r="4" spans="1:3" x14ac:dyDescent="0.2">
      <c r="A4" s="59" t="s">
        <v>2278</v>
      </c>
      <c r="B4" s="59">
        <v>1005.7997</v>
      </c>
      <c r="C4" s="59">
        <v>1004.6033000000001</v>
      </c>
    </row>
    <row r="5" spans="1:3" x14ac:dyDescent="0.2">
      <c r="A5" s="59" t="s">
        <v>2279</v>
      </c>
      <c r="B5" s="59">
        <v>1013.5831000000001</v>
      </c>
      <c r="C5" s="59">
        <v>1013.2395</v>
      </c>
    </row>
    <row r="6" spans="1:3" x14ac:dyDescent="0.2">
      <c r="A6" s="59" t="s">
        <v>2280</v>
      </c>
      <c r="B6" s="59">
        <v>1011.62</v>
      </c>
      <c r="C6" s="59">
        <v>1012.1654000000001</v>
      </c>
    </row>
    <row r="7" spans="1:3" x14ac:dyDescent="0.2">
      <c r="A7" s="59" t="s">
        <v>2281</v>
      </c>
      <c r="B7" s="59">
        <v>2851.9553000000001</v>
      </c>
      <c r="C7" s="59">
        <v>2867.8659000000002</v>
      </c>
    </row>
    <row r="8" spans="1:3" x14ac:dyDescent="0.2">
      <c r="A8" s="59" t="s">
        <v>2282</v>
      </c>
      <c r="B8" s="59">
        <v>1011.1523000000001</v>
      </c>
      <c r="C8" s="59">
        <v>1009.9472000000001</v>
      </c>
    </row>
    <row r="9" spans="1:3" x14ac:dyDescent="0.2">
      <c r="A9" s="59" t="s">
        <v>2283</v>
      </c>
      <c r="B9" s="59">
        <v>1023.2632000000001</v>
      </c>
      <c r="C9" s="59">
        <v>1022.9194</v>
      </c>
    </row>
    <row r="10" spans="1:3" x14ac:dyDescent="0.2">
      <c r="A10" s="59" t="s">
        <v>2284</v>
      </c>
      <c r="B10" s="59">
        <v>1222.81</v>
      </c>
      <c r="C10" s="59">
        <v>1223.4596000000001</v>
      </c>
    </row>
    <row r="11" spans="1:3" x14ac:dyDescent="0.2">
      <c r="A11" s="59" t="s">
        <v>2285</v>
      </c>
      <c r="B11" s="59">
        <v>3521.9531000000002</v>
      </c>
      <c r="C11" s="59">
        <v>3541.3549000000003</v>
      </c>
    </row>
    <row r="12" spans="1:3" x14ac:dyDescent="0.2">
      <c r="A12" s="59" t="s">
        <v>2286</v>
      </c>
      <c r="B12" s="59">
        <v>1006.8594000000001</v>
      </c>
      <c r="C12" s="59">
        <v>1006.3933000000001</v>
      </c>
    </row>
    <row r="13" spans="1:3" x14ac:dyDescent="0.2">
      <c r="A13" s="59" t="s">
        <v>2287</v>
      </c>
      <c r="B13" s="59">
        <v>1001.7485</v>
      </c>
      <c r="C13" s="59">
        <v>1001.282</v>
      </c>
    </row>
    <row r="14" spans="1:3" x14ac:dyDescent="0.2">
      <c r="A14" s="59" t="s">
        <v>2288</v>
      </c>
      <c r="B14" s="59">
        <v>1222.81</v>
      </c>
      <c r="C14" s="59">
        <v>1223.4546</v>
      </c>
    </row>
    <row r="15" spans="1:3" x14ac:dyDescent="0.2">
      <c r="A15" s="59" t="s">
        <v>2289</v>
      </c>
      <c r="B15" s="59">
        <v>3512.8890000000001</v>
      </c>
      <c r="C15" s="59">
        <v>3532.0958000000001</v>
      </c>
    </row>
    <row r="16" spans="1:3" x14ac:dyDescent="0.2">
      <c r="A16" s="59" t="s">
        <v>2290</v>
      </c>
      <c r="B16" s="59">
        <v>21.7974</v>
      </c>
      <c r="C16" s="59">
        <v>21.6294</v>
      </c>
    </row>
    <row r="17" spans="1:3" x14ac:dyDescent="0.2">
      <c r="A17" s="59" t="s">
        <v>2291</v>
      </c>
      <c r="B17" s="59">
        <v>49.508099999999999</v>
      </c>
      <c r="C17" s="59">
        <v>49.1267</v>
      </c>
    </row>
    <row r="18" spans="1:3" x14ac:dyDescent="0.2">
      <c r="A18" s="59" t="s">
        <v>2292</v>
      </c>
      <c r="B18" s="59">
        <v>13.3986</v>
      </c>
      <c r="C18" s="59">
        <v>13.295300000000001</v>
      </c>
    </row>
    <row r="19" spans="1:3" x14ac:dyDescent="0.2">
      <c r="A19" s="59" t="s">
        <v>2293</v>
      </c>
      <c r="B19" s="59">
        <v>29.139000000000003</v>
      </c>
      <c r="C19" s="59">
        <v>28.89</v>
      </c>
    </row>
    <row r="20" spans="1:3" x14ac:dyDescent="0.2">
      <c r="A20" s="59" t="s">
        <v>2294</v>
      </c>
      <c r="B20" s="59">
        <v>47.561</v>
      </c>
      <c r="C20" s="59">
        <v>47.154600000000002</v>
      </c>
    </row>
    <row r="21" spans="1:3" x14ac:dyDescent="0.2">
      <c r="A21" s="59" t="s">
        <v>2295</v>
      </c>
      <c r="B21" s="59">
        <v>10.6357</v>
      </c>
      <c r="C21" s="59">
        <v>10.5449</v>
      </c>
    </row>
    <row r="22" spans="1:3" x14ac:dyDescent="0.2">
      <c r="A22" s="59" t="s">
        <v>2296</v>
      </c>
      <c r="B22" s="59">
        <v>32.437400000000004</v>
      </c>
      <c r="C22" s="59">
        <v>32.389099999999999</v>
      </c>
    </row>
    <row r="23" spans="1:3" x14ac:dyDescent="0.2">
      <c r="A23" s="59" t="s">
        <v>2297</v>
      </c>
      <c r="B23" s="59">
        <v>11.828700000000001</v>
      </c>
      <c r="C23" s="59">
        <v>11.8111</v>
      </c>
    </row>
    <row r="24" spans="1:3" x14ac:dyDescent="0.2">
      <c r="A24" s="59" t="s">
        <v>2298</v>
      </c>
      <c r="B24" s="59">
        <v>10.1896</v>
      </c>
      <c r="C24" s="59">
        <v>10.0905</v>
      </c>
    </row>
    <row r="25" spans="1:3" x14ac:dyDescent="0.2">
      <c r="A25" s="59" t="s">
        <v>2299</v>
      </c>
      <c r="B25" s="59">
        <v>33.678400000000003</v>
      </c>
      <c r="C25" s="59">
        <v>33.651800000000001</v>
      </c>
    </row>
    <row r="26" spans="1:3" x14ac:dyDescent="0.2">
      <c r="A26" s="59" t="s">
        <v>2300</v>
      </c>
      <c r="B26" s="59">
        <v>11.9665</v>
      </c>
      <c r="C26" s="59">
        <v>11.957100000000001</v>
      </c>
    </row>
    <row r="27" spans="1:3" x14ac:dyDescent="0.2">
      <c r="A27" s="59" t="s">
        <v>2301</v>
      </c>
      <c r="B27" s="59">
        <v>10.662700000000001</v>
      </c>
      <c r="C27" s="59">
        <v>10.654300000000001</v>
      </c>
    </row>
    <row r="28" spans="1:3" x14ac:dyDescent="0.2">
      <c r="A28" s="59" t="s">
        <v>2302</v>
      </c>
      <c r="B28" s="59">
        <v>0</v>
      </c>
      <c r="C28" s="59">
        <v>9.9909999999999997</v>
      </c>
    </row>
    <row r="29" spans="1:3" x14ac:dyDescent="0.2">
      <c r="A29" s="59" t="s">
        <v>2303</v>
      </c>
      <c r="B29" s="59">
        <v>11.809600000000001</v>
      </c>
      <c r="C29" s="59">
        <v>11.936400000000001</v>
      </c>
    </row>
    <row r="30" spans="1:3" x14ac:dyDescent="0.2">
      <c r="A30" s="59" t="s">
        <v>2304</v>
      </c>
      <c r="B30" s="59">
        <v>11.8095</v>
      </c>
      <c r="C30" s="59">
        <v>11.936300000000001</v>
      </c>
    </row>
    <row r="31" spans="1:3" x14ac:dyDescent="0.2">
      <c r="A31" s="59" t="s">
        <v>2305</v>
      </c>
      <c r="B31" s="59">
        <v>11.646700000000001</v>
      </c>
      <c r="C31" s="59">
        <v>11.7669</v>
      </c>
    </row>
    <row r="32" spans="1:3" x14ac:dyDescent="0.2">
      <c r="A32" s="59" t="s">
        <v>2306</v>
      </c>
      <c r="B32" s="59">
        <v>11.646700000000001</v>
      </c>
      <c r="C32" s="59">
        <v>11.7669</v>
      </c>
    </row>
    <row r="33" spans="1:3" x14ac:dyDescent="0.2">
      <c r="A33" s="59" t="s">
        <v>2307</v>
      </c>
      <c r="B33" s="59">
        <v>11.778600000000001</v>
      </c>
      <c r="C33" s="59">
        <v>11.900400000000001</v>
      </c>
    </row>
    <row r="34" spans="1:3" x14ac:dyDescent="0.2">
      <c r="A34" s="59" t="s">
        <v>2308</v>
      </c>
      <c r="B34" s="59">
        <v>11.7803</v>
      </c>
      <c r="C34" s="59">
        <v>11.902200000000001</v>
      </c>
    </row>
    <row r="35" spans="1:3" x14ac:dyDescent="0.2">
      <c r="A35" s="59" t="s">
        <v>2309</v>
      </c>
      <c r="B35" s="59">
        <v>11.6341</v>
      </c>
      <c r="C35" s="59">
        <v>11.749600000000001</v>
      </c>
    </row>
    <row r="36" spans="1:3" x14ac:dyDescent="0.2">
      <c r="A36" s="59" t="s">
        <v>2310</v>
      </c>
      <c r="B36" s="59">
        <v>11.6341</v>
      </c>
      <c r="C36" s="59">
        <v>11.749700000000001</v>
      </c>
    </row>
    <row r="37" spans="1:3" x14ac:dyDescent="0.2">
      <c r="A37" s="59" t="s">
        <v>2311</v>
      </c>
      <c r="B37" s="59">
        <v>11.343300000000001</v>
      </c>
      <c r="C37" s="59">
        <v>11.4305</v>
      </c>
    </row>
    <row r="38" spans="1:3" x14ac:dyDescent="0.2">
      <c r="A38" s="59" t="s">
        <v>2312</v>
      </c>
      <c r="B38" s="59">
        <v>11.199300000000001</v>
      </c>
      <c r="C38" s="59">
        <v>11.2796</v>
      </c>
    </row>
    <row r="39" spans="1:3" x14ac:dyDescent="0.2">
      <c r="A39" s="59" t="s">
        <v>2313</v>
      </c>
      <c r="B39" s="59">
        <v>11.199300000000001</v>
      </c>
      <c r="C39" s="59">
        <v>11.2796</v>
      </c>
    </row>
    <row r="40" spans="1:3" x14ac:dyDescent="0.2">
      <c r="A40" s="59" t="s">
        <v>2314</v>
      </c>
      <c r="B40" s="59">
        <v>11.133000000000001</v>
      </c>
      <c r="C40" s="59">
        <v>11.216900000000001</v>
      </c>
    </row>
    <row r="41" spans="1:3" x14ac:dyDescent="0.2">
      <c r="A41" s="59" t="s">
        <v>2315</v>
      </c>
      <c r="B41" s="59">
        <v>11.133000000000001</v>
      </c>
      <c r="C41" s="59">
        <v>11.216900000000001</v>
      </c>
    </row>
    <row r="42" spans="1:3" x14ac:dyDescent="0.2">
      <c r="A42" s="59" t="s">
        <v>2316</v>
      </c>
      <c r="B42" s="59">
        <v>11.0204</v>
      </c>
      <c r="C42" s="59">
        <v>11.0989</v>
      </c>
    </row>
    <row r="43" spans="1:3" x14ac:dyDescent="0.2">
      <c r="A43" s="59" t="s">
        <v>2317</v>
      </c>
      <c r="B43" s="59">
        <v>11.0204</v>
      </c>
      <c r="C43" s="59">
        <v>11.0989</v>
      </c>
    </row>
    <row r="44" spans="1:3" x14ac:dyDescent="0.2">
      <c r="A44" s="59" t="s">
        <v>2318</v>
      </c>
      <c r="B44" s="59">
        <v>10.303600000000001</v>
      </c>
      <c r="C44" s="59">
        <v>10.2852</v>
      </c>
    </row>
    <row r="45" spans="1:3" x14ac:dyDescent="0.2">
      <c r="A45" s="59" t="s">
        <v>2319</v>
      </c>
      <c r="B45" s="59">
        <v>19.125299999999999</v>
      </c>
      <c r="C45" s="59">
        <v>19.0913</v>
      </c>
    </row>
    <row r="46" spans="1:3" x14ac:dyDescent="0.2">
      <c r="A46" s="59" t="s">
        <v>2320</v>
      </c>
      <c r="B46" s="59">
        <v>10.4168</v>
      </c>
      <c r="C46" s="59">
        <v>10.3064</v>
      </c>
    </row>
    <row r="47" spans="1:3" x14ac:dyDescent="0.2">
      <c r="A47" s="59" t="s">
        <v>2321</v>
      </c>
      <c r="B47" s="59">
        <v>10.7567</v>
      </c>
      <c r="C47" s="59">
        <v>10.737500000000001</v>
      </c>
    </row>
    <row r="48" spans="1:3" x14ac:dyDescent="0.2">
      <c r="A48" s="59" t="s">
        <v>2322</v>
      </c>
      <c r="B48" s="59">
        <v>10.045</v>
      </c>
      <c r="C48" s="59">
        <v>9.9621000000000013</v>
      </c>
    </row>
    <row r="49" spans="1:3" x14ac:dyDescent="0.2">
      <c r="A49" s="59" t="s">
        <v>2323</v>
      </c>
      <c r="B49" s="59">
        <v>15.077</v>
      </c>
      <c r="C49" s="59">
        <v>15.0602</v>
      </c>
    </row>
    <row r="50" spans="1:3" x14ac:dyDescent="0.2">
      <c r="A50" s="59" t="s">
        <v>2324</v>
      </c>
      <c r="B50" s="59">
        <v>20.073499999999999</v>
      </c>
      <c r="C50" s="59">
        <v>20.051200000000001</v>
      </c>
    </row>
    <row r="51" spans="1:3" x14ac:dyDescent="0.2">
      <c r="A51" s="59" t="s">
        <v>2325</v>
      </c>
      <c r="B51" s="59">
        <v>10.643000000000001</v>
      </c>
      <c r="C51" s="59">
        <v>10.5297</v>
      </c>
    </row>
    <row r="52" spans="1:3" x14ac:dyDescent="0.2">
      <c r="A52" s="59" t="s">
        <v>2326</v>
      </c>
      <c r="B52" s="59">
        <v>10.1372</v>
      </c>
      <c r="C52" s="59">
        <v>10.1259</v>
      </c>
    </row>
    <row r="53" spans="1:3" x14ac:dyDescent="0.2">
      <c r="A53" s="59" t="s">
        <v>2327</v>
      </c>
      <c r="B53" s="59">
        <v>10.471500000000001</v>
      </c>
      <c r="C53" s="59">
        <v>10.388200000000001</v>
      </c>
    </row>
    <row r="54" spans="1:3" x14ac:dyDescent="0.2">
      <c r="A54" s="59" t="s">
        <v>2328</v>
      </c>
      <c r="B54" s="59">
        <v>10.079800000000001</v>
      </c>
      <c r="C54" s="59">
        <v>10.0853</v>
      </c>
    </row>
    <row r="55" spans="1:3" x14ac:dyDescent="0.2">
      <c r="A55" s="59" t="s">
        <v>2329</v>
      </c>
      <c r="B55" s="59">
        <v>27.793600000000001</v>
      </c>
      <c r="C55" s="59">
        <v>27.922800000000002</v>
      </c>
    </row>
    <row r="56" spans="1:3" x14ac:dyDescent="0.2">
      <c r="A56" s="59" t="s">
        <v>2330</v>
      </c>
      <c r="B56" s="59">
        <v>10.2616</v>
      </c>
      <c r="C56" s="59">
        <v>10.232000000000001</v>
      </c>
    </row>
    <row r="57" spans="1:3" x14ac:dyDescent="0.2">
      <c r="A57" s="59" t="s">
        <v>2331</v>
      </c>
      <c r="B57" s="59">
        <v>10.1645</v>
      </c>
      <c r="C57" s="59">
        <v>10.154500000000001</v>
      </c>
    </row>
    <row r="58" spans="1:3" x14ac:dyDescent="0.2">
      <c r="A58" s="59" t="s">
        <v>2332</v>
      </c>
      <c r="B58" s="59">
        <v>10.080500000000001</v>
      </c>
      <c r="C58" s="59">
        <v>10.0863</v>
      </c>
    </row>
    <row r="59" spans="1:3" x14ac:dyDescent="0.2">
      <c r="A59" s="59" t="s">
        <v>2333</v>
      </c>
      <c r="B59" s="59">
        <v>28.230600000000003</v>
      </c>
      <c r="C59" s="59">
        <v>28.370100000000001</v>
      </c>
    </row>
    <row r="60" spans="1:3" x14ac:dyDescent="0.2">
      <c r="A60" s="59" t="s">
        <v>2334</v>
      </c>
      <c r="B60" s="59">
        <v>12.753</v>
      </c>
      <c r="C60" s="59">
        <v>12.819600000000001</v>
      </c>
    </row>
    <row r="61" spans="1:3" x14ac:dyDescent="0.2">
      <c r="A61" s="59" t="s">
        <v>2335</v>
      </c>
      <c r="B61" s="59">
        <v>10.1808</v>
      </c>
      <c r="C61" s="59">
        <v>10.167200000000001</v>
      </c>
    </row>
    <row r="62" spans="1:3" x14ac:dyDescent="0.2">
      <c r="A62" s="59" t="s">
        <v>2336</v>
      </c>
      <c r="B62" s="59">
        <v>23.0151</v>
      </c>
      <c r="C62" s="59">
        <v>22.916700000000002</v>
      </c>
    </row>
    <row r="63" spans="1:3" x14ac:dyDescent="0.2">
      <c r="A63" s="59" t="s">
        <v>2337</v>
      </c>
      <c r="B63" s="59">
        <v>22.633800000000001</v>
      </c>
      <c r="C63" s="59">
        <v>22.2834</v>
      </c>
    </row>
    <row r="64" spans="1:3" x14ac:dyDescent="0.2">
      <c r="A64" s="59" t="s">
        <v>2338</v>
      </c>
      <c r="B64" s="59">
        <v>10.7019</v>
      </c>
      <c r="C64" s="59">
        <v>10.6562</v>
      </c>
    </row>
    <row r="65" spans="1:3" x14ac:dyDescent="0.2">
      <c r="A65" s="59" t="s">
        <v>2339</v>
      </c>
      <c r="B65" s="59">
        <v>22.291900000000002</v>
      </c>
      <c r="C65" s="59">
        <v>22.186600000000002</v>
      </c>
    </row>
    <row r="66" spans="1:3" x14ac:dyDescent="0.2">
      <c r="A66" s="59" t="s">
        <v>2340</v>
      </c>
      <c r="B66" s="59">
        <v>10.911300000000001</v>
      </c>
      <c r="C66" s="59">
        <v>10.8597</v>
      </c>
    </row>
    <row r="67" spans="1:3" x14ac:dyDescent="0.2">
      <c r="A67" s="59" t="s">
        <v>2341</v>
      </c>
      <c r="B67" s="59">
        <v>21.969200000000001</v>
      </c>
      <c r="C67" s="59">
        <v>21.6296</v>
      </c>
    </row>
    <row r="68" spans="1:3" x14ac:dyDescent="0.2">
      <c r="A68" s="59" t="s">
        <v>2342</v>
      </c>
      <c r="B68" s="59">
        <v>2282.4771000000001</v>
      </c>
      <c r="C68" s="59">
        <v>2290.9821999999999</v>
      </c>
    </row>
    <row r="69" spans="1:3" x14ac:dyDescent="0.2">
      <c r="A69" s="59" t="s">
        <v>2343</v>
      </c>
      <c r="B69" s="59">
        <v>1051.9445000000001</v>
      </c>
      <c r="C69" s="59">
        <v>1047.9080000000001</v>
      </c>
    </row>
    <row r="70" spans="1:3" x14ac:dyDescent="0.2">
      <c r="A70" s="59" t="s">
        <v>2344</v>
      </c>
      <c r="B70" s="59">
        <v>2328.0298000000003</v>
      </c>
      <c r="C70" s="59">
        <v>2337.2809000000002</v>
      </c>
    </row>
    <row r="71" spans="1:3" x14ac:dyDescent="0.2">
      <c r="A71" s="59" t="s">
        <v>2345</v>
      </c>
      <c r="B71" s="59">
        <v>1105.8175000000001</v>
      </c>
      <c r="C71" s="59">
        <v>1101.5640000000001</v>
      </c>
    </row>
    <row r="72" spans="1:3" x14ac:dyDescent="0.2">
      <c r="A72" s="59" t="s">
        <v>2346</v>
      </c>
      <c r="B72" s="59">
        <v>12.9831</v>
      </c>
      <c r="C72" s="59">
        <v>12.852400000000001</v>
      </c>
    </row>
    <row r="73" spans="1:3" x14ac:dyDescent="0.2">
      <c r="A73" s="59" t="s">
        <v>2347</v>
      </c>
      <c r="B73" s="59">
        <v>13.8545</v>
      </c>
      <c r="C73" s="59">
        <v>13.7264</v>
      </c>
    </row>
    <row r="74" spans="1:3" x14ac:dyDescent="0.2">
      <c r="A74" s="59" t="s">
        <v>2348</v>
      </c>
      <c r="B74" s="59">
        <v>59.610400000000006</v>
      </c>
      <c r="C74" s="59">
        <v>59.010400000000004</v>
      </c>
    </row>
    <row r="75" spans="1:3" x14ac:dyDescent="0.2">
      <c r="A75" s="59" t="s">
        <v>2349</v>
      </c>
      <c r="B75" s="59">
        <v>11.5625</v>
      </c>
      <c r="C75" s="59">
        <v>11.446100000000001</v>
      </c>
    </row>
    <row r="76" spans="1:3" x14ac:dyDescent="0.2">
      <c r="A76" s="59" t="s">
        <v>2350</v>
      </c>
      <c r="B76" s="59">
        <v>62.827300000000001</v>
      </c>
      <c r="C76" s="59">
        <v>62.246300000000005</v>
      </c>
    </row>
    <row r="77" spans="1:3" x14ac:dyDescent="0.2">
      <c r="A77" s="59" t="s">
        <v>2351</v>
      </c>
      <c r="B77" s="59">
        <v>58.266400000000004</v>
      </c>
      <c r="C77" s="59">
        <v>57.679900000000004</v>
      </c>
    </row>
    <row r="78" spans="1:3" x14ac:dyDescent="0.2">
      <c r="A78" s="59" t="s">
        <v>2352</v>
      </c>
      <c r="B78" s="59">
        <v>61.346000000000004</v>
      </c>
      <c r="C78" s="59">
        <v>60.778700000000001</v>
      </c>
    </row>
    <row r="79" spans="1:3" x14ac:dyDescent="0.2">
      <c r="A79" s="59" t="s">
        <v>2353</v>
      </c>
      <c r="B79" s="59">
        <v>39.2742</v>
      </c>
      <c r="C79" s="59">
        <v>39.097100000000005</v>
      </c>
    </row>
    <row r="80" spans="1:3" x14ac:dyDescent="0.2">
      <c r="A80" s="59" t="s">
        <v>2354</v>
      </c>
      <c r="B80" s="59">
        <v>10.663500000000001</v>
      </c>
      <c r="C80" s="59">
        <v>10.502000000000001</v>
      </c>
    </row>
    <row r="81" spans="1:3" x14ac:dyDescent="0.2">
      <c r="A81" s="59" t="s">
        <v>2355</v>
      </c>
      <c r="B81" s="59">
        <v>39.791900000000005</v>
      </c>
      <c r="C81" s="59">
        <v>39.623899999999999</v>
      </c>
    </row>
    <row r="82" spans="1:3" x14ac:dyDescent="0.2">
      <c r="A82" s="59" t="s">
        <v>2356</v>
      </c>
      <c r="B82" s="59">
        <v>10.766200000000001</v>
      </c>
      <c r="C82" s="59">
        <v>10.603100000000001</v>
      </c>
    </row>
    <row r="83" spans="1:3" x14ac:dyDescent="0.2">
      <c r="A83" s="59" t="s">
        <v>2357</v>
      </c>
      <c r="B83" s="59">
        <v>29.632200000000001</v>
      </c>
      <c r="C83" s="59">
        <v>29.6721</v>
      </c>
    </row>
    <row r="84" spans="1:3" x14ac:dyDescent="0.2">
      <c r="A84" s="59" t="s">
        <v>2358</v>
      </c>
      <c r="B84" s="59">
        <v>12.578100000000001</v>
      </c>
      <c r="C84" s="59">
        <v>12.489600000000001</v>
      </c>
    </row>
    <row r="85" spans="1:3" x14ac:dyDescent="0.2">
      <c r="A85" s="59" t="s">
        <v>2359</v>
      </c>
      <c r="B85" s="59">
        <v>13.7904</v>
      </c>
      <c r="C85" s="59">
        <v>13.809000000000001</v>
      </c>
    </row>
    <row r="86" spans="1:3" x14ac:dyDescent="0.2">
      <c r="A86" s="59" t="s">
        <v>2360</v>
      </c>
      <c r="B86" s="59">
        <v>31.238400000000002</v>
      </c>
      <c r="C86" s="59">
        <v>31.317</v>
      </c>
    </row>
    <row r="87" spans="1:3" x14ac:dyDescent="0.2">
      <c r="A87" s="59" t="s">
        <v>2361</v>
      </c>
      <c r="B87" s="59">
        <v>13.001100000000001</v>
      </c>
      <c r="C87" s="59">
        <v>12.9193</v>
      </c>
    </row>
    <row r="88" spans="1:3" x14ac:dyDescent="0.2">
      <c r="A88" s="59" t="s">
        <v>2362</v>
      </c>
      <c r="B88" s="59">
        <v>14.364700000000001</v>
      </c>
      <c r="C88" s="59">
        <v>14.4008</v>
      </c>
    </row>
    <row r="89" spans="1:3" x14ac:dyDescent="0.2">
      <c r="A89" s="59" t="s">
        <v>2363</v>
      </c>
      <c r="B89" s="59">
        <v>2123.1259</v>
      </c>
      <c r="C89" s="59">
        <v>2128.7469000000001</v>
      </c>
    </row>
    <row r="90" spans="1:3" x14ac:dyDescent="0.2">
      <c r="A90" s="59" t="s">
        <v>2364</v>
      </c>
      <c r="B90" s="59">
        <v>1023.7795000000001</v>
      </c>
      <c r="C90" s="59">
        <v>1017.7735</v>
      </c>
    </row>
    <row r="91" spans="1:3" x14ac:dyDescent="0.2">
      <c r="A91" s="59" t="s">
        <v>2365</v>
      </c>
      <c r="B91" s="59">
        <v>1017.3298000000001</v>
      </c>
      <c r="C91" s="59">
        <v>1013.783</v>
      </c>
    </row>
    <row r="92" spans="1:3" x14ac:dyDescent="0.2">
      <c r="A92" s="59" t="s">
        <v>2366</v>
      </c>
      <c r="B92" s="59">
        <v>2190.7640000000001</v>
      </c>
      <c r="C92" s="59">
        <v>2197.9196999999999</v>
      </c>
    </row>
    <row r="93" spans="1:3" x14ac:dyDescent="0.2">
      <c r="A93" s="59" t="s">
        <v>2367</v>
      </c>
      <c r="B93" s="59">
        <v>1060.4014</v>
      </c>
      <c r="C93" s="59">
        <v>1063.8655000000001</v>
      </c>
    </row>
    <row r="94" spans="1:3" x14ac:dyDescent="0.2">
      <c r="A94" s="59" t="s">
        <v>2368</v>
      </c>
      <c r="B94" s="59">
        <v>1202.1396999999999</v>
      </c>
      <c r="C94" s="59">
        <v>1198.4209000000001</v>
      </c>
    </row>
    <row r="95" spans="1:3" x14ac:dyDescent="0.2">
      <c r="A95" s="59" t="s">
        <v>2369</v>
      </c>
      <c r="B95" s="59">
        <v>10.536300000000001</v>
      </c>
      <c r="C95" s="59">
        <v>10.489100000000001</v>
      </c>
    </row>
    <row r="96" spans="1:3" x14ac:dyDescent="0.2">
      <c r="A96" s="59" t="s">
        <v>2370</v>
      </c>
      <c r="B96" s="59">
        <v>15.026400000000001</v>
      </c>
      <c r="C96" s="59">
        <v>14.969000000000001</v>
      </c>
    </row>
    <row r="97" spans="1:3" x14ac:dyDescent="0.2">
      <c r="A97" s="59" t="s">
        <v>2371</v>
      </c>
      <c r="B97" s="59">
        <v>14.99</v>
      </c>
      <c r="C97" s="59">
        <v>14.9328</v>
      </c>
    </row>
    <row r="98" spans="1:3" x14ac:dyDescent="0.2">
      <c r="A98" s="59" t="s">
        <v>2372</v>
      </c>
      <c r="B98" s="59">
        <v>10.626100000000001</v>
      </c>
      <c r="C98" s="59">
        <v>10.5855</v>
      </c>
    </row>
    <row r="99" spans="1:3" x14ac:dyDescent="0.2">
      <c r="A99" s="59" t="s">
        <v>2373</v>
      </c>
      <c r="B99" s="59">
        <v>14.432700000000001</v>
      </c>
      <c r="C99" s="59">
        <v>14.3681</v>
      </c>
    </row>
    <row r="100" spans="1:3" x14ac:dyDescent="0.2">
      <c r="A100" s="59" t="s">
        <v>2374</v>
      </c>
      <c r="B100" s="59">
        <v>10.615500000000001</v>
      </c>
      <c r="C100" s="59">
        <v>10.5679</v>
      </c>
    </row>
    <row r="101" spans="1:3" x14ac:dyDescent="0.2">
      <c r="A101" s="59" t="s">
        <v>2375</v>
      </c>
      <c r="B101" s="59">
        <v>14.907400000000001</v>
      </c>
      <c r="C101" s="59">
        <v>14.988900000000001</v>
      </c>
    </row>
    <row r="102" spans="1:3" x14ac:dyDescent="0.2">
      <c r="A102" s="59" t="s">
        <v>2376</v>
      </c>
      <c r="B102" s="59">
        <v>14.768500000000001</v>
      </c>
      <c r="C102" s="59">
        <v>14.849200000000002</v>
      </c>
    </row>
    <row r="103" spans="1:3" x14ac:dyDescent="0.2">
      <c r="A103" s="59" t="s">
        <v>2377</v>
      </c>
      <c r="B103" s="59">
        <v>14.768500000000001</v>
      </c>
      <c r="C103" s="59">
        <v>14.849200000000002</v>
      </c>
    </row>
    <row r="104" spans="1:3" x14ac:dyDescent="0.2">
      <c r="A104" s="59" t="s">
        <v>2378</v>
      </c>
      <c r="B104" s="59">
        <v>15.237</v>
      </c>
      <c r="C104" s="59">
        <v>15.310400000000001</v>
      </c>
    </row>
    <row r="105" spans="1:3" x14ac:dyDescent="0.2">
      <c r="A105" s="59" t="s">
        <v>2379</v>
      </c>
      <c r="B105" s="59">
        <v>15.2369</v>
      </c>
      <c r="C105" s="59">
        <v>15.310300000000002</v>
      </c>
    </row>
    <row r="106" spans="1:3" x14ac:dyDescent="0.2">
      <c r="A106" s="59" t="s">
        <v>2380</v>
      </c>
      <c r="B106" s="59">
        <v>14.762500000000001</v>
      </c>
      <c r="C106" s="59">
        <v>14.8306</v>
      </c>
    </row>
    <row r="107" spans="1:3" x14ac:dyDescent="0.2">
      <c r="A107" s="59" t="s">
        <v>2381</v>
      </c>
      <c r="B107" s="59">
        <v>14.762600000000001</v>
      </c>
      <c r="C107" s="59">
        <v>14.8306</v>
      </c>
    </row>
    <row r="108" spans="1:3" x14ac:dyDescent="0.2">
      <c r="A108" s="59" t="s">
        <v>2382</v>
      </c>
      <c r="B108" s="59">
        <v>13.9726</v>
      </c>
      <c r="C108" s="59">
        <v>0</v>
      </c>
    </row>
    <row r="109" spans="1:3" x14ac:dyDescent="0.2">
      <c r="A109" s="59" t="s">
        <v>2383</v>
      </c>
      <c r="B109" s="59">
        <v>13.901900000000001</v>
      </c>
      <c r="C109" s="59">
        <v>0</v>
      </c>
    </row>
    <row r="110" spans="1:3" x14ac:dyDescent="0.2">
      <c r="A110" s="59" t="s">
        <v>2384</v>
      </c>
      <c r="B110" s="59">
        <v>13.901800000000001</v>
      </c>
      <c r="C110" s="59">
        <v>0</v>
      </c>
    </row>
    <row r="111" spans="1:3" x14ac:dyDescent="0.2">
      <c r="A111" s="59" t="s">
        <v>2385</v>
      </c>
      <c r="B111" s="59">
        <v>13.9534</v>
      </c>
      <c r="C111" s="59">
        <v>0</v>
      </c>
    </row>
    <row r="112" spans="1:3" x14ac:dyDescent="0.2">
      <c r="A112" s="59" t="s">
        <v>2386</v>
      </c>
      <c r="B112" s="59">
        <v>13.8879</v>
      </c>
      <c r="C112" s="59">
        <v>0</v>
      </c>
    </row>
    <row r="113" spans="1:3" x14ac:dyDescent="0.2">
      <c r="A113" s="59" t="s">
        <v>2387</v>
      </c>
      <c r="B113" s="59">
        <v>13.9109</v>
      </c>
      <c r="C113" s="59">
        <v>0</v>
      </c>
    </row>
    <row r="114" spans="1:3" x14ac:dyDescent="0.2">
      <c r="A114" s="59" t="s">
        <v>2388</v>
      </c>
      <c r="B114" s="59">
        <v>13.7828</v>
      </c>
      <c r="C114" s="59">
        <v>0</v>
      </c>
    </row>
    <row r="115" spans="1:3" x14ac:dyDescent="0.2">
      <c r="A115" s="59" t="s">
        <v>2389</v>
      </c>
      <c r="B115" s="59">
        <v>13.1288</v>
      </c>
      <c r="C115" s="59">
        <v>0</v>
      </c>
    </row>
    <row r="116" spans="1:3" x14ac:dyDescent="0.2">
      <c r="A116" s="59" t="s">
        <v>2390</v>
      </c>
      <c r="B116" s="59">
        <v>13.1288</v>
      </c>
      <c r="C116" s="59">
        <v>0</v>
      </c>
    </row>
    <row r="117" spans="1:3" x14ac:dyDescent="0.2">
      <c r="A117" s="59" t="s">
        <v>2391</v>
      </c>
      <c r="B117" s="59">
        <v>13.246500000000001</v>
      </c>
      <c r="C117" s="59">
        <v>0</v>
      </c>
    </row>
    <row r="118" spans="1:3" x14ac:dyDescent="0.2">
      <c r="A118" s="59" t="s">
        <v>2392</v>
      </c>
      <c r="B118" s="59">
        <v>13.242900000000001</v>
      </c>
      <c r="C118" s="59">
        <v>0</v>
      </c>
    </row>
    <row r="119" spans="1:3" x14ac:dyDescent="0.2">
      <c r="A119" s="59" t="s">
        <v>2393</v>
      </c>
      <c r="B119" s="59">
        <v>12.534000000000001</v>
      </c>
      <c r="C119" s="59">
        <v>12.609500000000001</v>
      </c>
    </row>
    <row r="120" spans="1:3" x14ac:dyDescent="0.2">
      <c r="A120" s="59" t="s">
        <v>2394</v>
      </c>
      <c r="B120" s="59">
        <v>12.534000000000001</v>
      </c>
      <c r="C120" s="59">
        <v>12.609500000000001</v>
      </c>
    </row>
    <row r="121" spans="1:3" x14ac:dyDescent="0.2">
      <c r="A121" s="59" t="s">
        <v>2395</v>
      </c>
      <c r="B121" s="59">
        <v>12.544</v>
      </c>
      <c r="C121" s="59">
        <v>12.6195</v>
      </c>
    </row>
    <row r="122" spans="1:3" x14ac:dyDescent="0.2">
      <c r="A122" s="59" t="s">
        <v>2396</v>
      </c>
      <c r="B122" s="59">
        <v>12.3933</v>
      </c>
      <c r="C122" s="59">
        <v>12.463800000000001</v>
      </c>
    </row>
    <row r="123" spans="1:3" x14ac:dyDescent="0.2">
      <c r="A123" s="59" t="s">
        <v>2397</v>
      </c>
      <c r="B123" s="59">
        <v>12.3933</v>
      </c>
      <c r="C123" s="59">
        <v>12.463800000000001</v>
      </c>
    </row>
    <row r="124" spans="1:3" x14ac:dyDescent="0.2">
      <c r="A124" s="59" t="s">
        <v>2398</v>
      </c>
      <c r="B124" s="59">
        <v>12.4825</v>
      </c>
      <c r="C124" s="59">
        <v>12.5534</v>
      </c>
    </row>
    <row r="125" spans="1:3" x14ac:dyDescent="0.2">
      <c r="A125" s="59" t="s">
        <v>2399</v>
      </c>
      <c r="B125" s="59">
        <v>12.3004</v>
      </c>
      <c r="C125" s="59">
        <v>12.366800000000001</v>
      </c>
    </row>
    <row r="126" spans="1:3" x14ac:dyDescent="0.2">
      <c r="A126" s="59" t="s">
        <v>2400</v>
      </c>
      <c r="B126" s="59">
        <v>12.3004</v>
      </c>
      <c r="C126" s="59">
        <v>12.366800000000001</v>
      </c>
    </row>
    <row r="127" spans="1:3" x14ac:dyDescent="0.2">
      <c r="A127" s="59" t="s">
        <v>2401</v>
      </c>
      <c r="B127" s="59">
        <v>12.371</v>
      </c>
      <c r="C127" s="59">
        <v>12.437900000000001</v>
      </c>
    </row>
    <row r="128" spans="1:3" x14ac:dyDescent="0.2">
      <c r="A128" s="59" t="s">
        <v>2402</v>
      </c>
      <c r="B128" s="59">
        <v>12.2417</v>
      </c>
      <c r="C128" s="59">
        <v>12.306700000000001</v>
      </c>
    </row>
    <row r="129" spans="1:3" x14ac:dyDescent="0.2">
      <c r="A129" s="59" t="s">
        <v>2403</v>
      </c>
      <c r="B129" s="59">
        <v>12.2416</v>
      </c>
      <c r="C129" s="59">
        <v>12.306700000000001</v>
      </c>
    </row>
    <row r="130" spans="1:3" x14ac:dyDescent="0.2">
      <c r="A130" s="59" t="s">
        <v>2404</v>
      </c>
      <c r="B130" s="59">
        <v>12.1745</v>
      </c>
      <c r="C130" s="59">
        <v>12.2393</v>
      </c>
    </row>
    <row r="131" spans="1:3" x14ac:dyDescent="0.2">
      <c r="A131" s="59" t="s">
        <v>2405</v>
      </c>
      <c r="B131" s="59">
        <v>12.1745</v>
      </c>
      <c r="C131" s="59">
        <v>12.2393</v>
      </c>
    </row>
    <row r="132" spans="1:3" x14ac:dyDescent="0.2">
      <c r="A132" s="59" t="s">
        <v>2406</v>
      </c>
      <c r="B132" s="59">
        <v>12.093500000000001</v>
      </c>
      <c r="C132" s="59">
        <v>12.1515</v>
      </c>
    </row>
    <row r="133" spans="1:3" x14ac:dyDescent="0.2">
      <c r="A133" s="59" t="s">
        <v>2407</v>
      </c>
      <c r="B133" s="59">
        <v>12.093500000000001</v>
      </c>
      <c r="C133" s="59">
        <v>12.1515</v>
      </c>
    </row>
    <row r="134" spans="1:3" x14ac:dyDescent="0.2">
      <c r="A134" s="59" t="s">
        <v>2408</v>
      </c>
      <c r="B134" s="59">
        <v>12.1586</v>
      </c>
      <c r="C134" s="59">
        <v>12.216800000000001</v>
      </c>
    </row>
    <row r="135" spans="1:3" x14ac:dyDescent="0.2">
      <c r="A135" s="59" t="s">
        <v>2409</v>
      </c>
      <c r="B135" s="59">
        <v>11.9803</v>
      </c>
      <c r="C135" s="59">
        <v>12.0107</v>
      </c>
    </row>
    <row r="136" spans="1:3" x14ac:dyDescent="0.2">
      <c r="A136" s="59" t="s">
        <v>2410</v>
      </c>
      <c r="B136" s="59">
        <v>11.9802</v>
      </c>
      <c r="C136" s="59">
        <v>12.0106</v>
      </c>
    </row>
    <row r="137" spans="1:3" x14ac:dyDescent="0.2">
      <c r="A137" s="59" t="s">
        <v>2411</v>
      </c>
      <c r="B137" s="59">
        <v>12.065000000000001</v>
      </c>
      <c r="C137" s="59">
        <v>12.095600000000001</v>
      </c>
    </row>
    <row r="138" spans="1:3" x14ac:dyDescent="0.2">
      <c r="A138" s="59" t="s">
        <v>2412</v>
      </c>
      <c r="B138" s="59">
        <v>12.063500000000001</v>
      </c>
      <c r="C138" s="59">
        <v>12.094100000000001</v>
      </c>
    </row>
    <row r="139" spans="1:3" x14ac:dyDescent="0.2">
      <c r="A139" s="59" t="s">
        <v>2413</v>
      </c>
      <c r="B139" s="59">
        <v>11.9268</v>
      </c>
      <c r="C139" s="59">
        <v>11.980400000000001</v>
      </c>
    </row>
    <row r="140" spans="1:3" x14ac:dyDescent="0.2">
      <c r="A140" s="59" t="s">
        <v>2414</v>
      </c>
      <c r="B140" s="59">
        <v>11.9268</v>
      </c>
      <c r="C140" s="59">
        <v>11.980400000000001</v>
      </c>
    </row>
    <row r="141" spans="1:3" x14ac:dyDescent="0.2">
      <c r="A141" s="59" t="s">
        <v>2415</v>
      </c>
      <c r="B141" s="59">
        <v>12.0061</v>
      </c>
      <c r="C141" s="59">
        <v>12.0601</v>
      </c>
    </row>
    <row r="142" spans="1:3" x14ac:dyDescent="0.2">
      <c r="A142" s="59" t="s">
        <v>2416</v>
      </c>
      <c r="B142" s="59">
        <v>12.0114</v>
      </c>
      <c r="C142" s="59">
        <v>12.0654</v>
      </c>
    </row>
    <row r="143" spans="1:3" x14ac:dyDescent="0.2">
      <c r="A143" s="59" t="s">
        <v>2417</v>
      </c>
      <c r="B143" s="59">
        <v>12.239600000000001</v>
      </c>
      <c r="C143" s="59">
        <v>12.292300000000001</v>
      </c>
    </row>
    <row r="144" spans="1:3" x14ac:dyDescent="0.2">
      <c r="A144" s="59" t="s">
        <v>2418</v>
      </c>
      <c r="B144" s="59">
        <v>12.239600000000001</v>
      </c>
      <c r="C144" s="59">
        <v>12.292300000000001</v>
      </c>
    </row>
    <row r="145" spans="1:3" x14ac:dyDescent="0.2">
      <c r="A145" s="59" t="s">
        <v>2419</v>
      </c>
      <c r="B145" s="59">
        <v>12.3185</v>
      </c>
      <c r="C145" s="59">
        <v>12.3742</v>
      </c>
    </row>
    <row r="146" spans="1:3" x14ac:dyDescent="0.2">
      <c r="A146" s="59" t="s">
        <v>2420</v>
      </c>
      <c r="B146" s="59">
        <v>11.856400000000001</v>
      </c>
      <c r="C146" s="59">
        <v>11.886800000000001</v>
      </c>
    </row>
    <row r="147" spans="1:3" x14ac:dyDescent="0.2">
      <c r="A147" s="59" t="s">
        <v>2421</v>
      </c>
      <c r="B147" s="59">
        <v>11.856400000000001</v>
      </c>
      <c r="C147" s="59">
        <v>11.886800000000001</v>
      </c>
    </row>
    <row r="148" spans="1:3" x14ac:dyDescent="0.2">
      <c r="A148" s="59" t="s">
        <v>2422</v>
      </c>
      <c r="B148" s="59">
        <v>11.943300000000001</v>
      </c>
      <c r="C148" s="59">
        <v>11.974</v>
      </c>
    </row>
    <row r="149" spans="1:3" x14ac:dyDescent="0.2">
      <c r="A149" s="59" t="s">
        <v>2423</v>
      </c>
      <c r="B149" s="59">
        <v>12.359900000000001</v>
      </c>
      <c r="C149" s="59">
        <v>12.416</v>
      </c>
    </row>
    <row r="150" spans="1:3" x14ac:dyDescent="0.2">
      <c r="A150" s="59" t="s">
        <v>2424</v>
      </c>
      <c r="B150" s="59">
        <v>12.3598</v>
      </c>
      <c r="C150" s="59">
        <v>12.415900000000001</v>
      </c>
    </row>
    <row r="151" spans="1:3" x14ac:dyDescent="0.2">
      <c r="A151" s="59" t="s">
        <v>2425</v>
      </c>
      <c r="B151" s="59">
        <v>12.373100000000001</v>
      </c>
      <c r="C151" s="59">
        <v>12.4299</v>
      </c>
    </row>
    <row r="152" spans="1:3" x14ac:dyDescent="0.2">
      <c r="A152" s="59" t="s">
        <v>2426</v>
      </c>
      <c r="B152" s="59">
        <v>12.056100000000001</v>
      </c>
      <c r="C152" s="59">
        <v>12.1051</v>
      </c>
    </row>
    <row r="153" spans="1:3" x14ac:dyDescent="0.2">
      <c r="A153" s="59" t="s">
        <v>2427</v>
      </c>
      <c r="B153" s="59">
        <v>12.056100000000001</v>
      </c>
      <c r="C153" s="59">
        <v>12.1051</v>
      </c>
    </row>
    <row r="154" spans="1:3" x14ac:dyDescent="0.2">
      <c r="A154" s="59" t="s">
        <v>2428</v>
      </c>
      <c r="B154" s="59">
        <v>12.128200000000001</v>
      </c>
      <c r="C154" s="59">
        <v>12.1806</v>
      </c>
    </row>
    <row r="155" spans="1:3" x14ac:dyDescent="0.2">
      <c r="A155" s="59" t="s">
        <v>2429</v>
      </c>
      <c r="B155" s="59">
        <v>12.274000000000001</v>
      </c>
      <c r="C155" s="59">
        <v>12.327300000000001</v>
      </c>
    </row>
    <row r="156" spans="1:3" x14ac:dyDescent="0.2">
      <c r="A156" s="59" t="s">
        <v>2430</v>
      </c>
      <c r="B156" s="59">
        <v>12.274000000000001</v>
      </c>
      <c r="C156" s="59">
        <v>12.327300000000001</v>
      </c>
    </row>
    <row r="157" spans="1:3" x14ac:dyDescent="0.2">
      <c r="A157" s="59" t="s">
        <v>2431</v>
      </c>
      <c r="B157" s="59">
        <v>12.3505</v>
      </c>
      <c r="C157" s="59">
        <v>12.407200000000001</v>
      </c>
    </row>
    <row r="158" spans="1:3" x14ac:dyDescent="0.2">
      <c r="A158" s="59" t="s">
        <v>2432</v>
      </c>
      <c r="B158" s="59">
        <v>12.350800000000001</v>
      </c>
      <c r="C158" s="59">
        <v>12.407500000000001</v>
      </c>
    </row>
    <row r="159" spans="1:3" x14ac:dyDescent="0.2">
      <c r="A159" s="59" t="s">
        <v>2433</v>
      </c>
      <c r="B159" s="59">
        <v>11.8108</v>
      </c>
      <c r="C159" s="59">
        <v>11.8437</v>
      </c>
    </row>
    <row r="160" spans="1:3" x14ac:dyDescent="0.2">
      <c r="A160" s="59" t="s">
        <v>2434</v>
      </c>
      <c r="B160" s="59">
        <v>11.8108</v>
      </c>
      <c r="C160" s="59">
        <v>11.8437</v>
      </c>
    </row>
    <row r="161" spans="1:3" x14ac:dyDescent="0.2">
      <c r="A161" s="59" t="s">
        <v>2435</v>
      </c>
      <c r="B161" s="59">
        <v>11.892800000000001</v>
      </c>
      <c r="C161" s="59">
        <v>11.926</v>
      </c>
    </row>
    <row r="162" spans="1:3" x14ac:dyDescent="0.2">
      <c r="A162" s="59" t="s">
        <v>2436</v>
      </c>
      <c r="B162" s="59">
        <v>11.892800000000001</v>
      </c>
      <c r="C162" s="59">
        <v>11.926</v>
      </c>
    </row>
    <row r="163" spans="1:3" x14ac:dyDescent="0.2">
      <c r="A163" s="59" t="s">
        <v>2437</v>
      </c>
      <c r="B163" s="59">
        <v>11.696100000000001</v>
      </c>
      <c r="C163" s="59">
        <v>11.730700000000001</v>
      </c>
    </row>
    <row r="164" spans="1:3" x14ac:dyDescent="0.2">
      <c r="A164" s="59" t="s">
        <v>2438</v>
      </c>
      <c r="B164" s="59">
        <v>11.696100000000001</v>
      </c>
      <c r="C164" s="59">
        <v>11.730700000000001</v>
      </c>
    </row>
    <row r="165" spans="1:3" x14ac:dyDescent="0.2">
      <c r="A165" s="59" t="s">
        <v>2439</v>
      </c>
      <c r="B165" s="59">
        <v>11.763500000000001</v>
      </c>
      <c r="C165" s="59">
        <v>11.798300000000001</v>
      </c>
    </row>
    <row r="166" spans="1:3" x14ac:dyDescent="0.2">
      <c r="A166" s="59" t="s">
        <v>2440</v>
      </c>
      <c r="B166" s="59">
        <v>11.973500000000001</v>
      </c>
      <c r="C166" s="59">
        <v>12.022400000000001</v>
      </c>
    </row>
    <row r="167" spans="1:3" x14ac:dyDescent="0.2">
      <c r="A167" s="59" t="s">
        <v>2441</v>
      </c>
      <c r="B167" s="59">
        <v>11.973500000000001</v>
      </c>
      <c r="C167" s="59">
        <v>12.022400000000001</v>
      </c>
    </row>
    <row r="168" spans="1:3" x14ac:dyDescent="0.2">
      <c r="A168" s="59" t="s">
        <v>2442</v>
      </c>
      <c r="B168" s="59">
        <v>12.0426</v>
      </c>
      <c r="C168" s="59">
        <v>12.091700000000001</v>
      </c>
    </row>
    <row r="169" spans="1:3" x14ac:dyDescent="0.2">
      <c r="A169" s="59" t="s">
        <v>2443</v>
      </c>
      <c r="B169" s="59">
        <v>11.9193</v>
      </c>
      <c r="C169" s="59">
        <v>11.955200000000001</v>
      </c>
    </row>
    <row r="170" spans="1:3" x14ac:dyDescent="0.2">
      <c r="A170" s="59" t="s">
        <v>2444</v>
      </c>
      <c r="B170" s="59">
        <v>11.9193</v>
      </c>
      <c r="C170" s="59">
        <v>11.9551</v>
      </c>
    </row>
    <row r="171" spans="1:3" x14ac:dyDescent="0.2">
      <c r="A171" s="59" t="s">
        <v>2445</v>
      </c>
      <c r="B171" s="59">
        <v>11.989500000000001</v>
      </c>
      <c r="C171" s="59">
        <v>12.028500000000001</v>
      </c>
    </row>
    <row r="172" spans="1:3" x14ac:dyDescent="0.2">
      <c r="A172" s="59" t="s">
        <v>2446</v>
      </c>
      <c r="B172" s="59">
        <v>11.880800000000001</v>
      </c>
      <c r="C172" s="59">
        <v>11.918900000000001</v>
      </c>
    </row>
    <row r="173" spans="1:3" x14ac:dyDescent="0.2">
      <c r="A173" s="59" t="s">
        <v>2447</v>
      </c>
      <c r="B173" s="59">
        <v>11.880800000000001</v>
      </c>
      <c r="C173" s="59">
        <v>11.918900000000001</v>
      </c>
    </row>
    <row r="174" spans="1:3" x14ac:dyDescent="0.2">
      <c r="A174" s="59" t="s">
        <v>2448</v>
      </c>
      <c r="B174" s="59">
        <v>11.948400000000001</v>
      </c>
      <c r="C174" s="59">
        <v>11.989600000000001</v>
      </c>
    </row>
    <row r="175" spans="1:3" x14ac:dyDescent="0.2">
      <c r="A175" s="59" t="s">
        <v>2449</v>
      </c>
      <c r="B175" s="59">
        <v>11.2956</v>
      </c>
      <c r="C175" s="59">
        <v>11.3215</v>
      </c>
    </row>
    <row r="176" spans="1:3" x14ac:dyDescent="0.2">
      <c r="A176" s="59" t="s">
        <v>2450</v>
      </c>
      <c r="B176" s="59">
        <v>11.2956</v>
      </c>
      <c r="C176" s="59">
        <v>11.3215</v>
      </c>
    </row>
    <row r="177" spans="1:3" x14ac:dyDescent="0.2">
      <c r="A177" s="59" t="s">
        <v>2451</v>
      </c>
      <c r="B177" s="59">
        <v>11.349500000000001</v>
      </c>
      <c r="C177" s="59">
        <v>11.375500000000001</v>
      </c>
    </row>
    <row r="178" spans="1:3" x14ac:dyDescent="0.2">
      <c r="A178" s="59" t="s">
        <v>2452</v>
      </c>
      <c r="B178" s="59">
        <v>10.7239</v>
      </c>
      <c r="C178" s="59">
        <v>10.709900000000001</v>
      </c>
    </row>
    <row r="179" spans="1:3" x14ac:dyDescent="0.2">
      <c r="A179" s="59" t="s">
        <v>2453</v>
      </c>
      <c r="B179" s="59">
        <v>10.7239</v>
      </c>
      <c r="C179" s="59">
        <v>10.709900000000001</v>
      </c>
    </row>
    <row r="180" spans="1:3" x14ac:dyDescent="0.2">
      <c r="A180" s="59" t="s">
        <v>2454</v>
      </c>
      <c r="B180" s="59">
        <v>10.7605</v>
      </c>
      <c r="C180" s="59">
        <v>10.7491</v>
      </c>
    </row>
    <row r="181" spans="1:3" x14ac:dyDescent="0.2">
      <c r="A181" s="59" t="s">
        <v>2455</v>
      </c>
      <c r="B181" s="59">
        <v>10.696900000000001</v>
      </c>
      <c r="C181" s="59">
        <v>10.681900000000001</v>
      </c>
    </row>
    <row r="182" spans="1:3" x14ac:dyDescent="0.2">
      <c r="A182" s="59" t="s">
        <v>2456</v>
      </c>
      <c r="B182" s="59">
        <v>10.696900000000001</v>
      </c>
      <c r="C182" s="59">
        <v>10.681900000000001</v>
      </c>
    </row>
    <row r="183" spans="1:3" x14ac:dyDescent="0.2">
      <c r="A183" s="59" t="s">
        <v>2457</v>
      </c>
      <c r="B183" s="59">
        <v>10.7423</v>
      </c>
      <c r="C183" s="59">
        <v>10.7308</v>
      </c>
    </row>
    <row r="184" spans="1:3" x14ac:dyDescent="0.2">
      <c r="A184" s="59" t="s">
        <v>2458</v>
      </c>
      <c r="B184" s="59">
        <v>10.7423</v>
      </c>
      <c r="C184" s="59">
        <v>10.7308</v>
      </c>
    </row>
    <row r="185" spans="1:3" x14ac:dyDescent="0.2">
      <c r="A185" s="59" t="s">
        <v>2459</v>
      </c>
      <c r="B185" s="59">
        <v>10.657500000000001</v>
      </c>
      <c r="C185" s="59">
        <v>10.642900000000001</v>
      </c>
    </row>
    <row r="186" spans="1:3" x14ac:dyDescent="0.2">
      <c r="A186" s="59" t="s">
        <v>2460</v>
      </c>
      <c r="B186" s="59">
        <v>10.657</v>
      </c>
      <c r="C186" s="59">
        <v>10.6425</v>
      </c>
    </row>
    <row r="187" spans="1:3" x14ac:dyDescent="0.2">
      <c r="A187" s="59" t="s">
        <v>2461</v>
      </c>
      <c r="B187" s="59">
        <v>10.694900000000001</v>
      </c>
      <c r="C187" s="59">
        <v>10.683400000000001</v>
      </c>
    </row>
    <row r="188" spans="1:3" x14ac:dyDescent="0.2">
      <c r="A188" s="59" t="s">
        <v>2462</v>
      </c>
      <c r="B188" s="59">
        <v>10.694900000000001</v>
      </c>
      <c r="C188" s="59">
        <v>10.683400000000001</v>
      </c>
    </row>
    <row r="189" spans="1:3" x14ac:dyDescent="0.2">
      <c r="A189" s="59" t="s">
        <v>2463</v>
      </c>
      <c r="B189" s="59">
        <v>10.584900000000001</v>
      </c>
      <c r="C189" s="59">
        <v>10.570500000000001</v>
      </c>
    </row>
    <row r="190" spans="1:3" x14ac:dyDescent="0.2">
      <c r="A190" s="59" t="s">
        <v>2464</v>
      </c>
      <c r="B190" s="59">
        <v>10.584900000000001</v>
      </c>
      <c r="C190" s="59">
        <v>10.570500000000001</v>
      </c>
    </row>
    <row r="191" spans="1:3" x14ac:dyDescent="0.2">
      <c r="A191" s="59" t="s">
        <v>2465</v>
      </c>
      <c r="B191" s="59">
        <v>10.6188</v>
      </c>
      <c r="C191" s="59">
        <v>10.6075</v>
      </c>
    </row>
    <row r="192" spans="1:3" x14ac:dyDescent="0.2">
      <c r="A192" s="59" t="s">
        <v>2466</v>
      </c>
      <c r="B192" s="59">
        <v>10.6188</v>
      </c>
      <c r="C192" s="59">
        <v>10.6075</v>
      </c>
    </row>
    <row r="193" spans="1:3" x14ac:dyDescent="0.2">
      <c r="A193" s="59" t="s">
        <v>2467</v>
      </c>
      <c r="B193" s="59">
        <v>10.5532</v>
      </c>
      <c r="C193" s="59">
        <v>10.539400000000001</v>
      </c>
    </row>
    <row r="194" spans="1:3" x14ac:dyDescent="0.2">
      <c r="A194" s="59" t="s">
        <v>2468</v>
      </c>
      <c r="B194" s="59">
        <v>10.5532</v>
      </c>
      <c r="C194" s="59">
        <v>10.539400000000001</v>
      </c>
    </row>
    <row r="195" spans="1:3" x14ac:dyDescent="0.2">
      <c r="A195" s="59" t="s">
        <v>2469</v>
      </c>
      <c r="B195" s="59">
        <v>10.581000000000001</v>
      </c>
      <c r="C195" s="59">
        <v>10.5671</v>
      </c>
    </row>
    <row r="196" spans="1:3" x14ac:dyDescent="0.2">
      <c r="A196" s="59" t="s">
        <v>2470</v>
      </c>
      <c r="B196" s="59">
        <v>10.581000000000001</v>
      </c>
      <c r="C196" s="59">
        <v>10.5671</v>
      </c>
    </row>
    <row r="197" spans="1:3" x14ac:dyDescent="0.2">
      <c r="A197" s="59" t="s">
        <v>2471</v>
      </c>
      <c r="B197" s="59">
        <v>10.232700000000001</v>
      </c>
      <c r="C197" s="59">
        <v>10.202500000000001</v>
      </c>
    </row>
    <row r="198" spans="1:3" x14ac:dyDescent="0.2">
      <c r="A198" s="59" t="s">
        <v>2472</v>
      </c>
      <c r="B198" s="59">
        <v>10.232700000000001</v>
      </c>
      <c r="C198" s="59">
        <v>10.202500000000001</v>
      </c>
    </row>
    <row r="199" spans="1:3" x14ac:dyDescent="0.2">
      <c r="A199" s="59" t="s">
        <v>2473</v>
      </c>
      <c r="B199" s="59">
        <v>10.2462</v>
      </c>
      <c r="C199" s="59">
        <v>10.2181</v>
      </c>
    </row>
    <row r="200" spans="1:3" x14ac:dyDescent="0.2">
      <c r="A200" s="59" t="s">
        <v>2474</v>
      </c>
      <c r="B200" s="59">
        <v>10.2462</v>
      </c>
      <c r="C200" s="59">
        <v>10.2181</v>
      </c>
    </row>
    <row r="201" spans="1:3" x14ac:dyDescent="0.2">
      <c r="A201" s="59" t="s">
        <v>2475</v>
      </c>
      <c r="B201" s="59">
        <v>10.1937</v>
      </c>
      <c r="C201" s="59">
        <v>10.160500000000001</v>
      </c>
    </row>
    <row r="202" spans="1:3" x14ac:dyDescent="0.2">
      <c r="A202" s="59" t="s">
        <v>2476</v>
      </c>
      <c r="B202" s="59">
        <v>10.1937</v>
      </c>
      <c r="C202" s="59">
        <v>10.160500000000001</v>
      </c>
    </row>
    <row r="203" spans="1:3" x14ac:dyDescent="0.2">
      <c r="A203" s="59" t="s">
        <v>2477</v>
      </c>
      <c r="B203" s="59">
        <v>10.2079</v>
      </c>
      <c r="C203" s="59">
        <v>10.177200000000001</v>
      </c>
    </row>
    <row r="204" spans="1:3" x14ac:dyDescent="0.2">
      <c r="A204" s="59" t="s">
        <v>2478</v>
      </c>
      <c r="B204" s="59">
        <v>10.2079</v>
      </c>
      <c r="C204" s="59">
        <v>10.177200000000001</v>
      </c>
    </row>
    <row r="205" spans="1:3" x14ac:dyDescent="0.2">
      <c r="A205" s="59" t="s">
        <v>2479</v>
      </c>
      <c r="B205" s="59">
        <v>10.1571</v>
      </c>
      <c r="C205" s="59">
        <v>10.095500000000001</v>
      </c>
    </row>
    <row r="206" spans="1:3" x14ac:dyDescent="0.2">
      <c r="A206" s="59" t="s">
        <v>2480</v>
      </c>
      <c r="B206" s="59">
        <v>10.1571</v>
      </c>
      <c r="C206" s="59">
        <v>10.095500000000001</v>
      </c>
    </row>
    <row r="207" spans="1:3" x14ac:dyDescent="0.2">
      <c r="A207" s="59" t="s">
        <v>2481</v>
      </c>
      <c r="B207" s="59">
        <v>10.1683</v>
      </c>
      <c r="C207" s="59">
        <v>10.109200000000001</v>
      </c>
    </row>
    <row r="208" spans="1:3" x14ac:dyDescent="0.2">
      <c r="A208" s="59" t="s">
        <v>2482</v>
      </c>
      <c r="B208" s="59">
        <v>10.1683</v>
      </c>
      <c r="C208" s="59">
        <v>10.109200000000001</v>
      </c>
    </row>
    <row r="209" spans="1:3" x14ac:dyDescent="0.2">
      <c r="A209" s="59" t="s">
        <v>2483</v>
      </c>
      <c r="B209" s="59">
        <v>10.1617</v>
      </c>
      <c r="C209" s="59">
        <v>10.100200000000001</v>
      </c>
    </row>
    <row r="210" spans="1:3" x14ac:dyDescent="0.2">
      <c r="A210" s="59" t="s">
        <v>2484</v>
      </c>
      <c r="B210" s="59">
        <v>10.1617</v>
      </c>
      <c r="C210" s="59">
        <v>10.100200000000001</v>
      </c>
    </row>
    <row r="211" spans="1:3" x14ac:dyDescent="0.2">
      <c r="A211" s="59" t="s">
        <v>2485</v>
      </c>
      <c r="B211" s="59">
        <v>10.1707</v>
      </c>
      <c r="C211" s="59">
        <v>10.111600000000001</v>
      </c>
    </row>
    <row r="212" spans="1:3" x14ac:dyDescent="0.2">
      <c r="A212" s="59" t="s">
        <v>2486</v>
      </c>
      <c r="B212" s="59">
        <v>10.1706</v>
      </c>
      <c r="C212" s="59">
        <v>10.111600000000001</v>
      </c>
    </row>
    <row r="213" spans="1:3" x14ac:dyDescent="0.2">
      <c r="A213" s="59" t="s">
        <v>2487</v>
      </c>
      <c r="B213" s="59">
        <v>10.158000000000001</v>
      </c>
      <c r="C213" s="59">
        <v>10.0929</v>
      </c>
    </row>
    <row r="214" spans="1:3" x14ac:dyDescent="0.2">
      <c r="A214" s="59" t="s">
        <v>2488</v>
      </c>
      <c r="B214" s="59">
        <v>10.158000000000001</v>
      </c>
      <c r="C214" s="59">
        <v>10.0929</v>
      </c>
    </row>
    <row r="215" spans="1:3" x14ac:dyDescent="0.2">
      <c r="A215" s="59" t="s">
        <v>2489</v>
      </c>
      <c r="B215" s="59">
        <v>10.166</v>
      </c>
      <c r="C215" s="59">
        <v>10.1038</v>
      </c>
    </row>
    <row r="216" spans="1:3" x14ac:dyDescent="0.2">
      <c r="A216" s="59" t="s">
        <v>2490</v>
      </c>
      <c r="B216" s="59">
        <v>10.165900000000001</v>
      </c>
      <c r="C216" s="59">
        <v>10.1037</v>
      </c>
    </row>
    <row r="217" spans="1:3" x14ac:dyDescent="0.2">
      <c r="A217" s="59" t="s">
        <v>2491</v>
      </c>
      <c r="B217" s="59">
        <v>10.152700000000001</v>
      </c>
      <c r="C217" s="59">
        <v>10.0906</v>
      </c>
    </row>
    <row r="218" spans="1:3" x14ac:dyDescent="0.2">
      <c r="A218" s="59" t="s">
        <v>2492</v>
      </c>
      <c r="B218" s="59">
        <v>10.152700000000001</v>
      </c>
      <c r="C218" s="59">
        <v>10.0906</v>
      </c>
    </row>
    <row r="219" spans="1:3" x14ac:dyDescent="0.2">
      <c r="A219" s="59" t="s">
        <v>2493</v>
      </c>
      <c r="B219" s="59">
        <v>10.156500000000001</v>
      </c>
      <c r="C219" s="59">
        <v>10.096</v>
      </c>
    </row>
    <row r="220" spans="1:3" x14ac:dyDescent="0.2">
      <c r="A220" s="59" t="s">
        <v>2494</v>
      </c>
      <c r="B220" s="59">
        <v>10.156500000000001</v>
      </c>
      <c r="C220" s="59">
        <v>10.096</v>
      </c>
    </row>
    <row r="221" spans="1:3" x14ac:dyDescent="0.2">
      <c r="A221" s="59" t="s">
        <v>2495</v>
      </c>
      <c r="B221" s="59">
        <v>10.1288</v>
      </c>
      <c r="C221" s="59">
        <v>10.0641</v>
      </c>
    </row>
    <row r="222" spans="1:3" x14ac:dyDescent="0.2">
      <c r="A222" s="59" t="s">
        <v>2496</v>
      </c>
      <c r="B222" s="59">
        <v>10.1288</v>
      </c>
      <c r="C222" s="59">
        <v>10.0641</v>
      </c>
    </row>
    <row r="223" spans="1:3" x14ac:dyDescent="0.2">
      <c r="A223" s="59" t="s">
        <v>2497</v>
      </c>
      <c r="B223" s="59">
        <v>10.131500000000001</v>
      </c>
      <c r="C223" s="59">
        <v>10.0685</v>
      </c>
    </row>
    <row r="224" spans="1:3" x14ac:dyDescent="0.2">
      <c r="A224" s="59" t="s">
        <v>2498</v>
      </c>
      <c r="B224" s="59">
        <v>10.131500000000001</v>
      </c>
      <c r="C224" s="59">
        <v>10.0684</v>
      </c>
    </row>
    <row r="225" spans="1:3" x14ac:dyDescent="0.2">
      <c r="A225" s="59" t="s">
        <v>2499</v>
      </c>
      <c r="B225" s="59">
        <v>10.1204</v>
      </c>
      <c r="C225" s="59">
        <v>10.053600000000001</v>
      </c>
    </row>
    <row r="226" spans="1:3" x14ac:dyDescent="0.2">
      <c r="A226" s="59" t="s">
        <v>2500</v>
      </c>
      <c r="B226" s="59">
        <v>10.1204</v>
      </c>
      <c r="C226" s="59">
        <v>10.053600000000001</v>
      </c>
    </row>
    <row r="227" spans="1:3" x14ac:dyDescent="0.2">
      <c r="A227" s="59" t="s">
        <v>2501</v>
      </c>
      <c r="B227" s="59">
        <v>10.1225</v>
      </c>
      <c r="C227" s="59">
        <v>10.0573</v>
      </c>
    </row>
    <row r="228" spans="1:3" x14ac:dyDescent="0.2">
      <c r="A228" s="59" t="s">
        <v>2502</v>
      </c>
      <c r="B228" s="59">
        <v>10.1226</v>
      </c>
      <c r="C228" s="59">
        <v>10.0573</v>
      </c>
    </row>
    <row r="229" spans="1:3" x14ac:dyDescent="0.2">
      <c r="A229" s="59" t="s">
        <v>2503</v>
      </c>
      <c r="B229" s="59">
        <v>10.0732</v>
      </c>
      <c r="C229" s="59">
        <v>10.131</v>
      </c>
    </row>
    <row r="230" spans="1:3" x14ac:dyDescent="0.2">
      <c r="A230" s="59" t="s">
        <v>2504</v>
      </c>
      <c r="B230" s="59">
        <v>10.0732</v>
      </c>
      <c r="C230" s="59">
        <v>10.131</v>
      </c>
    </row>
    <row r="231" spans="1:3" x14ac:dyDescent="0.2">
      <c r="A231" s="59" t="s">
        <v>2505</v>
      </c>
      <c r="B231" s="59">
        <v>10.0747</v>
      </c>
      <c r="C231" s="59">
        <v>10.1341</v>
      </c>
    </row>
    <row r="232" spans="1:3" x14ac:dyDescent="0.2">
      <c r="A232" s="59" t="s">
        <v>2506</v>
      </c>
      <c r="B232" s="59">
        <v>10.0747</v>
      </c>
      <c r="C232" s="59">
        <v>10.1341</v>
      </c>
    </row>
    <row r="233" spans="1:3" x14ac:dyDescent="0.2">
      <c r="A233" s="59" t="s">
        <v>2507</v>
      </c>
      <c r="B233" s="59">
        <v>10.081900000000001</v>
      </c>
      <c r="C233" s="59">
        <v>10.023200000000001</v>
      </c>
    </row>
    <row r="234" spans="1:3" x14ac:dyDescent="0.2">
      <c r="A234" s="59" t="s">
        <v>2508</v>
      </c>
      <c r="B234" s="59">
        <v>10.081900000000001</v>
      </c>
      <c r="C234" s="59">
        <v>10.023200000000001</v>
      </c>
    </row>
    <row r="235" spans="1:3" x14ac:dyDescent="0.2">
      <c r="A235" s="59" t="s">
        <v>2509</v>
      </c>
      <c r="B235" s="59">
        <v>10.0838</v>
      </c>
      <c r="C235" s="59">
        <v>10.0276</v>
      </c>
    </row>
    <row r="236" spans="1:3" x14ac:dyDescent="0.2">
      <c r="A236" s="59" t="s">
        <v>2510</v>
      </c>
      <c r="B236" s="59">
        <v>10.0838</v>
      </c>
      <c r="C236" s="59">
        <v>10.0276</v>
      </c>
    </row>
    <row r="237" spans="1:3" x14ac:dyDescent="0.2">
      <c r="A237" s="59" t="s">
        <v>2511</v>
      </c>
      <c r="B237" s="59">
        <v>10.037800000000001</v>
      </c>
      <c r="C237" s="59">
        <v>10.042100000000001</v>
      </c>
    </row>
    <row r="238" spans="1:3" x14ac:dyDescent="0.2">
      <c r="A238" s="59" t="s">
        <v>2512</v>
      </c>
      <c r="B238" s="59">
        <v>10.037800000000001</v>
      </c>
      <c r="C238" s="59">
        <v>10.042100000000001</v>
      </c>
    </row>
    <row r="239" spans="1:3" x14ac:dyDescent="0.2">
      <c r="A239" s="59" t="s">
        <v>2513</v>
      </c>
      <c r="B239" s="59">
        <v>10.0382</v>
      </c>
      <c r="C239" s="59">
        <v>10.044600000000001</v>
      </c>
    </row>
    <row r="240" spans="1:3" x14ac:dyDescent="0.2">
      <c r="A240" s="59" t="s">
        <v>2514</v>
      </c>
      <c r="B240" s="59">
        <v>10.0382</v>
      </c>
      <c r="C240" s="59">
        <v>10.044600000000001</v>
      </c>
    </row>
    <row r="241" spans="1:3" x14ac:dyDescent="0.2">
      <c r="A241" s="59" t="s">
        <v>2515</v>
      </c>
      <c r="B241" s="59">
        <v>10.034600000000001</v>
      </c>
      <c r="C241" s="59">
        <v>9.9732000000000003</v>
      </c>
    </row>
    <row r="242" spans="1:3" x14ac:dyDescent="0.2">
      <c r="A242" s="59" t="s">
        <v>2516</v>
      </c>
      <c r="B242" s="59">
        <v>10.034600000000001</v>
      </c>
      <c r="C242" s="59">
        <v>9.9732000000000003</v>
      </c>
    </row>
    <row r="243" spans="1:3" x14ac:dyDescent="0.2">
      <c r="A243" s="59" t="s">
        <v>2517</v>
      </c>
      <c r="B243" s="59">
        <v>10.035400000000001</v>
      </c>
      <c r="C243" s="59">
        <v>9.9763999999999999</v>
      </c>
    </row>
    <row r="244" spans="1:3" x14ac:dyDescent="0.2">
      <c r="A244" s="59" t="s">
        <v>2518</v>
      </c>
      <c r="B244" s="59">
        <v>10.007100000000001</v>
      </c>
      <c r="C244" s="59">
        <v>9.9777000000000005</v>
      </c>
    </row>
    <row r="245" spans="1:3" x14ac:dyDescent="0.2">
      <c r="A245" s="59" t="s">
        <v>2519</v>
      </c>
      <c r="B245" s="59">
        <v>10.007100000000001</v>
      </c>
      <c r="C245" s="59">
        <v>9.9777000000000005</v>
      </c>
    </row>
    <row r="246" spans="1:3" x14ac:dyDescent="0.2">
      <c r="A246" s="59" t="s">
        <v>2520</v>
      </c>
      <c r="B246" s="59">
        <v>10.007200000000001</v>
      </c>
      <c r="C246" s="59">
        <v>9.9807000000000006</v>
      </c>
    </row>
    <row r="247" spans="1:3" x14ac:dyDescent="0.2">
      <c r="A247" s="59" t="s">
        <v>2521</v>
      </c>
      <c r="B247" s="59">
        <v>10.007200000000001</v>
      </c>
      <c r="C247" s="59">
        <v>9.9807000000000006</v>
      </c>
    </row>
    <row r="248" spans="1:3" x14ac:dyDescent="0.2">
      <c r="A248" s="59" t="s">
        <v>2522</v>
      </c>
      <c r="B248" s="59">
        <v>10.0199</v>
      </c>
      <c r="C248" s="59">
        <v>9.9578000000000007</v>
      </c>
    </row>
    <row r="249" spans="1:3" x14ac:dyDescent="0.2">
      <c r="A249" s="59" t="s">
        <v>2523</v>
      </c>
      <c r="B249" s="59">
        <v>10.0199</v>
      </c>
      <c r="C249" s="59">
        <v>9.9578000000000007</v>
      </c>
    </row>
    <row r="250" spans="1:3" x14ac:dyDescent="0.2">
      <c r="A250" s="59" t="s">
        <v>2524</v>
      </c>
      <c r="B250" s="59">
        <v>10.020300000000001</v>
      </c>
      <c r="C250" s="59">
        <v>9.9606000000000012</v>
      </c>
    </row>
    <row r="251" spans="1:3" x14ac:dyDescent="0.2">
      <c r="A251" s="59" t="s">
        <v>2525</v>
      </c>
      <c r="B251" s="59">
        <v>0</v>
      </c>
      <c r="C251" s="59">
        <v>9.9618000000000002</v>
      </c>
    </row>
    <row r="252" spans="1:3" x14ac:dyDescent="0.2">
      <c r="A252" s="59" t="s">
        <v>2526</v>
      </c>
      <c r="B252" s="59">
        <v>0</v>
      </c>
      <c r="C252" s="59">
        <v>9.9618000000000002</v>
      </c>
    </row>
    <row r="253" spans="1:3" x14ac:dyDescent="0.2">
      <c r="A253" s="59" t="s">
        <v>2527</v>
      </c>
      <c r="B253" s="59">
        <v>0</v>
      </c>
      <c r="C253" s="59">
        <v>9.963000000000001</v>
      </c>
    </row>
    <row r="254" spans="1:3" x14ac:dyDescent="0.2">
      <c r="A254" s="59" t="s">
        <v>2528</v>
      </c>
      <c r="B254" s="59">
        <v>0</v>
      </c>
      <c r="C254" s="59">
        <v>9.963000000000001</v>
      </c>
    </row>
    <row r="255" spans="1:3" x14ac:dyDescent="0.2">
      <c r="A255" s="59" t="s">
        <v>2529</v>
      </c>
      <c r="B255" s="59">
        <v>12.829600000000001</v>
      </c>
      <c r="C255" s="59">
        <v>13.303000000000001</v>
      </c>
    </row>
    <row r="256" spans="1:3" x14ac:dyDescent="0.2">
      <c r="A256" s="59" t="s">
        <v>2530</v>
      </c>
      <c r="B256" s="59">
        <v>12.8293</v>
      </c>
      <c r="C256" s="59">
        <v>13.302700000000002</v>
      </c>
    </row>
    <row r="257" spans="1:3" x14ac:dyDescent="0.2">
      <c r="A257" s="59" t="s">
        <v>2531</v>
      </c>
      <c r="B257" s="59">
        <v>13.145100000000001</v>
      </c>
      <c r="C257" s="59">
        <v>13.635800000000001</v>
      </c>
    </row>
    <row r="258" spans="1:3" x14ac:dyDescent="0.2">
      <c r="A258" s="59" t="s">
        <v>2532</v>
      </c>
      <c r="B258" s="59">
        <v>13.144</v>
      </c>
      <c r="C258" s="59">
        <v>13.634600000000001</v>
      </c>
    </row>
    <row r="259" spans="1:3" x14ac:dyDescent="0.2">
      <c r="A259" s="59" t="s">
        <v>2533</v>
      </c>
      <c r="B259" s="59">
        <v>16.151</v>
      </c>
      <c r="C259" s="59">
        <v>16.558</v>
      </c>
    </row>
    <row r="260" spans="1:3" x14ac:dyDescent="0.2">
      <c r="A260" s="59" t="s">
        <v>2534</v>
      </c>
      <c r="B260" s="59">
        <v>23.807000000000002</v>
      </c>
      <c r="C260" s="59">
        <v>24.612000000000002</v>
      </c>
    </row>
    <row r="261" spans="1:3" x14ac:dyDescent="0.2">
      <c r="A261" s="59" t="s">
        <v>2535</v>
      </c>
      <c r="B261" s="59">
        <v>17.571999999999999</v>
      </c>
      <c r="C261" s="59">
        <v>18.036000000000001</v>
      </c>
    </row>
    <row r="262" spans="1:3" x14ac:dyDescent="0.2">
      <c r="A262" s="59" t="s">
        <v>2536</v>
      </c>
      <c r="B262" s="59">
        <v>25.391999999999999</v>
      </c>
      <c r="C262" s="59">
        <v>26.281000000000002</v>
      </c>
    </row>
    <row r="263" spans="1:3" x14ac:dyDescent="0.2">
      <c r="A263" s="59" t="s">
        <v>2537</v>
      </c>
      <c r="B263" s="59">
        <v>247.4169</v>
      </c>
      <c r="C263" s="59">
        <v>260.31330000000003</v>
      </c>
    </row>
    <row r="264" spans="1:3" x14ac:dyDescent="0.2">
      <c r="A264" s="59" t="s">
        <v>2538</v>
      </c>
      <c r="B264" s="59">
        <v>288.41059999999999</v>
      </c>
      <c r="C264" s="59">
        <v>286.80400000000003</v>
      </c>
    </row>
    <row r="265" spans="1:3" x14ac:dyDescent="0.2">
      <c r="A265" s="59" t="s">
        <v>2539</v>
      </c>
      <c r="B265" s="59">
        <v>19.240000000000002</v>
      </c>
      <c r="C265" s="59">
        <v>20.557000000000002</v>
      </c>
    </row>
    <row r="266" spans="1:3" x14ac:dyDescent="0.2">
      <c r="A266" s="59" t="s">
        <v>2540</v>
      </c>
      <c r="B266" s="59">
        <v>47.199000000000005</v>
      </c>
      <c r="C266" s="59">
        <v>50.431000000000004</v>
      </c>
    </row>
    <row r="267" spans="1:3" x14ac:dyDescent="0.2">
      <c r="A267" s="59" t="s">
        <v>2541</v>
      </c>
      <c r="B267" s="59">
        <v>21.191000000000003</v>
      </c>
      <c r="C267" s="59">
        <v>22.664000000000001</v>
      </c>
    </row>
    <row r="268" spans="1:3" x14ac:dyDescent="0.2">
      <c r="A268" s="59" t="s">
        <v>2542</v>
      </c>
      <c r="B268" s="59">
        <v>50.458000000000006</v>
      </c>
      <c r="C268" s="59">
        <v>53.967000000000006</v>
      </c>
    </row>
    <row r="269" spans="1:3" x14ac:dyDescent="0.2">
      <c r="A269" s="59" t="s">
        <v>2543</v>
      </c>
      <c r="B269" s="59">
        <v>19.996700000000001</v>
      </c>
      <c r="C269" s="59">
        <v>20.063400000000001</v>
      </c>
    </row>
    <row r="270" spans="1:3" x14ac:dyDescent="0.2">
      <c r="A270" s="59" t="s">
        <v>2544</v>
      </c>
      <c r="B270" s="59">
        <v>20.189800000000002</v>
      </c>
      <c r="C270" s="59">
        <v>20.265000000000001</v>
      </c>
    </row>
    <row r="271" spans="1:3" x14ac:dyDescent="0.2">
      <c r="A271" s="59" t="s">
        <v>2545</v>
      </c>
      <c r="B271" s="59">
        <v>23.558</v>
      </c>
      <c r="C271" s="59">
        <v>23.513100000000001</v>
      </c>
    </row>
    <row r="272" spans="1:3" x14ac:dyDescent="0.2">
      <c r="A272" s="59" t="s">
        <v>2546</v>
      </c>
      <c r="B272" s="59">
        <v>23.083500000000001</v>
      </c>
      <c r="C272" s="59">
        <v>23.040700000000001</v>
      </c>
    </row>
    <row r="273" spans="1:3" x14ac:dyDescent="0.2">
      <c r="A273" s="59" t="s">
        <v>2547</v>
      </c>
      <c r="B273" s="59">
        <v>24.863500000000002</v>
      </c>
      <c r="C273" s="59">
        <v>24.946400000000001</v>
      </c>
    </row>
    <row r="274" spans="1:3" x14ac:dyDescent="0.2">
      <c r="A274" s="59" t="s">
        <v>2548</v>
      </c>
      <c r="B274" s="59">
        <v>10.6928</v>
      </c>
      <c r="C274" s="59">
        <v>10.6731</v>
      </c>
    </row>
    <row r="275" spans="1:3" x14ac:dyDescent="0.2">
      <c r="A275" s="59" t="s">
        <v>2549</v>
      </c>
      <c r="B275" s="59">
        <v>25.514800000000001</v>
      </c>
      <c r="C275" s="59">
        <v>25.6098</v>
      </c>
    </row>
    <row r="276" spans="1:3" x14ac:dyDescent="0.2">
      <c r="A276" s="59" t="s">
        <v>2550</v>
      </c>
      <c r="B276" s="59">
        <v>10.9915</v>
      </c>
      <c r="C276" s="59">
        <v>10.970600000000001</v>
      </c>
    </row>
    <row r="277" spans="1:3" x14ac:dyDescent="0.2">
      <c r="A277" s="59" t="s">
        <v>2551</v>
      </c>
      <c r="B277" s="59">
        <v>18.478000000000002</v>
      </c>
      <c r="C277" s="59">
        <v>19.353000000000002</v>
      </c>
    </row>
    <row r="278" spans="1:3" x14ac:dyDescent="0.2">
      <c r="A278" s="59" t="s">
        <v>2552</v>
      </c>
      <c r="B278" s="59">
        <v>39.817</v>
      </c>
      <c r="C278" s="59">
        <v>41.703000000000003</v>
      </c>
    </row>
    <row r="279" spans="1:3" x14ac:dyDescent="0.2">
      <c r="A279" s="59" t="s">
        <v>2553</v>
      </c>
      <c r="B279" s="59">
        <v>21.583000000000002</v>
      </c>
      <c r="C279" s="59">
        <v>22.625</v>
      </c>
    </row>
    <row r="280" spans="1:3" x14ac:dyDescent="0.2">
      <c r="A280" s="59" t="s">
        <v>2554</v>
      </c>
      <c r="B280" s="59">
        <v>42.611000000000004</v>
      </c>
      <c r="C280" s="59">
        <v>44.667999999999999</v>
      </c>
    </row>
    <row r="281" spans="1:3" x14ac:dyDescent="0.2">
      <c r="A281" s="59" t="s">
        <v>2555</v>
      </c>
      <c r="B281" s="59">
        <v>23.923000000000002</v>
      </c>
      <c r="C281" s="59">
        <v>25.477</v>
      </c>
    </row>
    <row r="282" spans="1:3" x14ac:dyDescent="0.2">
      <c r="A282" s="59" t="s">
        <v>2556</v>
      </c>
      <c r="B282" s="59">
        <v>38.987000000000002</v>
      </c>
      <c r="C282" s="59">
        <v>41.519000000000005</v>
      </c>
    </row>
    <row r="283" spans="1:3" x14ac:dyDescent="0.2">
      <c r="A283" s="59" t="s">
        <v>2557</v>
      </c>
      <c r="B283" s="59">
        <v>27.542000000000002</v>
      </c>
      <c r="C283" s="59">
        <v>29.358000000000001</v>
      </c>
    </row>
    <row r="284" spans="1:3" x14ac:dyDescent="0.2">
      <c r="A284" s="59" t="s">
        <v>2558</v>
      </c>
      <c r="B284" s="59">
        <v>41.375</v>
      </c>
      <c r="C284" s="59">
        <v>44.103000000000002</v>
      </c>
    </row>
    <row r="285" spans="1:3" x14ac:dyDescent="0.2">
      <c r="A285" s="59" t="s">
        <v>2559</v>
      </c>
      <c r="B285" s="59">
        <v>73.647000000000006</v>
      </c>
      <c r="C285" s="59">
        <v>73.968000000000004</v>
      </c>
    </row>
    <row r="286" spans="1:3" x14ac:dyDescent="0.2">
      <c r="A286" s="59" t="s">
        <v>2560</v>
      </c>
      <c r="B286" s="59">
        <v>75.659000000000006</v>
      </c>
      <c r="C286" s="59">
        <v>75.988</v>
      </c>
    </row>
    <row r="287" spans="1:3" x14ac:dyDescent="0.2">
      <c r="A287" s="59" t="s">
        <v>2561</v>
      </c>
      <c r="B287" s="59">
        <v>75.864000000000004</v>
      </c>
      <c r="C287" s="59">
        <v>76.265000000000001</v>
      </c>
    </row>
    <row r="288" spans="1:3" x14ac:dyDescent="0.2">
      <c r="A288" s="59" t="s">
        <v>2562</v>
      </c>
      <c r="B288" s="59">
        <v>77.254000000000005</v>
      </c>
      <c r="C288" s="59">
        <v>77.662000000000006</v>
      </c>
    </row>
    <row r="289" spans="1:3" x14ac:dyDescent="0.2">
      <c r="A289" s="59" t="s">
        <v>2563</v>
      </c>
      <c r="B289" s="59">
        <v>16.901</v>
      </c>
      <c r="C289" s="59">
        <v>16.966000000000001</v>
      </c>
    </row>
    <row r="290" spans="1:3" x14ac:dyDescent="0.2">
      <c r="A290" s="59" t="s">
        <v>2564</v>
      </c>
      <c r="B290" s="59">
        <v>16.901</v>
      </c>
      <c r="C290" s="59">
        <v>16.966000000000001</v>
      </c>
    </row>
    <row r="291" spans="1:3" x14ac:dyDescent="0.2">
      <c r="A291" s="59" t="s">
        <v>2565</v>
      </c>
      <c r="B291" s="59">
        <v>17.702999999999999</v>
      </c>
      <c r="C291" s="59">
        <v>17.779</v>
      </c>
    </row>
    <row r="292" spans="1:3" x14ac:dyDescent="0.2">
      <c r="A292" s="59" t="s">
        <v>2566</v>
      </c>
      <c r="B292" s="59">
        <v>17.62</v>
      </c>
      <c r="C292" s="59">
        <v>17.696000000000002</v>
      </c>
    </row>
    <row r="293" spans="1:3" x14ac:dyDescent="0.2">
      <c r="A293" s="59" t="s">
        <v>2567</v>
      </c>
      <c r="B293" s="59">
        <v>275.90790000000004</v>
      </c>
      <c r="C293" s="59">
        <v>277.52660000000003</v>
      </c>
    </row>
    <row r="294" spans="1:3" x14ac:dyDescent="0.2">
      <c r="A294" s="59" t="s">
        <v>2568</v>
      </c>
      <c r="B294" s="59">
        <v>10.660500000000001</v>
      </c>
      <c r="C294" s="59">
        <v>11.119</v>
      </c>
    </row>
    <row r="295" spans="1:3" x14ac:dyDescent="0.2">
      <c r="A295" s="59" t="s">
        <v>2569</v>
      </c>
      <c r="B295" s="59">
        <v>12.6601</v>
      </c>
      <c r="C295" s="59">
        <v>13.204000000000001</v>
      </c>
    </row>
    <row r="296" spans="1:3" x14ac:dyDescent="0.2">
      <c r="A296" s="59" t="s">
        <v>2570</v>
      </c>
      <c r="B296" s="59">
        <v>10.855</v>
      </c>
      <c r="C296" s="59">
        <v>11.326000000000001</v>
      </c>
    </row>
    <row r="297" spans="1:3" x14ac:dyDescent="0.2">
      <c r="A297" s="59" t="s">
        <v>2571</v>
      </c>
      <c r="B297" s="59">
        <v>12.855</v>
      </c>
      <c r="C297" s="59">
        <v>13.413</v>
      </c>
    </row>
    <row r="298" spans="1:3" x14ac:dyDescent="0.2">
      <c r="A298" s="59" t="s">
        <v>2572</v>
      </c>
      <c r="B298" s="59">
        <v>9.9294000000000011</v>
      </c>
      <c r="C298" s="59">
        <v>10.047000000000001</v>
      </c>
    </row>
    <row r="299" spans="1:3" x14ac:dyDescent="0.2">
      <c r="A299" s="59" t="s">
        <v>2573</v>
      </c>
      <c r="B299" s="59">
        <v>9.9291</v>
      </c>
      <c r="C299" s="59">
        <v>10.046000000000001</v>
      </c>
    </row>
    <row r="300" spans="1:3" x14ac:dyDescent="0.2">
      <c r="A300" s="59" t="s">
        <v>2574</v>
      </c>
      <c r="B300" s="59">
        <v>9.9263000000000012</v>
      </c>
      <c r="C300" s="59">
        <v>10.048</v>
      </c>
    </row>
    <row r="301" spans="1:3" x14ac:dyDescent="0.2">
      <c r="A301" s="59" t="s">
        <v>2575</v>
      </c>
      <c r="B301" s="59">
        <v>9.9347000000000012</v>
      </c>
      <c r="C301" s="59">
        <v>10.056000000000001</v>
      </c>
    </row>
    <row r="302" spans="1:3" x14ac:dyDescent="0.2">
      <c r="A302" s="59" t="s">
        <v>2576</v>
      </c>
      <c r="B302" s="59">
        <v>32.238</v>
      </c>
      <c r="C302" s="59">
        <v>33.847999999999999</v>
      </c>
    </row>
    <row r="303" spans="1:3" x14ac:dyDescent="0.2">
      <c r="A303" s="59" t="s">
        <v>2577</v>
      </c>
      <c r="B303" s="59">
        <v>214.613</v>
      </c>
      <c r="C303" s="59">
        <v>225.33500000000001</v>
      </c>
    </row>
    <row r="304" spans="1:3" x14ac:dyDescent="0.2">
      <c r="A304" s="59" t="s">
        <v>2578</v>
      </c>
      <c r="B304" s="59">
        <v>34.868000000000002</v>
      </c>
      <c r="C304" s="59">
        <v>36.65</v>
      </c>
    </row>
    <row r="305" spans="1:3" x14ac:dyDescent="0.2">
      <c r="A305" s="59" t="s">
        <v>2579</v>
      </c>
      <c r="B305" s="59">
        <v>226.59400000000002</v>
      </c>
      <c r="C305" s="59">
        <v>238.16900000000001</v>
      </c>
    </row>
    <row r="306" spans="1:3" x14ac:dyDescent="0.2">
      <c r="A306" s="59" t="s">
        <v>2580</v>
      </c>
      <c r="B306" s="59">
        <v>19.384</v>
      </c>
      <c r="C306" s="59">
        <v>20.196000000000002</v>
      </c>
    </row>
    <row r="307" spans="1:3" x14ac:dyDescent="0.2">
      <c r="A307" s="59" t="s">
        <v>2581</v>
      </c>
      <c r="B307" s="59">
        <v>21.276</v>
      </c>
      <c r="C307" s="59">
        <v>22.167000000000002</v>
      </c>
    </row>
    <row r="308" spans="1:3" x14ac:dyDescent="0.2">
      <c r="A308" s="59" t="s">
        <v>2582</v>
      </c>
      <c r="B308" s="59">
        <v>22.512</v>
      </c>
      <c r="C308" s="59">
        <v>23.486000000000001</v>
      </c>
    </row>
    <row r="309" spans="1:3" x14ac:dyDescent="0.2">
      <c r="A309" s="59" t="s">
        <v>2583</v>
      </c>
      <c r="B309" s="59">
        <v>22.771000000000001</v>
      </c>
      <c r="C309" s="59">
        <v>23.757000000000001</v>
      </c>
    </row>
    <row r="310" spans="1:3" x14ac:dyDescent="0.2">
      <c r="A310" s="59" t="s">
        <v>2584</v>
      </c>
      <c r="B310" s="59">
        <v>25.648</v>
      </c>
      <c r="C310" s="59">
        <v>26.793000000000003</v>
      </c>
    </row>
    <row r="311" spans="1:3" x14ac:dyDescent="0.2">
      <c r="A311" s="59" t="s">
        <v>2585</v>
      </c>
      <c r="B311" s="59">
        <v>111.343</v>
      </c>
      <c r="C311" s="59">
        <v>116.31200000000001</v>
      </c>
    </row>
    <row r="312" spans="1:3" x14ac:dyDescent="0.2">
      <c r="A312" s="59" t="s">
        <v>2586</v>
      </c>
      <c r="B312" s="59">
        <v>27.392000000000003</v>
      </c>
      <c r="C312" s="59">
        <v>28.648</v>
      </c>
    </row>
    <row r="313" spans="1:3" x14ac:dyDescent="0.2">
      <c r="A313" s="59" t="s">
        <v>2587</v>
      </c>
      <c r="B313" s="59">
        <v>117.60600000000001</v>
      </c>
      <c r="C313" s="59">
        <v>123.001</v>
      </c>
    </row>
    <row r="314" spans="1:3" x14ac:dyDescent="0.2">
      <c r="A314" s="59" t="s">
        <v>2588</v>
      </c>
      <c r="B314" s="59">
        <v>13.519</v>
      </c>
      <c r="C314" s="59">
        <v>13.8223</v>
      </c>
    </row>
    <row r="315" spans="1:3" x14ac:dyDescent="0.2">
      <c r="A315" s="59" t="s">
        <v>2589</v>
      </c>
      <c r="B315" s="59">
        <v>11.4039</v>
      </c>
      <c r="C315" s="59">
        <v>11.6105</v>
      </c>
    </row>
    <row r="316" spans="1:3" x14ac:dyDescent="0.2">
      <c r="A316" s="59" t="s">
        <v>2590</v>
      </c>
      <c r="B316" s="59">
        <v>11.105500000000001</v>
      </c>
      <c r="C316" s="59">
        <v>11.354600000000001</v>
      </c>
    </row>
    <row r="317" spans="1:3" x14ac:dyDescent="0.2">
      <c r="A317" s="59" t="s">
        <v>2591</v>
      </c>
      <c r="B317" s="59">
        <v>13.197900000000001</v>
      </c>
      <c r="C317" s="59">
        <v>13.486500000000001</v>
      </c>
    </row>
    <row r="318" spans="1:3" x14ac:dyDescent="0.2">
      <c r="A318" s="59" t="s">
        <v>2592</v>
      </c>
      <c r="B318" s="59">
        <v>11.148400000000001</v>
      </c>
      <c r="C318" s="59">
        <v>11.347800000000001</v>
      </c>
    </row>
    <row r="319" spans="1:3" x14ac:dyDescent="0.2">
      <c r="A319" s="59" t="s">
        <v>2593</v>
      </c>
      <c r="B319" s="59">
        <v>11.0085</v>
      </c>
      <c r="C319" s="59">
        <v>11.2493</v>
      </c>
    </row>
    <row r="320" spans="1:3" x14ac:dyDescent="0.2">
      <c r="A320" s="59" t="s">
        <v>2594</v>
      </c>
      <c r="B320" s="59">
        <v>14.747</v>
      </c>
      <c r="C320" s="59">
        <v>15.141</v>
      </c>
    </row>
    <row r="321" spans="1:3" x14ac:dyDescent="0.2">
      <c r="A321" s="59" t="s">
        <v>2595</v>
      </c>
      <c r="B321" s="59">
        <v>14.744000000000002</v>
      </c>
      <c r="C321" s="59">
        <v>15.138</v>
      </c>
    </row>
    <row r="322" spans="1:3" x14ac:dyDescent="0.2">
      <c r="A322" s="59" t="s">
        <v>2596</v>
      </c>
      <c r="B322" s="59">
        <v>15.241000000000001</v>
      </c>
      <c r="C322" s="59">
        <v>15.658000000000001</v>
      </c>
    </row>
    <row r="323" spans="1:3" x14ac:dyDescent="0.2">
      <c r="A323" s="59" t="s">
        <v>2597</v>
      </c>
      <c r="B323" s="59">
        <v>15.239000000000001</v>
      </c>
      <c r="C323" s="59">
        <v>15.656000000000001</v>
      </c>
    </row>
    <row r="324" spans="1:3" x14ac:dyDescent="0.2">
      <c r="A324" s="59" t="s">
        <v>2598</v>
      </c>
      <c r="B324" s="59">
        <v>6.9220000000000006</v>
      </c>
      <c r="C324" s="59">
        <v>7.3490000000000002</v>
      </c>
    </row>
    <row r="325" spans="1:3" x14ac:dyDescent="0.2">
      <c r="A325" s="59" t="s">
        <v>2599</v>
      </c>
      <c r="B325" s="59">
        <v>8.3510000000000009</v>
      </c>
      <c r="C325" s="59">
        <v>8.8659999999999997</v>
      </c>
    </row>
    <row r="326" spans="1:3" x14ac:dyDescent="0.2">
      <c r="A326" s="59" t="s">
        <v>2600</v>
      </c>
      <c r="B326" s="59">
        <v>7.2090000000000005</v>
      </c>
      <c r="C326" s="59">
        <v>7.66</v>
      </c>
    </row>
    <row r="327" spans="1:3" x14ac:dyDescent="0.2">
      <c r="A327" s="59" t="s">
        <v>2601</v>
      </c>
      <c r="B327" s="59">
        <v>8.6750000000000007</v>
      </c>
      <c r="C327" s="59">
        <v>9.2170000000000005</v>
      </c>
    </row>
    <row r="328" spans="1:3" x14ac:dyDescent="0.2">
      <c r="A328" s="59" t="s">
        <v>2602</v>
      </c>
      <c r="B328" s="59">
        <v>39.877000000000002</v>
      </c>
      <c r="C328" s="59">
        <v>42.685000000000002</v>
      </c>
    </row>
    <row r="329" spans="1:3" x14ac:dyDescent="0.2">
      <c r="A329" s="59" t="s">
        <v>2603</v>
      </c>
      <c r="B329" s="59">
        <v>77.222999999999999</v>
      </c>
      <c r="C329" s="59">
        <v>82.66</v>
      </c>
    </row>
    <row r="330" spans="1:3" x14ac:dyDescent="0.2">
      <c r="A330" s="59" t="s">
        <v>2604</v>
      </c>
      <c r="B330" s="59">
        <v>42.81</v>
      </c>
      <c r="C330" s="59">
        <v>45.873000000000005</v>
      </c>
    </row>
    <row r="331" spans="1:3" x14ac:dyDescent="0.2">
      <c r="A331" s="59" t="s">
        <v>2605</v>
      </c>
      <c r="B331" s="59">
        <v>82.353000000000009</v>
      </c>
      <c r="C331" s="59">
        <v>88.244</v>
      </c>
    </row>
    <row r="332" spans="1:3" x14ac:dyDescent="0.2">
      <c r="A332" s="59" t="s">
        <v>2606</v>
      </c>
      <c r="B332" s="59">
        <v>102.6502</v>
      </c>
      <c r="C332" s="59">
        <v>108.99120000000001</v>
      </c>
    </row>
    <row r="333" spans="1:3" x14ac:dyDescent="0.2">
      <c r="A333" s="59" t="s">
        <v>2607</v>
      </c>
      <c r="B333" s="59">
        <v>46.764700000000005</v>
      </c>
      <c r="C333" s="59">
        <v>49.827500000000001</v>
      </c>
    </row>
    <row r="334" spans="1:3" x14ac:dyDescent="0.2">
      <c r="A334" s="59" t="s">
        <v>2608</v>
      </c>
      <c r="B334" s="59">
        <v>22.688000000000002</v>
      </c>
      <c r="C334" s="59">
        <v>23.75</v>
      </c>
    </row>
    <row r="335" spans="1:3" x14ac:dyDescent="0.2">
      <c r="A335" s="59" t="s">
        <v>2609</v>
      </c>
      <c r="B335" s="59">
        <v>31.813000000000002</v>
      </c>
      <c r="C335" s="59">
        <v>33.302</v>
      </c>
    </row>
    <row r="336" spans="1:3" x14ac:dyDescent="0.2">
      <c r="A336" s="59" t="s">
        <v>2610</v>
      </c>
      <c r="B336" s="59">
        <v>24.045000000000002</v>
      </c>
      <c r="C336" s="59">
        <v>25.198</v>
      </c>
    </row>
    <row r="337" spans="1:3" x14ac:dyDescent="0.2">
      <c r="A337" s="59" t="s">
        <v>2611</v>
      </c>
      <c r="B337" s="59">
        <v>33.475000000000001</v>
      </c>
      <c r="C337" s="59">
        <v>35.08</v>
      </c>
    </row>
    <row r="338" spans="1:3" x14ac:dyDescent="0.2">
      <c r="A338" s="59" t="s">
        <v>2612</v>
      </c>
      <c r="B338" s="59">
        <v>333.92130000000003</v>
      </c>
      <c r="C338" s="59">
        <v>356.02550000000002</v>
      </c>
    </row>
  </sheetData>
  <phoneticPr fontId="0" type="noConversion"/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9"/>
  <sheetViews>
    <sheetView workbookViewId="0">
      <selection sqref="A1:IV65536"/>
    </sheetView>
  </sheetViews>
  <sheetFormatPr defaultRowHeight="12.75" x14ac:dyDescent="0.2"/>
  <cols>
    <col min="1" max="16384" width="9.140625" style="50"/>
  </cols>
  <sheetData>
    <row r="2" spans="1:1" x14ac:dyDescent="0.2">
      <c r="A2" s="49" t="s">
        <v>2222</v>
      </c>
    </row>
    <row r="4" spans="1:1" x14ac:dyDescent="0.2">
      <c r="A4" s="50" t="s">
        <v>2223</v>
      </c>
    </row>
    <row r="5" spans="1:1" x14ac:dyDescent="0.2">
      <c r="A5" s="50" t="s">
        <v>2224</v>
      </c>
    </row>
    <row r="6" spans="1:1" x14ac:dyDescent="0.2">
      <c r="A6" s="50" t="s">
        <v>2225</v>
      </c>
    </row>
    <row r="7" spans="1:1" x14ac:dyDescent="0.2">
      <c r="A7" s="50" t="s">
        <v>2226</v>
      </c>
    </row>
    <row r="8" spans="1:1" x14ac:dyDescent="0.2">
      <c r="A8" s="50" t="s">
        <v>2225</v>
      </c>
    </row>
    <row r="9" spans="1:1" x14ac:dyDescent="0.2">
      <c r="A9" s="50" t="s">
        <v>2227</v>
      </c>
    </row>
    <row r="10" spans="1:1" x14ac:dyDescent="0.2">
      <c r="A10" s="50" t="s">
        <v>2228</v>
      </c>
    </row>
    <row r="11" spans="1:1" x14ac:dyDescent="0.2">
      <c r="A11" s="50" t="s">
        <v>2229</v>
      </c>
    </row>
    <row r="12" spans="1:1" x14ac:dyDescent="0.2">
      <c r="A12" s="50" t="s">
        <v>2230</v>
      </c>
    </row>
    <row r="13" spans="1:1" x14ac:dyDescent="0.2">
      <c r="A13" s="50" t="s">
        <v>2231</v>
      </c>
    </row>
    <row r="14" spans="1:1" x14ac:dyDescent="0.2">
      <c r="A14" s="50" t="s">
        <v>2232</v>
      </c>
    </row>
    <row r="15" spans="1:1" x14ac:dyDescent="0.2">
      <c r="A15" s="50" t="s">
        <v>2233</v>
      </c>
    </row>
    <row r="16" spans="1:1" x14ac:dyDescent="0.2">
      <c r="A16" s="50" t="s">
        <v>2234</v>
      </c>
    </row>
    <row r="18" spans="1:1" x14ac:dyDescent="0.2">
      <c r="A18" s="50" t="s">
        <v>2235</v>
      </c>
    </row>
    <row r="19" spans="1:1" x14ac:dyDescent="0.2">
      <c r="A19" s="50" t="s">
        <v>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U27</vt:lpstr>
      <vt:lpstr>U26</vt:lpstr>
      <vt:lpstr>U25</vt:lpstr>
      <vt:lpstr>U24</vt:lpstr>
      <vt:lpstr>U23</vt:lpstr>
      <vt:lpstr>U21</vt:lpstr>
      <vt:lpstr>U20</vt:lpstr>
      <vt:lpstr>U19</vt:lpstr>
      <vt:lpstr>U18</vt:lpstr>
      <vt:lpstr>U17</vt:lpstr>
      <vt:lpstr>U16</vt:lpstr>
      <vt:lpstr>U15</vt:lpstr>
      <vt:lpstr>U14</vt:lpstr>
      <vt:lpstr>U13</vt:lpstr>
      <vt:lpstr>U12</vt:lpstr>
      <vt:lpstr>U11</vt:lpstr>
      <vt:lpstr>U10</vt:lpstr>
      <vt:lpstr>U04</vt:lpstr>
      <vt:lpstr>U03</vt:lpstr>
      <vt:lpstr>U02</vt:lpstr>
      <vt:lpstr>TD1</vt:lpstr>
      <vt:lpstr>T99</vt:lpstr>
      <vt:lpstr>T96</vt:lpstr>
      <vt:lpstr>T94</vt:lpstr>
      <vt:lpstr>T93</vt:lpstr>
      <vt:lpstr>T92</vt:lpstr>
      <vt:lpstr>T91</vt:lpstr>
      <vt:lpstr>T90</vt:lpstr>
      <vt:lpstr>T89</vt:lpstr>
      <vt:lpstr>T87</vt:lpstr>
      <vt:lpstr>T86</vt:lpstr>
      <vt:lpstr>T85</vt:lpstr>
      <vt:lpstr>T83</vt:lpstr>
      <vt:lpstr>T82</vt:lpstr>
      <vt:lpstr>T81</vt:lpstr>
      <vt:lpstr>T80</vt:lpstr>
      <vt:lpstr>T79</vt:lpstr>
      <vt:lpstr>T78</vt:lpstr>
      <vt:lpstr>T76</vt:lpstr>
      <vt:lpstr>T75</vt:lpstr>
      <vt:lpstr>T27</vt:lpstr>
      <vt:lpstr>T08</vt:lpstr>
      <vt:lpstr>MDF</vt:lpstr>
      <vt:lpstr>CRO</vt:lpstr>
      <vt:lpstr>STF</vt:lpstr>
      <vt:lpstr>SEF</vt:lpstr>
      <vt:lpstr>NVF</vt:lpstr>
      <vt:lpstr>NTF</vt:lpstr>
      <vt:lpstr>MID</vt:lpstr>
      <vt:lpstr>KWG</vt:lpstr>
      <vt:lpstr>KUS</vt:lpstr>
      <vt:lpstr>KSF</vt:lpstr>
      <vt:lpstr>KOP</vt:lpstr>
      <vt:lpstr>KIP</vt:lpstr>
      <vt:lpstr>KIE</vt:lpstr>
      <vt:lpstr>K30</vt:lpstr>
      <vt:lpstr>IG5</vt:lpstr>
      <vt:lpstr>IG4</vt:lpstr>
      <vt:lpstr>GOF</vt:lpstr>
      <vt:lpstr>GEM</vt:lpstr>
      <vt:lpstr>FOF</vt:lpstr>
      <vt:lpstr>EME</vt:lpstr>
      <vt:lpstr>ELS</vt:lpstr>
      <vt:lpstr>CPL</vt:lpstr>
      <vt:lpstr>CP4</vt:lpstr>
      <vt:lpstr>CP3</vt:lpstr>
      <vt:lpstr>CP2</vt:lpstr>
      <vt:lpstr>CP1</vt:lpstr>
      <vt:lpstr>CON</vt:lpstr>
      <vt:lpstr>BTF</vt:lpstr>
      <vt:lpstr>BEF</vt:lpstr>
      <vt:lpstr>BAL</vt:lpstr>
      <vt:lpstr>LIQ</vt:lpstr>
      <vt:lpstr>KLD</vt:lpstr>
      <vt:lpstr>KGS</vt:lpstr>
      <vt:lpstr>KGI</vt:lpstr>
      <vt:lpstr>KCB</vt:lpstr>
      <vt:lpstr>GTF</vt:lpstr>
      <vt:lpstr>FLX</vt:lpstr>
      <vt:lpstr>FLT</vt:lpstr>
      <vt:lpstr>FLR</vt:lpstr>
      <vt:lpstr>BST</vt:lpstr>
      <vt:lpstr>BON</vt:lpstr>
      <vt:lpstr>Dividend Details</vt:lpstr>
      <vt:lpstr>NAV Details</vt:lpstr>
      <vt:lpstr>Common 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gadi0586</dc:creator>
  <cp:lastModifiedBy>Praful Shukla (Optimum Financial KMAMC)</cp:lastModifiedBy>
  <dcterms:created xsi:type="dcterms:W3CDTF">2013-12-09T08:15:45Z</dcterms:created>
  <dcterms:modified xsi:type="dcterms:W3CDTF">2018-06-15T13:06:16Z</dcterms:modified>
</cp:coreProperties>
</file>