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7455" windowHeight="6855"/>
  </bookViews>
  <sheets>
    <sheet name="Index" sheetId="31" r:id="rId1"/>
    <sheet name="EDACBF" sheetId="1" r:id="rId2"/>
    <sheet name="EDBPDF" sheetId="2" r:id="rId3"/>
    <sheet name="EDCDOF" sheetId="3" r:id="rId4"/>
    <sheet name="EDGSEC" sheetId="4" r:id="rId5"/>
    <sheet name="EDSTIF" sheetId="5" r:id="rId6"/>
    <sheet name="EDTREF" sheetId="6" r:id="rId7"/>
    <sheet name="EEARBF" sheetId="7" r:id="rId8"/>
    <sheet name="EEARFD" sheetId="8" r:id="rId9"/>
    <sheet name="EEDGEF" sheetId="9" r:id="rId10"/>
    <sheet name="EEECRF" sheetId="10" r:id="rId11"/>
    <sheet name="EEELSS" sheetId="11" r:id="rId12"/>
    <sheet name="EEEQTF" sheetId="12" r:id="rId13"/>
    <sheet name="EEESSF" sheetId="13" r:id="rId14"/>
    <sheet name="EEMOF1" sheetId="14" r:id="rId15"/>
    <sheet name="EENF50" sheetId="15" r:id="rId16"/>
    <sheet name="EENFBA" sheetId="16" r:id="rId17"/>
    <sheet name="EENQ30" sheetId="17" r:id="rId18"/>
    <sheet name="EEPRUA" sheetId="18" r:id="rId19"/>
    <sheet name="EESMCF" sheetId="19" r:id="rId20"/>
    <sheet name="EETAXF" sheetId="20" r:id="rId21"/>
    <sheet name="EFMS35" sheetId="21" r:id="rId22"/>
    <sheet name="EFMS38" sheetId="22" r:id="rId23"/>
    <sheet name="EFMS41" sheetId="23" r:id="rId24"/>
    <sheet name="EFMS49" sheetId="24" r:id="rId25"/>
    <sheet name="ELLIQF" sheetId="25" r:id="rId26"/>
    <sheet name="EOASEF" sheetId="26" r:id="rId27"/>
    <sheet name="EOCHIF" sheetId="27" r:id="rId28"/>
    <sheet name="EOEDOF" sheetId="28" r:id="rId29"/>
    <sheet name="EOEMOP" sheetId="29" r:id="rId30"/>
    <sheet name="EOUSEF" sheetId="30" r:id="rId31"/>
  </sheets>
  <externalReferences>
    <externalReference r:id="rId32"/>
  </externalReferences>
  <definedNames>
    <definedName name="_xlnm._FilterDatabase" localSheetId="1" hidden="1">EDACBF!$A$5:$P$38</definedName>
    <definedName name="_xlnm._FilterDatabase" localSheetId="2" hidden="1">EDBPDF!$A$5:$P$44</definedName>
    <definedName name="_xlnm._FilterDatabase" localSheetId="3" hidden="1">EDCDOF!$A$5:$P$56</definedName>
    <definedName name="_xlnm._FilterDatabase" localSheetId="4" hidden="1">EDGSEC!$A$5:$P$38</definedName>
    <definedName name="_xlnm._FilterDatabase" localSheetId="5" hidden="1">EDSTIF!$A$5:$P$39</definedName>
    <definedName name="_xlnm._FilterDatabase" localSheetId="6" hidden="1">EDTREF!$A$5:$P$62</definedName>
    <definedName name="_xlnm._FilterDatabase" localSheetId="7" hidden="1">EEARBF!$A$5:$P$409</definedName>
    <definedName name="_xlnm._FilterDatabase" localSheetId="8" hidden="1">EEARFD!$A$5:$P$138</definedName>
    <definedName name="_xlnm._FilterDatabase" localSheetId="9" hidden="1">EEDGEF!$A$5:$P$98</definedName>
    <definedName name="_xlnm._FilterDatabase" localSheetId="10" hidden="1">EEECRF!$A$5:$P$110</definedName>
    <definedName name="_xlnm._FilterDatabase" localSheetId="11" hidden="1">EEELSS!$A$5:$P$81</definedName>
    <definedName name="_xlnm._FilterDatabase" localSheetId="12" hidden="1">EEEQTF!$A$5:$P$118</definedName>
    <definedName name="_xlnm._FilterDatabase" localSheetId="13" hidden="1">EEESSF!$A$5:$P$120</definedName>
    <definedName name="_xlnm._FilterDatabase" localSheetId="14" hidden="1">EEMOF1!$A$5:$P$74</definedName>
    <definedName name="_xlnm._FilterDatabase" localSheetId="15" hidden="1">EENF50!$A$5:$P$70</definedName>
    <definedName name="_xlnm._FilterDatabase" localSheetId="16" hidden="1">EENFBA!$A$5:$P$32</definedName>
    <definedName name="_xlnm._FilterDatabase" localSheetId="17" hidden="1">EENQ30!$A$5:$P$50</definedName>
    <definedName name="_xlnm._FilterDatabase" localSheetId="18" hidden="1">EEPRUA!$A$5:$P$68</definedName>
    <definedName name="_xlnm._FilterDatabase" localSheetId="19" hidden="1">EESMCF!$A$5:$P$124</definedName>
    <definedName name="_xlnm._FilterDatabase" localSheetId="20" hidden="1">EETAXF!$A$5:$P$89</definedName>
    <definedName name="_xlnm._FilterDatabase" localSheetId="21" hidden="1">EFMS35!$A$5:$P$41</definedName>
    <definedName name="_xlnm._FilterDatabase" localSheetId="22" hidden="1">EFMS38!$A$5:$P$44</definedName>
    <definedName name="_xlnm._FilterDatabase" localSheetId="23" hidden="1">EFMS41!$A$5:$P$37</definedName>
    <definedName name="_xlnm._FilterDatabase" localSheetId="24" hidden="1">EFMS49!$A$5:$P$39</definedName>
    <definedName name="_xlnm._FilterDatabase" localSheetId="25" hidden="1">ELLIQF!$A$5:$P$116</definedName>
    <definedName name="_xlnm._FilterDatabase" localSheetId="26" hidden="1">EOASEF!$A$5:$P$20</definedName>
    <definedName name="_xlnm._FilterDatabase" localSheetId="27" hidden="1">EOCHIF!$A$5:$P$20</definedName>
    <definedName name="_xlnm._FilterDatabase" localSheetId="28" hidden="1">EOEDOF!$A$5:$P$20</definedName>
    <definedName name="_xlnm._FilterDatabase" localSheetId="29" hidden="1">EOEMOP!$A$5:$P$20</definedName>
    <definedName name="_xlnm._FilterDatabase" localSheetId="30" hidden="1">EOUSEF!$A$5:$P$20</definedName>
    <definedName name="Hedging_Positions_through_Futures_AS_ON_MMMM_DD__YYYY___NIL" localSheetId="2">EDBPDF!#REF!</definedName>
    <definedName name="Hedging_Positions_through_Futures_AS_ON_MMMM_DD__YYYY___NIL" localSheetId="3">EDCDOF!#REF!</definedName>
    <definedName name="Hedging_Positions_through_Futures_AS_ON_MMMM_DD__YYYY___NIL" localSheetId="4">EDGSEC!#REF!</definedName>
    <definedName name="Hedging_Positions_through_Futures_AS_ON_MMMM_DD__YYYY___NIL" localSheetId="5">EDSTIF!#REF!</definedName>
    <definedName name="Hedging_Positions_through_Futures_AS_ON_MMMM_DD__YYYY___NIL" localSheetId="6">EDTREF!#REF!</definedName>
    <definedName name="Hedging_Positions_through_Futures_AS_ON_MMMM_DD__YYYY___NIL" localSheetId="7">EEARBF!#REF!</definedName>
    <definedName name="Hedging_Positions_through_Futures_AS_ON_MMMM_DD__YYYY___NIL" localSheetId="8">EEARFD!#REF!</definedName>
    <definedName name="Hedging_Positions_through_Futures_AS_ON_MMMM_DD__YYYY___NIL" localSheetId="9">EEDGEF!#REF!</definedName>
    <definedName name="Hedging_Positions_through_Futures_AS_ON_MMMM_DD__YYYY___NIL" localSheetId="10">EEECRF!#REF!</definedName>
    <definedName name="Hedging_Positions_through_Futures_AS_ON_MMMM_DD__YYYY___NIL" localSheetId="11">EEELSS!#REF!</definedName>
    <definedName name="Hedging_Positions_through_Futures_AS_ON_MMMM_DD__YYYY___NIL" localSheetId="12">EEEQTF!#REF!</definedName>
    <definedName name="Hedging_Positions_through_Futures_AS_ON_MMMM_DD__YYYY___NIL" localSheetId="13">EEESSF!#REF!</definedName>
    <definedName name="Hedging_Positions_through_Futures_AS_ON_MMMM_DD__YYYY___NIL" localSheetId="14">EEMOF1!#REF!</definedName>
    <definedName name="Hedging_Positions_through_Futures_AS_ON_MMMM_DD__YYYY___NIL" localSheetId="15">EENF50!#REF!</definedName>
    <definedName name="Hedging_Positions_through_Futures_AS_ON_MMMM_DD__YYYY___NIL" localSheetId="16">EENFBA!#REF!</definedName>
    <definedName name="Hedging_Positions_through_Futures_AS_ON_MMMM_DD__YYYY___NIL" localSheetId="17">EENQ30!#REF!</definedName>
    <definedName name="Hedging_Positions_through_Futures_AS_ON_MMMM_DD__YYYY___NIL" localSheetId="18">EEPRUA!#REF!</definedName>
    <definedName name="Hedging_Positions_through_Futures_AS_ON_MMMM_DD__YYYY___NIL" localSheetId="19">EESMCF!#REF!</definedName>
    <definedName name="Hedging_Positions_through_Futures_AS_ON_MMMM_DD__YYYY___NIL" localSheetId="20">EETAXF!#REF!</definedName>
    <definedName name="Hedging_Positions_through_Futures_AS_ON_MMMM_DD__YYYY___NIL" localSheetId="21">EFMS35!#REF!</definedName>
    <definedName name="Hedging_Positions_through_Futures_AS_ON_MMMM_DD__YYYY___NIL" localSheetId="22">EFMS38!#REF!</definedName>
    <definedName name="Hedging_Positions_through_Futures_AS_ON_MMMM_DD__YYYY___NIL" localSheetId="23">EFMS41!#REF!</definedName>
    <definedName name="Hedging_Positions_through_Futures_AS_ON_MMMM_DD__YYYY___NIL" localSheetId="24">EFMS49!#REF!</definedName>
    <definedName name="Hedging_Positions_through_Futures_AS_ON_MMMM_DD__YYYY___NIL" localSheetId="25">ELLIQF!#REF!</definedName>
    <definedName name="Hedging_Positions_through_Futures_AS_ON_MMMM_DD__YYYY___NIL" localSheetId="26">EOASEF!#REF!</definedName>
    <definedName name="Hedging_Positions_through_Futures_AS_ON_MMMM_DD__YYYY___NIL" localSheetId="27">EOCHIF!#REF!</definedName>
    <definedName name="Hedging_Positions_through_Futures_AS_ON_MMMM_DD__YYYY___NIL" localSheetId="28">EOEDOF!#REF!</definedName>
    <definedName name="Hedging_Positions_through_Futures_AS_ON_MMMM_DD__YYYY___NIL" localSheetId="29">EOEMOP!#REF!</definedName>
    <definedName name="Hedging_Positions_through_Futures_AS_ON_MMMM_DD__YYYY___NIL" localSheetId="30">EOUSEF!#REF!</definedName>
    <definedName name="Hedging_Positions_through_Futures_AS_ON_MMMM_DD__YYYY___NIL" localSheetId="0">[1]EDACBF!#REF!</definedName>
    <definedName name="Hedging_Positions_through_Futures_AS_ON_MMMM_DD__YYYY___NIL">EDACBF!#REF!</definedName>
    <definedName name="JPM_Footer_disp" localSheetId="2">EDBPDF!#REF!</definedName>
    <definedName name="JPM_Footer_disp" localSheetId="3">EDCDOF!#REF!</definedName>
    <definedName name="JPM_Footer_disp" localSheetId="4">EDGSEC!#REF!</definedName>
    <definedName name="JPM_Footer_disp" localSheetId="5">EDSTIF!#REF!</definedName>
    <definedName name="JPM_Footer_disp" localSheetId="6">EDTREF!#REF!</definedName>
    <definedName name="JPM_Footer_disp" localSheetId="7">EEARBF!#REF!</definedName>
    <definedName name="JPM_Footer_disp" localSheetId="8">EEARFD!#REF!</definedName>
    <definedName name="JPM_Footer_disp" localSheetId="9">EEDGEF!#REF!</definedName>
    <definedName name="JPM_Footer_disp" localSheetId="10">EEECRF!#REF!</definedName>
    <definedName name="JPM_Footer_disp" localSheetId="11">EEELSS!#REF!</definedName>
    <definedName name="JPM_Footer_disp" localSheetId="12">EEEQTF!#REF!</definedName>
    <definedName name="JPM_Footer_disp" localSheetId="13">EEESSF!#REF!</definedName>
    <definedName name="JPM_Footer_disp" localSheetId="14">EEMOF1!#REF!</definedName>
    <definedName name="JPM_Footer_disp" localSheetId="15">EENF50!#REF!</definedName>
    <definedName name="JPM_Footer_disp" localSheetId="16">EENFBA!#REF!</definedName>
    <definedName name="JPM_Footer_disp" localSheetId="17">EENQ30!#REF!</definedName>
    <definedName name="JPM_Footer_disp" localSheetId="18">EEPRUA!#REF!</definedName>
    <definedName name="JPM_Footer_disp" localSheetId="19">EESMCF!#REF!</definedName>
    <definedName name="JPM_Footer_disp" localSheetId="20">EETAXF!#REF!</definedName>
    <definedName name="JPM_Footer_disp" localSheetId="21">EFMS35!#REF!</definedName>
    <definedName name="JPM_Footer_disp" localSheetId="22">EFMS38!#REF!</definedName>
    <definedName name="JPM_Footer_disp" localSheetId="23">EFMS41!#REF!</definedName>
    <definedName name="JPM_Footer_disp" localSheetId="24">EFMS49!#REF!</definedName>
    <definedName name="JPM_Footer_disp" localSheetId="25">ELLIQF!#REF!</definedName>
    <definedName name="JPM_Footer_disp" localSheetId="26">EOASEF!#REF!</definedName>
    <definedName name="JPM_Footer_disp" localSheetId="27">EOCHIF!#REF!</definedName>
    <definedName name="JPM_Footer_disp" localSheetId="28">EOEDOF!#REF!</definedName>
    <definedName name="JPM_Footer_disp" localSheetId="29">EOEMOP!#REF!</definedName>
    <definedName name="JPM_Footer_disp" localSheetId="30">EOUSEF!#REF!</definedName>
    <definedName name="JPM_Footer_disp" localSheetId="0">[1]EDACBF!#REF!</definedName>
    <definedName name="JPM_Footer_disp">EDACBF!#REF!</definedName>
    <definedName name="JPM_Footer_disp12" localSheetId="2">EDBPDF!#REF!</definedName>
    <definedName name="JPM_Footer_disp12" localSheetId="3">EDCDOF!#REF!</definedName>
    <definedName name="JPM_Footer_disp12" localSheetId="4">EDGSEC!#REF!</definedName>
    <definedName name="JPM_Footer_disp12" localSheetId="5">EDSTIF!#REF!</definedName>
    <definedName name="JPM_Footer_disp12" localSheetId="6">EDTREF!#REF!</definedName>
    <definedName name="JPM_Footer_disp12" localSheetId="7">EEARBF!#REF!</definedName>
    <definedName name="JPM_Footer_disp12" localSheetId="8">EEARFD!#REF!</definedName>
    <definedName name="JPM_Footer_disp12" localSheetId="9">EEDGEF!#REF!</definedName>
    <definedName name="JPM_Footer_disp12" localSheetId="10">EEECRF!#REF!</definedName>
    <definedName name="JPM_Footer_disp12" localSheetId="11">EEELSS!#REF!</definedName>
    <definedName name="JPM_Footer_disp12" localSheetId="12">EEEQTF!#REF!</definedName>
    <definedName name="JPM_Footer_disp12" localSheetId="13">EEESSF!#REF!</definedName>
    <definedName name="JPM_Footer_disp12" localSheetId="14">EEMOF1!#REF!</definedName>
    <definedName name="JPM_Footer_disp12" localSheetId="15">EENF50!#REF!</definedName>
    <definedName name="JPM_Footer_disp12" localSheetId="16">EENFBA!#REF!</definedName>
    <definedName name="JPM_Footer_disp12" localSheetId="17">EENQ30!#REF!</definedName>
    <definedName name="JPM_Footer_disp12" localSheetId="18">EEPRUA!#REF!</definedName>
    <definedName name="JPM_Footer_disp12" localSheetId="19">EESMCF!#REF!</definedName>
    <definedName name="JPM_Footer_disp12" localSheetId="20">EETAXF!#REF!</definedName>
    <definedName name="JPM_Footer_disp12" localSheetId="21">EFMS35!#REF!</definedName>
    <definedName name="JPM_Footer_disp12" localSheetId="22">EFMS38!#REF!</definedName>
    <definedName name="JPM_Footer_disp12" localSheetId="23">EFMS41!#REF!</definedName>
    <definedName name="JPM_Footer_disp12" localSheetId="24">EFMS49!#REF!</definedName>
    <definedName name="JPM_Footer_disp12" localSheetId="25">ELLIQF!#REF!</definedName>
    <definedName name="JPM_Footer_disp12" localSheetId="26">EOASEF!#REF!</definedName>
    <definedName name="JPM_Footer_disp12" localSheetId="27">EOCHIF!#REF!</definedName>
    <definedName name="JPM_Footer_disp12" localSheetId="28">EOEDOF!#REF!</definedName>
    <definedName name="JPM_Footer_disp12" localSheetId="29">EOEMOP!#REF!</definedName>
    <definedName name="JPM_Footer_disp12" localSheetId="30">EOUSEF!#REF!</definedName>
    <definedName name="JPM_Footer_disp12" localSheetId="0">[1]EDACBF!#REF!</definedName>
    <definedName name="JPM_Footer_disp12">EDACBF!#REF!</definedName>
  </definedNames>
  <calcPr calcId="145621"/>
</workbook>
</file>

<file path=xl/calcChain.xml><?xml version="1.0" encoding="utf-8"?>
<calcChain xmlns="http://schemas.openxmlformats.org/spreadsheetml/2006/main">
  <c r="H1" i="1" l="1"/>
  <c r="H1" i="30" l="1"/>
  <c r="H1" i="29"/>
  <c r="H1" i="28"/>
  <c r="H1" i="27"/>
  <c r="H1" i="26"/>
  <c r="H1" i="25"/>
  <c r="H1" i="24"/>
  <c r="H1" i="23"/>
  <c r="H1" i="22"/>
  <c r="H1" i="21"/>
  <c r="H1" i="20"/>
  <c r="H1" i="19"/>
  <c r="H1" i="18"/>
  <c r="H1" i="17"/>
  <c r="H1" i="16"/>
  <c r="H1" i="15"/>
  <c r="H1" i="14"/>
  <c r="H1" i="13"/>
  <c r="H1" i="12"/>
  <c r="H1" i="11"/>
  <c r="H1" i="10"/>
  <c r="H1" i="9"/>
  <c r="H1" i="8"/>
  <c r="H1" i="7"/>
  <c r="H1" i="6"/>
  <c r="H1" i="5"/>
  <c r="H1" i="4"/>
  <c r="H1" i="3"/>
  <c r="H1" i="2"/>
</calcChain>
</file>

<file path=xl/sharedStrings.xml><?xml version="1.0" encoding="utf-8"?>
<sst xmlns="http://schemas.openxmlformats.org/spreadsheetml/2006/main" count="5603" uniqueCount="1443">
  <si>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</si>
  <si>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</si>
  <si>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</si>
  <si>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</si>
  <si>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</si>
  <si>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</si>
  <si>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DYNAMIC BOND FUND AS ON AUGUST 31, 2018</t>
  </si>
  <si>
    <t>(An open ended dynamic debt scheme investing across duration)</t>
  </si>
  <si>
    <t>PORTFOLIO STATEMENT OF EDELWEISS  BANKING AND PSU DEBT FUND AS ON AUGUST 31, 2018</t>
  </si>
  <si>
    <t>(An open ended debt scheme predominantly investing in Debt Instruments of Banks, Public Sector Undertakings,
Public Financial Institutions and Municipal Bonds.)</t>
  </si>
  <si>
    <t>PORTFOLIO STATEMENT OF EDELWEISS CORPORATE BOND FUND AS ON AUGUST 31, 2018</t>
  </si>
  <si>
    <t>(An open-ended debt scheme predominantly investing in AA+ and above rated corporate bonds)</t>
  </si>
  <si>
    <t>PORTFOLIO STATEMENT OF EDELWEISS  GOVERNMENT SECURITIES FUND AS ON AUGUST 31, 2018</t>
  </si>
  <si>
    <t>(An open ended debt scheme investing in government securities across maturity)</t>
  </si>
  <si>
    <t>PORTFOLIO STATEMENT OF EDELWEISS SHORT TERM FUND AS ON AUGUST 31, 2018</t>
  </si>
  <si>
    <t>(An open ended short term debt scheme investing in instruments such that the Macaulay duration of the portfolio
is between 1 year and 3 years.)</t>
  </si>
  <si>
    <t>PORTFOLIO STATEMENT OF EDELWEISS LOW DURATION FUND AS ON AUGUST 31, 2018</t>
  </si>
  <si>
    <t>(An open ended low duration debt scheme investing in instruments such that the Macaulay duration of the portfolio
is between 6 months and 12 months.)</t>
  </si>
  <si>
    <t>PORTFOLIO STATEMENT OF EDELWEISS ARBITRAGE FUND AS ON AUGUST 31, 2018</t>
  </si>
  <si>
    <t>(An open ended scheme investing in arbitrage opportunities)</t>
  </si>
  <si>
    <t>PORTFOLIO STATEMENT OF EDELWEISS BALANCED ADVANTAGE FUND AS ON AUGUST 31, 2018</t>
  </si>
  <si>
    <t>(An open ended dynamic asset allocation fund)</t>
  </si>
  <si>
    <t>PORTFOLIO STATEMENT OF EDELWEISS LARGE CAP FUND AS ON AUGUST 31, 2018</t>
  </si>
  <si>
    <t>(An open ended equity scheme predominantly investing in large cap stocks)</t>
  </si>
  <si>
    <t>PORTFOLIO STATEMENT OF EDELWEISS MULTI-CAP FUND AS ON AUGUST 31, 2018</t>
  </si>
  <si>
    <t>(An open ended equity scheme investing across large cap, mid cap, small cap stocks)</t>
  </si>
  <si>
    <t>(An open ended equity linked saving scheme with a statutory lock in of 3 years and tax benefit)</t>
  </si>
  <si>
    <t>PORTFOLIO STATEMENT OF EDELWEISS LARGE &amp; MID CAP FUND AS ON AUGUST 31, 2018</t>
  </si>
  <si>
    <t>(An open ended equity scheme investing in both large cap and mid cap stocks)</t>
  </si>
  <si>
    <t>PORTFOLIO STATEMENT OF EDELWEISS EQUITY SAVINGS FUND AS ON AUGUST 31, 2018</t>
  </si>
  <si>
    <t>(An Open ended scheme investing in equity, arbitrage and debt)</t>
  </si>
  <si>
    <t>EDELWEISS MAIDEN OPPORTUNITIES FUND - SERIES 1 AS ON AUGUST 31, 2018</t>
  </si>
  <si>
    <t>(CLOSE END INCOME SCHEME)</t>
  </si>
  <si>
    <t>PORTFOLIO STATEMENT OF EDELWEISS ETF - NIFTY 50 AS ON AUGUST 31, 2018</t>
  </si>
  <si>
    <t>(An open ended scheme tracking Nifty 50 Index)</t>
  </si>
  <si>
    <t>PORTFOLIO STATEMENT OF EDELWEISS ETF - NIFTY BANK AS ON AUGUST 31, 2018</t>
  </si>
  <si>
    <t>(An open ended scheme tracking Nifty Bank Index)</t>
  </si>
  <si>
    <t>PORTFOLIO STATEMENT OF EDELWEISS ETF - NIFTY 100 QUALITY 30 AS ON AUGUST 31, 2018</t>
  </si>
  <si>
    <t>(An open ended scheme tracking Nifty 100 Quality 30 Index)</t>
  </si>
  <si>
    <t>PORTFOLIO STATEMENT OF EDELWEISS MULTI - ASSET ALLOCATION FUND AS ON AUGUST 31, 2018</t>
  </si>
  <si>
    <t>(An open ended scheme investing in Equity, Debt and Gold)</t>
  </si>
  <si>
    <t>PORTFOLIO STATEMENT OF EDELWEISS MID CAP FUND AS ON AUGUST 31, 2018</t>
  </si>
  <si>
    <t>(An open ended equity scheme predominantly investing in mid cap stocks)</t>
  </si>
  <si>
    <t>PORTFOLIO STATEMENT OF EDELWEISS  TAX ADVANTAGE FUND AS ON AUGUST 31, 2018</t>
  </si>
  <si>
    <t>PORTFOLIO STATEMENT OF EDELWEISS  FIXED MATURITY PLAN - SERIES 35 AS ON AUGUST 31, 2018</t>
  </si>
  <si>
    <t>(A 1831 days close ended income scheme)</t>
  </si>
  <si>
    <t>PORTFOLIO STATEMENT OF EDELWEISS  FIXED MATURITY PLAN - SERIES 38 AS ON AUGUST 31, 2018</t>
  </si>
  <si>
    <t>(A 60 months close ended income scheme)</t>
  </si>
  <si>
    <t>PORTFOLIO STATEMENT OF EDELWEISS  FIXED MATURITY PLAN - SERIES 41 AS ON AUGUST 31, 2018</t>
  </si>
  <si>
    <t>(A 1106 Days Close ended Income Scheme)</t>
  </si>
  <si>
    <t>PORTFOLIO STATEMENT OF EDELWEISS  FIXED MATURITY PLAN - SERIES 49 AS ON AUGUST 31, 2018</t>
  </si>
  <si>
    <t>(A 1119 Days Close ended Income Scheme)</t>
  </si>
  <si>
    <t>PORTFOLIO STATEMENT OF EDELWEISS  LIQUID FUND AS ON AUGUST 31, 2018</t>
  </si>
  <si>
    <t>(An open-ended liquid scheme)</t>
  </si>
  <si>
    <t>PORTFOLIO STATEMENT OF EDELWEISS  ASEAN EQUITY OFF-SHORE FUND AS ON AUGUST 31, 2018</t>
  </si>
  <si>
    <t>(An open ended fund of fund scheme investing in JPMorgan Funds – ASEAN Equity Fund)</t>
  </si>
  <si>
    <t>PORTFOLIO STATEMENT OF EDELWEISS  GREATER CHINA EQUITY OFF-SHORE FUND AS ON AUGUST 31, 2018</t>
  </si>
  <si>
    <t>(An open ended fund of fund scheme investing in JPMorgan Funds – Greater China Fund)</t>
  </si>
  <si>
    <t>PORTFOLIO STATEMENT OF EDELWEISS  EUROPE DYNAMIC EQUITY OFF-SHORE FUND AS ON AUGUST 31, 2018</t>
  </si>
  <si>
    <t>(An open ended fund of fund scheme investing in JPMorgan Funds – Europe Dynamic Fund)</t>
  </si>
  <si>
    <t>PORTFOLIO STATEMENT OF EDELWEISS  EMERGING MARKETS OPPORTUNITIES EQUITY OFF-SHORE FUND AS ON AUGUST 31, 2018</t>
  </si>
  <si>
    <t>(An open ended fund of fund scheme investing in JPMorgan Funds – Emerging Market Opportunities Fund)</t>
  </si>
  <si>
    <t>PORTFOLIO STATEMENT OF EDELWEISS  US VALUE EQUITY OFF-SHORE FUND AS ON AUGUST 31, 2018</t>
  </si>
  <si>
    <t>(An open ended fund of fund scheme investing in JPMorgan Funds – US Value Fund)</t>
  </si>
  <si>
    <t>Equity &amp; Equity related</t>
  </si>
  <si>
    <t>NIL</t>
  </si>
  <si>
    <t>Debt Instruments</t>
  </si>
  <si>
    <t>(a)Listed / Awaiting listing on stock Exchanges</t>
  </si>
  <si>
    <t>10.25% ECL FIN PERPET CALL 08-05-27**</t>
  </si>
  <si>
    <t>INE804I08734</t>
  </si>
  <si>
    <t>BRICKWORK AA</t>
  </si>
  <si>
    <t>7.99% TATA POWER NCD SR-V 15-11-2024**</t>
  </si>
  <si>
    <t>INE245A08133</t>
  </si>
  <si>
    <t>CARE AA</t>
  </si>
  <si>
    <t>7.17% NHAI LTD NCD RED 23-12-2021</t>
  </si>
  <si>
    <t>INE906B07FE6</t>
  </si>
  <si>
    <t>CRISIL AAA</t>
  </si>
  <si>
    <t>Sub Total</t>
  </si>
  <si>
    <t>Government Securities</t>
  </si>
  <si>
    <t>6.84% GOVT OF INDIA RED 19-12-2022</t>
  </si>
  <si>
    <t>IN0020160050</t>
  </si>
  <si>
    <t>SOVEREIGN</t>
  </si>
  <si>
    <t>7.59% GOVT OF INDIA RED 11-01-2026</t>
  </si>
  <si>
    <t>IN0020150093</t>
  </si>
  <si>
    <t>7.37% GOVT OF INDIA RED 16-04-2023</t>
  </si>
  <si>
    <t>IN0020180025</t>
  </si>
  <si>
    <t>(b)Privately Placed/Unlisted</t>
  </si>
  <si>
    <t>(c)Securitised Debt Instruments</t>
  </si>
  <si>
    <t>TOTAL</t>
  </si>
  <si>
    <t>CBLO / Reverse Repo</t>
  </si>
  <si>
    <t>Clearing Corporation of India Ltd.</t>
  </si>
  <si>
    <t>Net Receivables/(Payables)</t>
  </si>
  <si>
    <t>GRAND TOTAL</t>
  </si>
  <si>
    <t>**  Thinly Traded / Non Traded Security</t>
  </si>
  <si>
    <t>9.95% FOOD CORP OF INDIA NCD RD 07-03-22</t>
  </si>
  <si>
    <t>INE861G08035</t>
  </si>
  <si>
    <t>8.15% NABARD NCD RED 04-03-20 (P 040518)**</t>
  </si>
  <si>
    <t>INE261F08477</t>
  </si>
  <si>
    <t>7.85 SIDBI NCD RED 26-03-21 P/C 04/09/19**</t>
  </si>
  <si>
    <t>INE556F08JC4</t>
  </si>
  <si>
    <t>CARE AAA</t>
  </si>
  <si>
    <t>9.20% ICICI BK PERPETUAL CALL-17/03/2022**</t>
  </si>
  <si>
    <t>INE090A08TW2</t>
  </si>
  <si>
    <t>CARE AA+</t>
  </si>
  <si>
    <t>7.20% IRFC LTD NCD RED 29-05-2020**</t>
  </si>
  <si>
    <t>INE053F07991</t>
  </si>
  <si>
    <t>6.54% EXIM BANK OF INDIA NCD 02-12-2019**</t>
  </si>
  <si>
    <t>INE514E08FI1</t>
  </si>
  <si>
    <t>7.50% POWER FIN CORP NCD RED 17-09-2020**</t>
  </si>
  <si>
    <t>INE134E08IW3</t>
  </si>
  <si>
    <t>7.13% RURAL ELECTR NCD RED 21-09-2020**</t>
  </si>
  <si>
    <t>INE020B08AE5</t>
  </si>
  <si>
    <t>EDELWEISS COMM SERV ZCB RED 14-02-2020**</t>
  </si>
  <si>
    <t>INE657N07282</t>
  </si>
  <si>
    <t>CRISIL AA</t>
  </si>
  <si>
    <t>9.14% BANK OF BARODA PERP CAL 22-03-2022**</t>
  </si>
  <si>
    <t>INE028A08091</t>
  </si>
  <si>
    <t>9.45% LIC HSNG FIN LTD NCD RED 10-09-19**</t>
  </si>
  <si>
    <t>INE115A07FS6</t>
  </si>
  <si>
    <t>7.8% POWER FINANCE NCD RED 07-06-2019**</t>
  </si>
  <si>
    <t>INE134E08JL4</t>
  </si>
  <si>
    <t>9.30% SHRIRAM TRANS FIN NCD RED 12-07-23**</t>
  </si>
  <si>
    <t>INE721A07NW7</t>
  </si>
  <si>
    <t>CRISIL AA+</t>
  </si>
  <si>
    <t>9.47% POWER GRID CORP NCD RED 31-03-2019**</t>
  </si>
  <si>
    <t>INE752E07EP7</t>
  </si>
  <si>
    <t>9.95% SYNDICATE BANK CALL 25/10/2021**</t>
  </si>
  <si>
    <t>INE667A08088</t>
  </si>
  <si>
    <t>CARE AA-</t>
  </si>
  <si>
    <t>9.75% JAMNAGAR UTILI &amp; POWER 02-08-2024**</t>
  </si>
  <si>
    <t>INE936D07075</t>
  </si>
  <si>
    <t>8.75% INDIABULLS HSG NCD RED 21-02-2020**</t>
  </si>
  <si>
    <t>INE148I07JG7</t>
  </si>
  <si>
    <t>8.10% RELIANCE JIO INFO NCD RED 29-04-19**</t>
  </si>
  <si>
    <t>INE110L07054</t>
  </si>
  <si>
    <t>8.25% BHARTI AIRTEL LTD NCD RED 20-04-20**</t>
  </si>
  <si>
    <t>INE397D08029</t>
  </si>
  <si>
    <t>8.12% NABHA POW NCD RED 23-06-21 C230618**</t>
  </si>
  <si>
    <t>INE445L08342</t>
  </si>
  <si>
    <t>ICRA AAA</t>
  </si>
  <si>
    <t>8.9% DHFL NCD RED 04-06-2021**</t>
  </si>
  <si>
    <t>INE202B07IY2</t>
  </si>
  <si>
    <t>8.5% INDIAN RAIL FIN NCD RED 22-06-2020**</t>
  </si>
  <si>
    <t>INE053F09HI1</t>
  </si>
  <si>
    <t>9.1% DEWAN HOUSING FIN NCD 16-08-2021**</t>
  </si>
  <si>
    <t>INE202B07HS6</t>
  </si>
  <si>
    <t>6.73% IRFC LTD NCD RED 23-03-2020**</t>
  </si>
  <si>
    <t>INE053F07959</t>
  </si>
  <si>
    <t>10.75% SHRIRAM TRAN FIN NCD RED 24102020**</t>
  </si>
  <si>
    <t>INE721A07GT7</t>
  </si>
  <si>
    <t>9.04% EXIM BANK OF INDIA NCD RED 210922**</t>
  </si>
  <si>
    <t>INE514E08BO8</t>
  </si>
  <si>
    <t>7.95% NABARD NCD 21-01-2019 PUT-200117**</t>
  </si>
  <si>
    <t>INE261F08600</t>
  </si>
  <si>
    <t>8.45% HOUSING DEV FIN NCD RED 08-02-19**</t>
  </si>
  <si>
    <t>INE001A07OI1</t>
  </si>
  <si>
    <t>8.25% INDIABULLS HSNG FIN NCD 13-03-2020**</t>
  </si>
  <si>
    <t>INE148I07GR0</t>
  </si>
  <si>
    <t>7.99% TATA POWER NCD SR-I 16-11-2020**</t>
  </si>
  <si>
    <t>INE245A08091</t>
  </si>
  <si>
    <t>9.39% POWER FIN CORP NCD RED 27-08-2019**</t>
  </si>
  <si>
    <t>INE134E08GF2</t>
  </si>
  <si>
    <t>8.2% POWER GRID CORP NCD RED 23-01-2020**</t>
  </si>
  <si>
    <t>INE752E07ME4</t>
  </si>
  <si>
    <t>9.04% RURAL ELEC CORP NCD RED 12-10-2019**</t>
  </si>
  <si>
    <t>INE020B08856</t>
  </si>
  <si>
    <t>10.4% SIKKA PORTS &amp; TER LTD NCD 18-07-21**</t>
  </si>
  <si>
    <t>INE941D07125</t>
  </si>
  <si>
    <t>7.48% BENNETT COLEMAN &amp; CO LTD 26-04-21#**</t>
  </si>
  <si>
    <t>INE801J08019</t>
  </si>
  <si>
    <t>10.25% S D CORPORATION NCD 17-04-2021#**</t>
  </si>
  <si>
    <t>INE660N08151</t>
  </si>
  <si>
    <t>CARE AA+(SO)</t>
  </si>
  <si>
    <t>#  Unlisted Security</t>
  </si>
  <si>
    <t>(a) Listed / Awaiting listing on Stock Exchanges</t>
  </si>
  <si>
    <t>7.17% GOVT OF INDIA RED 08-01-2028</t>
  </si>
  <si>
    <t>IN0020170174</t>
  </si>
  <si>
    <t>8.19% GOVT OF INDIA RED 16-01-2020</t>
  </si>
  <si>
    <t>IN0020110071</t>
  </si>
  <si>
    <t>8.30% GOVT OF INDIA RED 02-07-2040</t>
  </si>
  <si>
    <t>IN0020100031</t>
  </si>
  <si>
    <t>9.18% VEDANTA LTD NCD RED 02-07-2021**</t>
  </si>
  <si>
    <t>INE205A07154</t>
  </si>
  <si>
    <t>IIFL HOME FIN ZCB RED 06-04-2020**</t>
  </si>
  <si>
    <t>INE477L07925</t>
  </si>
  <si>
    <t>9.23% TALWANDI SABO PWR LTD NCD 30-07-21</t>
  </si>
  <si>
    <t>INE694L07123</t>
  </si>
  <si>
    <t>CRISIL AA(SO)</t>
  </si>
  <si>
    <t>8.12% NABHA POWER NCD RED 28-04-2021**</t>
  </si>
  <si>
    <t>INE445L08334</t>
  </si>
  <si>
    <t>ICRA AAA(SO)</t>
  </si>
  <si>
    <t>9.1% DEWAN HSG FIN NCD RED 16-08-2019**</t>
  </si>
  <si>
    <t>INE202B07HQ0</t>
  </si>
  <si>
    <t>9.45% ECL FINANCE NCD RED 06-08-2021</t>
  </si>
  <si>
    <t>INE804I074Y7</t>
  </si>
  <si>
    <t>9.05% DEWAN HSG FIN NCD RED 09-09-2019**</t>
  </si>
  <si>
    <t>INE202B07IJ3</t>
  </si>
  <si>
    <t>10.5% SUNNY VIEW ESTA NCD RED 12-04-2021#**</t>
  </si>
  <si>
    <t>INE195S08025</t>
  </si>
  <si>
    <t>ICRA AA</t>
  </si>
  <si>
    <t>8.06% SIDBI NCD RED 28-03-2019**</t>
  </si>
  <si>
    <t>INE556F09593</t>
  </si>
  <si>
    <t>8.40% ECL FINANCE NCD RED 16-09-2019</t>
  </si>
  <si>
    <t>INE804I071X5</t>
  </si>
  <si>
    <t>8.95%EDEL COMM 26-03-21 P 26-03-19/20/21**</t>
  </si>
  <si>
    <t>INE657N07506</t>
  </si>
  <si>
    <t>9.30% POWER GRID CORP NCD RED 04-09-2019**</t>
  </si>
  <si>
    <t>INE752E07LP2</t>
  </si>
  <si>
    <t>2% THE INDIAN HOTELS CO NCD RED 09-12-19**</t>
  </si>
  <si>
    <t>INE053A08057</t>
  </si>
  <si>
    <t>8.55% IRFC LTD NCD RED 15-01-2019**</t>
  </si>
  <si>
    <t>INE053F09FU0</t>
  </si>
  <si>
    <t>9% EDEL RETAIL 190820 P190218 P/C 200818**</t>
  </si>
  <si>
    <t>INE528S07052</t>
  </si>
  <si>
    <t>8.65% RURAL ELEC CORP NCD RED 15-01-2019**</t>
  </si>
  <si>
    <t>INE020B07EG4</t>
  </si>
  <si>
    <t>9.69% POWER FIN CORP NCD RED 02-03-2019**</t>
  </si>
  <si>
    <t>INE134E07513</t>
  </si>
  <si>
    <t>6.95% LIC HOUSING FIN NCD RED 06-09-2018**</t>
  </si>
  <si>
    <t>INE115A07MI3</t>
  </si>
  <si>
    <t>10.60% INDIAN RAIL FIN NCD RED 11-09-18**</t>
  </si>
  <si>
    <t>INE053F09FO3</t>
  </si>
  <si>
    <t>9.53% PNB HOUSING FIN LTD NCD 31-01-19**</t>
  </si>
  <si>
    <t>INE572E09221</t>
  </si>
  <si>
    <t>ICRA AA+</t>
  </si>
  <si>
    <t>8.80% POWER GRID CORP NCD RED 29-09-19**</t>
  </si>
  <si>
    <t>INE752E07FY6</t>
  </si>
  <si>
    <t>8.33% IRFC LTD NCD RED 26-03-2019**</t>
  </si>
  <si>
    <t>INE053F07850</t>
  </si>
  <si>
    <t>Money Market Instruments</t>
  </si>
  <si>
    <t>Commercial Paper</t>
  </si>
  <si>
    <t>KOTAK MAHINDRA INVEST CP RED 27-12-2018#**</t>
  </si>
  <si>
    <t>INE975F14OE0</t>
  </si>
  <si>
    <t>CRISIL A1+</t>
  </si>
  <si>
    <t>NABARD CP RED 31-01-2019#**</t>
  </si>
  <si>
    <t>INE261F14DQ2</t>
  </si>
  <si>
    <t>CLIX FIN INDIA PVT CP RED 22-02-2019#**</t>
  </si>
  <si>
    <t>INE587B14LX8</t>
  </si>
  <si>
    <t>HDFC LTD CP RED 25-10-2018#**</t>
  </si>
  <si>
    <t>INE001A14SZ2</t>
  </si>
  <si>
    <t>(a)Listed / Awaiting listing on Stock Exchanges</t>
  </si>
  <si>
    <t>Indiabulls Housing Finance Ltd.</t>
  </si>
  <si>
    <t>INE148I01020</t>
  </si>
  <si>
    <t>FINANCE</t>
  </si>
  <si>
    <t>Tata Steel Ltd.</t>
  </si>
  <si>
    <t>INE081A01012</t>
  </si>
  <si>
    <t>FERROUS METALS</t>
  </si>
  <si>
    <t>JSW Steel Ltd.</t>
  </si>
  <si>
    <t>INE019A01038</t>
  </si>
  <si>
    <t>Bharti Airtel Ltd.</t>
  </si>
  <si>
    <t>INE397D01024</t>
  </si>
  <si>
    <t>TELECOM - SERVICES</t>
  </si>
  <si>
    <t>Dewan Housing Finance Corporation Ltd.</t>
  </si>
  <si>
    <t>INE202B01012</t>
  </si>
  <si>
    <t>Reliance Industries Ltd.</t>
  </si>
  <si>
    <t>INE002A01018</t>
  </si>
  <si>
    <t>PETROLEUM PRODUCTS</t>
  </si>
  <si>
    <t>Titan Company Ltd.</t>
  </si>
  <si>
    <t>INE280A01028</t>
  </si>
  <si>
    <t>CONSUMER DURABLES</t>
  </si>
  <si>
    <t>DLF Ltd.</t>
  </si>
  <si>
    <t>INE271C01023</t>
  </si>
  <si>
    <t>CONSTRUCTION</t>
  </si>
  <si>
    <t>Aurobindo Pharma Ltd.</t>
  </si>
  <si>
    <t>INE406A01037</t>
  </si>
  <si>
    <t>PHARMACEUTICALS</t>
  </si>
  <si>
    <t>UPL Ltd.</t>
  </si>
  <si>
    <t>INE628A01036</t>
  </si>
  <si>
    <t>PESTICIDES</t>
  </si>
  <si>
    <t>Axis Bank Ltd.</t>
  </si>
  <si>
    <t>INE238A01034</t>
  </si>
  <si>
    <t>BANKS</t>
  </si>
  <si>
    <t>Power Finance Corporation Ltd.</t>
  </si>
  <si>
    <t>INE134E01011</t>
  </si>
  <si>
    <t>L&amp;T Finance Holdings Ltd.</t>
  </si>
  <si>
    <t>INE498L01015</t>
  </si>
  <si>
    <t>Grasim Industries Ltd.</t>
  </si>
  <si>
    <t>INE047A01021</t>
  </si>
  <si>
    <t>CEMENT</t>
  </si>
  <si>
    <t>IDFC Ltd.</t>
  </si>
  <si>
    <t>INE043D01016</t>
  </si>
  <si>
    <t>Rural Electrification Corporation Ltd.</t>
  </si>
  <si>
    <t>INE020B01018</t>
  </si>
  <si>
    <t>Jindal Steel &amp; Power Ltd.</t>
  </si>
  <si>
    <t>INE749A01030</t>
  </si>
  <si>
    <t>Infibeam Avenues Ltd.</t>
  </si>
  <si>
    <t>INE483S01020</t>
  </si>
  <si>
    <t>SOFTWARE</t>
  </si>
  <si>
    <t>Punjab National Bank</t>
  </si>
  <si>
    <t>INE160A01022</t>
  </si>
  <si>
    <t>Bajaj Auto Ltd.</t>
  </si>
  <si>
    <t>INE917I01010</t>
  </si>
  <si>
    <t>AUTO</t>
  </si>
  <si>
    <t>Sun TV Network Ltd.</t>
  </si>
  <si>
    <t>INE424H01027</t>
  </si>
  <si>
    <t>MEDIA &amp; ENTERTAINMENT</t>
  </si>
  <si>
    <t>CESC Ltd.</t>
  </si>
  <si>
    <t>INE486A01013</t>
  </si>
  <si>
    <t>POWER</t>
  </si>
  <si>
    <t>GMR Infrastructure Ltd.</t>
  </si>
  <si>
    <t>INE776C01039</t>
  </si>
  <si>
    <t>CONSTRUCTION PROJECT</t>
  </si>
  <si>
    <t>Biocon Ltd.</t>
  </si>
  <si>
    <t>INE376G01013</t>
  </si>
  <si>
    <t>IDFC Bank Ltd.</t>
  </si>
  <si>
    <t>INE092T01019</t>
  </si>
  <si>
    <t>Reliance Infrastructure Ltd.</t>
  </si>
  <si>
    <t>INE036A01016</t>
  </si>
  <si>
    <t>Vedanta Ltd.</t>
  </si>
  <si>
    <t>INE205A01025</t>
  </si>
  <si>
    <t>NON - FERROUS METALS</t>
  </si>
  <si>
    <t>Britannia Industries Ltd.</t>
  </si>
  <si>
    <t>INE216A01022</t>
  </si>
  <si>
    <t>CONSUMER NON DURABLES</t>
  </si>
  <si>
    <t>KPIT Technologies Ltd.</t>
  </si>
  <si>
    <t>INE836A01035</t>
  </si>
  <si>
    <t>Tata Motors Ltd.</t>
  </si>
  <si>
    <t>IN9155A01020</t>
  </si>
  <si>
    <t>Arvind Ltd.</t>
  </si>
  <si>
    <t>INE034A01011</t>
  </si>
  <si>
    <t>TEXTILE PRODUCTS</t>
  </si>
  <si>
    <t>Indian Oil Corporation Ltd.</t>
  </si>
  <si>
    <t>INE242A01010</t>
  </si>
  <si>
    <t>Bank of Baroda</t>
  </si>
  <si>
    <t>INE028A01039</t>
  </si>
  <si>
    <t>Escorts Ltd.</t>
  </si>
  <si>
    <t>INE042A01014</t>
  </si>
  <si>
    <t>National Aluminium Company Ltd.</t>
  </si>
  <si>
    <t>INE139A01034</t>
  </si>
  <si>
    <t>IRB Infrastructure Developers Ltd.</t>
  </si>
  <si>
    <t>INE821I01014</t>
  </si>
  <si>
    <t>Multi Commodity Exchange Of India Ltd.</t>
  </si>
  <si>
    <t>INE745G01035</t>
  </si>
  <si>
    <t>Manappuram Finance Ltd.</t>
  </si>
  <si>
    <t>INE522D01027</t>
  </si>
  <si>
    <t>IDBI Bank Ltd.</t>
  </si>
  <si>
    <t>INE008A01015</t>
  </si>
  <si>
    <t>Raymond Ltd.</t>
  </si>
  <si>
    <t>INE301A01014</t>
  </si>
  <si>
    <t>Sun Pharmaceutical Ind Ltd.</t>
  </si>
  <si>
    <t>INE044A01036</t>
  </si>
  <si>
    <t>CG Power and Industrial Solutions Ltd.</t>
  </si>
  <si>
    <t>INE067A01029</t>
  </si>
  <si>
    <t>INDUSTRIAL CAPITAL GOODS</t>
  </si>
  <si>
    <t>TV18 Broadcast Ltd.</t>
  </si>
  <si>
    <t>INE886H01027</t>
  </si>
  <si>
    <t>Bharat Electronics Ltd.</t>
  </si>
  <si>
    <t>INE263A01024</t>
  </si>
  <si>
    <t>The South Indian Bank Ltd.</t>
  </si>
  <si>
    <t>INE683A01023</t>
  </si>
  <si>
    <t>Housing Development Finance Corporation Ltd.</t>
  </si>
  <si>
    <t>INE001A01036</t>
  </si>
  <si>
    <t>ICICI Prudential Life Insurance Co Ltd.</t>
  </si>
  <si>
    <t>INE726G01019</t>
  </si>
  <si>
    <t>Jain Irrigation Systems Ltd.</t>
  </si>
  <si>
    <t>INE175A01038</t>
  </si>
  <si>
    <t>INDUSTRIAL PRODUCTS</t>
  </si>
  <si>
    <t>Tata Power Company Ltd.</t>
  </si>
  <si>
    <t>INE245A01021</t>
  </si>
  <si>
    <t>Karnataka Bank Ltd.</t>
  </si>
  <si>
    <t>INE614B01018</t>
  </si>
  <si>
    <t>Century Textiles &amp; Industries Ltd.</t>
  </si>
  <si>
    <t>INE055A01016</t>
  </si>
  <si>
    <t>Gujarat State Fertilizers &amp; Chem Ltd.</t>
  </si>
  <si>
    <t>INE026A01025</t>
  </si>
  <si>
    <t>FERTILISERS</t>
  </si>
  <si>
    <t>Adani Power Ltd.</t>
  </si>
  <si>
    <t>INE814H01011</t>
  </si>
  <si>
    <t>Reliance Power Ltd.</t>
  </si>
  <si>
    <t>INE614G01033</t>
  </si>
  <si>
    <t>Bharat Petroleum Corporation Ltd.</t>
  </si>
  <si>
    <t>INE029A01011</t>
  </si>
  <si>
    <t>Yes Bank Ltd.</t>
  </si>
  <si>
    <t>INE528G01027</t>
  </si>
  <si>
    <t>United Spirits Ltd.</t>
  </si>
  <si>
    <t>INE854D01024</t>
  </si>
  <si>
    <t>The India Cements Ltd.</t>
  </si>
  <si>
    <t>INE383A01012</t>
  </si>
  <si>
    <t>Cadila Healthcare Ltd.</t>
  </si>
  <si>
    <t>INE010B01027</t>
  </si>
  <si>
    <t>Mahanagar Gas Ltd.</t>
  </si>
  <si>
    <t>INE002S01010</t>
  </si>
  <si>
    <t>GAS</t>
  </si>
  <si>
    <t>Suzlon Energy Ltd.</t>
  </si>
  <si>
    <t>INE040H01021</t>
  </si>
  <si>
    <t>Granules India Ltd.</t>
  </si>
  <si>
    <t>INE101D01020</t>
  </si>
  <si>
    <t>NCC Ltd.</t>
  </si>
  <si>
    <t>INE868B01028</t>
  </si>
  <si>
    <t>NMDC Ltd.</t>
  </si>
  <si>
    <t>INE584A01023</t>
  </si>
  <si>
    <t>MINERALS/MINING</t>
  </si>
  <si>
    <t>BEML Ltd.</t>
  </si>
  <si>
    <t>INE258A01016</t>
  </si>
  <si>
    <t>Reliance Communications Ltd.</t>
  </si>
  <si>
    <t>INE330H01018</t>
  </si>
  <si>
    <t>Can Fin Homes Ltd.</t>
  </si>
  <si>
    <t>INE477A01020</t>
  </si>
  <si>
    <t>National Buildings Construction Corporation Ltd.</t>
  </si>
  <si>
    <t>INE095N01031</t>
  </si>
  <si>
    <t>Apollo Tyres Ltd.</t>
  </si>
  <si>
    <t>INE438A01022</t>
  </si>
  <si>
    <t>AUTO ANCILLARIES</t>
  </si>
  <si>
    <t>Capital First Ltd.</t>
  </si>
  <si>
    <t>INE688I01017</t>
  </si>
  <si>
    <t>Godrej Industries Ltd.</t>
  </si>
  <si>
    <t>INE233A01035</t>
  </si>
  <si>
    <t>Divi's Laboratories Ltd.</t>
  </si>
  <si>
    <t>INE361B01024</t>
  </si>
  <si>
    <t>Union Bank of India</t>
  </si>
  <si>
    <t>INE692A01016</t>
  </si>
  <si>
    <t>SREI Infrastructure Finance Ltd.</t>
  </si>
  <si>
    <t>INE872A01014</t>
  </si>
  <si>
    <t>MindTree Ltd.</t>
  </si>
  <si>
    <t>INE018I01017</t>
  </si>
  <si>
    <t>Steel Authority of India Ltd.</t>
  </si>
  <si>
    <t>INE114A01011</t>
  </si>
  <si>
    <t>Wockhardt Ltd.</t>
  </si>
  <si>
    <t>INE049B01025</t>
  </si>
  <si>
    <t>IFCI Ltd.</t>
  </si>
  <si>
    <t>INE039A01010</t>
  </si>
  <si>
    <t>Hindustan Petroleum Corporation Ltd.</t>
  </si>
  <si>
    <t>INE094A01015</t>
  </si>
  <si>
    <t>Lupin Ltd.</t>
  </si>
  <si>
    <t>INE326A01037</t>
  </si>
  <si>
    <t>Shriram Transport Finance Company Ltd.</t>
  </si>
  <si>
    <t>INE721A01013</t>
  </si>
  <si>
    <t>Canara Bank</t>
  </si>
  <si>
    <t>INE476A01014</t>
  </si>
  <si>
    <t>Hindalco Industries Ltd.</t>
  </si>
  <si>
    <t>INE038A01020</t>
  </si>
  <si>
    <t>Reliance Capital Ltd.</t>
  </si>
  <si>
    <t>INE013A01015</t>
  </si>
  <si>
    <t>Bajaj Finance Ltd.</t>
  </si>
  <si>
    <t>INE296A01024</t>
  </si>
  <si>
    <t>Ashok Leyland Ltd.</t>
  </si>
  <si>
    <t>INE208A01029</t>
  </si>
  <si>
    <t>Maruti Suzuki India Ltd.</t>
  </si>
  <si>
    <t>INE585B01010</t>
  </si>
  <si>
    <t>Castrol India Ltd.</t>
  </si>
  <si>
    <t>INE172A01027</t>
  </si>
  <si>
    <t>Engineers India Ltd.</t>
  </si>
  <si>
    <t>INE510A01028</t>
  </si>
  <si>
    <t>Strides Pharma Science Ltd.</t>
  </si>
  <si>
    <t>INE939A01011</t>
  </si>
  <si>
    <t>MRF Ltd.</t>
  </si>
  <si>
    <t>INE883A01011</t>
  </si>
  <si>
    <t>Hindustan Construction Company Ltd.</t>
  </si>
  <si>
    <t>INE549A01026</t>
  </si>
  <si>
    <t>Syndicate Bank</t>
  </si>
  <si>
    <t>INE667A01018</t>
  </si>
  <si>
    <t>Bharat Forge Ltd.</t>
  </si>
  <si>
    <t>INE465A01025</t>
  </si>
  <si>
    <t>Hexaware Technologies Ltd.</t>
  </si>
  <si>
    <t>INE093A01033</t>
  </si>
  <si>
    <t>Bharat Financial Inclusion Ltd.</t>
  </si>
  <si>
    <t>INE180K01011</t>
  </si>
  <si>
    <t>Ujjivan Financial Services Ltd.</t>
  </si>
  <si>
    <t>INE334L01012</t>
  </si>
  <si>
    <t>ICICI Bank Ltd.</t>
  </si>
  <si>
    <t>INE090A01021</t>
  </si>
  <si>
    <t>Dish TV India Ltd.</t>
  </si>
  <si>
    <t>INE836F01026</t>
  </si>
  <si>
    <t>Tata Global Beverages Ltd.</t>
  </si>
  <si>
    <t>INE192A01025</t>
  </si>
  <si>
    <t>Kajaria Ceramics Ltd.</t>
  </si>
  <si>
    <t>INE217B01036</t>
  </si>
  <si>
    <t>Indraprastha Gas Ltd.</t>
  </si>
  <si>
    <t>INE203G01027</t>
  </si>
  <si>
    <t>Jaiprakash Associates Ltd.</t>
  </si>
  <si>
    <t>INE455F01025</t>
  </si>
  <si>
    <t>(b) Unlisted</t>
  </si>
  <si>
    <t>Derivatives</t>
  </si>
  <si>
    <t>(a) Index/Stock Future</t>
  </si>
  <si>
    <t>Jaiprakash Associates Ltd.27/09/2018</t>
  </si>
  <si>
    <t>Indraprastha Gas Ltd.27/09/2018</t>
  </si>
  <si>
    <t>Kajaria Ceramics Ltd.27/09/2018</t>
  </si>
  <si>
    <t>Tata Global Beverages Ltd.27/09/2018</t>
  </si>
  <si>
    <t>Dish TV India Ltd.27/09/2018</t>
  </si>
  <si>
    <t>ICICI Bank Ltd.27/09/2018</t>
  </si>
  <si>
    <t>Ujjivan Financial Services Ltd.27/09/2018</t>
  </si>
  <si>
    <t>Bharat Financial Inclusion Ltd.27/09/2018</t>
  </si>
  <si>
    <t>Hexaware Technologies Ltd.27/09/2018</t>
  </si>
  <si>
    <t>Bharat Forge Ltd.27/09/2018</t>
  </si>
  <si>
    <t>Syndicate Bank27/09/2018</t>
  </si>
  <si>
    <t>Hindustan Construction Company Ltd.27/09/2018</t>
  </si>
  <si>
    <t>MRF Ltd.27/09/2018</t>
  </si>
  <si>
    <t>Strides Pharma Science Ltd.27/09/2018</t>
  </si>
  <si>
    <t>Engineers India Ltd.27/09/2018</t>
  </si>
  <si>
    <t>Castrol India Ltd.27/09/2018</t>
  </si>
  <si>
    <t>Maruti Suzuki India Ltd.27/09/2018</t>
  </si>
  <si>
    <t>Ashok Leyland Ltd.27/09/2018</t>
  </si>
  <si>
    <t>Suzlon Energy Ltd.25/10/2018</t>
  </si>
  <si>
    <t>Bajaj Finance Ltd.27/09/2018</t>
  </si>
  <si>
    <t>Reliance Capital Ltd.27/09/2018</t>
  </si>
  <si>
    <t>Hindalco Industries Ltd.27/09/2018</t>
  </si>
  <si>
    <t>Canara Bank27/09/2018</t>
  </si>
  <si>
    <t>Shriram Transport Finance Company Ltd.27/09/2018</t>
  </si>
  <si>
    <t>Lupin Ltd.27/09/2018</t>
  </si>
  <si>
    <t>Hindustan Petroleum Corporation Ltd.27/09/2018</t>
  </si>
  <si>
    <t>IFCI Ltd.27/09/2018</t>
  </si>
  <si>
    <t>Wockhardt Ltd.27/09/2018</t>
  </si>
  <si>
    <t>Steel Authority of India Ltd.27/09/2018</t>
  </si>
  <si>
    <t>MindTree Ltd.27/09/2018</t>
  </si>
  <si>
    <t>SREI Infrastructure Finance Ltd.27/09/2018</t>
  </si>
  <si>
    <t>Union Bank of India27/09/2018</t>
  </si>
  <si>
    <t>Divi's Laboratories Ltd.27/09/2018</t>
  </si>
  <si>
    <t>Godrej Industries Ltd.27/09/2018</t>
  </si>
  <si>
    <t>Capital First Ltd.27/09/2018</t>
  </si>
  <si>
    <t>Apollo Tyres Ltd.27/09/2018</t>
  </si>
  <si>
    <t>National Buildings Construction Corporation Ltd.27/09/2018</t>
  </si>
  <si>
    <t>Suzlon Energy Ltd.27/09/2018</t>
  </si>
  <si>
    <t>Can Fin Homes Ltd.27/09/2018</t>
  </si>
  <si>
    <t>Reliance Communications Ltd.27/09/2018</t>
  </si>
  <si>
    <t>BEML Ltd.27/09/2018</t>
  </si>
  <si>
    <t>NMDC Ltd.27/09/2018</t>
  </si>
  <si>
    <t>NCC Ltd.27/09/2018</t>
  </si>
  <si>
    <t>Granules India Ltd.27/09/2018</t>
  </si>
  <si>
    <t>Mahanagar Gas Ltd.27/09/2018</t>
  </si>
  <si>
    <t>Cadila Healthcare Ltd.27/09/2018</t>
  </si>
  <si>
    <t>The India Cements Ltd.27/09/2018</t>
  </si>
  <si>
    <t>United Spirits Ltd.27/09/2018</t>
  </si>
  <si>
    <t>Yes Bank Ltd.27/09/2018</t>
  </si>
  <si>
    <t>Bharat Petroleum Corporation Ltd.27/09/2018</t>
  </si>
  <si>
    <t>Reliance Power Ltd.27/09/2018</t>
  </si>
  <si>
    <t>Gujarat State Fertilizers &amp; Chem Ltd.27/09/2018</t>
  </si>
  <si>
    <t>Adani Power Ltd.27/09/2018</t>
  </si>
  <si>
    <t>Century Textiles &amp; Industries Ltd.27/09/2018</t>
  </si>
  <si>
    <t>Karnataka Bank Ltd.27/09/2018</t>
  </si>
  <si>
    <t>Jain Irrigation Systems Ltd.27/09/2018</t>
  </si>
  <si>
    <t>Tata Power Company Ltd.27/09/2018</t>
  </si>
  <si>
    <t>ICICI Prudential Life Insurance Co Ltd.27/09/2018</t>
  </si>
  <si>
    <t>Housing Development Finance Corporation Ltd.27/09/2018</t>
  </si>
  <si>
    <t>The South Indian Bank Ltd.27/09/2018</t>
  </si>
  <si>
    <t>Bharat Electronics Ltd.27/09/2018</t>
  </si>
  <si>
    <t>TV18 Broadcast Ltd.27/09/2018</t>
  </si>
  <si>
    <t>CG Power and Industrial Solutions Ltd.27/09/2018</t>
  </si>
  <si>
    <t>Sun Pharmaceutical Ind Ltd.27/09/2018</t>
  </si>
  <si>
    <t>Raymond Ltd.27/09/2018</t>
  </si>
  <si>
    <t>IDBI Bank Ltd.27/09/2018</t>
  </si>
  <si>
    <t>Manappuram Finance Ltd.27/09/2018</t>
  </si>
  <si>
    <t>Multi Commodity Exchange Of India Ltd.27/09/2018</t>
  </si>
  <si>
    <t>IRB Infrastructure Developers Ltd.27/09/2018</t>
  </si>
  <si>
    <t>National Aluminium Company Ltd.27/09/2018</t>
  </si>
  <si>
    <t>Escorts Ltd.27/09/2018</t>
  </si>
  <si>
    <t>Bank of Baroda27/09/2018</t>
  </si>
  <si>
    <t>Indian Oil Corporation Ltd.27/09/2018</t>
  </si>
  <si>
    <t>Arvind Ltd.27/09/2018</t>
  </si>
  <si>
    <t>Tata Motors Ltd.27/09/2018</t>
  </si>
  <si>
    <t>KPIT Technologies Ltd.27/09/2018</t>
  </si>
  <si>
    <t>Britannia Industries Ltd.27/09/2018</t>
  </si>
  <si>
    <t>Reliance Infrastructure Ltd.27/09/2018</t>
  </si>
  <si>
    <t>Vedanta Ltd.27/09/2018</t>
  </si>
  <si>
    <t>IDFC Bank Ltd.27/09/2018</t>
  </si>
  <si>
    <t>Biocon Ltd.27/09/2018</t>
  </si>
  <si>
    <t>GMR Infrastructure Ltd.27/09/2018</t>
  </si>
  <si>
    <t>CESC Ltd.27/09/2018</t>
  </si>
  <si>
    <t>Sun TV Network Ltd.27/09/2018</t>
  </si>
  <si>
    <t>Bajaj Auto Ltd.27/09/2018</t>
  </si>
  <si>
    <t>Punjab National Bank27/09/2018</t>
  </si>
  <si>
    <t>Infibeam Avenues Ltd.27/09/2018</t>
  </si>
  <si>
    <t>Rural Electrification Corporation Ltd.27/09/2018</t>
  </si>
  <si>
    <t>Jindal Steel &amp; Power Ltd.27/09/2018</t>
  </si>
  <si>
    <t>IDFC Ltd.27/09/2018</t>
  </si>
  <si>
    <t>Grasim Industries Ltd.27/09/2018</t>
  </si>
  <si>
    <t>L&amp;T Finance Holdings Ltd.27/09/2018</t>
  </si>
  <si>
    <t>Power Finance Corporation Ltd.27/09/2018</t>
  </si>
  <si>
    <t>Axis Bank Ltd.27/09/2018</t>
  </si>
  <si>
    <t>UPL Ltd.27/09/2018</t>
  </si>
  <si>
    <t>Aurobindo Pharma Ltd.27/09/2018</t>
  </si>
  <si>
    <t>DLF Ltd.27/09/2018</t>
  </si>
  <si>
    <t>Titan Company Ltd.27/09/2018</t>
  </si>
  <si>
    <t>Reliance Industries Ltd.27/09/2018</t>
  </si>
  <si>
    <t>Dewan Housing Finance Corporation Ltd.27/09/2018</t>
  </si>
  <si>
    <t>Bharti Airtel Ltd.27/09/2018</t>
  </si>
  <si>
    <t>JSW Steel Ltd.27/09/2018</t>
  </si>
  <si>
    <t>Tata Steel Ltd.27/09/2018</t>
  </si>
  <si>
    <t>Indiabulls Housing Finance Ltd.27/09/2018</t>
  </si>
  <si>
    <t>9.50%EDEL COM SER 24-08-21 P 24-8-19/20**</t>
  </si>
  <si>
    <t>INE657N07563</t>
  </si>
  <si>
    <t>9% EDEL RETAIL 190820 P201117 P/C 200818**</t>
  </si>
  <si>
    <t>INE528S07045</t>
  </si>
  <si>
    <t>9.80% ECL FINANCE LTD NCD RED 31-12-2020**</t>
  </si>
  <si>
    <t>INE804I07I48</t>
  </si>
  <si>
    <t>9.00% MUTHOOT FINANCE NCD RED 30-01-2020**</t>
  </si>
  <si>
    <t>INE414G07BS9</t>
  </si>
  <si>
    <t>LIC HSG FINANCE LTD ZCB RED 26-11-18**</t>
  </si>
  <si>
    <t>INE115A07EQ3</t>
  </si>
  <si>
    <t>8.35% HOUSING DEV FIN NCD RED 30-11-2018**</t>
  </si>
  <si>
    <t>INE001A07OG5</t>
  </si>
  <si>
    <t>8.90% HDB FIN SERV LTD NCD RED 28-02-19**</t>
  </si>
  <si>
    <t>INE756I07845</t>
  </si>
  <si>
    <t>8.45% INDIAN RAIL FIN NCD RED 26-12-18**</t>
  </si>
  <si>
    <t>INE053F09FR6</t>
  </si>
  <si>
    <t>EDEL FINVEST PVT ELD 06-09-2018 B8G503**</t>
  </si>
  <si>
    <t>INE918K07938</t>
  </si>
  <si>
    <t>EDEL FINVEST PVT ELD 27-09-2018 C8H503B**</t>
  </si>
  <si>
    <t>INE918K07AA1</t>
  </si>
  <si>
    <t>11.95% HDFC LTD NCD RED 26-11-18**</t>
  </si>
  <si>
    <t>INE001A07EJ0</t>
  </si>
  <si>
    <t>9.70% EXIM BANK NCD RED 21-11-2018**</t>
  </si>
  <si>
    <t>INE514E08DD7</t>
  </si>
  <si>
    <t>9.63% EXIM BANK NCD RED 29-11-2018**</t>
  </si>
  <si>
    <t>INE514E08DE5</t>
  </si>
  <si>
    <t>9.81% POWER FIN CORP LTD NCD RED 7-10-18**</t>
  </si>
  <si>
    <t>INE134E07406</t>
  </si>
  <si>
    <t>DEWAN HOUSING FIN CP RED 28-09-2018#**</t>
  </si>
  <si>
    <t>INE202B14KO5</t>
  </si>
  <si>
    <t>CARE A1+</t>
  </si>
  <si>
    <t>DEWAN HOUSING FIN CP RED 03-09-2018#**</t>
  </si>
  <si>
    <t>INE202B14NJ9</t>
  </si>
  <si>
    <t>Deposits</t>
  </si>
  <si>
    <t>Margin Deposits</t>
  </si>
  <si>
    <t>7.4% HDFC BANK F&amp;O QTY COM 06-08-2019</t>
  </si>
  <si>
    <t>368 Days</t>
  </si>
  <si>
    <t>6.88% IDFC BANK F&amp;O QCM RED 31-12-2018</t>
  </si>
  <si>
    <t>367 Days</t>
  </si>
  <si>
    <t>6.5% HDFC F&amp;O QTLY COMP FD 03-10-18</t>
  </si>
  <si>
    <t>365 Days</t>
  </si>
  <si>
    <t>7.6% IDFC BANK LTD F&amp;O RED 13-12-2018</t>
  </si>
  <si>
    <t>181 Days</t>
  </si>
  <si>
    <t>6.7% IDFC F&amp;O QTLY COMP FD 17-12-18</t>
  </si>
  <si>
    <t>6.7% IDFC F&amp;O QTLY COMP FD 06-12-18</t>
  </si>
  <si>
    <t>366 Days</t>
  </si>
  <si>
    <t>7.85% IDFC BANK QTY COM F&amp;O 26-08-2019</t>
  </si>
  <si>
    <t>7.8% IDFC BANK QTY COM F&amp;O RED 14-08-19</t>
  </si>
  <si>
    <t>7.8% IDFC BANK F&amp;O QTY COMM 12-08-2019</t>
  </si>
  <si>
    <t>369 Days</t>
  </si>
  <si>
    <t>7.8% IDFC BANK F&amp;O QTY COMM 09-08-2019</t>
  </si>
  <si>
    <t>7.4% IDFC BANK LTD FD RED 29-04-2019</t>
  </si>
  <si>
    <t>6.7% IDFC F&amp;O QTLY COMP FD 03-12-18</t>
  </si>
  <si>
    <t>6.55% IDFC F&amp;O QTLY COMP FD RED 07-11-18</t>
  </si>
  <si>
    <t>400 Days</t>
  </si>
  <si>
    <t>6.55% IDFC F&amp;O QTLY COMP FD RED 04-10-18</t>
  </si>
  <si>
    <t>6.55% IDFC F&amp;O QTLY COMP FD 22-11-18</t>
  </si>
  <si>
    <t>6.55% IDFC F&amp;O QTLY COMP FD 19-10-18</t>
  </si>
  <si>
    <t>6.7% IDFC BANK LTD FD RED 05-12-2018</t>
  </si>
  <si>
    <t>7.4% HDFC BANK F&amp;O QTY COM RED 01-08-19</t>
  </si>
  <si>
    <t>7.7% IDFC BANK F&amp;O QTY COMM FD 04-04-19</t>
  </si>
  <si>
    <t>272 Days</t>
  </si>
  <si>
    <t>6.5% IDFC F&amp;O QTLY COMP FD 10-09-18</t>
  </si>
  <si>
    <t>7.85% IDFC BANK QTY COM F&amp;O 16-08-2019</t>
  </si>
  <si>
    <t>7.4% HDFC BANK F&amp;O QTY COM 05-08-2019</t>
  </si>
  <si>
    <t>7.3% IDFC BANK LTD F&amp;O RED 05-09-2018</t>
  </si>
  <si>
    <t>92 Days</t>
  </si>
  <si>
    <t>7.15% IDFC BANK LTD F&amp;O QTR COM 22-04-19</t>
  </si>
  <si>
    <t>6.55% IDFC F&amp;O QTLY COMP FD 26-10-18</t>
  </si>
  <si>
    <t>7.85% IDFC BANK QTY COM F&amp;O 27-08-2019</t>
  </si>
  <si>
    <t>7.4% HDFC BANK F&amp;O QTY COM RED 02-08-19</t>
  </si>
  <si>
    <t>6.85% IDFC BANK F&amp;O QCM RED 02-01-2019</t>
  </si>
  <si>
    <t>7.10% IDFC BANK F&amp;O QTY COM 28-01-2019</t>
  </si>
  <si>
    <t>6.6% YES BANK QTR CMP FD RED 11-10-2018</t>
  </si>
  <si>
    <t>457 Days</t>
  </si>
  <si>
    <t>6.55% IDFC F&amp;O QTLY COMP FD 15-10-18</t>
  </si>
  <si>
    <t>6.55% IDFC F&amp;O QTLY COMP FD 08-10-18</t>
  </si>
  <si>
    <t>6.65% YES BANK F&amp;O FD QTL COMP 12-10-18</t>
  </si>
  <si>
    <t>6.55% IDFC F&amp;O QTLY COMP FD 11-10-18</t>
  </si>
  <si>
    <t>6.75% HDFC BANK FD RED 05-12-2018</t>
  </si>
  <si>
    <t>7.5% IDFC F&amp;O QTLY COMP FD 24-11-18</t>
  </si>
  <si>
    <t>7.5% IDFC F&amp;O QTLY COMP FD 23-11-18</t>
  </si>
  <si>
    <t>6.8% HDFC F&amp;O QTLY COMP FD 06-09-18</t>
  </si>
  <si>
    <t>6.8% HDFC F&amp;O QTLY COMP FD 05-09-18</t>
  </si>
  <si>
    <t>6.8% HDFC F&amp;O QTLY COMP FD 04-09-2018</t>
  </si>
  <si>
    <t>6.8% HDFC F&amp;O QTLY COMP FD 04-09-18</t>
  </si>
  <si>
    <t>6.8% HDFC F&amp;O QTLY COMP FD 03-09-2018</t>
  </si>
  <si>
    <t>6.8% HDFC BK F&amp;O QTLY COMP FD 03-09-18</t>
  </si>
  <si>
    <t>6.75% HDFC F&amp;O QTLY COMP FD RED 04-10-18</t>
  </si>
  <si>
    <t>6.75% HDFC F&amp;O QTLY COMP FD 30-11-18</t>
  </si>
  <si>
    <t>6.75% HDFC F&amp;O QTLY COMP FD 30-10-18</t>
  </si>
  <si>
    <t>6.75% HDFC F&amp;O QTLY COMP FD 29-10-18</t>
  </si>
  <si>
    <t>6.75% HDFC F&amp;O QTLY COMP FD 28-09-18</t>
  </si>
  <si>
    <t>6.75% HDFC F&amp;O QTLY COMP FD 27-09-18</t>
  </si>
  <si>
    <t>6.75% HDFC F&amp;O QTLY COMP FD 26-11-18</t>
  </si>
  <si>
    <t>6.75% HDFC F&amp;O QTLY COMP FD 26-10-18</t>
  </si>
  <si>
    <t>6.75% HDFC F&amp;O QTLY COMP FD 26-09-18</t>
  </si>
  <si>
    <t>6.75% HDFC F&amp;O QTLY COMP FD 25-10-18</t>
  </si>
  <si>
    <t>6.75% HDFC F&amp;O QTLY COMP FD 25-09-18</t>
  </si>
  <si>
    <t>6.75% HDFC F&amp;O QTLY COMP FD 24-10-18</t>
  </si>
  <si>
    <t>6.75% HDFC F&amp;O QTLY COMP FD 24-09-18</t>
  </si>
  <si>
    <t>6.75% HDFC F&amp;O QTLY COMP FD 23-11-18</t>
  </si>
  <si>
    <t>6.75% HDFC F&amp;O QTLY COMP FD 23-10-18</t>
  </si>
  <si>
    <t>6.75% HDFC F&amp;O QTLY COMP FD 22-11-18</t>
  </si>
  <si>
    <t>6.75% HDFC F&amp;O QTLY COMP FD 21-09-18</t>
  </si>
  <si>
    <t>6.75% HDFC F&amp;O QTLY COMP FD 20-09-18</t>
  </si>
  <si>
    <t>6.75% HDFC F&amp;O QTLY COMP FD 19-10-18</t>
  </si>
  <si>
    <t>6.75% HDFC F&amp;O QTLY COMP FD 19-09-18</t>
  </si>
  <si>
    <t>6.75% HDFC F&amp;O QTLY COMP FD 18-12-18</t>
  </si>
  <si>
    <t>6.75% HDFC F&amp;O QTLY COMP FD 18-10-18</t>
  </si>
  <si>
    <t>6.75% HDFC F&amp;O QTLY COMP FD 18-09-18</t>
  </si>
  <si>
    <t>6.75% HDFC F&amp;O QTLY COMP FD 17-12-18</t>
  </si>
  <si>
    <t>6.75% HDFC F&amp;O QTLY COMP FD 17-10-18</t>
  </si>
  <si>
    <t>6.75% HDFC F&amp;O QTLY COMP FD 17-09-2018</t>
  </si>
  <si>
    <t>6.75% HDFC F&amp;O QTLY COMP FD 17-09-18</t>
  </si>
  <si>
    <t>6.75% HDFC F&amp;O QTLY COMP FD 16-10-18</t>
  </si>
  <si>
    <t>6.75% HDFC F&amp;O QTLY COMP FD 15-10-18</t>
  </si>
  <si>
    <t>6.75% HDFC F&amp;O QTLY COMP FD 14-09-2018</t>
  </si>
  <si>
    <t>6.75% HDFC F&amp;O QTLY COMP FD 14-09-18</t>
  </si>
  <si>
    <t>6.75% HDFC F&amp;O QTLY COMP FD 13-09-18</t>
  </si>
  <si>
    <t>6.75% HDFC F&amp;O QTLY COMP FD 12-10-18</t>
  </si>
  <si>
    <t>6.75% HDFC F&amp;O QTLY COMP FD 12-09-18</t>
  </si>
  <si>
    <t>6.75% HDFC F&amp;O QTLY COMP FD 11-10-18</t>
  </si>
  <si>
    <t>6.75% HDFC F&amp;O QTLY COMP FD 11-09-18</t>
  </si>
  <si>
    <t>6.75% HDFC F&amp;O QTLY COMP FD 10-12-18</t>
  </si>
  <si>
    <t>6.75% HDFC F&amp;O QTLY COMP FD 10-10-18</t>
  </si>
  <si>
    <t>6.75% HDFC F&amp;O QTLY COMP FD 10-09-18</t>
  </si>
  <si>
    <t>6.75% HDFC F&amp;O QTLY COMP FD 09-10-18</t>
  </si>
  <si>
    <t>6.75% HDFC F&amp;O QTLY COMP FD 08-10-18</t>
  </si>
  <si>
    <t>6.75% HDFC F&amp;O QTLY COMP FD 07-12-18</t>
  </si>
  <si>
    <t>6.75% HDFC F&amp;O QTLY COMP FD 07-09-18</t>
  </si>
  <si>
    <t>6.75% HDFC F&amp;O QTLY COMP FD 06-12-18</t>
  </si>
  <si>
    <t>6.75% HDFC F&amp;O QTLY COMP FD 06-09-18</t>
  </si>
  <si>
    <t>6.75% HDFC F&amp;O QTLY COMP FD 05-12-18</t>
  </si>
  <si>
    <t>6.75% HDFC F&amp;O QTLY COMP FD 05-10-18</t>
  </si>
  <si>
    <t>6.75% HDFC F&amp;O QTLY COMP FD 04-10-18</t>
  </si>
  <si>
    <t>6.75% HDFC F&amp;O QTLY COMP FD 03-12-18</t>
  </si>
  <si>
    <t>6.75% HDFC F&amp;O QTLY COMP FD 02-10-2018</t>
  </si>
  <si>
    <t>6.75% HDFC F&amp;O QTLY COMP FD 01-10-2018</t>
  </si>
  <si>
    <t>6.75% HDFC BANK LTD FD RED 29-09-2018</t>
  </si>
  <si>
    <t>6.75% HDFC BANK LTD FD RED 28-09-2018</t>
  </si>
  <si>
    <t>6.6% PNB F&amp;O QTLY COMP FD 04-09-18</t>
  </si>
  <si>
    <t>6.6% PNB F&amp;O QTLY COMP FD 01-09-18</t>
  </si>
  <si>
    <t>Net Receivables/(Payables) include Net Current Assets as well as the Mark to Market on derivative trades.</t>
  </si>
  <si>
    <t>HDFC Bank Ltd.</t>
  </si>
  <si>
    <t>INE040A01026</t>
  </si>
  <si>
    <t>Kotak Mahindra Bank Ltd.</t>
  </si>
  <si>
    <t>INE237A01028</t>
  </si>
  <si>
    <t>Infosys Ltd.</t>
  </si>
  <si>
    <t>INE009A01021</t>
  </si>
  <si>
    <t>ITC Ltd.</t>
  </si>
  <si>
    <t>INE154A01025</t>
  </si>
  <si>
    <t>Larsen &amp; Toubro Ltd.</t>
  </si>
  <si>
    <t>INE018A01030</t>
  </si>
  <si>
    <t>Tata Consultancy Services Ltd.</t>
  </si>
  <si>
    <t>INE467B01029</t>
  </si>
  <si>
    <t>Bandhan Bank Ltd.</t>
  </si>
  <si>
    <t>INE545U01014</t>
  </si>
  <si>
    <t>HDFC LTD WARRANTS</t>
  </si>
  <si>
    <t>INE001A13031</t>
  </si>
  <si>
    <t>Hindustan Unilever Ltd.</t>
  </si>
  <si>
    <t>INE030A01027</t>
  </si>
  <si>
    <t>State Bank of India</t>
  </si>
  <si>
    <t>INE062A01020</t>
  </si>
  <si>
    <t>Petronet LNG Ltd.</t>
  </si>
  <si>
    <t>INE347G01014</t>
  </si>
  <si>
    <t>RBL Bank Ltd.</t>
  </si>
  <si>
    <t>INE976G01028</t>
  </si>
  <si>
    <t>Ambuja Cements Ltd.</t>
  </si>
  <si>
    <t>INE079A01024</t>
  </si>
  <si>
    <t>INE155A01022</t>
  </si>
  <si>
    <t>Quess Corp Ltd.</t>
  </si>
  <si>
    <t>INE615P01015</t>
  </si>
  <si>
    <t>COMMERCIAL SERVICES</t>
  </si>
  <si>
    <t>Dabur India Ltd.</t>
  </si>
  <si>
    <t>INE016A01026</t>
  </si>
  <si>
    <t>Tech Mahindra Ltd.</t>
  </si>
  <si>
    <t>INE669C01036</t>
  </si>
  <si>
    <t>Gruh Finance Ltd.</t>
  </si>
  <si>
    <t>INE580B01029</t>
  </si>
  <si>
    <t>L&amp;T Technology Services Ltd.</t>
  </si>
  <si>
    <t>INE010V01017</t>
  </si>
  <si>
    <t>Mahindra &amp; Mahindra Ltd.</t>
  </si>
  <si>
    <t>INE101A01026</t>
  </si>
  <si>
    <t>Piramal Enterprises Ltd.</t>
  </si>
  <si>
    <t>INE140A01024</t>
  </si>
  <si>
    <t>Endurance Technologies Ltd.</t>
  </si>
  <si>
    <t>INE913H01037</t>
  </si>
  <si>
    <t>TCNS Clothing Company Ltd.</t>
  </si>
  <si>
    <t>INE778U01029</t>
  </si>
  <si>
    <t>PNB Housing Finance Ltd.</t>
  </si>
  <si>
    <t>INE572E01012</t>
  </si>
  <si>
    <t>Pidilite Industries Ltd.</t>
  </si>
  <si>
    <t>INE318A01026</t>
  </si>
  <si>
    <t>CHEMICALS</t>
  </si>
  <si>
    <t>Bajaj Finserv Ltd.</t>
  </si>
  <si>
    <t>INE918I01018</t>
  </si>
  <si>
    <t>ICICI Lombard General Insurance Co. Ltd.</t>
  </si>
  <si>
    <t>INE765G01017</t>
  </si>
  <si>
    <t>Avenue Supermarts Ltd.</t>
  </si>
  <si>
    <t>INE192R01011</t>
  </si>
  <si>
    <t>RETAILING</t>
  </si>
  <si>
    <t>City Union Bank Ltd.</t>
  </si>
  <si>
    <t>INE491A01021</t>
  </si>
  <si>
    <t>Marico Ltd.</t>
  </si>
  <si>
    <t>INE196A01026</t>
  </si>
  <si>
    <t>Fine Organic Industries Ltd.</t>
  </si>
  <si>
    <t>INE686Y01026</t>
  </si>
  <si>
    <t>Colgate Palmolive (India) Ltd.</t>
  </si>
  <si>
    <t>INE259A01022</t>
  </si>
  <si>
    <t>Teamlease Services Ltd.</t>
  </si>
  <si>
    <t>INE985S01024</t>
  </si>
  <si>
    <t>Motilal Oswal Financial Services Ltd.</t>
  </si>
  <si>
    <t>INE338I01027</t>
  </si>
  <si>
    <t>Ultratech Cement Ltd.</t>
  </si>
  <si>
    <t>INE481G01011</t>
  </si>
  <si>
    <t>Nestle India Ltd.</t>
  </si>
  <si>
    <t>INE239A01016</t>
  </si>
  <si>
    <t>Power Grid Corporation of India Ltd.</t>
  </si>
  <si>
    <t>INE752E01010</t>
  </si>
  <si>
    <t>Relaxo Footwears Ltd.</t>
  </si>
  <si>
    <t>INE131B01039</t>
  </si>
  <si>
    <t>Eicher Motors Ltd.</t>
  </si>
  <si>
    <t>INE066A01013</t>
  </si>
  <si>
    <t>Persistent Systems Ltd.</t>
  </si>
  <si>
    <t>INE262H01013</t>
  </si>
  <si>
    <t>Thyrocare Technologies Ltd.</t>
  </si>
  <si>
    <t>INE594H01019</t>
  </si>
  <si>
    <t>HEALTHCARE SERVICES</t>
  </si>
  <si>
    <t>Gujarat State Petronet Ltd.</t>
  </si>
  <si>
    <t>INE246F01010</t>
  </si>
  <si>
    <t>Orient Electric Ltd.</t>
  </si>
  <si>
    <t>INE142Z01019</t>
  </si>
  <si>
    <t>DCM Shriram Ltd.</t>
  </si>
  <si>
    <t>INE499A01024</t>
  </si>
  <si>
    <t>HDFC Asset Management Company Ltd.</t>
  </si>
  <si>
    <t>INE127D01025</t>
  </si>
  <si>
    <t>Gulf Oil Lubricants India Ltd.</t>
  </si>
  <si>
    <t>INE635Q01029</t>
  </si>
  <si>
    <t>Avanti Feeds Ltd.</t>
  </si>
  <si>
    <t>INE871C01038</t>
  </si>
  <si>
    <t>Page Industries Ltd.</t>
  </si>
  <si>
    <t>INE761H01022</t>
  </si>
  <si>
    <t>NIFTY 27/09/2018</t>
  </si>
  <si>
    <t>INDEX FUTURES</t>
  </si>
  <si>
    <t>Page Industries Ltd.27/09/2018</t>
  </si>
  <si>
    <t>7.2% POWER GRID CORP NCD RED 21-12-2021**</t>
  </si>
  <si>
    <t>INE752E07OD2</t>
  </si>
  <si>
    <t>ECL FINANCE LTD.ZCB RED 03-04-2020**</t>
  </si>
  <si>
    <t>INE804I078R2</t>
  </si>
  <si>
    <t>Certificate of Deposit</t>
  </si>
  <si>
    <t>IDFC BANK LTD CD RED 28-11-2018#**</t>
  </si>
  <si>
    <t>INE092T16GP2</t>
  </si>
  <si>
    <t>ICRA A1+</t>
  </si>
  <si>
    <t>L&amp;T FINANCE LTD CP RED 04-09-2018#**</t>
  </si>
  <si>
    <t>INE027E14FI2</t>
  </si>
  <si>
    <t>7.25% IDFC BANK LTD F&amp;O RED 26-11-2018</t>
  </si>
  <si>
    <t>94 Days</t>
  </si>
  <si>
    <t>7.25% IDFC BANK LTD F&amp;O RED 08-10-18</t>
  </si>
  <si>
    <t>7% RBL BANK LTD F&amp;O RED 12-10-2018</t>
  </si>
  <si>
    <t>7.1% RBL BANK LTD F&amp;O RED 26-11-2018</t>
  </si>
  <si>
    <t>HCL Technologies Ltd.</t>
  </si>
  <si>
    <t>INE860A01027</t>
  </si>
  <si>
    <t>NTPC Ltd.</t>
  </si>
  <si>
    <t>INE733E01010</t>
  </si>
  <si>
    <t>Oracle Financial Services Software Ltd.</t>
  </si>
  <si>
    <t>INE881D01027</t>
  </si>
  <si>
    <t>Cholamandalam Investment &amp; Finance Company Ltd.</t>
  </si>
  <si>
    <t>INE121A01016</t>
  </si>
  <si>
    <t>IIFL Holdings Ltd.</t>
  </si>
  <si>
    <t>INE530B01024</t>
  </si>
  <si>
    <t>Zee Entertainment Enterprises Ltd.</t>
  </si>
  <si>
    <t>INE256A01028</t>
  </si>
  <si>
    <t>Container Corporation Of India Ltd.</t>
  </si>
  <si>
    <t>INE111A01025</t>
  </si>
  <si>
    <t>TRANSPORTATION</t>
  </si>
  <si>
    <t>Honeywell Automation India Ltd.</t>
  </si>
  <si>
    <t>INE671A01010</t>
  </si>
  <si>
    <t>ACC Ltd.</t>
  </si>
  <si>
    <t>INE012A01025</t>
  </si>
  <si>
    <t>Jubilant Foodworks Ltd.</t>
  </si>
  <si>
    <t>INE797F01012</t>
  </si>
  <si>
    <t>Godrej Consumer Products Ltd.</t>
  </si>
  <si>
    <t>INE102D01028</t>
  </si>
  <si>
    <t>Shriram City Union Finance Ltd.</t>
  </si>
  <si>
    <t>INE722A01011</t>
  </si>
  <si>
    <t>Whirlpool of India Ltd.</t>
  </si>
  <si>
    <t>INE716A01013</t>
  </si>
  <si>
    <t>Procter &amp; Gamble Hygiene&amp;HealthCare Ltd.</t>
  </si>
  <si>
    <t>INE179A01014</t>
  </si>
  <si>
    <t>7.05% IDFC BANK LTD F&amp;O RED 19-10-2018</t>
  </si>
  <si>
    <t>93 Days</t>
  </si>
  <si>
    <t>6.75% IDFC BANK LTD FD RED 10-09-2018</t>
  </si>
  <si>
    <t>IndusInd Bank Ltd.</t>
  </si>
  <si>
    <t>INE095A01012</t>
  </si>
  <si>
    <t>Sterlite Technologies Ltd.</t>
  </si>
  <si>
    <t>INE089C01029</t>
  </si>
  <si>
    <t>TELECOM -  EQUIPMENT &amp; ACCESSORIES</t>
  </si>
  <si>
    <t>Dalmia Bharat Ltd.</t>
  </si>
  <si>
    <t>INE439L01019</t>
  </si>
  <si>
    <t>Tejas Networks Ltd.</t>
  </si>
  <si>
    <t>INE010J01012</t>
  </si>
  <si>
    <t>Minda Industries Ltd.</t>
  </si>
  <si>
    <t>INE405E01023</t>
  </si>
  <si>
    <t>Emami Ltd.</t>
  </si>
  <si>
    <t>INE548C01032</t>
  </si>
  <si>
    <t>Dilip Buildcon Ltd.</t>
  </si>
  <si>
    <t>INE917M01012</t>
  </si>
  <si>
    <t>Larsen &amp; Toubro Infotech Ltd.</t>
  </si>
  <si>
    <t>INE214T01019</t>
  </si>
  <si>
    <t>Aditya Birla Fashion and Retail Ltd.</t>
  </si>
  <si>
    <t>INE647O01011</t>
  </si>
  <si>
    <t>AIA Engineering Ltd.</t>
  </si>
  <si>
    <t>INE212H01026</t>
  </si>
  <si>
    <t>Kansai Nerolac Paints Ltd.</t>
  </si>
  <si>
    <t>INE531A01024</t>
  </si>
  <si>
    <t>Solar Industries India Ltd.</t>
  </si>
  <si>
    <t>INE343H01029</t>
  </si>
  <si>
    <t>Mahindra &amp; Mahindra Financial Services Ltd</t>
  </si>
  <si>
    <t>INE774D01024</t>
  </si>
  <si>
    <t>Mphasis Ltd.</t>
  </si>
  <si>
    <t>INE356A01018</t>
  </si>
  <si>
    <t>Torrent Pharmaceuticals Ltd.</t>
  </si>
  <si>
    <t>INE685A01028</t>
  </si>
  <si>
    <t>KEC International Ltd.</t>
  </si>
  <si>
    <t>INE389H01022</t>
  </si>
  <si>
    <t>Future Retail Ltd.</t>
  </si>
  <si>
    <t>INE752P01024</t>
  </si>
  <si>
    <t>Cipla Ltd.</t>
  </si>
  <si>
    <t>INE059A01026</t>
  </si>
  <si>
    <t>The Indian Hotels Company Ltd.</t>
  </si>
  <si>
    <t>INE053A01029</t>
  </si>
  <si>
    <t>HOTELS, RESORTS AND OTHER RECREATIONAL ACTIVITIES</t>
  </si>
  <si>
    <t>Blue Star Ltd.</t>
  </si>
  <si>
    <t>INE472A01039</t>
  </si>
  <si>
    <t>Crompton Greaves Cons Electrical Ltd.</t>
  </si>
  <si>
    <t>INE299U01018</t>
  </si>
  <si>
    <t>Info Edge (India) Ltd.</t>
  </si>
  <si>
    <t>INE663F01024</t>
  </si>
  <si>
    <t>Mold-Tek Packaging Ltd.</t>
  </si>
  <si>
    <t>INE893J01029</t>
  </si>
  <si>
    <t>Apollo Hospitals Enterprise Ltd.</t>
  </si>
  <si>
    <t>INE437A01024</t>
  </si>
  <si>
    <t>Lemon Tree Hotels Ltd.</t>
  </si>
  <si>
    <t>INE970X01018</t>
  </si>
  <si>
    <t>Action Construction Equipment Ltd.</t>
  </si>
  <si>
    <t>INE731H01025</t>
  </si>
  <si>
    <t>Syngene International Ltd.</t>
  </si>
  <si>
    <t>INE398R01022</t>
  </si>
  <si>
    <t>V-Guard Industries Ltd.</t>
  </si>
  <si>
    <t>INE951I01027</t>
  </si>
  <si>
    <t>Grindwell Norton Ltd</t>
  </si>
  <si>
    <t>INE536A01023</t>
  </si>
  <si>
    <t>Eris Lifesciences Ltd.</t>
  </si>
  <si>
    <t>INE406M01024</t>
  </si>
  <si>
    <t>Infosys Ltd.27/09/2018</t>
  </si>
  <si>
    <t>ITC Ltd.27/09/2018</t>
  </si>
  <si>
    <t>GAIL (India) Ltd.27/09/2018</t>
  </si>
  <si>
    <t>6.75% IDFC BANK LTD F&amp;O RED 11-10-2018</t>
  </si>
  <si>
    <t>6.75% IDFC BANK LTD F&amp;O RED 29-10-2018</t>
  </si>
  <si>
    <t>6.75% IDFC BANK LTD F&amp;O RED 20-10-2018</t>
  </si>
  <si>
    <t>6.25% HDFC BANK F&amp;O RED 22-10-2018</t>
  </si>
  <si>
    <t>6.75% IDFC BANK LTD F&amp;O RED 05-10-2018</t>
  </si>
  <si>
    <t>6.75% IDFC BANK LTD F&amp;O RED 12-11-2018</t>
  </si>
  <si>
    <t>6.75% IDFC BANK F&amp;O FD RED 30-11-2018</t>
  </si>
  <si>
    <t>Voltamp Transformers Ltd.</t>
  </si>
  <si>
    <t>INE540H01012</t>
  </si>
  <si>
    <t>Ahluwalia Contracts (India) Ltd.</t>
  </si>
  <si>
    <t>INE758C01029</t>
  </si>
  <si>
    <t>Finolex Industries Ltd.</t>
  </si>
  <si>
    <t>INE183A01016</t>
  </si>
  <si>
    <t>Vinati Organics Ltd.</t>
  </si>
  <si>
    <t>INE410B01029</t>
  </si>
  <si>
    <t>Dr. Reddy's Laboratories Ltd.</t>
  </si>
  <si>
    <t>INE089A01023</t>
  </si>
  <si>
    <t>Kirloskar Brothers Ltd.</t>
  </si>
  <si>
    <t>INE732A01036</t>
  </si>
  <si>
    <t>Ashoka Buildcon Ltd.</t>
  </si>
  <si>
    <t>INE442H01029</t>
  </si>
  <si>
    <t>KNR Constructions Ltd</t>
  </si>
  <si>
    <t>INE634I01029</t>
  </si>
  <si>
    <t>ITD Cementation India Ltd.</t>
  </si>
  <si>
    <t>INE686A01026</t>
  </si>
  <si>
    <t>JMC Projects (India)  Ltd.</t>
  </si>
  <si>
    <t>INE890A01016</t>
  </si>
  <si>
    <t>GlaxoSmithKline Consumer Healthcare Ltd.</t>
  </si>
  <si>
    <t>INE264A01014</t>
  </si>
  <si>
    <t>Astral Poly Technik Ltd</t>
  </si>
  <si>
    <t>INE006I01046</t>
  </si>
  <si>
    <t>Godrej Agrovet Ltd.</t>
  </si>
  <si>
    <t>INE850D01014</t>
  </si>
  <si>
    <t>Prestige Estates Projects Ltd.</t>
  </si>
  <si>
    <t>INE811K01011</t>
  </si>
  <si>
    <t>Thermax Ltd.</t>
  </si>
  <si>
    <t>INE152A01029</t>
  </si>
  <si>
    <t>ACC Ltd.27/09/2018</t>
  </si>
  <si>
    <t>9.40% BLUE DART EXP LTD NCD RED 20-11-18**</t>
  </si>
  <si>
    <t>INE233B08095</t>
  </si>
  <si>
    <t>9.50% BLUE DART EXP LTD NCD RED 20-11-19**</t>
  </si>
  <si>
    <t>INE233B08103</t>
  </si>
  <si>
    <t>7.1% IDFC BANK F&amp;O RED 29-10-2018</t>
  </si>
  <si>
    <t>7.25% IDFC BANK F&amp;O FD RED 30-11-2018</t>
  </si>
  <si>
    <t>7.1% IDFC BANK LTD F&amp;O RED 12-11-2018</t>
  </si>
  <si>
    <t>7.05% IDFC BANK LTD F&amp;O RED 20-10-2018</t>
  </si>
  <si>
    <t>7.35% IDFC BANK LTD F&amp;O RED 18-09-2018</t>
  </si>
  <si>
    <t>Asian Paints Ltd.</t>
  </si>
  <si>
    <t>INE021A01026</t>
  </si>
  <si>
    <t>Bosch Ltd.</t>
  </si>
  <si>
    <t>INE323A01026</t>
  </si>
  <si>
    <t>Indian Bank</t>
  </si>
  <si>
    <t>INE562A01011</t>
  </si>
  <si>
    <t>7.4% KOTAK MAH BK F&amp;O QTY COM FD17-07-19</t>
  </si>
  <si>
    <t>7.75% RBL BANK QTY COM F&amp;O RED 22-08-19</t>
  </si>
  <si>
    <t>7.75% RBL BANK QTY COM F&amp;O RED 19-08-19</t>
  </si>
  <si>
    <t>7.50% IDFC BANK F&amp;O QCM RED 30-12-2018</t>
  </si>
  <si>
    <t>7.50% IDFC BANK F&amp;O QCM RED 02-01-2019</t>
  </si>
  <si>
    <t>7.5% IDFC F&amp;O QTLY COMP FD 23-12-18</t>
  </si>
  <si>
    <t>7.5% IDFC BANK F&amp;O QCM RED 20-12-2018</t>
  </si>
  <si>
    <t>7.5% IDFC BANK F&amp;O QCM RED 19-12-2018</t>
  </si>
  <si>
    <t>AU Small Finance Bank Ltd.</t>
  </si>
  <si>
    <t>INE949L01017</t>
  </si>
  <si>
    <t>HDFC Standard Life Insurance Co Ltd.</t>
  </si>
  <si>
    <t>INE795G01014</t>
  </si>
  <si>
    <t>SBI Life Insurance Co. Ltd.</t>
  </si>
  <si>
    <t>INE123W01016</t>
  </si>
  <si>
    <t>MAS Financial Services Ltd.</t>
  </si>
  <si>
    <t>INE348L01012</t>
  </si>
  <si>
    <t>Dixon Technologies (India) Ltd.</t>
  </si>
  <si>
    <t>INE935N01012</t>
  </si>
  <si>
    <t>Capacit E Infraprojects Ltd.</t>
  </si>
  <si>
    <t>INE264T01014</t>
  </si>
  <si>
    <t>Dr. Lal Path Labs Ltd.</t>
  </si>
  <si>
    <t>INE600L01024</t>
  </si>
  <si>
    <t>LAURUS LABS LIMITED</t>
  </si>
  <si>
    <t>INE947Q01010</t>
  </si>
  <si>
    <t>PSP Projects Ltd.</t>
  </si>
  <si>
    <t>INE488V01015</t>
  </si>
  <si>
    <t>Amber Enterprises India Ltd.</t>
  </si>
  <si>
    <t>INE371P01015</t>
  </si>
  <si>
    <t>Reliance Nippon Life Asset Mgmt Ltd.</t>
  </si>
  <si>
    <t>INE298J01013</t>
  </si>
  <si>
    <t>Mahindra Logistics Ltd.</t>
  </si>
  <si>
    <t>INE766P01016</t>
  </si>
  <si>
    <t>Advanced Enzyme Technologies Ltd.</t>
  </si>
  <si>
    <t>INE837H01020</t>
  </si>
  <si>
    <t>Shankara Building Products Ltd.</t>
  </si>
  <si>
    <t>INE274V01019</t>
  </si>
  <si>
    <t>Central Depository Services (I) Ltd.</t>
  </si>
  <si>
    <t>INE736A01011</t>
  </si>
  <si>
    <t>H G Infra Engineering Ltd.</t>
  </si>
  <si>
    <t>INE926X01010</t>
  </si>
  <si>
    <t>Indian Energy Exchange Ltd.</t>
  </si>
  <si>
    <t>INE022Q01012</t>
  </si>
  <si>
    <t>GNA Axles Ltd.</t>
  </si>
  <si>
    <t>INE934S01014</t>
  </si>
  <si>
    <t>Indostar Capital Finance Ltd.</t>
  </si>
  <si>
    <t>INE896L01010</t>
  </si>
  <si>
    <t>(B)Index / Stock Option</t>
  </si>
  <si>
    <t>PUT NIFTY 24/06/2021 10500</t>
  </si>
  <si>
    <t>INDEX OPTIONS</t>
  </si>
  <si>
    <t>7.25% IDFC BANK LTD F&amp;O FD 30-11-2018</t>
  </si>
  <si>
    <t>Oil &amp; Natural Gas Corporation Ltd.</t>
  </si>
  <si>
    <t>INE213A01029</t>
  </si>
  <si>
    <t>OIL</t>
  </si>
  <si>
    <t>Hero MotoCorp Ltd.</t>
  </si>
  <si>
    <t>INE158A01026</t>
  </si>
  <si>
    <t>Coal India Ltd.</t>
  </si>
  <si>
    <t>INE522F01014</t>
  </si>
  <si>
    <t>Wipro Ltd.</t>
  </si>
  <si>
    <t>INE075A01022</t>
  </si>
  <si>
    <t>GAIL (India) Ltd.</t>
  </si>
  <si>
    <t>INE129A01019</t>
  </si>
  <si>
    <t>Adani Ports &amp; Special Economic Zone Ltd.</t>
  </si>
  <si>
    <t>INE742F01042</t>
  </si>
  <si>
    <t>Bharti Infratel Ltd.</t>
  </si>
  <si>
    <t>INE121J01017</t>
  </si>
  <si>
    <t>The Federal Bank Ltd.</t>
  </si>
  <si>
    <t>INE171A01029</t>
  </si>
  <si>
    <t>Havells India Ltd.</t>
  </si>
  <si>
    <t>INE176B01034</t>
  </si>
  <si>
    <t>LIC Housing Finance Ltd.</t>
  </si>
  <si>
    <t>INE115A01026</t>
  </si>
  <si>
    <t>Hindustan Zinc Ltd.</t>
  </si>
  <si>
    <t>INE267A01025</t>
  </si>
  <si>
    <t>ABB India Ltd.</t>
  </si>
  <si>
    <t>INE117A01022</t>
  </si>
  <si>
    <t>Natco Pharma Ltd.</t>
  </si>
  <si>
    <t>INE987B01026</t>
  </si>
  <si>
    <t>Investment in Mutual fund</t>
  </si>
  <si>
    <t>RELIANCE ETF GOLD BEES</t>
  </si>
  <si>
    <t>INF732E01102</t>
  </si>
  <si>
    <t>Aarti Industries Ltd.</t>
  </si>
  <si>
    <t>INE769A01020</t>
  </si>
  <si>
    <t>SRF Ltd.</t>
  </si>
  <si>
    <t>INE647A01010</t>
  </si>
  <si>
    <t>Jubilant Life Sciences Ltd.</t>
  </si>
  <si>
    <t>INE700A01033</t>
  </si>
  <si>
    <t>Simplex Infrastructures Ltd.</t>
  </si>
  <si>
    <t>INE059B01024</t>
  </si>
  <si>
    <t>Cyient Ltd.</t>
  </si>
  <si>
    <t>INE136B01020</t>
  </si>
  <si>
    <t>Sadbhav Engineering Ltd.</t>
  </si>
  <si>
    <t>INE226H01026</t>
  </si>
  <si>
    <t>APL Apollo Tubes Ltd.</t>
  </si>
  <si>
    <t>INE702C01019</t>
  </si>
  <si>
    <t>Royal Orchid Hotels Ltd.</t>
  </si>
  <si>
    <t>INE283H01019</t>
  </si>
  <si>
    <t>Voltas Ltd.27/09/2018</t>
  </si>
  <si>
    <t>Tata Chemicals Ltd.27/09/2018</t>
  </si>
  <si>
    <t>Balkrishna Industries Ltd.27/09/2018</t>
  </si>
  <si>
    <t>7.05% IDFC BANK LTD F&amp;O RED 11-10-2018</t>
  </si>
  <si>
    <t>7.25% IDFC BANK LTD F&amp;O RED 05-10-2018</t>
  </si>
  <si>
    <t>Aegis Logistics Ltd.</t>
  </si>
  <si>
    <t>INE208C01025</t>
  </si>
  <si>
    <t>TIL Ltd.</t>
  </si>
  <si>
    <t>INE806C01018</t>
  </si>
  <si>
    <t>Arrow Greentech Ltd.</t>
  </si>
  <si>
    <t>INE570D01018</t>
  </si>
  <si>
    <t>9.45% EXIM BANK NCD RED 22-01-2019**</t>
  </si>
  <si>
    <t>INE514E08DL0</t>
  </si>
  <si>
    <t>9.63% RURAL ELEC CORP NCD RED 05-02-2019**</t>
  </si>
  <si>
    <t>INE020B07IA8</t>
  </si>
  <si>
    <t>8.00% POWER FIN CORP NCD RED 22-10-2018**</t>
  </si>
  <si>
    <t>INE134E08HZ8</t>
  </si>
  <si>
    <t>NABARD ZCB RED 01-01-2019**</t>
  </si>
  <si>
    <t>INE261F09EW8</t>
  </si>
  <si>
    <t>8.38% LIC HSG FINANCE NCD RED 27-02-19**</t>
  </si>
  <si>
    <t>INE115A07IK7</t>
  </si>
  <si>
    <t>State Development Loan</t>
  </si>
  <si>
    <t>8.39% Rajasthan SDL RED 15-03-19</t>
  </si>
  <si>
    <t>IN2920150280</t>
  </si>
  <si>
    <t>8.59% ANDHRA PRADESH SDL RED 18-03-2019</t>
  </si>
  <si>
    <t>IN1020080090</t>
  </si>
  <si>
    <t>8.39% RAJASTHAN SDL RED 15-03-2020</t>
  </si>
  <si>
    <t>IN2920150298</t>
  </si>
  <si>
    <t>FULLERTON INDIA CREDIT ZCB RED 15-07-21**</t>
  </si>
  <si>
    <t>INE535H07AK8</t>
  </si>
  <si>
    <t>8.8% L&amp;T HOUSING FIN NCD RED 23-06-2021**</t>
  </si>
  <si>
    <t>INE476M07BM9</t>
  </si>
  <si>
    <t>8.5% SIDBI NCD RED 21-06-2021**</t>
  </si>
  <si>
    <t>INE556F08JF7</t>
  </si>
  <si>
    <t>8.32% RELIANCE JIO INFO NCD 08-07-2021**</t>
  </si>
  <si>
    <t>INE110L07070</t>
  </si>
  <si>
    <t>8.25% L&amp;T FINANCE NCD RED 21-06-2021**</t>
  </si>
  <si>
    <t>INE027E07642</t>
  </si>
  <si>
    <t>7.65% IRFC NCD RED 15-03-2021**</t>
  </si>
  <si>
    <t>INE053F07AK6</t>
  </si>
  <si>
    <t>7.7% RURAL ELEC CORP NCD RED  15-03-2021**</t>
  </si>
  <si>
    <t>INE020B08AS5</t>
  </si>
  <si>
    <t>KOTAK MAH PRIME ZCB RED 26-04-2021**</t>
  </si>
  <si>
    <t>INE916DA7PI5</t>
  </si>
  <si>
    <t>JM FIN PRO Tra AQ-17 ZCB RED 07-09-2018**</t>
  </si>
  <si>
    <t>INE523H07700</t>
  </si>
  <si>
    <t>Treasury bills</t>
  </si>
  <si>
    <t>91 DAYS TBILL RED 08-11-2018</t>
  </si>
  <si>
    <t>IN002018X211</t>
  </si>
  <si>
    <t>91 DAYS TBILL RED 11-10-2018</t>
  </si>
  <si>
    <t>IN002018X161</t>
  </si>
  <si>
    <t>91 DAYS TBILL RED 01-11-2018</t>
  </si>
  <si>
    <t>IN002018X195</t>
  </si>
  <si>
    <t>91 DAYS TBILL RED 29-11-2018</t>
  </si>
  <si>
    <t>IN002018X245</t>
  </si>
  <si>
    <t>IDFC BANK LTD CD RED 03-09-2018#**</t>
  </si>
  <si>
    <t>INE092T16FN9</t>
  </si>
  <si>
    <t>AXIS BANK CD RED 27-11-2018#**</t>
  </si>
  <si>
    <t>INE238A161F5</t>
  </si>
  <si>
    <t>YES BANK LTD CD RED 26-11-2018#**</t>
  </si>
  <si>
    <t>INE528G16S00</t>
  </si>
  <si>
    <t>YES BANK LTD CD RED 26-10-2018#**</t>
  </si>
  <si>
    <t>INE528G16Q77</t>
  </si>
  <si>
    <t>RBL BANK LTD CD RED 30-10-2018#**</t>
  </si>
  <si>
    <t>INE976G16IK0</t>
  </si>
  <si>
    <t>RBL BANK LTD CD RED 31-10-2018#**</t>
  </si>
  <si>
    <t>INE976G16IE3</t>
  </si>
  <si>
    <t>ABU DHABI COMM CD RED 05-11-2018#**</t>
  </si>
  <si>
    <t>INE526V16457</t>
  </si>
  <si>
    <t>IDFC BANK LTD CD RED 22-11-2018#**</t>
  </si>
  <si>
    <t>INE092T16GO5</t>
  </si>
  <si>
    <t>AXIS BANK LTD CD RED 06-09-2018#**</t>
  </si>
  <si>
    <t>INE238A167C9</t>
  </si>
  <si>
    <t>ICICI BANK CD RED 04-09-2018#**</t>
  </si>
  <si>
    <t>INE090A162P9</t>
  </si>
  <si>
    <t>AXIS BANK LTD CD RED 07-09-2018#**</t>
  </si>
  <si>
    <t>INE238A168C7</t>
  </si>
  <si>
    <t>AXIS BANK LTD CD RED 11-09-2018#**</t>
  </si>
  <si>
    <t>INE238A169C5</t>
  </si>
  <si>
    <t>INE095A16WM9</t>
  </si>
  <si>
    <t>IDFC BANK LTD CD RED 24-10-2018#**</t>
  </si>
  <si>
    <t>INE092T16FX8</t>
  </si>
  <si>
    <t>CHENNAI PETRO CORP CP 03-09-18#**</t>
  </si>
  <si>
    <t>INE178A14DB1</t>
  </si>
  <si>
    <t>RURAL ELECTRIFN CORP CP RED 04-09-2018#**</t>
  </si>
  <si>
    <t>INE020B14516</t>
  </si>
  <si>
    <t>RELIANCE INDUSTRIES CP RED 04-09-2018#**</t>
  </si>
  <si>
    <t>INE002A14888</t>
  </si>
  <si>
    <t>HT MEDIA LTD CP RED 10-09-2018#**</t>
  </si>
  <si>
    <t>INE501G14720</t>
  </si>
  <si>
    <t>IIFL SECURITIES CP RED 29-10-2018#**</t>
  </si>
  <si>
    <t>INE489L14215</t>
  </si>
  <si>
    <t>LIC HSG FIN CP RED 06-09-2018#**</t>
  </si>
  <si>
    <t>INE115A14995</t>
  </si>
  <si>
    <t>NETWORK18 MED &amp; INV CP RED 05-10-2018#**</t>
  </si>
  <si>
    <t>INE870H14FV1</t>
  </si>
  <si>
    <t>NABHA POWER LTD CP RED 19-10-2018#**</t>
  </si>
  <si>
    <t>INE445L14969</t>
  </si>
  <si>
    <t>IIFL FACILITIES SERV CP RED 12-09-2018#**</t>
  </si>
  <si>
    <t>INE487L14896</t>
  </si>
  <si>
    <t>GRUH FINANCE LTD CP RED 25-09-2018#**</t>
  </si>
  <si>
    <t>INE580B14HQ5</t>
  </si>
  <si>
    <t>CHAMBAL FERT &amp; CHEM CP RED 28-09-2018#**</t>
  </si>
  <si>
    <t>INE085A14EA8</t>
  </si>
  <si>
    <t>NABARD CP RED 09-10-2018#**</t>
  </si>
  <si>
    <t>INE261F14DO7</t>
  </si>
  <si>
    <t>RELIANCE JIO INFO CP RED 29-10-2018#**</t>
  </si>
  <si>
    <t>INE110L14IB0</t>
  </si>
  <si>
    <t>CENTURY TEX &amp; IND CP RED 29-10-2018#**</t>
  </si>
  <si>
    <t>INE055A14GM1</t>
  </si>
  <si>
    <t>DEWAN HOUS FIN CP RED 30-10-2018#**</t>
  </si>
  <si>
    <t>INE202B14OC2</t>
  </si>
  <si>
    <t>INDIABULLS HSG FIN CP RED 02-11-2018#**</t>
  </si>
  <si>
    <t>INE148I14XE9</t>
  </si>
  <si>
    <t>TATA MOTORS FINANCE CP RED 05-11-2018#**</t>
  </si>
  <si>
    <t>INE601U14851</t>
  </si>
  <si>
    <t>JM FINANCIAL LTD CP RED 06-11-2018#**</t>
  </si>
  <si>
    <t>INE780C14AK7</t>
  </si>
  <si>
    <t>TOYOTA FIN SER CP RED 03-09-2018#**</t>
  </si>
  <si>
    <t>INE692Q14924</t>
  </si>
  <si>
    <t>ADITYA BIRLA FIN LTD CP RED 10-10-2018#**</t>
  </si>
  <si>
    <t>INE860H14H34</t>
  </si>
  <si>
    <t>INDIABULLS HSG FIN CP 23-10-2018#**</t>
  </si>
  <si>
    <t>INE148I14VK0</t>
  </si>
  <si>
    <t>MAHINDRA &amp; MAH FIN SER CP RED 05-09-2018#**</t>
  </si>
  <si>
    <t>INE774D14OH5</t>
  </si>
  <si>
    <t>IVL FINANCE LTD CP RED 14-09-2018#**</t>
  </si>
  <si>
    <t>INE614X14148</t>
  </si>
  <si>
    <t>HDFC LTD CP RED 26-10-2018#**</t>
  </si>
  <si>
    <t>INE001A14RQ3</t>
  </si>
  <si>
    <t>TATA CAPITAL HSNG FIN CP  RED 04-09-2018#**</t>
  </si>
  <si>
    <t>INE033L14II9</t>
  </si>
  <si>
    <t>DEWAN HOUSING FIN CP RED 04-09-2018#**</t>
  </si>
  <si>
    <t>INE202B14NL5</t>
  </si>
  <si>
    <t>VEDANTA LTD CP RED 06-09-2018#**</t>
  </si>
  <si>
    <t>INE205A14NT3</t>
  </si>
  <si>
    <t>SUN PHARMA LABORATORIE CP RED 12-10-2018#**</t>
  </si>
  <si>
    <t>INE915T14220</t>
  </si>
  <si>
    <t>RELIANCE JIO INFOCOM CP 02-11-18#**</t>
  </si>
  <si>
    <t>INE110L14GZ3</t>
  </si>
  <si>
    <t>AVANSE FINANCIAL SERV CP RED 24-10-2018#**</t>
  </si>
  <si>
    <t>INE087P14549</t>
  </si>
  <si>
    <t>TGS INVEST &amp; TRADE CP RED 02-11-2018#**</t>
  </si>
  <si>
    <t>INE597H14IO9</t>
  </si>
  <si>
    <t>SHRIRAM HOUSING FINANCE CP RD 06-11-2018#**</t>
  </si>
  <si>
    <t>INE432R14097</t>
  </si>
  <si>
    <t>BIRLA TMT HLDGS CP RED 05-11-2018#**</t>
  </si>
  <si>
    <t>INE179J14GO6</t>
  </si>
  <si>
    <t>KOTAK COMMODITY SERV RED CP 05-09-2018#**</t>
  </si>
  <si>
    <t>INE410J14AZ4</t>
  </si>
  <si>
    <t>SUPREME IND LTD CP RED 14-09-2018#**</t>
  </si>
  <si>
    <t>INE195A14BJ2</t>
  </si>
  <si>
    <t>TUBE INVEST OF INDIA CP RED 22-10-18#**</t>
  </si>
  <si>
    <t>INE974X14088</t>
  </si>
  <si>
    <t>SBI CARDS &amp; PAY CP RED 03-09-18#**</t>
  </si>
  <si>
    <t>INE018E14LP4</t>
  </si>
  <si>
    <t>VEDANTA LTD RED CP 04-09-2018#**</t>
  </si>
  <si>
    <t>INE205A14NO4</t>
  </si>
  <si>
    <t>SUNDARAM FINANCE LTD. CP RED 04-09-2018#**</t>
  </si>
  <si>
    <t>INE660A14SZ5</t>
  </si>
  <si>
    <t>RELIANCE INDUSTRIES CP RED 05-09-2018#**</t>
  </si>
  <si>
    <t>INE002A14896</t>
  </si>
  <si>
    <t>BERGER PAINTS CP RED 11-09-2018#**</t>
  </si>
  <si>
    <t>INE463A14GT2</t>
  </si>
  <si>
    <t>HDFC LTD CP RED 14-09-2018#**</t>
  </si>
  <si>
    <t>INE001A14SD9</t>
  </si>
  <si>
    <t>ADITYA BIRLA MONEY CP RED 14-09-2018#**</t>
  </si>
  <si>
    <t>INE865C14BG2</t>
  </si>
  <si>
    <t>HDFC LTD CP RED 17-09-2018#**</t>
  </si>
  <si>
    <t>INE001A14SY5</t>
  </si>
  <si>
    <t>SHRIRAM TRANSPORT FIN LTD CP 19-09-18#**</t>
  </si>
  <si>
    <t>INE721A14BG1</t>
  </si>
  <si>
    <t>LIC HSG FIN CP RED 24-10-2018#**</t>
  </si>
  <si>
    <t>INE115A14AI4</t>
  </si>
  <si>
    <t>MAHINDRA &amp; MAH FIN SER CP RED 30-10-2018#**</t>
  </si>
  <si>
    <t>INE774D14OL7</t>
  </si>
  <si>
    <t>AVANSE FIN SERV CP RED 02-11-18#**</t>
  </si>
  <si>
    <t>INE087P14564</t>
  </si>
  <si>
    <t>BLUE STAR CP RED 03-09-2018#**</t>
  </si>
  <si>
    <t>INE472A14IS1</t>
  </si>
  <si>
    <t>ADANI CAPITAL CP RED 15-10-2018#**</t>
  </si>
  <si>
    <t>INE01EQ14026</t>
  </si>
  <si>
    <t>Fixed Deposit</t>
  </si>
  <si>
    <t>7.75% RBL BANK LTD FD RED 04-09-2018</t>
  </si>
  <si>
    <t>91 Days</t>
  </si>
  <si>
    <t>7.75% RBL BANK LTD FD RED 03-09-2018</t>
  </si>
  <si>
    <t>6.75% HDFC BANK FD RED 03-09-2018</t>
  </si>
  <si>
    <t>63 Days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</si>
  <si>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</si>
  <si>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</si>
  <si>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</si>
  <si>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</si>
  <si>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</si>
  <si>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</si>
  <si>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</si>
  <si>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</si>
  <si>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</si>
  <si>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</si>
  <si>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</si>
  <si>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</si>
  <si>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Notes:</t>
  </si>
  <si>
    <t>1. Total Non Performing Assets (NPA) provided for and its percentage to NAV</t>
  </si>
  <si>
    <t>2. NAV at the beginning of the period (Rs. per unit)</t>
  </si>
  <si>
    <t>Plan / option (Face Value 10)</t>
  </si>
  <si>
    <t>As on</t>
  </si>
  <si>
    <t>Institutional Annual Dividend Option</t>
  </si>
  <si>
    <t>^</t>
  </si>
  <si>
    <t>Institutional Bonus Option</t>
  </si>
  <si>
    <t>Institutional Dividend Option</t>
  </si>
  <si>
    <t>Institutional Growth Option</t>
  </si>
  <si>
    <t>Direct Plan Growth Option</t>
  </si>
  <si>
    <t>Direct Plan Annual Dividend Option</t>
  </si>
  <si>
    <t>Annual Dividend Option</t>
  </si>
  <si>
    <t>Direct Plan Dividend Option</t>
  </si>
  <si>
    <t>Bonus Option</t>
  </si>
  <si>
    <t>Direct Plan Bonus Option</t>
  </si>
  <si>
    <t>Growth</t>
  </si>
  <si>
    <t>Dividend</t>
  </si>
  <si>
    <t>^ There were no investors in this option.</t>
  </si>
  <si>
    <t xml:space="preserve">3. Total Dividend (Net) declared during the month </t>
  </si>
  <si>
    <t>4. Bonus was declared during the month</t>
  </si>
  <si>
    <t>5. Investment in Repo of Corporate Debt Securities during the month ended August 31, 2018</t>
  </si>
  <si>
    <t>6. Investment in foreign securities/ADRs/GDRs at the end of the month</t>
  </si>
  <si>
    <t>7. Average Portfolio Maturity</t>
  </si>
  <si>
    <t>8. Portfolio Turnover Ratio</t>
  </si>
  <si>
    <t>9. Total gross exposure to derivative instruments (excluding reversed positions) at the end of the month (Rs. in Lakhs)</t>
  </si>
  <si>
    <t>10. Margin Deposits includes Margin money placed on derivatives other than margin money placed with bank</t>
  </si>
  <si>
    <t>Regular Plan Fortnightly Dividend Option</t>
  </si>
  <si>
    <t>Regular Plan Monthly Dividend Option</t>
  </si>
  <si>
    <t>Regular Plan Weekly Dividend Option</t>
  </si>
  <si>
    <t>Regular Plan Growth Option</t>
  </si>
  <si>
    <t>Direct Plan Fortnightly Dividend Option</t>
  </si>
  <si>
    <t>Regular Plan Bonus Option</t>
  </si>
  <si>
    <t>Direct Plan Monthly Dividend Option</t>
  </si>
  <si>
    <t>Direct Plan Weekly Dividend Option</t>
  </si>
  <si>
    <t>Regular Plan Dividend Option</t>
  </si>
  <si>
    <t>3. Total Dividend (Net) declared during the month</t>
  </si>
  <si>
    <t>Plan/Option Name</t>
  </si>
  <si>
    <t xml:space="preserve"> </t>
  </si>
  <si>
    <t>individual &amp; HUF</t>
  </si>
  <si>
    <t>others</t>
  </si>
  <si>
    <t>Direct Plan Monthly Dividend</t>
  </si>
  <si>
    <t>Regular Plan Monthly Dividend</t>
  </si>
  <si>
    <t>Regular Plan Weekly Dividend</t>
  </si>
  <si>
    <t>Regular Annual Dividend Option</t>
  </si>
  <si>
    <t>Regular  Monthly Dividend</t>
  </si>
  <si>
    <t>Retail Annual Dividend Option</t>
  </si>
  <si>
    <t>Segregated Assets - Growth Option</t>
  </si>
  <si>
    <t>Plan / option (Face Value 1000)</t>
  </si>
  <si>
    <t>Regular Bonus Option</t>
  </si>
  <si>
    <t>Regular Weekly Dividend Option</t>
  </si>
  <si>
    <t>Regular Monthly Dividend Option</t>
  </si>
  <si>
    <t>Regular Dividend Option</t>
  </si>
  <si>
    <t>Regular Fortnightly Dividend Option</t>
  </si>
  <si>
    <t>Direct Plan Daily Dividend Option</t>
  </si>
  <si>
    <t>Retail Daily Dividend Option</t>
  </si>
  <si>
    <t>Regular Daily Dividend Option</t>
  </si>
  <si>
    <t>Retail Weekly Dividend Option</t>
  </si>
  <si>
    <t>Retail Monthly Dividend Option</t>
  </si>
  <si>
    <t>Regular Growth Option</t>
  </si>
  <si>
    <t>Retail Bonus Option</t>
  </si>
  <si>
    <t>Retail Fortnightly Dividend Option</t>
  </si>
  <si>
    <t>Retail Dividend Option</t>
  </si>
  <si>
    <t>Retail Growth Option</t>
  </si>
  <si>
    <t>Direct Plan daily dividend</t>
  </si>
  <si>
    <t>Direct Plan Fortnightly Dividend</t>
  </si>
  <si>
    <t>Direct Plan weekly Dividend</t>
  </si>
  <si>
    <t>Regular Plan Daily Dividend</t>
  </si>
  <si>
    <t>Regular Plan Fortnightly dividend</t>
  </si>
  <si>
    <t>Retail Plan Daily Dividend</t>
  </si>
  <si>
    <t>Retail Plan Weekly Dividend</t>
  </si>
  <si>
    <t>Direct Plan Dividend</t>
  </si>
  <si>
    <t>Monthly Dividend Direct Plan</t>
  </si>
  <si>
    <t>Monthly Dividend Regular Plan</t>
  </si>
  <si>
    <t>Regular Plan Dividend</t>
  </si>
  <si>
    <t>Growth Option</t>
  </si>
  <si>
    <t>Dividend Option</t>
  </si>
  <si>
    <t>Direct Plan – Monthly Dividend</t>
  </si>
  <si>
    <t>Regular Plan - Monthly Dividend</t>
  </si>
  <si>
    <t>Plan B - Growth option</t>
  </si>
  <si>
    <t>Plan B - Dividend option</t>
  </si>
  <si>
    <t>Plan C - Dividend option</t>
  </si>
  <si>
    <t>Plan C - Growth option</t>
  </si>
  <si>
    <t>Unclaimed Dividend more than 3 yrs</t>
  </si>
  <si>
    <t>Unclaimed Redemption more than 3 yrs</t>
  </si>
  <si>
    <t>Unclaimed Dividend less than 3 yrs</t>
  </si>
  <si>
    <t>Unclaimed Redemption less than 3 yrs</t>
  </si>
  <si>
    <t>2.   Plan / option wise per unit Net Asset Values are as follows:</t>
  </si>
  <si>
    <t xml:space="preserve">              Regular Plan - Growth Option</t>
  </si>
  <si>
    <t xml:space="preserve">              Direct Plan - Growth Option</t>
  </si>
  <si>
    <t>Edelweiss Dynamic Bond Fund</t>
  </si>
  <si>
    <t>Edelweiss Banking and PSU Debt Fund</t>
  </si>
  <si>
    <t>Edelweiss Corporate Bond Fund</t>
  </si>
  <si>
    <t>Edelweiss Government Securities Fund</t>
  </si>
  <si>
    <t>Edelweiss Short Term Fund</t>
  </si>
  <si>
    <t>Edelweiss Low Duration Fund</t>
  </si>
  <si>
    <t>Edelweiss Arbitrage Fund</t>
  </si>
  <si>
    <t>Edelweiss Balanced Advantage Fund</t>
  </si>
  <si>
    <t>Edelweiss Large Cap Fund</t>
  </si>
  <si>
    <t>Edelweiss Large &amp; Mid Cap Fund</t>
  </si>
  <si>
    <t>Edelweiss Equity Savings Fund</t>
  </si>
  <si>
    <t>Edelweiss ETF - NIFTY 50</t>
  </si>
  <si>
    <t>Edelweiss ETF - Nifty Bank</t>
  </si>
  <si>
    <t>Edelweiss Multi-Asset Allocation Fund</t>
  </si>
  <si>
    <t>Edelweiss Mid Cap Fund</t>
  </si>
  <si>
    <t>Edelweiss Tax Advantage Fund</t>
  </si>
  <si>
    <t>Edelweiss Fixed Maturity Plan - Series 35</t>
  </si>
  <si>
    <t>Edelweiss Fixed Maturity Plan - Series 38</t>
  </si>
  <si>
    <t>Edelweiss Fixed Maturity Plan - Series 41</t>
  </si>
  <si>
    <t>Edelweiss Fixed Maturity Plan - Series 49</t>
  </si>
  <si>
    <t>Edelweiss Liquid Fund</t>
  </si>
  <si>
    <t>Edelweiss ASEAN Equity Off-shore Fund</t>
  </si>
  <si>
    <t>Edelweiss Europe Dynamic Equity Offshore Fund</t>
  </si>
  <si>
    <t>Edelweiss US Value Equity Off-shore Fund</t>
  </si>
  <si>
    <t>Reverse Repo</t>
  </si>
  <si>
    <t>Direct Plan - Dividend Option</t>
  </si>
  <si>
    <t>EDELWEISS MUTUAL FUND</t>
  </si>
  <si>
    <t>Fund ID</t>
  </si>
  <si>
    <t>Fund Description</t>
  </si>
  <si>
    <t>EDACBF</t>
  </si>
  <si>
    <t>EDBPDF</t>
  </si>
  <si>
    <t>EDCDOF</t>
  </si>
  <si>
    <t>EDGSEC</t>
  </si>
  <si>
    <t>EDSTIF</t>
  </si>
  <si>
    <t>EDTREF</t>
  </si>
  <si>
    <t>EEARBF</t>
  </si>
  <si>
    <t>EEARFD</t>
  </si>
  <si>
    <t>EEDGEF</t>
  </si>
  <si>
    <t>EEECRF</t>
  </si>
  <si>
    <t>Edelweiss  Multi-Cap Fund</t>
  </si>
  <si>
    <t>EEELSS</t>
  </si>
  <si>
    <t>EEEQTF</t>
  </si>
  <si>
    <t>EEESSF</t>
  </si>
  <si>
    <t>EEMOF1</t>
  </si>
  <si>
    <t>Edelweiss Maiden Opportunities Fund-Series 1</t>
  </si>
  <si>
    <t>EENF50</t>
  </si>
  <si>
    <t>EENFBA</t>
  </si>
  <si>
    <t>EENQ30</t>
  </si>
  <si>
    <t>EEPRUA</t>
  </si>
  <si>
    <t>EESMCF</t>
  </si>
  <si>
    <t>EETAXF</t>
  </si>
  <si>
    <t>EFMS35</t>
  </si>
  <si>
    <t>EFMS38</t>
  </si>
  <si>
    <t>EFMS41</t>
  </si>
  <si>
    <t>EFMS49</t>
  </si>
  <si>
    <t>ELLIQF</t>
  </si>
  <si>
    <t>EOASEF</t>
  </si>
  <si>
    <t>EOCHIF</t>
  </si>
  <si>
    <t>EOEDOF</t>
  </si>
  <si>
    <t>EOEMOP</t>
  </si>
  <si>
    <t>Edelweiss Emerging Markets Opportunities Equity Off-shore Fund</t>
  </si>
  <si>
    <t>EOUSEF</t>
  </si>
  <si>
    <t>PORTFOLIO STATEMENT as on 31st August 2018</t>
  </si>
  <si>
    <t>INDUSIND BANK LTD CD RED 23-10-2018#</t>
  </si>
  <si>
    <t>Edelweiss Long Term Equity Fund (Tax Savings)</t>
  </si>
  <si>
    <t>EDELWEISS ETF - NIFTY 100 QUALITY 30</t>
  </si>
  <si>
    <t>Edelweiss Greater China Equity Off-shore Fund</t>
  </si>
  <si>
    <t>PORTFOLIO STATEMENT OF EDELWEISS LONG TERM EQUITY FUND (TAX SAVINGS) AS ON AUGUST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</si>
</sst>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-* #,##0.00_-;\-* #,##0.00_-;_-* &quot;-&quot;??_-;_-@_-"/>
    <numFmt numFmtId="165" formatCode="##,###,##0"/>
    <numFmt numFmtId="166" formatCode="#,##0.00_);\(##,##0\)"/>
    <numFmt numFmtId="167" formatCode="#,##0.00_);\(##,##0.00\)"/>
    <numFmt numFmtId="168" formatCode="0.00%_);\(0.00%\)"/>
    <numFmt numFmtId="169" formatCode="mmmm\ dd\,\ yyyy"/>
    <numFmt numFmtId="170" formatCode="#,##0.000000"/>
    <numFmt numFmtId="171" formatCode="_(* #,##0_);_(* \(#,##0\);_(* &quot;-&quot;??_);_(@_)"/>
    <numFmt numFmtId="172" formatCode="0.0000"/>
    <numFmt numFmtId="173" formatCode="_(* #,##0.0000_);_(* \(#,##0.0000\);_(* &quot;-&quot;??_);_(@_)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u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166" fontId="0" fillId="0" borderId="2" xfId="0" applyNumberFormat="1" applyBorder="1"/>
    <xf numFmtId="167" fontId="0" fillId="0" borderId="2" xfId="0" applyNumberFormat="1" applyBorder="1"/>
    <xf numFmtId="168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4" fontId="0" fillId="0" borderId="3" xfId="0" applyNumberFormat="1" applyBorder="1"/>
    <xf numFmtId="10" fontId="0" fillId="0" borderId="3" xfId="0" applyNumberFormat="1" applyBorder="1"/>
    <xf numFmtId="0" fontId="3" fillId="0" borderId="3" xfId="0" applyFont="1" applyBorder="1"/>
    <xf numFmtId="165" fontId="3" fillId="0" borderId="3" xfId="0" applyNumberFormat="1" applyFont="1" applyBorder="1"/>
    <xf numFmtId="4" fontId="3" fillId="0" borderId="4" xfId="0" applyNumberFormat="1" applyFont="1" applyBorder="1"/>
    <xf numFmtId="10" fontId="3" fillId="0" borderId="4" xfId="0" applyNumberFormat="1" applyFont="1" applyBorder="1"/>
    <xf numFmtId="4" fontId="0" fillId="0" borderId="4" xfId="0" applyNumberFormat="1" applyBorder="1" applyAlignment="1">
      <alignment horizontal="right"/>
    </xf>
    <xf numFmtId="10" fontId="0" fillId="0" borderId="4" xfId="0" applyNumberFormat="1" applyBorder="1" applyAlignment="1">
      <alignment horizontal="right"/>
    </xf>
    <xf numFmtId="0" fontId="3" fillId="0" borderId="4" xfId="0" applyFont="1" applyBorder="1"/>
    <xf numFmtId="165" fontId="3" fillId="0" borderId="4" xfId="0" applyNumberFormat="1" applyFont="1" applyBorder="1"/>
    <xf numFmtId="0" fontId="3" fillId="0" borderId="5" xfId="0" applyFont="1" applyBorder="1"/>
    <xf numFmtId="165" fontId="3" fillId="0" borderId="5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3" fillId="0" borderId="3" xfId="0" applyNumberFormat="1" applyFont="1" applyBorder="1"/>
    <xf numFmtId="10" fontId="3" fillId="0" borderId="3" xfId="0" applyNumberFormat="1" applyFont="1" applyBorder="1"/>
    <xf numFmtId="167" fontId="0" fillId="0" borderId="3" xfId="0" applyNumberFormat="1" applyBorder="1"/>
    <xf numFmtId="168" fontId="0" fillId="0" borderId="3" xfId="0" applyNumberFormat="1" applyBorder="1"/>
    <xf numFmtId="4" fontId="3" fillId="0" borderId="6" xfId="0" applyNumberFormat="1" applyFont="1" applyBorder="1"/>
    <xf numFmtId="10" fontId="3" fillId="0" borderId="6" xfId="0" applyNumberFormat="1" applyFont="1" applyBorder="1"/>
    <xf numFmtId="4" fontId="0" fillId="0" borderId="6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166" fontId="0" fillId="0" borderId="3" xfId="0" applyNumberFormat="1" applyBorder="1"/>
    <xf numFmtId="167" fontId="3" fillId="0" borderId="6" xfId="0" applyNumberFormat="1" applyFont="1" applyBorder="1"/>
    <xf numFmtId="168" fontId="3" fillId="0" borderId="6" xfId="0" applyNumberFormat="1" applyFont="1" applyBorder="1"/>
    <xf numFmtId="167" fontId="3" fillId="0" borderId="4" xfId="0" applyNumberFormat="1" applyFont="1" applyBorder="1"/>
    <xf numFmtId="168" fontId="3" fillId="0" borderId="4" xfId="0" applyNumberFormat="1" applyFont="1" applyBorder="1"/>
    <xf numFmtId="0" fontId="0" fillId="0" borderId="0" xfId="0" applyBorder="1"/>
    <xf numFmtId="0" fontId="0" fillId="0" borderId="7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15" fontId="3" fillId="0" borderId="0" xfId="0" applyNumberFormat="1" applyFont="1" applyBorder="1"/>
    <xf numFmtId="0" fontId="5" fillId="3" borderId="7" xfId="0" applyFont="1" applyFill="1" applyBorder="1" applyAlignment="1">
      <alignment vertical="top"/>
    </xf>
    <xf numFmtId="171" fontId="5" fillId="3" borderId="0" xfId="1" applyNumberFormat="1" applyFont="1" applyFill="1" applyBorder="1" applyAlignment="1">
      <alignment vertical="top"/>
    </xf>
    <xf numFmtId="0" fontId="0" fillId="0" borderId="0" xfId="0" applyFont="1" applyBorder="1" applyAlignment="1">
      <alignment vertical="top"/>
    </xf>
    <xf numFmtId="172" fontId="0" fillId="0" borderId="0" xfId="0" applyNumberFormat="1" applyBorder="1"/>
    <xf numFmtId="173" fontId="5" fillId="3" borderId="0" xfId="1" applyNumberFormat="1" applyFont="1" applyFill="1" applyBorder="1" applyAlignment="1">
      <alignment vertical="top"/>
    </xf>
    <xf numFmtId="0" fontId="6" fillId="0" borderId="0" xfId="2" applyAlignment="1" applyProtection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wrapText="1"/>
    </xf>
    <xf numFmtId="169" fontId="3" fillId="0" borderId="0" xfId="0" applyNumberFormat="1" applyFont="1" applyBorder="1"/>
    <xf numFmtId="4" fontId="0" fillId="0" borderId="0" xfId="0" applyNumberFormat="1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4" xfId="0" applyBorder="1"/>
    <xf numFmtId="170" fontId="0" fillId="0" borderId="7" xfId="0" applyNumberFormat="1" applyBorder="1"/>
    <xf numFmtId="170" fontId="0" fillId="0" borderId="0" xfId="0" applyNumberFormat="1" applyBorder="1"/>
    <xf numFmtId="10" fontId="0" fillId="0" borderId="0" xfId="3" applyNumberFormat="1" applyFont="1"/>
    <xf numFmtId="172" fontId="0" fillId="0" borderId="0" xfId="0" applyNumberFormat="1" applyBorder="1" applyAlignment="1">
      <alignment horizontal="right"/>
    </xf>
    <xf numFmtId="0" fontId="5" fillId="3" borderId="7" xfId="0" applyFont="1" applyFill="1" applyBorder="1" applyAlignment="1">
      <alignment horizontal="left" vertical="top"/>
    </xf>
    <xf numFmtId="0" fontId="7" fillId="0" borderId="6" xfId="0" applyFont="1" applyBorder="1" applyAlignment="1">
      <alignment horizontal="center"/>
    </xf>
    <xf numFmtId="0" fontId="5" fillId="0" borderId="6" xfId="0" applyFont="1" applyBorder="1"/>
    <xf numFmtId="0" fontId="8" fillId="0" borderId="6" xfId="2" applyFont="1" applyBorder="1" applyAlignment="1" applyProtection="1"/>
    <xf numFmtId="0" fontId="3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left" wrapText="1"/>
    </xf>
    <xf numFmtId="0" fontId="0" fillId="0" borderId="0" xfId="0" applyBorder="1" applyAlignment="1">
      <alignment horizontal="left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curities%20Services_Dept\CSTIT\Fund%20Services\Edelweiss%20Mutual%20Fund\Daily%20Files\AUG-18\31082018\REPORTS\Monthly%20Reports%2031082018\Portfolio%20Monthly%20Notes%203108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EDACBF"/>
      <sheetName val="EDBPDF"/>
      <sheetName val="EDCDOF"/>
      <sheetName val="EDGSEC"/>
      <sheetName val="EDSTIF"/>
      <sheetName val="EDTREF"/>
      <sheetName val="EEARBF"/>
      <sheetName val="EEARFD"/>
      <sheetName val="EEDGEF"/>
      <sheetName val="EEECRF"/>
      <sheetName val="EEELSS"/>
      <sheetName val="EEEQTF"/>
      <sheetName val="EEESSF"/>
      <sheetName val="EEMOF1"/>
      <sheetName val="EENF50"/>
      <sheetName val="EENFBA"/>
      <sheetName val="EENQ30"/>
      <sheetName val="EEPRUA"/>
      <sheetName val="EESMCF"/>
      <sheetName val="EETAXF"/>
      <sheetName val="EFMS35"/>
      <sheetName val="EFMS38"/>
      <sheetName val="EFMS41"/>
      <sheetName val="EFMS49"/>
      <sheetName val="ELLIQF"/>
      <sheetName val="EOASEF"/>
      <sheetName val="EOCHIF"/>
      <sheetName val="EOEDOF"/>
      <sheetName val="EOEMOP"/>
      <sheetName val="EOUSE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H14" sqref="H14"/>
    </sheetView>
  </sheetViews>
  <sheetFormatPr defaultRowHeight="15" x14ac:dyDescent="0.25"/>
  <cols>
    <col min="1" max="1" width="8.7109375" bestFit="1" customWidth="1"/>
    <col min="2" max="2" width="59.85546875" bestFit="1" customWidth="1"/>
  </cols>
  <sheetData>
    <row r="1" spans="1:2" s="1" customFormat="1" x14ac:dyDescent="0.25">
      <c r="A1" s="73" t="s">
        <v>1401</v>
      </c>
      <c r="B1" s="73"/>
    </row>
    <row r="2" spans="1:2" x14ac:dyDescent="0.25">
      <c r="A2" s="74" t="s">
        <v>1437</v>
      </c>
      <c r="B2" s="74"/>
    </row>
    <row r="3" spans="1:2" x14ac:dyDescent="0.25">
      <c r="A3" s="70" t="s">
        <v>1402</v>
      </c>
      <c r="B3" s="70" t="s">
        <v>1403</v>
      </c>
    </row>
    <row r="4" spans="1:2" x14ac:dyDescent="0.25">
      <c r="A4" s="71" t="s">
        <v>1404</v>
      </c>
      <c r="B4" s="72" t="s">
        <v>1375</v>
      </c>
    </row>
    <row r="5" spans="1:2" x14ac:dyDescent="0.25">
      <c r="A5" s="71" t="s">
        <v>1405</v>
      </c>
      <c r="B5" s="72" t="s">
        <v>1376</v>
      </c>
    </row>
    <row r="6" spans="1:2" x14ac:dyDescent="0.25">
      <c r="A6" s="71" t="s">
        <v>1406</v>
      </c>
      <c r="B6" s="72" t="s">
        <v>1377</v>
      </c>
    </row>
    <row r="7" spans="1:2" x14ac:dyDescent="0.25">
      <c r="A7" s="71" t="s">
        <v>1407</v>
      </c>
      <c r="B7" s="72" t="s">
        <v>1378</v>
      </c>
    </row>
    <row r="8" spans="1:2" x14ac:dyDescent="0.25">
      <c r="A8" s="71" t="s">
        <v>1408</v>
      </c>
      <c r="B8" s="72" t="s">
        <v>1379</v>
      </c>
    </row>
    <row r="9" spans="1:2" x14ac:dyDescent="0.25">
      <c r="A9" s="71" t="s">
        <v>1409</v>
      </c>
      <c r="B9" s="72" t="s">
        <v>1380</v>
      </c>
    </row>
    <row r="10" spans="1:2" x14ac:dyDescent="0.25">
      <c r="A10" s="71" t="s">
        <v>1410</v>
      </c>
      <c r="B10" s="72" t="s">
        <v>1381</v>
      </c>
    </row>
    <row r="11" spans="1:2" x14ac:dyDescent="0.25">
      <c r="A11" s="71" t="s">
        <v>1411</v>
      </c>
      <c r="B11" s="72" t="s">
        <v>1382</v>
      </c>
    </row>
    <row r="12" spans="1:2" x14ac:dyDescent="0.25">
      <c r="A12" s="71" t="s">
        <v>1412</v>
      </c>
      <c r="B12" s="72" t="s">
        <v>1383</v>
      </c>
    </row>
    <row r="13" spans="1:2" x14ac:dyDescent="0.25">
      <c r="A13" s="71" t="s">
        <v>1413</v>
      </c>
      <c r="B13" s="72" t="s">
        <v>1414</v>
      </c>
    </row>
    <row r="14" spans="1:2" x14ac:dyDescent="0.25">
      <c r="A14" s="71" t="s">
        <v>1415</v>
      </c>
      <c r="B14" s="72" t="s">
        <v>1439</v>
      </c>
    </row>
    <row r="15" spans="1:2" x14ac:dyDescent="0.25">
      <c r="A15" s="71" t="s">
        <v>1416</v>
      </c>
      <c r="B15" s="72" t="s">
        <v>1384</v>
      </c>
    </row>
    <row r="16" spans="1:2" x14ac:dyDescent="0.25">
      <c r="A16" s="71" t="s">
        <v>1417</v>
      </c>
      <c r="B16" s="72" t="s">
        <v>1385</v>
      </c>
    </row>
    <row r="17" spans="1:2" x14ac:dyDescent="0.25">
      <c r="A17" s="71" t="s">
        <v>1418</v>
      </c>
      <c r="B17" s="72" t="s">
        <v>1419</v>
      </c>
    </row>
    <row r="18" spans="1:2" x14ac:dyDescent="0.25">
      <c r="A18" s="71" t="s">
        <v>1420</v>
      </c>
      <c r="B18" s="72" t="s">
        <v>1386</v>
      </c>
    </row>
    <row r="19" spans="1:2" x14ac:dyDescent="0.25">
      <c r="A19" s="71" t="s">
        <v>1421</v>
      </c>
      <c r="B19" s="72" t="s">
        <v>1387</v>
      </c>
    </row>
    <row r="20" spans="1:2" x14ac:dyDescent="0.25">
      <c r="A20" s="71" t="s">
        <v>1422</v>
      </c>
      <c r="B20" s="72" t="s">
        <v>1440</v>
      </c>
    </row>
    <row r="21" spans="1:2" x14ac:dyDescent="0.25">
      <c r="A21" s="71" t="s">
        <v>1423</v>
      </c>
      <c r="B21" s="72" t="s">
        <v>1388</v>
      </c>
    </row>
    <row r="22" spans="1:2" x14ac:dyDescent="0.25">
      <c r="A22" s="71" t="s">
        <v>1424</v>
      </c>
      <c r="B22" s="72" t="s">
        <v>1389</v>
      </c>
    </row>
    <row r="23" spans="1:2" x14ac:dyDescent="0.25">
      <c r="A23" s="71" t="s">
        <v>1425</v>
      </c>
      <c r="B23" s="72" t="s">
        <v>1390</v>
      </c>
    </row>
    <row r="24" spans="1:2" x14ac:dyDescent="0.25">
      <c r="A24" s="71" t="s">
        <v>1426</v>
      </c>
      <c r="B24" s="72" t="s">
        <v>1391</v>
      </c>
    </row>
    <row r="25" spans="1:2" x14ac:dyDescent="0.25">
      <c r="A25" s="71" t="s">
        <v>1427</v>
      </c>
      <c r="B25" s="72" t="s">
        <v>1392</v>
      </c>
    </row>
    <row r="26" spans="1:2" x14ac:dyDescent="0.25">
      <c r="A26" s="71" t="s">
        <v>1428</v>
      </c>
      <c r="B26" s="72" t="s">
        <v>1393</v>
      </c>
    </row>
    <row r="27" spans="1:2" x14ac:dyDescent="0.25">
      <c r="A27" s="71" t="s">
        <v>1429</v>
      </c>
      <c r="B27" s="72" t="s">
        <v>1394</v>
      </c>
    </row>
    <row r="28" spans="1:2" x14ac:dyDescent="0.25">
      <c r="A28" s="71" t="s">
        <v>1430</v>
      </c>
      <c r="B28" s="72" t="s">
        <v>1395</v>
      </c>
    </row>
    <row r="29" spans="1:2" x14ac:dyDescent="0.25">
      <c r="A29" s="71" t="s">
        <v>1431</v>
      </c>
      <c r="B29" s="72" t="s">
        <v>1396</v>
      </c>
    </row>
    <row r="30" spans="1:2" x14ac:dyDescent="0.25">
      <c r="A30" s="71" t="s">
        <v>1432</v>
      </c>
      <c r="B30" s="72" t="s">
        <v>1441</v>
      </c>
    </row>
    <row r="31" spans="1:2" x14ac:dyDescent="0.25">
      <c r="A31" s="71" t="s">
        <v>1433</v>
      </c>
      <c r="B31" s="72" t="s">
        <v>1397</v>
      </c>
    </row>
    <row r="32" spans="1:2" x14ac:dyDescent="0.25">
      <c r="A32" s="71" t="s">
        <v>1434</v>
      </c>
      <c r="B32" s="72" t="s">
        <v>1435</v>
      </c>
    </row>
    <row r="33" spans="1:2" x14ac:dyDescent="0.25">
      <c r="A33" s="71" t="s">
        <v>1436</v>
      </c>
      <c r="B33" s="72" t="s">
        <v>1398</v>
      </c>
    </row>
  </sheetData>
  <mergeCells count="2">
    <mergeCell ref="A1:B1"/>
    <mergeCell ref="A2:B2"/>
  </mergeCells>
  <hyperlinks>
    <hyperlink ref="B4" location="EDACBF!A1" display="EDACBF!A1"/>
    <hyperlink ref="B5" location="EDBPDF!A1" display="EDBPDF!A1"/>
    <hyperlink ref="B6" location="EDCDOF!A1" display="EDCDOF!A1"/>
    <hyperlink ref="B7" location="EDGSEC!A1" display="EDGSEC!A1"/>
    <hyperlink ref="B8" location="EDSTIF!A1" display="EDSTIF!A1"/>
    <hyperlink ref="B9" location="EDTREF!A1" display="EDTREF!A1"/>
    <hyperlink ref="B10" location="EEARBF!A1" display="EEARBF!A1"/>
    <hyperlink ref="B11" location="EEARFD!A1" display="EEARFD!A1"/>
    <hyperlink ref="B12" location="EEDGEF!A1" display="EEDGEF!A1"/>
    <hyperlink ref="B13" location="EEECRF!A1" display="EEECRF!A1"/>
    <hyperlink ref="B14" location="EEELSS!A1" display="EEELSS!A1"/>
    <hyperlink ref="B15" location="EEEQTF!A1" display="EEEQTF!A1"/>
    <hyperlink ref="B16" location="EEESSF!A1" display="EEESSF!A1"/>
    <hyperlink ref="B17" location="EEMOF1!A1" display="EEMOF1!A1"/>
    <hyperlink ref="B18" location="EENF50!A1" display="EENF50!A1"/>
    <hyperlink ref="B19" location="EENFBA!A1" display="EENFBA!A1"/>
    <hyperlink ref="B20" location="EENQ30!A1" display="EENQ30!A1"/>
    <hyperlink ref="B21" location="EEPRUA!A1" display="EEPRUA!A1"/>
    <hyperlink ref="B22" location="EESMCF!A1" display="EESMCF!A1"/>
    <hyperlink ref="B23" location="EETAXF!A1" display="EETAXF!A1"/>
    <hyperlink ref="B24" location="EFMS35!A1" display="EFMS35!A1"/>
    <hyperlink ref="B25" location="EFMS38!A1" display="EFMS38!A1"/>
    <hyperlink ref="B26" location="EFMS41!A1" display="EFMS41!A1"/>
    <hyperlink ref="B27" location="EFMS49!A1" display="EFMS49!A1"/>
    <hyperlink ref="B28" location="ELLIQF!A1" display="ELLIQF!A1"/>
    <hyperlink ref="B29" location="EOASEF!A1" display="EOASEF!A1"/>
    <hyperlink ref="B30" location="EOCHIF!A1" display="EOCHIF!A1"/>
    <hyperlink ref="B31" location="EOEDOF!A1" display="EOEDOF!A1"/>
    <hyperlink ref="B32" location="EOEMOP!A1" display="EOEMOP!A1"/>
    <hyperlink ref="B33" location="EOUSEF!A1" display="EOUSEF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showGridLines="0" topLeftCell="A117" workbookViewId="0">
      <selection activeCell="B121" sqref="B121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22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23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240</v>
      </c>
      <c r="B7" s="26"/>
      <c r="C7" s="26"/>
      <c r="D7" s="10"/>
      <c r="E7" s="11"/>
      <c r="F7" s="12"/>
    </row>
    <row r="8" spans="1:8" x14ac:dyDescent="0.25">
      <c r="A8" s="9" t="s">
        <v>722</v>
      </c>
      <c r="B8" s="26" t="s">
        <v>723</v>
      </c>
      <c r="C8" s="26" t="s">
        <v>271</v>
      </c>
      <c r="D8" s="10">
        <v>53275</v>
      </c>
      <c r="E8" s="11">
        <v>1098.0999999999999</v>
      </c>
      <c r="F8" s="12">
        <v>7.3300000000000004E-2</v>
      </c>
    </row>
    <row r="9" spans="1:8" x14ac:dyDescent="0.25">
      <c r="A9" s="9" t="s">
        <v>254</v>
      </c>
      <c r="B9" s="26" t="s">
        <v>255</v>
      </c>
      <c r="C9" s="26" t="s">
        <v>256</v>
      </c>
      <c r="D9" s="10">
        <v>74726</v>
      </c>
      <c r="E9" s="11">
        <v>927.84</v>
      </c>
      <c r="F9" s="12">
        <v>6.1899999999999997E-2</v>
      </c>
    </row>
    <row r="10" spans="1:8" x14ac:dyDescent="0.25">
      <c r="A10" s="9" t="s">
        <v>724</v>
      </c>
      <c r="B10" s="26" t="s">
        <v>725</v>
      </c>
      <c r="C10" s="26" t="s">
        <v>271</v>
      </c>
      <c r="D10" s="10">
        <v>56965</v>
      </c>
      <c r="E10" s="11">
        <v>733.28</v>
      </c>
      <c r="F10" s="12">
        <v>4.8899999999999999E-2</v>
      </c>
    </row>
    <row r="11" spans="1:8" x14ac:dyDescent="0.25">
      <c r="A11" s="9" t="s">
        <v>726</v>
      </c>
      <c r="B11" s="26" t="s">
        <v>727</v>
      </c>
      <c r="C11" s="26" t="s">
        <v>287</v>
      </c>
      <c r="D11" s="10">
        <v>45142</v>
      </c>
      <c r="E11" s="11">
        <v>650.54</v>
      </c>
      <c r="F11" s="12">
        <v>4.3400000000000001E-2</v>
      </c>
    </row>
    <row r="12" spans="1:8" x14ac:dyDescent="0.25">
      <c r="A12" s="9" t="s">
        <v>730</v>
      </c>
      <c r="B12" s="26" t="s">
        <v>731</v>
      </c>
      <c r="C12" s="26" t="s">
        <v>301</v>
      </c>
      <c r="D12" s="10">
        <v>42224</v>
      </c>
      <c r="E12" s="11">
        <v>578.28</v>
      </c>
      <c r="F12" s="12">
        <v>3.8600000000000002E-2</v>
      </c>
    </row>
    <row r="13" spans="1:8" x14ac:dyDescent="0.25">
      <c r="A13" s="9" t="s">
        <v>455</v>
      </c>
      <c r="B13" s="26" t="s">
        <v>456</v>
      </c>
      <c r="C13" s="26" t="s">
        <v>243</v>
      </c>
      <c r="D13" s="10">
        <v>49121</v>
      </c>
      <c r="E13" s="11">
        <v>571.08000000000004</v>
      </c>
      <c r="F13" s="12">
        <v>3.8100000000000002E-2</v>
      </c>
    </row>
    <row r="14" spans="1:8" x14ac:dyDescent="0.25">
      <c r="A14" s="9" t="s">
        <v>459</v>
      </c>
      <c r="B14" s="26" t="s">
        <v>460</v>
      </c>
      <c r="C14" s="26" t="s">
        <v>271</v>
      </c>
      <c r="D14" s="10">
        <v>158182</v>
      </c>
      <c r="E14" s="11">
        <v>541.92999999999995</v>
      </c>
      <c r="F14" s="12">
        <v>3.6200000000000003E-2</v>
      </c>
    </row>
    <row r="15" spans="1:8" x14ac:dyDescent="0.25">
      <c r="A15" s="9" t="s">
        <v>732</v>
      </c>
      <c r="B15" s="26" t="s">
        <v>733</v>
      </c>
      <c r="C15" s="26" t="s">
        <v>287</v>
      </c>
      <c r="D15" s="10">
        <v>26055</v>
      </c>
      <c r="E15" s="11">
        <v>541.53</v>
      </c>
      <c r="F15" s="12">
        <v>3.61E-2</v>
      </c>
    </row>
    <row r="16" spans="1:8" x14ac:dyDescent="0.25">
      <c r="A16" s="9" t="s">
        <v>760</v>
      </c>
      <c r="B16" s="26" t="s">
        <v>761</v>
      </c>
      <c r="C16" s="26" t="s">
        <v>292</v>
      </c>
      <c r="D16" s="10">
        <v>51408</v>
      </c>
      <c r="E16" s="11">
        <v>496.24</v>
      </c>
      <c r="F16" s="12">
        <v>3.3099999999999997E-2</v>
      </c>
    </row>
    <row r="17" spans="1:6" x14ac:dyDescent="0.25">
      <c r="A17" s="9" t="s">
        <v>433</v>
      </c>
      <c r="B17" s="26" t="s">
        <v>434</v>
      </c>
      <c r="C17" s="26" t="s">
        <v>243</v>
      </c>
      <c r="D17" s="10">
        <v>16265</v>
      </c>
      <c r="E17" s="11">
        <v>464.63</v>
      </c>
      <c r="F17" s="12">
        <v>3.1E-2</v>
      </c>
    </row>
    <row r="18" spans="1:6" x14ac:dyDescent="0.25">
      <c r="A18" s="9" t="s">
        <v>839</v>
      </c>
      <c r="B18" s="26" t="s">
        <v>840</v>
      </c>
      <c r="C18" s="26" t="s">
        <v>287</v>
      </c>
      <c r="D18" s="10">
        <v>39781</v>
      </c>
      <c r="E18" s="11">
        <v>416.29</v>
      </c>
      <c r="F18" s="12">
        <v>2.7799999999999998E-2</v>
      </c>
    </row>
    <row r="19" spans="1:6" x14ac:dyDescent="0.25">
      <c r="A19" s="9" t="s">
        <v>738</v>
      </c>
      <c r="B19" s="26" t="s">
        <v>739</v>
      </c>
      <c r="C19" s="26" t="s">
        <v>313</v>
      </c>
      <c r="D19" s="10">
        <v>22405</v>
      </c>
      <c r="E19" s="11">
        <v>398.83</v>
      </c>
      <c r="F19" s="12">
        <v>2.6599999999999999E-2</v>
      </c>
    </row>
    <row r="20" spans="1:6" x14ac:dyDescent="0.25">
      <c r="A20" s="9" t="s">
        <v>372</v>
      </c>
      <c r="B20" s="26" t="s">
        <v>373</v>
      </c>
      <c r="C20" s="26" t="s">
        <v>271</v>
      </c>
      <c r="D20" s="10">
        <v>109938</v>
      </c>
      <c r="E20" s="11">
        <v>377.64</v>
      </c>
      <c r="F20" s="12">
        <v>2.52E-2</v>
      </c>
    </row>
    <row r="21" spans="1:6" x14ac:dyDescent="0.25">
      <c r="A21" s="9" t="s">
        <v>728</v>
      </c>
      <c r="B21" s="26" t="s">
        <v>729</v>
      </c>
      <c r="C21" s="26" t="s">
        <v>313</v>
      </c>
      <c r="D21" s="10">
        <v>106527</v>
      </c>
      <c r="E21" s="11">
        <v>340.73</v>
      </c>
      <c r="F21" s="12">
        <v>2.2700000000000001E-2</v>
      </c>
    </row>
    <row r="22" spans="1:6" x14ac:dyDescent="0.25">
      <c r="A22" s="9" t="s">
        <v>437</v>
      </c>
      <c r="B22" s="26" t="s">
        <v>438</v>
      </c>
      <c r="C22" s="26" t="s">
        <v>292</v>
      </c>
      <c r="D22" s="10">
        <v>3613</v>
      </c>
      <c r="E22" s="11">
        <v>328.65</v>
      </c>
      <c r="F22" s="12">
        <v>2.1899999999999999E-2</v>
      </c>
    </row>
    <row r="23" spans="1:6" x14ac:dyDescent="0.25">
      <c r="A23" s="9" t="s">
        <v>782</v>
      </c>
      <c r="B23" s="26" t="s">
        <v>783</v>
      </c>
      <c r="C23" s="26" t="s">
        <v>313</v>
      </c>
      <c r="D23" s="10">
        <v>67041</v>
      </c>
      <c r="E23" s="11">
        <v>247.68</v>
      </c>
      <c r="F23" s="12">
        <v>1.6500000000000001E-2</v>
      </c>
    </row>
    <row r="24" spans="1:6" x14ac:dyDescent="0.25">
      <c r="A24" s="9" t="s">
        <v>754</v>
      </c>
      <c r="B24" s="26" t="s">
        <v>755</v>
      </c>
      <c r="C24" s="26" t="s">
        <v>287</v>
      </c>
      <c r="D24" s="10">
        <v>30998</v>
      </c>
      <c r="E24" s="11">
        <v>237.38</v>
      </c>
      <c r="F24" s="12">
        <v>1.5800000000000002E-2</v>
      </c>
    </row>
    <row r="25" spans="1:6" x14ac:dyDescent="0.25">
      <c r="A25" s="9" t="s">
        <v>752</v>
      </c>
      <c r="B25" s="26" t="s">
        <v>753</v>
      </c>
      <c r="C25" s="26" t="s">
        <v>313</v>
      </c>
      <c r="D25" s="10">
        <v>48885</v>
      </c>
      <c r="E25" s="11">
        <v>234.04</v>
      </c>
      <c r="F25" s="12">
        <v>1.5599999999999999E-2</v>
      </c>
    </row>
    <row r="26" spans="1:6" x14ac:dyDescent="0.25">
      <c r="A26" s="9" t="s">
        <v>339</v>
      </c>
      <c r="B26" s="26" t="s">
        <v>340</v>
      </c>
      <c r="C26" s="26" t="s">
        <v>265</v>
      </c>
      <c r="D26" s="10">
        <v>32331</v>
      </c>
      <c r="E26" s="11">
        <v>211.07</v>
      </c>
      <c r="F26" s="12">
        <v>1.41E-2</v>
      </c>
    </row>
    <row r="27" spans="1:6" x14ac:dyDescent="0.25">
      <c r="A27" s="9" t="s">
        <v>740</v>
      </c>
      <c r="B27" s="26" t="s">
        <v>741</v>
      </c>
      <c r="C27" s="26" t="s">
        <v>271</v>
      </c>
      <c r="D27" s="10">
        <v>67811</v>
      </c>
      <c r="E27" s="11">
        <v>209.94</v>
      </c>
      <c r="F27" s="12">
        <v>1.4E-2</v>
      </c>
    </row>
    <row r="28" spans="1:6" x14ac:dyDescent="0.25">
      <c r="A28" s="9" t="s">
        <v>756</v>
      </c>
      <c r="B28" s="26" t="s">
        <v>757</v>
      </c>
      <c r="C28" s="26" t="s">
        <v>243</v>
      </c>
      <c r="D28" s="10">
        <v>55142</v>
      </c>
      <c r="E28" s="11">
        <v>184.95</v>
      </c>
      <c r="F28" s="12">
        <v>1.23E-2</v>
      </c>
    </row>
    <row r="29" spans="1:6" x14ac:dyDescent="0.25">
      <c r="A29" s="9" t="s">
        <v>311</v>
      </c>
      <c r="B29" s="26" t="s">
        <v>312</v>
      </c>
      <c r="C29" s="26" t="s">
        <v>313</v>
      </c>
      <c r="D29" s="10">
        <v>2717</v>
      </c>
      <c r="E29" s="11">
        <v>183.04</v>
      </c>
      <c r="F29" s="12">
        <v>1.2200000000000001E-2</v>
      </c>
    </row>
    <row r="30" spans="1:6" x14ac:dyDescent="0.25">
      <c r="A30" s="9" t="s">
        <v>435</v>
      </c>
      <c r="B30" s="26" t="s">
        <v>436</v>
      </c>
      <c r="C30" s="26" t="s">
        <v>292</v>
      </c>
      <c r="D30" s="10">
        <v>132230</v>
      </c>
      <c r="E30" s="11">
        <v>170.64</v>
      </c>
      <c r="F30" s="12">
        <v>1.14E-2</v>
      </c>
    </row>
    <row r="31" spans="1:6" x14ac:dyDescent="0.25">
      <c r="A31" s="9" t="s">
        <v>764</v>
      </c>
      <c r="B31" s="26" t="s">
        <v>765</v>
      </c>
      <c r="C31" s="26" t="s">
        <v>402</v>
      </c>
      <c r="D31" s="10">
        <v>10531</v>
      </c>
      <c r="E31" s="11">
        <v>159.82</v>
      </c>
      <c r="F31" s="12">
        <v>1.0699999999999999E-2</v>
      </c>
    </row>
    <row r="32" spans="1:6" x14ac:dyDescent="0.25">
      <c r="A32" s="9" t="s">
        <v>841</v>
      </c>
      <c r="B32" s="26" t="s">
        <v>842</v>
      </c>
      <c r="C32" s="26" t="s">
        <v>298</v>
      </c>
      <c r="D32" s="10">
        <v>80748</v>
      </c>
      <c r="E32" s="11">
        <v>138.47999999999999</v>
      </c>
      <c r="F32" s="12">
        <v>9.1999999999999998E-3</v>
      </c>
    </row>
    <row r="33" spans="1:6" x14ac:dyDescent="0.25">
      <c r="A33" s="9" t="s">
        <v>770</v>
      </c>
      <c r="B33" s="26" t="s">
        <v>771</v>
      </c>
      <c r="C33" s="26" t="s">
        <v>772</v>
      </c>
      <c r="D33" s="10">
        <v>11671</v>
      </c>
      <c r="E33" s="11">
        <v>136.38999999999999</v>
      </c>
      <c r="F33" s="12">
        <v>9.1000000000000004E-3</v>
      </c>
    </row>
    <row r="34" spans="1:6" x14ac:dyDescent="0.25">
      <c r="A34" s="9" t="s">
        <v>736</v>
      </c>
      <c r="B34" s="26" t="s">
        <v>737</v>
      </c>
      <c r="C34" s="26" t="s">
        <v>243</v>
      </c>
      <c r="D34" s="10">
        <v>29200</v>
      </c>
      <c r="E34" s="11">
        <v>131.5</v>
      </c>
      <c r="F34" s="12">
        <v>8.8000000000000005E-3</v>
      </c>
    </row>
    <row r="35" spans="1:6" x14ac:dyDescent="0.25">
      <c r="A35" s="9" t="s">
        <v>843</v>
      </c>
      <c r="B35" s="26" t="s">
        <v>844</v>
      </c>
      <c r="C35" s="26" t="s">
        <v>287</v>
      </c>
      <c r="D35" s="10">
        <v>3125</v>
      </c>
      <c r="E35" s="11">
        <v>130.01</v>
      </c>
      <c r="F35" s="12">
        <v>8.6999999999999994E-3</v>
      </c>
    </row>
    <row r="36" spans="1:6" x14ac:dyDescent="0.25">
      <c r="A36" s="9" t="s">
        <v>758</v>
      </c>
      <c r="B36" s="26" t="s">
        <v>759</v>
      </c>
      <c r="C36" s="26" t="s">
        <v>287</v>
      </c>
      <c r="D36" s="10">
        <v>7324</v>
      </c>
      <c r="E36" s="11">
        <v>129.02000000000001</v>
      </c>
      <c r="F36" s="12">
        <v>8.6E-3</v>
      </c>
    </row>
    <row r="37" spans="1:6" x14ac:dyDescent="0.25">
      <c r="A37" s="9" t="s">
        <v>742</v>
      </c>
      <c r="B37" s="26" t="s">
        <v>743</v>
      </c>
      <c r="C37" s="26" t="s">
        <v>382</v>
      </c>
      <c r="D37" s="10">
        <v>50021</v>
      </c>
      <c r="E37" s="11">
        <v>124.08</v>
      </c>
      <c r="F37" s="12">
        <v>8.3000000000000001E-3</v>
      </c>
    </row>
    <row r="38" spans="1:6" x14ac:dyDescent="0.25">
      <c r="A38" s="9" t="s">
        <v>845</v>
      </c>
      <c r="B38" s="26" t="s">
        <v>846</v>
      </c>
      <c r="C38" s="26" t="s">
        <v>243</v>
      </c>
      <c r="D38" s="10">
        <v>8192</v>
      </c>
      <c r="E38" s="11">
        <v>120.93</v>
      </c>
      <c r="F38" s="12">
        <v>8.0999999999999996E-3</v>
      </c>
    </row>
    <row r="39" spans="1:6" x14ac:dyDescent="0.25">
      <c r="A39" s="9" t="s">
        <v>744</v>
      </c>
      <c r="B39" s="26" t="s">
        <v>745</v>
      </c>
      <c r="C39" s="26" t="s">
        <v>271</v>
      </c>
      <c r="D39" s="10">
        <v>18496</v>
      </c>
      <c r="E39" s="11">
        <v>116.02</v>
      </c>
      <c r="F39" s="12">
        <v>7.7000000000000002E-3</v>
      </c>
    </row>
    <row r="40" spans="1:6" x14ac:dyDescent="0.25">
      <c r="A40" s="9" t="s">
        <v>451</v>
      </c>
      <c r="B40" s="26" t="s">
        <v>452</v>
      </c>
      <c r="C40" s="26" t="s">
        <v>356</v>
      </c>
      <c r="D40" s="10">
        <v>16990</v>
      </c>
      <c r="E40" s="11">
        <v>115.37</v>
      </c>
      <c r="F40" s="12">
        <v>7.7000000000000002E-3</v>
      </c>
    </row>
    <row r="41" spans="1:6" x14ac:dyDescent="0.25">
      <c r="A41" s="9" t="s">
        <v>847</v>
      </c>
      <c r="B41" s="26" t="s">
        <v>848</v>
      </c>
      <c r="C41" s="26" t="s">
        <v>243</v>
      </c>
      <c r="D41" s="10">
        <v>15439</v>
      </c>
      <c r="E41" s="11">
        <v>111.86</v>
      </c>
      <c r="F41" s="12">
        <v>7.4999999999999997E-3</v>
      </c>
    </row>
    <row r="42" spans="1:6" x14ac:dyDescent="0.25">
      <c r="A42" s="9" t="s">
        <v>849</v>
      </c>
      <c r="B42" s="26" t="s">
        <v>850</v>
      </c>
      <c r="C42" s="26" t="s">
        <v>295</v>
      </c>
      <c r="D42" s="10">
        <v>22291</v>
      </c>
      <c r="E42" s="11">
        <v>111.44</v>
      </c>
      <c r="F42" s="12">
        <v>7.4000000000000003E-3</v>
      </c>
    </row>
    <row r="43" spans="1:6" x14ac:dyDescent="0.25">
      <c r="A43" s="9" t="s">
        <v>274</v>
      </c>
      <c r="B43" s="26" t="s">
        <v>275</v>
      </c>
      <c r="C43" s="26" t="s">
        <v>243</v>
      </c>
      <c r="D43" s="10">
        <v>60546</v>
      </c>
      <c r="E43" s="11">
        <v>109.83</v>
      </c>
      <c r="F43" s="12">
        <v>7.3000000000000001E-3</v>
      </c>
    </row>
    <row r="44" spans="1:6" x14ac:dyDescent="0.25">
      <c r="A44" s="9" t="s">
        <v>768</v>
      </c>
      <c r="B44" s="26" t="s">
        <v>769</v>
      </c>
      <c r="C44" s="26" t="s">
        <v>243</v>
      </c>
      <c r="D44" s="10">
        <v>8070</v>
      </c>
      <c r="E44" s="11">
        <v>109.55</v>
      </c>
      <c r="F44" s="12">
        <v>7.3000000000000001E-3</v>
      </c>
    </row>
    <row r="45" spans="1:6" x14ac:dyDescent="0.25">
      <c r="A45" s="9" t="s">
        <v>786</v>
      </c>
      <c r="B45" s="26" t="s">
        <v>787</v>
      </c>
      <c r="C45" s="26" t="s">
        <v>313</v>
      </c>
      <c r="D45" s="10">
        <v>9345</v>
      </c>
      <c r="E45" s="11">
        <v>109.24</v>
      </c>
      <c r="F45" s="12">
        <v>7.3000000000000001E-3</v>
      </c>
    </row>
    <row r="46" spans="1:6" x14ac:dyDescent="0.25">
      <c r="A46" s="9" t="s">
        <v>851</v>
      </c>
      <c r="B46" s="26" t="s">
        <v>852</v>
      </c>
      <c r="C46" s="26" t="s">
        <v>853</v>
      </c>
      <c r="D46" s="10">
        <v>16016</v>
      </c>
      <c r="E46" s="11">
        <v>104.4</v>
      </c>
      <c r="F46" s="12">
        <v>7.0000000000000001E-3</v>
      </c>
    </row>
    <row r="47" spans="1:6" x14ac:dyDescent="0.25">
      <c r="A47" s="9" t="s">
        <v>796</v>
      </c>
      <c r="B47" s="26" t="s">
        <v>797</v>
      </c>
      <c r="C47" s="26" t="s">
        <v>298</v>
      </c>
      <c r="D47" s="10">
        <v>48948</v>
      </c>
      <c r="E47" s="11">
        <v>98.63</v>
      </c>
      <c r="F47" s="12">
        <v>6.6E-3</v>
      </c>
    </row>
    <row r="48" spans="1:6" x14ac:dyDescent="0.25">
      <c r="A48" s="9" t="s">
        <v>749</v>
      </c>
      <c r="B48" s="26" t="s">
        <v>750</v>
      </c>
      <c r="C48" s="26" t="s">
        <v>751</v>
      </c>
      <c r="D48" s="10">
        <v>9883</v>
      </c>
      <c r="E48" s="11">
        <v>96.56</v>
      </c>
      <c r="F48" s="12">
        <v>6.4000000000000003E-3</v>
      </c>
    </row>
    <row r="49" spans="1:6" x14ac:dyDescent="0.25">
      <c r="A49" s="9" t="s">
        <v>790</v>
      </c>
      <c r="B49" s="26" t="s">
        <v>791</v>
      </c>
      <c r="C49" s="26" t="s">
        <v>243</v>
      </c>
      <c r="D49" s="10">
        <v>11288</v>
      </c>
      <c r="E49" s="11">
        <v>94</v>
      </c>
      <c r="F49" s="12">
        <v>6.3E-3</v>
      </c>
    </row>
    <row r="50" spans="1:6" x14ac:dyDescent="0.25">
      <c r="A50" s="9" t="s">
        <v>467</v>
      </c>
      <c r="B50" s="26" t="s">
        <v>468</v>
      </c>
      <c r="C50" s="26" t="s">
        <v>382</v>
      </c>
      <c r="D50" s="10">
        <v>31766</v>
      </c>
      <c r="E50" s="11">
        <v>92.25</v>
      </c>
      <c r="F50" s="12">
        <v>6.1999999999999998E-3</v>
      </c>
    </row>
    <row r="51" spans="1:6" x14ac:dyDescent="0.25">
      <c r="A51" s="9" t="s">
        <v>854</v>
      </c>
      <c r="B51" s="26" t="s">
        <v>855</v>
      </c>
      <c r="C51" s="26" t="s">
        <v>343</v>
      </c>
      <c r="D51" s="10">
        <v>384</v>
      </c>
      <c r="E51" s="11">
        <v>86.25</v>
      </c>
      <c r="F51" s="12">
        <v>5.7999999999999996E-3</v>
      </c>
    </row>
    <row r="52" spans="1:6" x14ac:dyDescent="0.25">
      <c r="A52" s="9" t="s">
        <v>425</v>
      </c>
      <c r="B52" s="26" t="s">
        <v>426</v>
      </c>
      <c r="C52" s="26" t="s">
        <v>243</v>
      </c>
      <c r="D52" s="10">
        <v>6422</v>
      </c>
      <c r="E52" s="11">
        <v>85.79</v>
      </c>
      <c r="F52" s="12">
        <v>5.7000000000000002E-3</v>
      </c>
    </row>
    <row r="53" spans="1:6" x14ac:dyDescent="0.25">
      <c r="A53" s="9" t="s">
        <v>794</v>
      </c>
      <c r="B53" s="26" t="s">
        <v>795</v>
      </c>
      <c r="C53" s="26" t="s">
        <v>313</v>
      </c>
      <c r="D53" s="10">
        <v>725</v>
      </c>
      <c r="E53" s="11">
        <v>83.97</v>
      </c>
      <c r="F53" s="12">
        <v>5.5999999999999999E-3</v>
      </c>
    </row>
    <row r="54" spans="1:6" x14ac:dyDescent="0.25">
      <c r="A54" s="9" t="s">
        <v>856</v>
      </c>
      <c r="B54" s="26" t="s">
        <v>857</v>
      </c>
      <c r="C54" s="26" t="s">
        <v>278</v>
      </c>
      <c r="D54" s="10">
        <v>4987</v>
      </c>
      <c r="E54" s="11">
        <v>81.72</v>
      </c>
      <c r="F54" s="12">
        <v>5.4999999999999997E-3</v>
      </c>
    </row>
    <row r="55" spans="1:6" x14ac:dyDescent="0.25">
      <c r="A55" s="9" t="s">
        <v>792</v>
      </c>
      <c r="B55" s="26" t="s">
        <v>793</v>
      </c>
      <c r="C55" s="26" t="s">
        <v>278</v>
      </c>
      <c r="D55" s="10">
        <v>1797</v>
      </c>
      <c r="E55" s="11">
        <v>80.42</v>
      </c>
      <c r="F55" s="12">
        <v>5.4000000000000003E-3</v>
      </c>
    </row>
    <row r="56" spans="1:6" x14ac:dyDescent="0.25">
      <c r="A56" s="9" t="s">
        <v>858</v>
      </c>
      <c r="B56" s="26" t="s">
        <v>859</v>
      </c>
      <c r="C56" s="26" t="s">
        <v>313</v>
      </c>
      <c r="D56" s="10">
        <v>5036</v>
      </c>
      <c r="E56" s="11">
        <v>78.03</v>
      </c>
      <c r="F56" s="12">
        <v>5.1999999999999998E-3</v>
      </c>
    </row>
    <row r="57" spans="1:6" x14ac:dyDescent="0.25">
      <c r="A57" s="9" t="s">
        <v>860</v>
      </c>
      <c r="B57" s="26" t="s">
        <v>861</v>
      </c>
      <c r="C57" s="26" t="s">
        <v>313</v>
      </c>
      <c r="D57" s="10">
        <v>5344</v>
      </c>
      <c r="E57" s="11">
        <v>77.599999999999994</v>
      </c>
      <c r="F57" s="12">
        <v>5.1999999999999998E-3</v>
      </c>
    </row>
    <row r="58" spans="1:6" x14ac:dyDescent="0.25">
      <c r="A58" s="9" t="s">
        <v>862</v>
      </c>
      <c r="B58" s="26" t="s">
        <v>863</v>
      </c>
      <c r="C58" s="26" t="s">
        <v>243</v>
      </c>
      <c r="D58" s="10">
        <v>3690</v>
      </c>
      <c r="E58" s="11">
        <v>73.959999999999994</v>
      </c>
      <c r="F58" s="12">
        <v>4.8999999999999998E-3</v>
      </c>
    </row>
    <row r="59" spans="1:6" x14ac:dyDescent="0.25">
      <c r="A59" s="9" t="s">
        <v>864</v>
      </c>
      <c r="B59" s="26" t="s">
        <v>865</v>
      </c>
      <c r="C59" s="26" t="s">
        <v>259</v>
      </c>
      <c r="D59" s="10">
        <v>4000</v>
      </c>
      <c r="E59" s="11">
        <v>70.94</v>
      </c>
      <c r="F59" s="12">
        <v>4.7000000000000002E-3</v>
      </c>
    </row>
    <row r="60" spans="1:6" x14ac:dyDescent="0.25">
      <c r="A60" s="9" t="s">
        <v>734</v>
      </c>
      <c r="B60" s="26" t="s">
        <v>735</v>
      </c>
      <c r="C60" s="26" t="s">
        <v>271</v>
      </c>
      <c r="D60" s="10">
        <v>9740</v>
      </c>
      <c r="E60" s="11">
        <v>67.67</v>
      </c>
      <c r="F60" s="12">
        <v>4.4999999999999997E-3</v>
      </c>
    </row>
    <row r="61" spans="1:6" x14ac:dyDescent="0.25">
      <c r="A61" s="9" t="s">
        <v>241</v>
      </c>
      <c r="B61" s="26" t="s">
        <v>242</v>
      </c>
      <c r="C61" s="26" t="s">
        <v>243</v>
      </c>
      <c r="D61" s="10">
        <v>5358</v>
      </c>
      <c r="E61" s="11">
        <v>67.47</v>
      </c>
      <c r="F61" s="12">
        <v>4.4999999999999997E-3</v>
      </c>
    </row>
    <row r="62" spans="1:6" x14ac:dyDescent="0.25">
      <c r="A62" s="9" t="s">
        <v>321</v>
      </c>
      <c r="B62" s="26" t="s">
        <v>322</v>
      </c>
      <c r="C62" s="26" t="s">
        <v>256</v>
      </c>
      <c r="D62" s="10">
        <v>42000</v>
      </c>
      <c r="E62" s="11">
        <v>65.33</v>
      </c>
      <c r="F62" s="12">
        <v>4.4000000000000003E-3</v>
      </c>
    </row>
    <row r="63" spans="1:6" x14ac:dyDescent="0.25">
      <c r="A63" s="9" t="s">
        <v>370</v>
      </c>
      <c r="B63" s="26" t="s">
        <v>371</v>
      </c>
      <c r="C63" s="26" t="s">
        <v>256</v>
      </c>
      <c r="D63" s="10">
        <v>17650</v>
      </c>
      <c r="E63" s="11">
        <v>63.91</v>
      </c>
      <c r="F63" s="12">
        <v>4.3E-3</v>
      </c>
    </row>
    <row r="64" spans="1:6" x14ac:dyDescent="0.25">
      <c r="A64" s="9" t="s">
        <v>316</v>
      </c>
      <c r="B64" s="26" t="s">
        <v>748</v>
      </c>
      <c r="C64" s="26" t="s">
        <v>292</v>
      </c>
      <c r="D64" s="10">
        <v>20073</v>
      </c>
      <c r="E64" s="11">
        <v>53.7</v>
      </c>
      <c r="F64" s="12">
        <v>3.5999999999999999E-3</v>
      </c>
    </row>
    <row r="65" spans="1:6" x14ac:dyDescent="0.25">
      <c r="A65" s="9" t="s">
        <v>866</v>
      </c>
      <c r="B65" s="26" t="s">
        <v>867</v>
      </c>
      <c r="C65" s="26" t="s">
        <v>313</v>
      </c>
      <c r="D65" s="10">
        <v>512</v>
      </c>
      <c r="E65" s="11">
        <v>52.59</v>
      </c>
      <c r="F65" s="12">
        <v>3.5000000000000001E-3</v>
      </c>
    </row>
    <row r="66" spans="1:6" x14ac:dyDescent="0.25">
      <c r="A66" s="9" t="s">
        <v>813</v>
      </c>
      <c r="B66" s="26" t="s">
        <v>814</v>
      </c>
      <c r="C66" s="26" t="s">
        <v>243</v>
      </c>
      <c r="D66" s="10">
        <v>735</v>
      </c>
      <c r="E66" s="11">
        <v>13.33</v>
      </c>
      <c r="F66" s="12">
        <v>8.9999999999999998E-4</v>
      </c>
    </row>
    <row r="67" spans="1:6" x14ac:dyDescent="0.25">
      <c r="A67" s="13" t="s">
        <v>77</v>
      </c>
      <c r="B67" s="27"/>
      <c r="C67" s="27"/>
      <c r="D67" s="14"/>
      <c r="E67" s="34">
        <v>13586.39</v>
      </c>
      <c r="F67" s="35">
        <v>0.90659999999999996</v>
      </c>
    </row>
    <row r="68" spans="1:6" x14ac:dyDescent="0.25">
      <c r="A68" s="13" t="s">
        <v>471</v>
      </c>
      <c r="B68" s="26"/>
      <c r="C68" s="26"/>
      <c r="D68" s="10"/>
      <c r="E68" s="11"/>
      <c r="F68" s="12"/>
    </row>
    <row r="69" spans="1:6" x14ac:dyDescent="0.25">
      <c r="A69" s="13" t="s">
        <v>77</v>
      </c>
      <c r="B69" s="26"/>
      <c r="C69" s="26"/>
      <c r="D69" s="10"/>
      <c r="E69" s="36" t="s">
        <v>65</v>
      </c>
      <c r="F69" s="37" t="s">
        <v>65</v>
      </c>
    </row>
    <row r="70" spans="1:6" x14ac:dyDescent="0.25">
      <c r="A70" s="19" t="s">
        <v>88</v>
      </c>
      <c r="B70" s="28"/>
      <c r="C70" s="28"/>
      <c r="D70" s="20"/>
      <c r="E70" s="23">
        <v>13586.39</v>
      </c>
      <c r="F70" s="24">
        <v>0.90659999999999996</v>
      </c>
    </row>
    <row r="71" spans="1:6" x14ac:dyDescent="0.25">
      <c r="A71" s="9"/>
      <c r="B71" s="26"/>
      <c r="C71" s="26"/>
      <c r="D71" s="10"/>
      <c r="E71" s="11"/>
      <c r="F71" s="12"/>
    </row>
    <row r="72" spans="1:6" x14ac:dyDescent="0.25">
      <c r="A72" s="13" t="s">
        <v>472</v>
      </c>
      <c r="B72" s="26"/>
      <c r="C72" s="26"/>
      <c r="D72" s="10"/>
      <c r="E72" s="11"/>
      <c r="F72" s="12"/>
    </row>
    <row r="73" spans="1:6" x14ac:dyDescent="0.25">
      <c r="A73" s="13" t="s">
        <v>473</v>
      </c>
      <c r="B73" s="26"/>
      <c r="C73" s="26"/>
      <c r="D73" s="10"/>
      <c r="E73" s="11"/>
      <c r="F73" s="12"/>
    </row>
    <row r="74" spans="1:6" x14ac:dyDescent="0.25">
      <c r="A74" s="9" t="s">
        <v>821</v>
      </c>
      <c r="B74" s="26"/>
      <c r="C74" s="26" t="s">
        <v>822</v>
      </c>
      <c r="D74" s="10">
        <v>5250</v>
      </c>
      <c r="E74" s="11">
        <v>616.1</v>
      </c>
      <c r="F74" s="12">
        <v>4.1118000000000002E-2</v>
      </c>
    </row>
    <row r="75" spans="1:6" x14ac:dyDescent="0.25">
      <c r="A75" s="13" t="s">
        <v>77</v>
      </c>
      <c r="B75" s="27"/>
      <c r="C75" s="27"/>
      <c r="D75" s="14"/>
      <c r="E75" s="34">
        <v>616.1</v>
      </c>
      <c r="F75" s="35">
        <v>4.1118000000000002E-2</v>
      </c>
    </row>
    <row r="76" spans="1:6" x14ac:dyDescent="0.25">
      <c r="A76" s="9"/>
      <c r="B76" s="26"/>
      <c r="C76" s="26"/>
      <c r="D76" s="10"/>
      <c r="E76" s="11"/>
      <c r="F76" s="12"/>
    </row>
    <row r="77" spans="1:6" x14ac:dyDescent="0.25">
      <c r="A77" s="9"/>
      <c r="B77" s="26"/>
      <c r="C77" s="26"/>
      <c r="D77" s="10"/>
      <c r="E77" s="11"/>
      <c r="F77" s="12"/>
    </row>
    <row r="78" spans="1:6" ht="14.45" customHeight="1" x14ac:dyDescent="0.25">
      <c r="A78" s="9"/>
      <c r="B78" s="26"/>
      <c r="C78" s="26"/>
      <c r="D78" s="10"/>
      <c r="E78" s="11"/>
      <c r="F78" s="12"/>
    </row>
    <row r="79" spans="1:6" x14ac:dyDescent="0.25">
      <c r="A79" s="19" t="s">
        <v>88</v>
      </c>
      <c r="B79" s="28"/>
      <c r="C79" s="28"/>
      <c r="D79" s="20"/>
      <c r="E79" s="15">
        <v>616.1</v>
      </c>
      <c r="F79" s="16">
        <v>4.1118000000000002E-2</v>
      </c>
    </row>
    <row r="80" spans="1:6" x14ac:dyDescent="0.25">
      <c r="A80" s="9"/>
      <c r="B80" s="26"/>
      <c r="C80" s="26"/>
      <c r="D80" s="10"/>
      <c r="E80" s="11"/>
      <c r="F80" s="12"/>
    </row>
    <row r="81" spans="1:7" x14ac:dyDescent="0.25">
      <c r="A81" s="13" t="s">
        <v>611</v>
      </c>
      <c r="B81" s="27"/>
      <c r="C81" s="27"/>
      <c r="D81" s="14"/>
      <c r="E81" s="30"/>
      <c r="F81" s="31"/>
    </row>
    <row r="82" spans="1:7" x14ac:dyDescent="0.25">
      <c r="A82" s="13" t="s">
        <v>612</v>
      </c>
      <c r="B82" s="27"/>
      <c r="C82" s="27"/>
      <c r="D82" s="14"/>
      <c r="E82" s="30"/>
      <c r="F82" s="31"/>
    </row>
    <row r="83" spans="1:7" x14ac:dyDescent="0.25">
      <c r="A83" s="9" t="s">
        <v>868</v>
      </c>
      <c r="B83" s="26"/>
      <c r="C83" s="26" t="s">
        <v>869</v>
      </c>
      <c r="D83" s="10">
        <v>20000000</v>
      </c>
      <c r="E83" s="11">
        <v>200</v>
      </c>
      <c r="F83" s="12">
        <v>1.3299999999999999E-2</v>
      </c>
    </row>
    <row r="84" spans="1:7" x14ac:dyDescent="0.25">
      <c r="A84" s="9" t="s">
        <v>836</v>
      </c>
      <c r="B84" s="26"/>
      <c r="C84" s="26" t="s">
        <v>835</v>
      </c>
      <c r="D84" s="10">
        <v>17500000</v>
      </c>
      <c r="E84" s="11">
        <v>175</v>
      </c>
      <c r="F84" s="12">
        <v>1.17E-2</v>
      </c>
    </row>
    <row r="85" spans="1:7" x14ac:dyDescent="0.25">
      <c r="A85" s="9" t="s">
        <v>834</v>
      </c>
      <c r="B85" s="26"/>
      <c r="C85" s="26" t="s">
        <v>835</v>
      </c>
      <c r="D85" s="10">
        <v>10500000</v>
      </c>
      <c r="E85" s="11">
        <v>105</v>
      </c>
      <c r="F85" s="12">
        <v>7.0000000000000001E-3</v>
      </c>
    </row>
    <row r="86" spans="1:7" x14ac:dyDescent="0.25">
      <c r="A86" s="9" t="s">
        <v>870</v>
      </c>
      <c r="B86" s="26"/>
      <c r="C86" s="26" t="s">
        <v>835</v>
      </c>
      <c r="D86" s="10">
        <v>9500000</v>
      </c>
      <c r="E86" s="11">
        <v>95</v>
      </c>
      <c r="F86" s="12">
        <v>6.3E-3</v>
      </c>
    </row>
    <row r="87" spans="1:7" x14ac:dyDescent="0.25">
      <c r="A87" s="13" t="s">
        <v>77</v>
      </c>
      <c r="B87" s="27"/>
      <c r="C87" s="27"/>
      <c r="D87" s="14"/>
      <c r="E87" s="34">
        <v>575</v>
      </c>
      <c r="F87" s="35">
        <v>3.8300000000000001E-2</v>
      </c>
    </row>
    <row r="88" spans="1:7" x14ac:dyDescent="0.25">
      <c r="A88" s="19" t="s">
        <v>88</v>
      </c>
      <c r="B88" s="28"/>
      <c r="C88" s="28"/>
      <c r="D88" s="20"/>
      <c r="E88" s="23">
        <v>575</v>
      </c>
      <c r="F88" s="24">
        <v>3.8300000000000001E-2</v>
      </c>
    </row>
    <row r="89" spans="1:7" x14ac:dyDescent="0.25">
      <c r="A89" s="9"/>
      <c r="B89" s="26"/>
      <c r="C89" s="26"/>
      <c r="D89" s="10"/>
      <c r="E89" s="11"/>
      <c r="F89" s="12"/>
    </row>
    <row r="90" spans="1:7" x14ac:dyDescent="0.25">
      <c r="A90" s="9"/>
      <c r="B90" s="26"/>
      <c r="C90" s="26"/>
      <c r="D90" s="10"/>
      <c r="E90" s="11"/>
      <c r="F90" s="12"/>
    </row>
    <row r="91" spans="1:7" x14ac:dyDescent="0.25">
      <c r="A91" s="13" t="s">
        <v>89</v>
      </c>
      <c r="B91" s="26"/>
      <c r="C91" s="26"/>
      <c r="D91" s="10"/>
      <c r="E91" s="11"/>
      <c r="F91" s="12"/>
    </row>
    <row r="92" spans="1:7" x14ac:dyDescent="0.25">
      <c r="A92" s="9" t="s">
        <v>90</v>
      </c>
      <c r="B92" s="26"/>
      <c r="C92" s="26"/>
      <c r="D92" s="10"/>
      <c r="E92" s="11">
        <v>51.98</v>
      </c>
      <c r="F92" s="12">
        <v>3.5000000000000001E-3</v>
      </c>
    </row>
    <row r="93" spans="1:7" x14ac:dyDescent="0.25">
      <c r="A93" s="9" t="s">
        <v>1399</v>
      </c>
      <c r="B93" s="26"/>
      <c r="C93" s="26"/>
      <c r="D93" s="10"/>
      <c r="E93" s="11">
        <v>511.19</v>
      </c>
      <c r="F93" s="12">
        <v>3.4099999999999998E-2</v>
      </c>
      <c r="G93" s="67"/>
    </row>
    <row r="94" spans="1:7" x14ac:dyDescent="0.25">
      <c r="A94" s="13" t="s">
        <v>77</v>
      </c>
      <c r="B94" s="27"/>
      <c r="C94" s="27"/>
      <c r="D94" s="14"/>
      <c r="E94" s="34">
        <v>563.16999999999996</v>
      </c>
      <c r="F94" s="35">
        <v>3.7600000000000001E-2</v>
      </c>
    </row>
    <row r="95" spans="1:7" x14ac:dyDescent="0.25">
      <c r="A95" s="9"/>
      <c r="B95" s="26"/>
      <c r="C95" s="26"/>
      <c r="D95" s="10"/>
      <c r="E95" s="11"/>
      <c r="F95" s="12"/>
    </row>
    <row r="96" spans="1:7" x14ac:dyDescent="0.25">
      <c r="A96" s="19" t="s">
        <v>88</v>
      </c>
      <c r="B96" s="28"/>
      <c r="C96" s="28"/>
      <c r="D96" s="20"/>
      <c r="E96" s="15">
        <v>563.16999999999996</v>
      </c>
      <c r="F96" s="16">
        <v>3.7600000000000001E-2</v>
      </c>
    </row>
    <row r="97" spans="1:6" x14ac:dyDescent="0.25">
      <c r="A97" s="9" t="s">
        <v>91</v>
      </c>
      <c r="B97" s="26"/>
      <c r="C97" s="26"/>
      <c r="D97" s="10"/>
      <c r="E97" s="11">
        <v>259.08</v>
      </c>
      <c r="F97" s="12">
        <v>1.7500000000000002E-2</v>
      </c>
    </row>
    <row r="98" spans="1:6" x14ac:dyDescent="0.25">
      <c r="A98" s="21" t="s">
        <v>92</v>
      </c>
      <c r="B98" s="29"/>
      <c r="C98" s="29"/>
      <c r="D98" s="22"/>
      <c r="E98" s="23">
        <v>14983.64</v>
      </c>
      <c r="F98" s="24">
        <v>1</v>
      </c>
    </row>
    <row r="99" spans="1:6" x14ac:dyDescent="0.25">
      <c r="A99" s="53"/>
      <c r="B99" s="54"/>
      <c r="C99" s="54"/>
      <c r="D99" s="54"/>
      <c r="E99" s="54"/>
      <c r="F99" s="55"/>
    </row>
    <row r="100" spans="1:6" x14ac:dyDescent="0.25">
      <c r="A100" s="56" t="s">
        <v>721</v>
      </c>
      <c r="B100" s="43"/>
      <c r="C100" s="43"/>
      <c r="D100" s="43"/>
      <c r="E100" s="43"/>
      <c r="F100" s="57"/>
    </row>
    <row r="101" spans="1:6" x14ac:dyDescent="0.25">
      <c r="A101" s="58"/>
      <c r="B101" s="43"/>
      <c r="C101" s="43"/>
      <c r="D101" s="43"/>
      <c r="E101" s="43"/>
      <c r="F101" s="57"/>
    </row>
    <row r="102" spans="1:6" x14ac:dyDescent="0.25">
      <c r="A102" s="56" t="s">
        <v>1285</v>
      </c>
      <c r="B102" s="43"/>
      <c r="C102" s="43"/>
      <c r="D102" s="43"/>
      <c r="E102" s="43"/>
      <c r="F102" s="57"/>
    </row>
    <row r="103" spans="1:6" ht="30" x14ac:dyDescent="0.25">
      <c r="A103" s="59" t="s">
        <v>1286</v>
      </c>
      <c r="B103" s="43" t="s">
        <v>65</v>
      </c>
      <c r="C103" s="43"/>
      <c r="D103" s="43"/>
      <c r="E103" s="43"/>
      <c r="F103" s="57"/>
    </row>
    <row r="104" spans="1:6" x14ac:dyDescent="0.25">
      <c r="A104" s="58" t="s">
        <v>1287</v>
      </c>
      <c r="B104" s="43"/>
      <c r="C104" s="43"/>
      <c r="D104" s="43"/>
      <c r="E104" s="43"/>
      <c r="F104" s="57"/>
    </row>
    <row r="105" spans="1:6" x14ac:dyDescent="0.25">
      <c r="A105" s="58" t="s">
        <v>1288</v>
      </c>
      <c r="B105" s="43" t="s">
        <v>1289</v>
      </c>
      <c r="C105" s="43" t="s">
        <v>1289</v>
      </c>
      <c r="D105" s="43"/>
      <c r="E105" s="43"/>
      <c r="F105" s="57"/>
    </row>
    <row r="106" spans="1:6" x14ac:dyDescent="0.25">
      <c r="A106" s="58"/>
      <c r="B106" s="60">
        <v>43312</v>
      </c>
      <c r="C106" s="60">
        <v>43343</v>
      </c>
      <c r="D106" s="43"/>
      <c r="E106" s="43"/>
      <c r="F106" s="57"/>
    </row>
    <row r="107" spans="1:6" x14ac:dyDescent="0.25">
      <c r="A107" s="58" t="s">
        <v>1361</v>
      </c>
      <c r="B107" s="43">
        <v>21.06</v>
      </c>
      <c r="C107" s="43">
        <v>21.7</v>
      </c>
      <c r="D107" s="43"/>
      <c r="E107" s="43"/>
      <c r="F107" s="57"/>
    </row>
    <row r="108" spans="1:6" x14ac:dyDescent="0.25">
      <c r="A108" s="58" t="s">
        <v>1298</v>
      </c>
      <c r="B108" s="43">
        <v>24.09</v>
      </c>
      <c r="C108" s="43">
        <v>24.83</v>
      </c>
      <c r="D108" s="43"/>
      <c r="E108" s="43"/>
      <c r="F108" s="57"/>
    </row>
    <row r="109" spans="1:6" x14ac:dyDescent="0.25">
      <c r="A109" s="58" t="s">
        <v>1360</v>
      </c>
      <c r="B109" s="43">
        <v>36.229999999999997</v>
      </c>
      <c r="C109" s="43">
        <v>37.32</v>
      </c>
      <c r="D109" s="43"/>
      <c r="E109" s="43"/>
      <c r="F109" s="57"/>
    </row>
    <row r="110" spans="1:6" x14ac:dyDescent="0.25">
      <c r="A110" s="58" t="s">
        <v>1364</v>
      </c>
      <c r="B110" s="43">
        <v>36.42</v>
      </c>
      <c r="C110" s="43">
        <v>37.51</v>
      </c>
      <c r="D110" s="43"/>
      <c r="E110" s="43"/>
      <c r="F110" s="57"/>
    </row>
    <row r="111" spans="1:6" x14ac:dyDescent="0.25">
      <c r="A111" s="58" t="s">
        <v>1295</v>
      </c>
      <c r="B111" s="43">
        <v>37.549999999999997</v>
      </c>
      <c r="C111" s="43">
        <v>38.71</v>
      </c>
      <c r="D111" s="43"/>
      <c r="E111" s="43"/>
      <c r="F111" s="57"/>
    </row>
    <row r="112" spans="1:6" x14ac:dyDescent="0.25">
      <c r="A112" s="58" t="s">
        <v>1365</v>
      </c>
      <c r="B112" s="43">
        <v>36.85</v>
      </c>
      <c r="C112" s="43">
        <v>37.96</v>
      </c>
      <c r="D112" s="43"/>
      <c r="E112" s="43"/>
      <c r="F112" s="57"/>
    </row>
    <row r="113" spans="1:6" x14ac:dyDescent="0.25">
      <c r="A113" s="58" t="s">
        <v>1366</v>
      </c>
      <c r="B113" s="43">
        <v>29.37</v>
      </c>
      <c r="C113" s="43">
        <v>30.26</v>
      </c>
      <c r="D113" s="43"/>
      <c r="E113" s="43"/>
      <c r="F113" s="57"/>
    </row>
    <row r="114" spans="1:6" x14ac:dyDescent="0.25">
      <c r="A114" s="58" t="s">
        <v>1367</v>
      </c>
      <c r="B114" s="43">
        <v>35.94</v>
      </c>
      <c r="C114" s="43">
        <v>37.020000000000003</v>
      </c>
      <c r="D114" s="43"/>
      <c r="E114" s="43"/>
      <c r="F114" s="57"/>
    </row>
    <row r="115" spans="1:6" x14ac:dyDescent="0.25">
      <c r="A115" s="58"/>
      <c r="B115" s="43"/>
      <c r="C115" s="43"/>
      <c r="D115" s="43"/>
      <c r="E115" s="43"/>
      <c r="F115" s="57"/>
    </row>
    <row r="116" spans="1:6" x14ac:dyDescent="0.25">
      <c r="A116" s="58" t="s">
        <v>1304</v>
      </c>
      <c r="B116" s="43" t="s">
        <v>65</v>
      </c>
      <c r="C116" s="43"/>
      <c r="D116" s="43"/>
      <c r="E116" s="43"/>
      <c r="F116" s="57"/>
    </row>
    <row r="117" spans="1:6" x14ac:dyDescent="0.25">
      <c r="A117" s="58" t="s">
        <v>1305</v>
      </c>
      <c r="B117" s="43" t="s">
        <v>65</v>
      </c>
      <c r="C117" s="43"/>
      <c r="D117" s="43"/>
      <c r="E117" s="43"/>
      <c r="F117" s="57"/>
    </row>
    <row r="118" spans="1:6" ht="30" x14ac:dyDescent="0.25">
      <c r="A118" s="59" t="s">
        <v>1306</v>
      </c>
      <c r="B118" s="61">
        <v>511.18624999999997</v>
      </c>
      <c r="C118" s="43"/>
      <c r="D118" s="43"/>
      <c r="E118" s="43"/>
      <c r="F118" s="57"/>
    </row>
    <row r="119" spans="1:6" ht="30" x14ac:dyDescent="0.25">
      <c r="A119" s="59" t="s">
        <v>1307</v>
      </c>
      <c r="B119" s="43" t="s">
        <v>65</v>
      </c>
      <c r="C119" s="43"/>
      <c r="D119" s="43"/>
      <c r="E119" s="43"/>
      <c r="F119" s="57"/>
    </row>
    <row r="120" spans="1:6" x14ac:dyDescent="0.25">
      <c r="A120" s="58" t="s">
        <v>1308</v>
      </c>
      <c r="B120" s="43" t="s">
        <v>65</v>
      </c>
      <c r="C120" s="43"/>
      <c r="D120" s="43"/>
      <c r="E120" s="43"/>
      <c r="F120" s="57"/>
    </row>
    <row r="121" spans="1:6" x14ac:dyDescent="0.25">
      <c r="A121" s="58" t="s">
        <v>1309</v>
      </c>
      <c r="B121" s="61">
        <v>3.76</v>
      </c>
      <c r="C121" s="43"/>
      <c r="D121" s="43"/>
      <c r="E121" s="43"/>
      <c r="F121" s="57"/>
    </row>
    <row r="122" spans="1:6" ht="45" x14ac:dyDescent="0.25">
      <c r="A122" s="59" t="s">
        <v>1310</v>
      </c>
      <c r="B122" s="43">
        <v>616.10325</v>
      </c>
      <c r="C122" s="43"/>
      <c r="D122" s="43"/>
      <c r="E122" s="43"/>
      <c r="F122" s="57"/>
    </row>
    <row r="123" spans="1:6" ht="45" x14ac:dyDescent="0.25">
      <c r="A123" s="62" t="s">
        <v>1311</v>
      </c>
      <c r="B123" s="63" t="s">
        <v>65</v>
      </c>
      <c r="C123" s="63"/>
      <c r="D123" s="63"/>
      <c r="E123" s="63"/>
      <c r="F123" s="64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showGridLines="0" topLeftCell="A122" workbookViewId="0">
      <selection activeCell="B129" sqref="B129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24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25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240</v>
      </c>
      <c r="B7" s="26"/>
      <c r="C7" s="26"/>
      <c r="D7" s="10"/>
      <c r="E7" s="11"/>
      <c r="F7" s="12"/>
    </row>
    <row r="8" spans="1:8" x14ac:dyDescent="0.25">
      <c r="A8" s="9" t="s">
        <v>722</v>
      </c>
      <c r="B8" s="26" t="s">
        <v>723</v>
      </c>
      <c r="C8" s="26" t="s">
        <v>271</v>
      </c>
      <c r="D8" s="10">
        <v>49773</v>
      </c>
      <c r="E8" s="11">
        <v>1025.92</v>
      </c>
      <c r="F8" s="12">
        <v>7.85E-2</v>
      </c>
    </row>
    <row r="9" spans="1:8" x14ac:dyDescent="0.25">
      <c r="A9" s="9" t="s">
        <v>732</v>
      </c>
      <c r="B9" s="26" t="s">
        <v>733</v>
      </c>
      <c r="C9" s="26" t="s">
        <v>287</v>
      </c>
      <c r="D9" s="10">
        <v>28714</v>
      </c>
      <c r="E9" s="11">
        <v>596.79</v>
      </c>
      <c r="F9" s="12">
        <v>4.5699999999999998E-2</v>
      </c>
    </row>
    <row r="10" spans="1:8" x14ac:dyDescent="0.25">
      <c r="A10" s="9" t="s">
        <v>254</v>
      </c>
      <c r="B10" s="26" t="s">
        <v>255</v>
      </c>
      <c r="C10" s="26" t="s">
        <v>256</v>
      </c>
      <c r="D10" s="10">
        <v>46795</v>
      </c>
      <c r="E10" s="11">
        <v>581.03</v>
      </c>
      <c r="F10" s="12">
        <v>4.4400000000000002E-2</v>
      </c>
    </row>
    <row r="11" spans="1:8" x14ac:dyDescent="0.25">
      <c r="A11" s="9" t="s">
        <v>459</v>
      </c>
      <c r="B11" s="26" t="s">
        <v>460</v>
      </c>
      <c r="C11" s="26" t="s">
        <v>271</v>
      </c>
      <c r="D11" s="10">
        <v>165824</v>
      </c>
      <c r="E11" s="11">
        <v>568.11</v>
      </c>
      <c r="F11" s="12">
        <v>4.3499999999999997E-2</v>
      </c>
    </row>
    <row r="12" spans="1:8" x14ac:dyDescent="0.25">
      <c r="A12" s="9" t="s">
        <v>726</v>
      </c>
      <c r="B12" s="26" t="s">
        <v>727</v>
      </c>
      <c r="C12" s="26" t="s">
        <v>287</v>
      </c>
      <c r="D12" s="10">
        <v>34396</v>
      </c>
      <c r="E12" s="11">
        <v>495.68</v>
      </c>
      <c r="F12" s="12">
        <v>3.7900000000000003E-2</v>
      </c>
    </row>
    <row r="13" spans="1:8" x14ac:dyDescent="0.25">
      <c r="A13" s="9" t="s">
        <v>350</v>
      </c>
      <c r="B13" s="26" t="s">
        <v>351</v>
      </c>
      <c r="C13" s="26" t="s">
        <v>243</v>
      </c>
      <c r="D13" s="10">
        <v>22356</v>
      </c>
      <c r="E13" s="11">
        <v>432.8</v>
      </c>
      <c r="F13" s="12">
        <v>3.3099999999999997E-2</v>
      </c>
    </row>
    <row r="14" spans="1:8" x14ac:dyDescent="0.25">
      <c r="A14" s="9" t="s">
        <v>728</v>
      </c>
      <c r="B14" s="26" t="s">
        <v>729</v>
      </c>
      <c r="C14" s="26" t="s">
        <v>313</v>
      </c>
      <c r="D14" s="10">
        <v>129787</v>
      </c>
      <c r="E14" s="11">
        <v>415.12</v>
      </c>
      <c r="F14" s="12">
        <v>3.1800000000000002E-2</v>
      </c>
    </row>
    <row r="15" spans="1:8" x14ac:dyDescent="0.25">
      <c r="A15" s="9" t="s">
        <v>730</v>
      </c>
      <c r="B15" s="26" t="s">
        <v>731</v>
      </c>
      <c r="C15" s="26" t="s">
        <v>301</v>
      </c>
      <c r="D15" s="10">
        <v>24838</v>
      </c>
      <c r="E15" s="11">
        <v>340.17</v>
      </c>
      <c r="F15" s="12">
        <v>2.5999999999999999E-2</v>
      </c>
    </row>
    <row r="16" spans="1:8" x14ac:dyDescent="0.25">
      <c r="A16" s="9" t="s">
        <v>437</v>
      </c>
      <c r="B16" s="26" t="s">
        <v>438</v>
      </c>
      <c r="C16" s="26" t="s">
        <v>292</v>
      </c>
      <c r="D16" s="10">
        <v>3366</v>
      </c>
      <c r="E16" s="11">
        <v>306.18</v>
      </c>
      <c r="F16" s="12">
        <v>2.3400000000000001E-2</v>
      </c>
    </row>
    <row r="17" spans="1:6" x14ac:dyDescent="0.25">
      <c r="A17" s="9" t="s">
        <v>871</v>
      </c>
      <c r="B17" s="26" t="s">
        <v>872</v>
      </c>
      <c r="C17" s="26" t="s">
        <v>271</v>
      </c>
      <c r="D17" s="10">
        <v>15480</v>
      </c>
      <c r="E17" s="11">
        <v>295.14</v>
      </c>
      <c r="F17" s="12">
        <v>2.2599999999999999E-2</v>
      </c>
    </row>
    <row r="18" spans="1:6" x14ac:dyDescent="0.25">
      <c r="A18" s="9" t="s">
        <v>873</v>
      </c>
      <c r="B18" s="26" t="s">
        <v>874</v>
      </c>
      <c r="C18" s="26" t="s">
        <v>875</v>
      </c>
      <c r="D18" s="10">
        <v>73565</v>
      </c>
      <c r="E18" s="11">
        <v>266.77999999999997</v>
      </c>
      <c r="F18" s="12">
        <v>2.0400000000000001E-2</v>
      </c>
    </row>
    <row r="19" spans="1:6" x14ac:dyDescent="0.25">
      <c r="A19" s="9" t="s">
        <v>738</v>
      </c>
      <c r="B19" s="26" t="s">
        <v>739</v>
      </c>
      <c r="C19" s="26" t="s">
        <v>313</v>
      </c>
      <c r="D19" s="10">
        <v>13869</v>
      </c>
      <c r="E19" s="11">
        <v>246.88</v>
      </c>
      <c r="F19" s="12">
        <v>1.89E-2</v>
      </c>
    </row>
    <row r="20" spans="1:6" x14ac:dyDescent="0.25">
      <c r="A20" s="9" t="s">
        <v>433</v>
      </c>
      <c r="B20" s="26" t="s">
        <v>434</v>
      </c>
      <c r="C20" s="26" t="s">
        <v>243</v>
      </c>
      <c r="D20" s="10">
        <v>8405</v>
      </c>
      <c r="E20" s="11">
        <v>240.1</v>
      </c>
      <c r="F20" s="12">
        <v>1.84E-2</v>
      </c>
    </row>
    <row r="21" spans="1:6" x14ac:dyDescent="0.25">
      <c r="A21" s="9" t="s">
        <v>858</v>
      </c>
      <c r="B21" s="26" t="s">
        <v>859</v>
      </c>
      <c r="C21" s="26" t="s">
        <v>313</v>
      </c>
      <c r="D21" s="10">
        <v>14498</v>
      </c>
      <c r="E21" s="11">
        <v>224.62</v>
      </c>
      <c r="F21" s="12">
        <v>1.72E-2</v>
      </c>
    </row>
    <row r="22" spans="1:6" x14ac:dyDescent="0.25">
      <c r="A22" s="9" t="s">
        <v>780</v>
      </c>
      <c r="B22" s="26" t="s">
        <v>781</v>
      </c>
      <c r="C22" s="26" t="s">
        <v>271</v>
      </c>
      <c r="D22" s="10">
        <v>106178</v>
      </c>
      <c r="E22" s="11">
        <v>215.06</v>
      </c>
      <c r="F22" s="12">
        <v>1.6500000000000001E-2</v>
      </c>
    </row>
    <row r="23" spans="1:6" x14ac:dyDescent="0.25">
      <c r="A23" s="9" t="s">
        <v>760</v>
      </c>
      <c r="B23" s="26" t="s">
        <v>761</v>
      </c>
      <c r="C23" s="26" t="s">
        <v>292</v>
      </c>
      <c r="D23" s="10">
        <v>21156</v>
      </c>
      <c r="E23" s="11">
        <v>204.22</v>
      </c>
      <c r="F23" s="12">
        <v>1.5599999999999999E-2</v>
      </c>
    </row>
    <row r="24" spans="1:6" x14ac:dyDescent="0.25">
      <c r="A24" s="9" t="s">
        <v>325</v>
      </c>
      <c r="B24" s="26" t="s">
        <v>326</v>
      </c>
      <c r="C24" s="26" t="s">
        <v>292</v>
      </c>
      <c r="D24" s="10">
        <v>23102</v>
      </c>
      <c r="E24" s="11">
        <v>200.93</v>
      </c>
      <c r="F24" s="12">
        <v>1.54E-2</v>
      </c>
    </row>
    <row r="25" spans="1:6" x14ac:dyDescent="0.25">
      <c r="A25" s="9" t="s">
        <v>740</v>
      </c>
      <c r="B25" s="26" t="s">
        <v>741</v>
      </c>
      <c r="C25" s="26" t="s">
        <v>271</v>
      </c>
      <c r="D25" s="10">
        <v>63000</v>
      </c>
      <c r="E25" s="11">
        <v>195.05</v>
      </c>
      <c r="F25" s="12">
        <v>1.49E-2</v>
      </c>
    </row>
    <row r="26" spans="1:6" x14ac:dyDescent="0.25">
      <c r="A26" s="9" t="s">
        <v>724</v>
      </c>
      <c r="B26" s="26" t="s">
        <v>725</v>
      </c>
      <c r="C26" s="26" t="s">
        <v>271</v>
      </c>
      <c r="D26" s="10">
        <v>14980</v>
      </c>
      <c r="E26" s="11">
        <v>192.83</v>
      </c>
      <c r="F26" s="12">
        <v>1.4800000000000001E-2</v>
      </c>
    </row>
    <row r="27" spans="1:6" x14ac:dyDescent="0.25">
      <c r="A27" s="9" t="s">
        <v>311</v>
      </c>
      <c r="B27" s="26" t="s">
        <v>312</v>
      </c>
      <c r="C27" s="26" t="s">
        <v>313</v>
      </c>
      <c r="D27" s="10">
        <v>2792</v>
      </c>
      <c r="E27" s="11">
        <v>188.09</v>
      </c>
      <c r="F27" s="12">
        <v>1.44E-2</v>
      </c>
    </row>
    <row r="28" spans="1:6" x14ac:dyDescent="0.25">
      <c r="A28" s="9" t="s">
        <v>876</v>
      </c>
      <c r="B28" s="26" t="s">
        <v>877</v>
      </c>
      <c r="C28" s="26" t="s">
        <v>278</v>
      </c>
      <c r="D28" s="10">
        <v>6991</v>
      </c>
      <c r="E28" s="11">
        <v>183.41</v>
      </c>
      <c r="F28" s="12">
        <v>1.4E-2</v>
      </c>
    </row>
    <row r="29" spans="1:6" x14ac:dyDescent="0.25">
      <c r="A29" s="9" t="s">
        <v>744</v>
      </c>
      <c r="B29" s="26" t="s">
        <v>745</v>
      </c>
      <c r="C29" s="26" t="s">
        <v>271</v>
      </c>
      <c r="D29" s="10">
        <v>29121</v>
      </c>
      <c r="E29" s="11">
        <v>182.66</v>
      </c>
      <c r="F29" s="12">
        <v>1.4E-2</v>
      </c>
    </row>
    <row r="30" spans="1:6" x14ac:dyDescent="0.25">
      <c r="A30" s="9" t="s">
        <v>878</v>
      </c>
      <c r="B30" s="26" t="s">
        <v>879</v>
      </c>
      <c r="C30" s="26" t="s">
        <v>875</v>
      </c>
      <c r="D30" s="10">
        <v>61021</v>
      </c>
      <c r="E30" s="11">
        <v>177.11</v>
      </c>
      <c r="F30" s="12">
        <v>1.35E-2</v>
      </c>
    </row>
    <row r="31" spans="1:6" x14ac:dyDescent="0.25">
      <c r="A31" s="9" t="s">
        <v>880</v>
      </c>
      <c r="B31" s="26" t="s">
        <v>881</v>
      </c>
      <c r="C31" s="26" t="s">
        <v>402</v>
      </c>
      <c r="D31" s="10">
        <v>40786</v>
      </c>
      <c r="E31" s="11">
        <v>175.4</v>
      </c>
      <c r="F31" s="12">
        <v>1.34E-2</v>
      </c>
    </row>
    <row r="32" spans="1:6" x14ac:dyDescent="0.25">
      <c r="A32" s="9" t="s">
        <v>882</v>
      </c>
      <c r="B32" s="26" t="s">
        <v>883</v>
      </c>
      <c r="C32" s="26" t="s">
        <v>313</v>
      </c>
      <c r="D32" s="10">
        <v>29817</v>
      </c>
      <c r="E32" s="11">
        <v>168.36</v>
      </c>
      <c r="F32" s="12">
        <v>1.29E-2</v>
      </c>
    </row>
    <row r="33" spans="1:6" x14ac:dyDescent="0.25">
      <c r="A33" s="9" t="s">
        <v>884</v>
      </c>
      <c r="B33" s="26" t="s">
        <v>885</v>
      </c>
      <c r="C33" s="26" t="s">
        <v>262</v>
      </c>
      <c r="D33" s="10">
        <v>19475</v>
      </c>
      <c r="E33" s="11">
        <v>163.22</v>
      </c>
      <c r="F33" s="12">
        <v>1.2500000000000001E-2</v>
      </c>
    </row>
    <row r="34" spans="1:6" x14ac:dyDescent="0.25">
      <c r="A34" s="9" t="s">
        <v>792</v>
      </c>
      <c r="B34" s="26" t="s">
        <v>793</v>
      </c>
      <c r="C34" s="26" t="s">
        <v>278</v>
      </c>
      <c r="D34" s="10">
        <v>3465</v>
      </c>
      <c r="E34" s="11">
        <v>155.08000000000001</v>
      </c>
      <c r="F34" s="12">
        <v>1.1900000000000001E-2</v>
      </c>
    </row>
    <row r="35" spans="1:6" x14ac:dyDescent="0.25">
      <c r="A35" s="9" t="s">
        <v>886</v>
      </c>
      <c r="B35" s="26" t="s">
        <v>887</v>
      </c>
      <c r="C35" s="26" t="s">
        <v>287</v>
      </c>
      <c r="D35" s="10">
        <v>8163</v>
      </c>
      <c r="E35" s="11">
        <v>146.75</v>
      </c>
      <c r="F35" s="12">
        <v>1.12E-2</v>
      </c>
    </row>
    <row r="36" spans="1:6" x14ac:dyDescent="0.25">
      <c r="A36" s="9" t="s">
        <v>398</v>
      </c>
      <c r="B36" s="26" t="s">
        <v>399</v>
      </c>
      <c r="C36" s="26" t="s">
        <v>262</v>
      </c>
      <c r="D36" s="10">
        <v>180967</v>
      </c>
      <c r="E36" s="11">
        <v>130.38999999999999</v>
      </c>
      <c r="F36" s="12">
        <v>0.01</v>
      </c>
    </row>
    <row r="37" spans="1:6" x14ac:dyDescent="0.25">
      <c r="A37" s="9" t="s">
        <v>888</v>
      </c>
      <c r="B37" s="26" t="s">
        <v>889</v>
      </c>
      <c r="C37" s="26" t="s">
        <v>779</v>
      </c>
      <c r="D37" s="10">
        <v>65482</v>
      </c>
      <c r="E37" s="11">
        <v>129.97999999999999</v>
      </c>
      <c r="F37" s="12">
        <v>9.9000000000000008E-3</v>
      </c>
    </row>
    <row r="38" spans="1:6" x14ac:dyDescent="0.25">
      <c r="A38" s="9" t="s">
        <v>752</v>
      </c>
      <c r="B38" s="26" t="s">
        <v>753</v>
      </c>
      <c r="C38" s="26" t="s">
        <v>313</v>
      </c>
      <c r="D38" s="10">
        <v>26720</v>
      </c>
      <c r="E38" s="11">
        <v>127.92</v>
      </c>
      <c r="F38" s="12">
        <v>9.7999999999999997E-3</v>
      </c>
    </row>
    <row r="39" spans="1:6" x14ac:dyDescent="0.25">
      <c r="A39" s="9" t="s">
        <v>890</v>
      </c>
      <c r="B39" s="26" t="s">
        <v>891</v>
      </c>
      <c r="C39" s="26" t="s">
        <v>356</v>
      </c>
      <c r="D39" s="10">
        <v>6553</v>
      </c>
      <c r="E39" s="11">
        <v>115.25</v>
      </c>
      <c r="F39" s="12">
        <v>8.8000000000000005E-3</v>
      </c>
    </row>
    <row r="40" spans="1:6" x14ac:dyDescent="0.25">
      <c r="A40" s="9" t="s">
        <v>892</v>
      </c>
      <c r="B40" s="26" t="s">
        <v>893</v>
      </c>
      <c r="C40" s="26" t="s">
        <v>313</v>
      </c>
      <c r="D40" s="10">
        <v>20079</v>
      </c>
      <c r="E40" s="11">
        <v>103.49</v>
      </c>
      <c r="F40" s="12">
        <v>7.9000000000000008E-3</v>
      </c>
    </row>
    <row r="41" spans="1:6" x14ac:dyDescent="0.25">
      <c r="A41" s="9" t="s">
        <v>894</v>
      </c>
      <c r="B41" s="26" t="s">
        <v>895</v>
      </c>
      <c r="C41" s="26" t="s">
        <v>772</v>
      </c>
      <c r="D41" s="10">
        <v>8676</v>
      </c>
      <c r="E41" s="11">
        <v>101.37</v>
      </c>
      <c r="F41" s="12">
        <v>7.7999999999999996E-3</v>
      </c>
    </row>
    <row r="42" spans="1:6" x14ac:dyDescent="0.25">
      <c r="A42" s="9" t="s">
        <v>896</v>
      </c>
      <c r="B42" s="26" t="s">
        <v>897</v>
      </c>
      <c r="C42" s="26" t="s">
        <v>243</v>
      </c>
      <c r="D42" s="10">
        <v>20139</v>
      </c>
      <c r="E42" s="11">
        <v>98.51</v>
      </c>
      <c r="F42" s="12">
        <v>7.4999999999999997E-3</v>
      </c>
    </row>
    <row r="43" spans="1:6" x14ac:dyDescent="0.25">
      <c r="A43" s="9" t="s">
        <v>898</v>
      </c>
      <c r="B43" s="26" t="s">
        <v>899</v>
      </c>
      <c r="C43" s="26" t="s">
        <v>287</v>
      </c>
      <c r="D43" s="10">
        <v>7550</v>
      </c>
      <c r="E43" s="11">
        <v>95.13</v>
      </c>
      <c r="F43" s="12">
        <v>7.3000000000000001E-3</v>
      </c>
    </row>
    <row r="44" spans="1:6" x14ac:dyDescent="0.25">
      <c r="A44" s="9" t="s">
        <v>813</v>
      </c>
      <c r="B44" s="26" t="s">
        <v>814</v>
      </c>
      <c r="C44" s="26" t="s">
        <v>243</v>
      </c>
      <c r="D44" s="10">
        <v>5080</v>
      </c>
      <c r="E44" s="11">
        <v>92.15</v>
      </c>
      <c r="F44" s="12">
        <v>7.0000000000000001E-3</v>
      </c>
    </row>
    <row r="45" spans="1:6" x14ac:dyDescent="0.25">
      <c r="A45" s="9" t="s">
        <v>900</v>
      </c>
      <c r="B45" s="26" t="s">
        <v>901</v>
      </c>
      <c r="C45" s="26" t="s">
        <v>265</v>
      </c>
      <c r="D45" s="10">
        <v>5032</v>
      </c>
      <c r="E45" s="11">
        <v>91.22</v>
      </c>
      <c r="F45" s="12">
        <v>7.0000000000000001E-3</v>
      </c>
    </row>
    <row r="46" spans="1:6" x14ac:dyDescent="0.25">
      <c r="A46" s="9" t="s">
        <v>902</v>
      </c>
      <c r="B46" s="26" t="s">
        <v>903</v>
      </c>
      <c r="C46" s="26" t="s">
        <v>301</v>
      </c>
      <c r="D46" s="10">
        <v>29866</v>
      </c>
      <c r="E46" s="11">
        <v>90.2</v>
      </c>
      <c r="F46" s="12">
        <v>6.8999999999999999E-3</v>
      </c>
    </row>
    <row r="47" spans="1:6" x14ac:dyDescent="0.25">
      <c r="A47" s="9" t="s">
        <v>864</v>
      </c>
      <c r="B47" s="26" t="s">
        <v>865</v>
      </c>
      <c r="C47" s="26" t="s">
        <v>259</v>
      </c>
      <c r="D47" s="10">
        <v>4983</v>
      </c>
      <c r="E47" s="11">
        <v>88.38</v>
      </c>
      <c r="F47" s="12">
        <v>6.7999999999999996E-3</v>
      </c>
    </row>
    <row r="48" spans="1:6" x14ac:dyDescent="0.25">
      <c r="A48" s="9" t="s">
        <v>904</v>
      </c>
      <c r="B48" s="26" t="s">
        <v>905</v>
      </c>
      <c r="C48" s="26" t="s">
        <v>779</v>
      </c>
      <c r="D48" s="10">
        <v>15867</v>
      </c>
      <c r="E48" s="11">
        <v>88.35</v>
      </c>
      <c r="F48" s="12">
        <v>6.7999999999999996E-3</v>
      </c>
    </row>
    <row r="49" spans="1:6" x14ac:dyDescent="0.25">
      <c r="A49" s="9" t="s">
        <v>906</v>
      </c>
      <c r="B49" s="26" t="s">
        <v>907</v>
      </c>
      <c r="C49" s="26" t="s">
        <v>265</v>
      </c>
      <c r="D49" s="10">
        <v>13184</v>
      </c>
      <c r="E49" s="11">
        <v>87.3</v>
      </c>
      <c r="F49" s="12">
        <v>6.7000000000000002E-3</v>
      </c>
    </row>
    <row r="50" spans="1:6" x14ac:dyDescent="0.25">
      <c r="A50" s="9" t="s">
        <v>845</v>
      </c>
      <c r="B50" s="26" t="s">
        <v>846</v>
      </c>
      <c r="C50" s="26" t="s">
        <v>243</v>
      </c>
      <c r="D50" s="10">
        <v>5771</v>
      </c>
      <c r="E50" s="11">
        <v>85.19</v>
      </c>
      <c r="F50" s="12">
        <v>6.4999999999999997E-3</v>
      </c>
    </row>
    <row r="51" spans="1:6" x14ac:dyDescent="0.25">
      <c r="A51" s="9" t="s">
        <v>908</v>
      </c>
      <c r="B51" s="26" t="s">
        <v>909</v>
      </c>
      <c r="C51" s="26" t="s">
        <v>910</v>
      </c>
      <c r="D51" s="10">
        <v>61497</v>
      </c>
      <c r="E51" s="11">
        <v>84.4</v>
      </c>
      <c r="F51" s="12">
        <v>6.4999999999999997E-3</v>
      </c>
    </row>
    <row r="52" spans="1:6" x14ac:dyDescent="0.25">
      <c r="A52" s="9" t="s">
        <v>911</v>
      </c>
      <c r="B52" s="26" t="s">
        <v>912</v>
      </c>
      <c r="C52" s="26" t="s">
        <v>259</v>
      </c>
      <c r="D52" s="10">
        <v>11999</v>
      </c>
      <c r="E52" s="11">
        <v>81.08</v>
      </c>
      <c r="F52" s="12">
        <v>6.1999999999999998E-3</v>
      </c>
    </row>
    <row r="53" spans="1:6" x14ac:dyDescent="0.25">
      <c r="A53" s="9" t="s">
        <v>913</v>
      </c>
      <c r="B53" s="26" t="s">
        <v>914</v>
      </c>
      <c r="C53" s="26" t="s">
        <v>259</v>
      </c>
      <c r="D53" s="10">
        <v>30240</v>
      </c>
      <c r="E53" s="11">
        <v>75.739999999999995</v>
      </c>
      <c r="F53" s="12">
        <v>5.7999999999999996E-3</v>
      </c>
    </row>
    <row r="54" spans="1:6" x14ac:dyDescent="0.25">
      <c r="A54" s="9" t="s">
        <v>915</v>
      </c>
      <c r="B54" s="26" t="s">
        <v>916</v>
      </c>
      <c r="C54" s="26" t="s">
        <v>287</v>
      </c>
      <c r="D54" s="10">
        <v>3950</v>
      </c>
      <c r="E54" s="11">
        <v>64.7</v>
      </c>
      <c r="F54" s="12">
        <v>4.8999999999999998E-3</v>
      </c>
    </row>
    <row r="55" spans="1:6" x14ac:dyDescent="0.25">
      <c r="A55" s="9" t="s">
        <v>407</v>
      </c>
      <c r="B55" s="26" t="s">
        <v>408</v>
      </c>
      <c r="C55" s="26" t="s">
        <v>265</v>
      </c>
      <c r="D55" s="10">
        <v>4953</v>
      </c>
      <c r="E55" s="11">
        <v>64.680000000000007</v>
      </c>
      <c r="F55" s="12">
        <v>4.8999999999999998E-3</v>
      </c>
    </row>
    <row r="56" spans="1:6" x14ac:dyDescent="0.25">
      <c r="A56" s="9" t="s">
        <v>917</v>
      </c>
      <c r="B56" s="26" t="s">
        <v>918</v>
      </c>
      <c r="C56" s="26" t="s">
        <v>356</v>
      </c>
      <c r="D56" s="10">
        <v>20188</v>
      </c>
      <c r="E56" s="11">
        <v>64.540000000000006</v>
      </c>
      <c r="F56" s="12">
        <v>4.8999999999999998E-3</v>
      </c>
    </row>
    <row r="57" spans="1:6" x14ac:dyDescent="0.25">
      <c r="A57" s="9" t="s">
        <v>919</v>
      </c>
      <c r="B57" s="26" t="s">
        <v>920</v>
      </c>
      <c r="C57" s="26" t="s">
        <v>806</v>
      </c>
      <c r="D57" s="10">
        <v>5405</v>
      </c>
      <c r="E57" s="11">
        <v>63.92</v>
      </c>
      <c r="F57" s="12">
        <v>4.8999999999999998E-3</v>
      </c>
    </row>
    <row r="58" spans="1:6" x14ac:dyDescent="0.25">
      <c r="A58" s="9" t="s">
        <v>400</v>
      </c>
      <c r="B58" s="26" t="s">
        <v>401</v>
      </c>
      <c r="C58" s="26" t="s">
        <v>402</v>
      </c>
      <c r="D58" s="10">
        <v>24987</v>
      </c>
      <c r="E58" s="11">
        <v>62.82</v>
      </c>
      <c r="F58" s="12">
        <v>4.7999999999999996E-3</v>
      </c>
    </row>
    <row r="59" spans="1:6" x14ac:dyDescent="0.25">
      <c r="A59" s="9" t="s">
        <v>445</v>
      </c>
      <c r="B59" s="26" t="s">
        <v>446</v>
      </c>
      <c r="C59" s="26" t="s">
        <v>402</v>
      </c>
      <c r="D59" s="10">
        <v>84</v>
      </c>
      <c r="E59" s="11">
        <v>62.18</v>
      </c>
      <c r="F59" s="12">
        <v>4.7999999999999996E-3</v>
      </c>
    </row>
    <row r="60" spans="1:6" x14ac:dyDescent="0.25">
      <c r="A60" s="9" t="s">
        <v>921</v>
      </c>
      <c r="B60" s="26" t="s">
        <v>922</v>
      </c>
      <c r="C60" s="26" t="s">
        <v>910</v>
      </c>
      <c r="D60" s="10">
        <v>77271</v>
      </c>
      <c r="E60" s="11">
        <v>60.7</v>
      </c>
      <c r="F60" s="12">
        <v>4.5999999999999999E-3</v>
      </c>
    </row>
    <row r="61" spans="1:6" x14ac:dyDescent="0.25">
      <c r="A61" s="9" t="s">
        <v>923</v>
      </c>
      <c r="B61" s="26" t="s">
        <v>924</v>
      </c>
      <c r="C61" s="26" t="s">
        <v>343</v>
      </c>
      <c r="D61" s="10">
        <v>42749</v>
      </c>
      <c r="E61" s="11">
        <v>57.92</v>
      </c>
      <c r="F61" s="12">
        <v>4.4000000000000003E-3</v>
      </c>
    </row>
    <row r="62" spans="1:6" x14ac:dyDescent="0.25">
      <c r="A62" s="9" t="s">
        <v>925</v>
      </c>
      <c r="B62" s="26" t="s">
        <v>926</v>
      </c>
      <c r="C62" s="26" t="s">
        <v>265</v>
      </c>
      <c r="D62" s="10">
        <v>9701</v>
      </c>
      <c r="E62" s="11">
        <v>57.71</v>
      </c>
      <c r="F62" s="12">
        <v>4.4000000000000003E-3</v>
      </c>
    </row>
    <row r="63" spans="1:6" x14ac:dyDescent="0.25">
      <c r="A63" s="9" t="s">
        <v>847</v>
      </c>
      <c r="B63" s="26" t="s">
        <v>848</v>
      </c>
      <c r="C63" s="26" t="s">
        <v>243</v>
      </c>
      <c r="D63" s="10">
        <v>7926</v>
      </c>
      <c r="E63" s="11">
        <v>57.43</v>
      </c>
      <c r="F63" s="12">
        <v>4.4000000000000003E-3</v>
      </c>
    </row>
    <row r="64" spans="1:6" x14ac:dyDescent="0.25">
      <c r="A64" s="9" t="s">
        <v>927</v>
      </c>
      <c r="B64" s="26" t="s">
        <v>928</v>
      </c>
      <c r="C64" s="26" t="s">
        <v>343</v>
      </c>
      <c r="D64" s="10">
        <v>24227</v>
      </c>
      <c r="E64" s="11">
        <v>54.29</v>
      </c>
      <c r="F64" s="12">
        <v>4.1999999999999997E-3</v>
      </c>
    </row>
    <row r="65" spans="1:6" x14ac:dyDescent="0.25">
      <c r="A65" s="9" t="s">
        <v>929</v>
      </c>
      <c r="B65" s="26" t="s">
        <v>930</v>
      </c>
      <c r="C65" s="26" t="s">
        <v>356</v>
      </c>
      <c r="D65" s="10">
        <v>9858</v>
      </c>
      <c r="E65" s="11">
        <v>52.76</v>
      </c>
      <c r="F65" s="12">
        <v>4.0000000000000001E-3</v>
      </c>
    </row>
    <row r="66" spans="1:6" x14ac:dyDescent="0.25">
      <c r="A66" s="9" t="s">
        <v>931</v>
      </c>
      <c r="B66" s="26" t="s">
        <v>932</v>
      </c>
      <c r="C66" s="26" t="s">
        <v>265</v>
      </c>
      <c r="D66" s="10">
        <v>4890</v>
      </c>
      <c r="E66" s="11">
        <v>35.49</v>
      </c>
      <c r="F66" s="12">
        <v>2.7000000000000001E-3</v>
      </c>
    </row>
    <row r="67" spans="1:6" x14ac:dyDescent="0.25">
      <c r="A67" s="9" t="s">
        <v>734</v>
      </c>
      <c r="B67" s="26" t="s">
        <v>735</v>
      </c>
      <c r="C67" s="26" t="s">
        <v>271</v>
      </c>
      <c r="D67" s="10">
        <v>4498</v>
      </c>
      <c r="E67" s="11">
        <v>31.25</v>
      </c>
      <c r="F67" s="12">
        <v>2.3999999999999998E-3</v>
      </c>
    </row>
    <row r="68" spans="1:6" x14ac:dyDescent="0.25">
      <c r="A68" s="13" t="s">
        <v>77</v>
      </c>
      <c r="B68" s="27"/>
      <c r="C68" s="27"/>
      <c r="D68" s="14"/>
      <c r="E68" s="34">
        <v>11139.93</v>
      </c>
      <c r="F68" s="35">
        <v>0.85229999999999995</v>
      </c>
    </row>
    <row r="69" spans="1:6" x14ac:dyDescent="0.25">
      <c r="A69" s="13" t="s">
        <v>471</v>
      </c>
      <c r="B69" s="26"/>
      <c r="C69" s="26"/>
      <c r="D69" s="10"/>
      <c r="E69" s="11"/>
      <c r="F69" s="12"/>
    </row>
    <row r="70" spans="1:6" x14ac:dyDescent="0.25">
      <c r="A70" s="13" t="s">
        <v>77</v>
      </c>
      <c r="B70" s="26"/>
      <c r="C70" s="26"/>
      <c r="D70" s="10"/>
      <c r="E70" s="36" t="s">
        <v>65</v>
      </c>
      <c r="F70" s="37" t="s">
        <v>65</v>
      </c>
    </row>
    <row r="71" spans="1:6" x14ac:dyDescent="0.25">
      <c r="A71" s="19" t="s">
        <v>88</v>
      </c>
      <c r="B71" s="28"/>
      <c r="C71" s="28"/>
      <c r="D71" s="20"/>
      <c r="E71" s="23">
        <v>11139.93</v>
      </c>
      <c r="F71" s="24">
        <v>0.85229999999999995</v>
      </c>
    </row>
    <row r="72" spans="1:6" x14ac:dyDescent="0.25">
      <c r="A72" s="9"/>
      <c r="B72" s="26"/>
      <c r="C72" s="26"/>
      <c r="D72" s="10"/>
      <c r="E72" s="11"/>
      <c r="F72" s="12"/>
    </row>
    <row r="73" spans="1:6" x14ac:dyDescent="0.25">
      <c r="A73" s="13" t="s">
        <v>472</v>
      </c>
      <c r="B73" s="26"/>
      <c r="C73" s="26"/>
      <c r="D73" s="10"/>
      <c r="E73" s="11"/>
      <c r="F73" s="12"/>
    </row>
    <row r="74" spans="1:6" x14ac:dyDescent="0.25">
      <c r="A74" s="13" t="s">
        <v>473</v>
      </c>
      <c r="B74" s="26"/>
      <c r="C74" s="26"/>
      <c r="D74" s="10"/>
      <c r="E74" s="11"/>
      <c r="F74" s="12"/>
    </row>
    <row r="75" spans="1:6" x14ac:dyDescent="0.25">
      <c r="A75" s="9" t="s">
        <v>821</v>
      </c>
      <c r="B75" s="26"/>
      <c r="C75" s="26" t="s">
        <v>822</v>
      </c>
      <c r="D75" s="10">
        <v>2250</v>
      </c>
      <c r="E75" s="11">
        <v>264.04000000000002</v>
      </c>
      <c r="F75" s="12">
        <v>2.0198000000000001E-2</v>
      </c>
    </row>
    <row r="76" spans="1:6" x14ac:dyDescent="0.25">
      <c r="A76" s="9" t="s">
        <v>933</v>
      </c>
      <c r="B76" s="26"/>
      <c r="C76" s="26" t="s">
        <v>287</v>
      </c>
      <c r="D76" s="10">
        <v>15600</v>
      </c>
      <c r="E76" s="11">
        <v>225.71</v>
      </c>
      <c r="F76" s="12">
        <v>1.7264999999999999E-2</v>
      </c>
    </row>
    <row r="77" spans="1:6" x14ac:dyDescent="0.25">
      <c r="A77" s="9" t="s">
        <v>537</v>
      </c>
      <c r="B77" s="26"/>
      <c r="C77" s="26" t="s">
        <v>265</v>
      </c>
      <c r="D77" s="10">
        <v>26400</v>
      </c>
      <c r="E77" s="11">
        <v>172.62</v>
      </c>
      <c r="F77" s="12">
        <v>1.3204E-2</v>
      </c>
    </row>
    <row r="78" spans="1:6" ht="14.45" customHeight="1" x14ac:dyDescent="0.25">
      <c r="A78" s="9" t="s">
        <v>934</v>
      </c>
      <c r="B78" s="26"/>
      <c r="C78" s="26" t="s">
        <v>313</v>
      </c>
      <c r="D78" s="10">
        <v>40800</v>
      </c>
      <c r="E78" s="11">
        <v>130.87</v>
      </c>
      <c r="F78" s="12">
        <v>1.001E-2</v>
      </c>
    </row>
    <row r="79" spans="1:6" x14ac:dyDescent="0.25">
      <c r="A79" s="9" t="s">
        <v>569</v>
      </c>
      <c r="B79" s="26"/>
      <c r="C79" s="26" t="s">
        <v>265</v>
      </c>
      <c r="D79" s="10">
        <v>13000</v>
      </c>
      <c r="E79" s="11">
        <v>93.4</v>
      </c>
      <c r="F79" s="12">
        <v>7.1440000000000002E-3</v>
      </c>
    </row>
    <row r="80" spans="1:6" x14ac:dyDescent="0.25">
      <c r="A80" s="9" t="s">
        <v>935</v>
      </c>
      <c r="B80" s="26"/>
      <c r="C80" s="26" t="s">
        <v>382</v>
      </c>
      <c r="D80" s="10">
        <v>24003</v>
      </c>
      <c r="E80" s="11">
        <v>89.74</v>
      </c>
      <c r="F80" s="12">
        <v>6.8640000000000003E-3</v>
      </c>
    </row>
    <row r="81" spans="1:6" x14ac:dyDescent="0.25">
      <c r="A81" s="9" t="s">
        <v>575</v>
      </c>
      <c r="B81" s="26"/>
      <c r="C81" s="26" t="s">
        <v>246</v>
      </c>
      <c r="D81" s="10">
        <v>21000</v>
      </c>
      <c r="E81" s="11">
        <v>83.93</v>
      </c>
      <c r="F81" s="12">
        <v>6.4200000000000004E-3</v>
      </c>
    </row>
    <row r="82" spans="1:6" x14ac:dyDescent="0.25">
      <c r="A82" s="9" t="s">
        <v>576</v>
      </c>
      <c r="B82" s="26"/>
      <c r="C82" s="26" t="s">
        <v>246</v>
      </c>
      <c r="D82" s="10">
        <v>13793</v>
      </c>
      <c r="E82" s="11">
        <v>83.49</v>
      </c>
      <c r="F82" s="12">
        <v>6.3860000000000002E-3</v>
      </c>
    </row>
    <row r="83" spans="1:6" x14ac:dyDescent="0.25">
      <c r="A83" s="9" t="s">
        <v>495</v>
      </c>
      <c r="B83" s="26"/>
      <c r="C83" s="26" t="s">
        <v>310</v>
      </c>
      <c r="D83" s="10">
        <v>28000</v>
      </c>
      <c r="E83" s="11">
        <v>66.63</v>
      </c>
      <c r="F83" s="12">
        <v>5.0959999999999998E-3</v>
      </c>
    </row>
    <row r="84" spans="1:6" x14ac:dyDescent="0.25">
      <c r="A84" s="13" t="s">
        <v>77</v>
      </c>
      <c r="B84" s="27"/>
      <c r="C84" s="27"/>
      <c r="D84" s="14"/>
      <c r="E84" s="34">
        <v>1210.43</v>
      </c>
      <c r="F84" s="35">
        <v>9.2587000000000003E-2</v>
      </c>
    </row>
    <row r="85" spans="1:6" x14ac:dyDescent="0.25">
      <c r="A85" s="9"/>
      <c r="B85" s="26"/>
      <c r="C85" s="26"/>
      <c r="D85" s="10"/>
      <c r="E85" s="11"/>
      <c r="F85" s="12"/>
    </row>
    <row r="86" spans="1:6" x14ac:dyDescent="0.25">
      <c r="A86" s="9"/>
      <c r="B86" s="26"/>
      <c r="C86" s="26"/>
      <c r="D86" s="10"/>
      <c r="E86" s="11"/>
      <c r="F86" s="12"/>
    </row>
    <row r="87" spans="1:6" x14ac:dyDescent="0.25">
      <c r="A87" s="9"/>
      <c r="B87" s="26"/>
      <c r="C87" s="26"/>
      <c r="D87" s="10"/>
      <c r="E87" s="11"/>
      <c r="F87" s="12"/>
    </row>
    <row r="88" spans="1:6" x14ac:dyDescent="0.25">
      <c r="A88" s="19" t="s">
        <v>88</v>
      </c>
      <c r="B88" s="28"/>
      <c r="C88" s="28"/>
      <c r="D88" s="20"/>
      <c r="E88" s="15">
        <v>1210.43</v>
      </c>
      <c r="F88" s="16">
        <v>9.2587000000000003E-2</v>
      </c>
    </row>
    <row r="89" spans="1:6" x14ac:dyDescent="0.25">
      <c r="A89" s="9"/>
      <c r="B89" s="26"/>
      <c r="C89" s="26"/>
      <c r="D89" s="10"/>
      <c r="E89" s="11"/>
      <c r="F89" s="12"/>
    </row>
    <row r="90" spans="1:6" x14ac:dyDescent="0.25">
      <c r="A90" s="13" t="s">
        <v>611</v>
      </c>
      <c r="B90" s="27"/>
      <c r="C90" s="27"/>
      <c r="D90" s="14"/>
      <c r="E90" s="30"/>
      <c r="F90" s="31"/>
    </row>
    <row r="91" spans="1:6" x14ac:dyDescent="0.25">
      <c r="A91" s="13" t="s">
        <v>612</v>
      </c>
      <c r="B91" s="27"/>
      <c r="C91" s="27"/>
      <c r="D91" s="14"/>
      <c r="E91" s="30"/>
      <c r="F91" s="31"/>
    </row>
    <row r="92" spans="1:6" x14ac:dyDescent="0.25">
      <c r="A92" s="9" t="s">
        <v>936</v>
      </c>
      <c r="B92" s="26"/>
      <c r="C92" s="26" t="s">
        <v>869</v>
      </c>
      <c r="D92" s="10">
        <v>9000000</v>
      </c>
      <c r="E92" s="11">
        <v>90</v>
      </c>
      <c r="F92" s="12">
        <v>6.8999999999999999E-3</v>
      </c>
    </row>
    <row r="93" spans="1:6" x14ac:dyDescent="0.25">
      <c r="A93" s="9" t="s">
        <v>937</v>
      </c>
      <c r="B93" s="26"/>
      <c r="C93" s="26" t="s">
        <v>835</v>
      </c>
      <c r="D93" s="10">
        <v>8050000</v>
      </c>
      <c r="E93" s="11">
        <v>80.5</v>
      </c>
      <c r="F93" s="12">
        <v>6.1999999999999998E-3</v>
      </c>
    </row>
    <row r="94" spans="1:6" x14ac:dyDescent="0.25">
      <c r="A94" s="9" t="s">
        <v>938</v>
      </c>
      <c r="B94" s="26"/>
      <c r="C94" s="26" t="s">
        <v>644</v>
      </c>
      <c r="D94" s="10">
        <v>7500000</v>
      </c>
      <c r="E94" s="11">
        <v>75</v>
      </c>
      <c r="F94" s="12">
        <v>5.7000000000000002E-3</v>
      </c>
    </row>
    <row r="95" spans="1:6" x14ac:dyDescent="0.25">
      <c r="A95" s="9" t="s">
        <v>939</v>
      </c>
      <c r="B95" s="26"/>
      <c r="C95" s="26" t="s">
        <v>835</v>
      </c>
      <c r="D95" s="10">
        <v>5000000</v>
      </c>
      <c r="E95" s="11">
        <v>50</v>
      </c>
      <c r="F95" s="12">
        <v>3.8E-3</v>
      </c>
    </row>
    <row r="96" spans="1:6" x14ac:dyDescent="0.25">
      <c r="A96" s="9" t="s">
        <v>940</v>
      </c>
      <c r="B96" s="26"/>
      <c r="C96" s="26" t="s">
        <v>869</v>
      </c>
      <c r="D96" s="10">
        <v>4700000</v>
      </c>
      <c r="E96" s="11">
        <v>47</v>
      </c>
      <c r="F96" s="12">
        <v>3.5999999999999999E-3</v>
      </c>
    </row>
    <row r="97" spans="1:6" x14ac:dyDescent="0.25">
      <c r="A97" s="9" t="s">
        <v>941</v>
      </c>
      <c r="B97" s="26"/>
      <c r="C97" s="26" t="s">
        <v>835</v>
      </c>
      <c r="D97" s="10">
        <v>4500000</v>
      </c>
      <c r="E97" s="11">
        <v>45</v>
      </c>
      <c r="F97" s="12">
        <v>3.3999999999999998E-3</v>
      </c>
    </row>
    <row r="98" spans="1:6" x14ac:dyDescent="0.25">
      <c r="A98" s="9" t="s">
        <v>942</v>
      </c>
      <c r="B98" s="26"/>
      <c r="C98" s="26" t="s">
        <v>869</v>
      </c>
      <c r="D98" s="10">
        <v>2500000</v>
      </c>
      <c r="E98" s="11">
        <v>25</v>
      </c>
      <c r="F98" s="12">
        <v>1.9E-3</v>
      </c>
    </row>
    <row r="99" spans="1:6" x14ac:dyDescent="0.25">
      <c r="A99" s="13" t="s">
        <v>77</v>
      </c>
      <c r="B99" s="27"/>
      <c r="C99" s="27"/>
      <c r="D99" s="14"/>
      <c r="E99" s="34">
        <v>412.5</v>
      </c>
      <c r="F99" s="35">
        <v>3.15E-2</v>
      </c>
    </row>
    <row r="100" spans="1:6" x14ac:dyDescent="0.25">
      <c r="A100" s="19" t="s">
        <v>88</v>
      </c>
      <c r="B100" s="28"/>
      <c r="C100" s="28"/>
      <c r="D100" s="20"/>
      <c r="E100" s="23">
        <v>412.5</v>
      </c>
      <c r="F100" s="24">
        <v>3.15E-2</v>
      </c>
    </row>
    <row r="101" spans="1:6" x14ac:dyDescent="0.25">
      <c r="A101" s="9"/>
      <c r="B101" s="26"/>
      <c r="C101" s="26"/>
      <c r="D101" s="10"/>
      <c r="E101" s="11"/>
      <c r="F101" s="12"/>
    </row>
    <row r="102" spans="1:6" x14ac:dyDescent="0.25">
      <c r="A102" s="9"/>
      <c r="B102" s="26"/>
      <c r="C102" s="26"/>
      <c r="D102" s="10"/>
      <c r="E102" s="11"/>
      <c r="F102" s="12"/>
    </row>
    <row r="103" spans="1:6" x14ac:dyDescent="0.25">
      <c r="A103" s="13" t="s">
        <v>89</v>
      </c>
      <c r="B103" s="26"/>
      <c r="C103" s="26"/>
      <c r="D103" s="10"/>
      <c r="E103" s="11"/>
      <c r="F103" s="12"/>
    </row>
    <row r="104" spans="1:6" x14ac:dyDescent="0.25">
      <c r="A104" s="9" t="s">
        <v>90</v>
      </c>
      <c r="B104" s="26"/>
      <c r="C104" s="26"/>
      <c r="D104" s="10"/>
      <c r="E104" s="11">
        <v>138.94</v>
      </c>
      <c r="F104" s="12">
        <v>1.06E-2</v>
      </c>
    </row>
    <row r="105" spans="1:6" x14ac:dyDescent="0.25">
      <c r="A105" s="9" t="s">
        <v>1399</v>
      </c>
      <c r="B105" s="26"/>
      <c r="C105" s="26"/>
      <c r="D105" s="10"/>
      <c r="E105" s="11">
        <v>2146.98</v>
      </c>
      <c r="F105" s="12">
        <v>0.16420000000000001</v>
      </c>
    </row>
    <row r="106" spans="1:6" x14ac:dyDescent="0.25">
      <c r="A106" s="13" t="s">
        <v>77</v>
      </c>
      <c r="B106" s="27"/>
      <c r="C106" s="27"/>
      <c r="D106" s="14"/>
      <c r="E106" s="34">
        <v>2285.92</v>
      </c>
      <c r="F106" s="35">
        <v>0.17480000000000001</v>
      </c>
    </row>
    <row r="107" spans="1:6" x14ac:dyDescent="0.25">
      <c r="A107" s="9"/>
      <c r="B107" s="26"/>
      <c r="C107" s="26"/>
      <c r="D107" s="10"/>
      <c r="E107" s="11"/>
      <c r="F107" s="12"/>
    </row>
    <row r="108" spans="1:6" x14ac:dyDescent="0.25">
      <c r="A108" s="19" t="s">
        <v>88</v>
      </c>
      <c r="B108" s="28"/>
      <c r="C108" s="28"/>
      <c r="D108" s="20"/>
      <c r="E108" s="15">
        <v>2285.92</v>
      </c>
      <c r="F108" s="16">
        <v>0.17480000000000001</v>
      </c>
    </row>
    <row r="109" spans="1:6" x14ac:dyDescent="0.25">
      <c r="A109" s="9" t="s">
        <v>91</v>
      </c>
      <c r="B109" s="26"/>
      <c r="C109" s="26"/>
      <c r="D109" s="10"/>
      <c r="E109" s="32">
        <v>-765.84</v>
      </c>
      <c r="F109" s="33">
        <v>-5.8599999999999999E-2</v>
      </c>
    </row>
    <row r="110" spans="1:6" x14ac:dyDescent="0.25">
      <c r="A110" s="21" t="s">
        <v>92</v>
      </c>
      <c r="B110" s="29"/>
      <c r="C110" s="29"/>
      <c r="D110" s="22"/>
      <c r="E110" s="23">
        <v>13072.51</v>
      </c>
      <c r="F110" s="24">
        <v>1</v>
      </c>
    </row>
    <row r="111" spans="1:6" x14ac:dyDescent="0.25">
      <c r="A111" s="53"/>
      <c r="B111" s="54"/>
      <c r="C111" s="54"/>
      <c r="D111" s="54"/>
      <c r="E111" s="54"/>
      <c r="F111" s="55"/>
    </row>
    <row r="112" spans="1:6" x14ac:dyDescent="0.25">
      <c r="A112" s="56" t="s">
        <v>721</v>
      </c>
      <c r="B112" s="43"/>
      <c r="C112" s="43"/>
      <c r="D112" s="43"/>
      <c r="E112" s="43"/>
      <c r="F112" s="57"/>
    </row>
    <row r="113" spans="1:6" x14ac:dyDescent="0.25">
      <c r="A113" s="58"/>
      <c r="B113" s="43"/>
      <c r="C113" s="43"/>
      <c r="D113" s="43"/>
      <c r="E113" s="43"/>
      <c r="F113" s="57"/>
    </row>
    <row r="114" spans="1:6" x14ac:dyDescent="0.25">
      <c r="A114" s="56" t="s">
        <v>1285</v>
      </c>
      <c r="B114" s="43"/>
      <c r="C114" s="43"/>
      <c r="D114" s="43"/>
      <c r="E114" s="43"/>
      <c r="F114" s="57"/>
    </row>
    <row r="115" spans="1:6" ht="30" x14ac:dyDescent="0.25">
      <c r="A115" s="59" t="s">
        <v>1286</v>
      </c>
      <c r="B115" s="43" t="s">
        <v>65</v>
      </c>
      <c r="C115" s="43"/>
      <c r="D115" s="43"/>
      <c r="E115" s="43"/>
      <c r="F115" s="57"/>
    </row>
    <row r="116" spans="1:6" x14ac:dyDescent="0.25">
      <c r="A116" s="58" t="s">
        <v>1287</v>
      </c>
      <c r="B116" s="43"/>
      <c r="C116" s="43"/>
      <c r="D116" s="43"/>
      <c r="E116" s="43"/>
      <c r="F116" s="57"/>
    </row>
    <row r="117" spans="1:6" x14ac:dyDescent="0.25">
      <c r="A117" s="58" t="s">
        <v>1288</v>
      </c>
      <c r="B117" s="43" t="s">
        <v>1289</v>
      </c>
      <c r="C117" s="43" t="s">
        <v>1289</v>
      </c>
      <c r="D117" s="43"/>
      <c r="E117" s="43"/>
      <c r="F117" s="57"/>
    </row>
    <row r="118" spans="1:6" x14ac:dyDescent="0.25">
      <c r="A118" s="58"/>
      <c r="B118" s="60">
        <v>43312</v>
      </c>
      <c r="C118" s="60">
        <v>43343</v>
      </c>
      <c r="D118" s="43"/>
      <c r="E118" s="43"/>
      <c r="F118" s="57"/>
    </row>
    <row r="119" spans="1:6" x14ac:dyDescent="0.25">
      <c r="A119" s="58" t="s">
        <v>1320</v>
      </c>
      <c r="B119" s="43">
        <v>13.673999999999999</v>
      </c>
      <c r="C119" s="43">
        <v>13.936</v>
      </c>
      <c r="D119" s="43"/>
      <c r="E119" s="43"/>
      <c r="F119" s="57"/>
    </row>
    <row r="120" spans="1:6" x14ac:dyDescent="0.25">
      <c r="A120" s="58" t="s">
        <v>1315</v>
      </c>
      <c r="B120" s="43">
        <v>14.757</v>
      </c>
      <c r="C120" s="43">
        <v>15.04</v>
      </c>
      <c r="D120" s="43"/>
      <c r="E120" s="43"/>
      <c r="F120" s="57"/>
    </row>
    <row r="121" spans="1:6" x14ac:dyDescent="0.25">
      <c r="A121" s="58" t="s">
        <v>1295</v>
      </c>
      <c r="B121" s="43">
        <v>15.191000000000001</v>
      </c>
      <c r="C121" s="43">
        <v>15.497999999999999</v>
      </c>
      <c r="D121" s="43"/>
      <c r="E121" s="43"/>
      <c r="F121" s="57"/>
    </row>
    <row r="122" spans="1:6" x14ac:dyDescent="0.25">
      <c r="A122" s="58" t="s">
        <v>1298</v>
      </c>
      <c r="B122" s="43">
        <v>13.951000000000001</v>
      </c>
      <c r="C122" s="43">
        <v>14.234</v>
      </c>
      <c r="D122" s="43"/>
      <c r="E122" s="43"/>
      <c r="F122" s="57"/>
    </row>
    <row r="123" spans="1:6" x14ac:dyDescent="0.25">
      <c r="A123" s="58"/>
      <c r="B123" s="43"/>
      <c r="C123" s="43"/>
      <c r="D123" s="43"/>
      <c r="E123" s="43"/>
      <c r="F123" s="57"/>
    </row>
    <row r="124" spans="1:6" x14ac:dyDescent="0.25">
      <c r="A124" s="58" t="s">
        <v>1304</v>
      </c>
      <c r="B124" s="43" t="s">
        <v>65</v>
      </c>
      <c r="C124" s="43"/>
      <c r="D124" s="43"/>
      <c r="E124" s="43"/>
      <c r="F124" s="57"/>
    </row>
    <row r="125" spans="1:6" x14ac:dyDescent="0.25">
      <c r="A125" s="58" t="s">
        <v>1305</v>
      </c>
      <c r="B125" s="43" t="s">
        <v>65</v>
      </c>
      <c r="C125" s="43"/>
      <c r="D125" s="43"/>
      <c r="E125" s="43"/>
      <c r="F125" s="57"/>
    </row>
    <row r="126" spans="1:6" ht="30" x14ac:dyDescent="0.25">
      <c r="A126" s="59" t="s">
        <v>1306</v>
      </c>
      <c r="B126" s="61">
        <v>2146.98225</v>
      </c>
      <c r="C126" s="43"/>
      <c r="D126" s="43"/>
      <c r="E126" s="43"/>
      <c r="F126" s="57"/>
    </row>
    <row r="127" spans="1:6" ht="30" x14ac:dyDescent="0.25">
      <c r="A127" s="59" t="s">
        <v>1307</v>
      </c>
      <c r="B127" s="43" t="s">
        <v>65</v>
      </c>
      <c r="C127" s="43"/>
      <c r="D127" s="43"/>
      <c r="E127" s="43"/>
      <c r="F127" s="57"/>
    </row>
    <row r="128" spans="1:6" x14ac:dyDescent="0.25">
      <c r="A128" s="58" t="s">
        <v>1308</v>
      </c>
      <c r="B128" s="43" t="s">
        <v>65</v>
      </c>
      <c r="C128" s="43"/>
      <c r="D128" s="43"/>
      <c r="E128" s="43"/>
      <c r="F128" s="57"/>
    </row>
    <row r="129" spans="1:6" x14ac:dyDescent="0.25">
      <c r="A129" s="58" t="s">
        <v>1309</v>
      </c>
      <c r="B129" s="61">
        <v>2.87</v>
      </c>
      <c r="C129" s="43"/>
      <c r="D129" s="43"/>
      <c r="E129" s="43"/>
      <c r="F129" s="57"/>
    </row>
    <row r="130" spans="1:6" ht="45" x14ac:dyDescent="0.25">
      <c r="A130" s="59" t="s">
        <v>1310</v>
      </c>
      <c r="B130" s="43">
        <v>1210.4104944999999</v>
      </c>
      <c r="C130" s="43"/>
      <c r="D130" s="43"/>
      <c r="E130" s="43"/>
      <c r="F130" s="57"/>
    </row>
    <row r="131" spans="1:6" ht="45" x14ac:dyDescent="0.25">
      <c r="A131" s="62" t="s">
        <v>1311</v>
      </c>
      <c r="B131" s="63" t="s">
        <v>65</v>
      </c>
      <c r="C131" s="63"/>
      <c r="D131" s="63"/>
      <c r="E131" s="63"/>
      <c r="F131" s="64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showGridLines="0" workbookViewId="0">
      <selection activeCell="H1" sqref="H1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1442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26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240</v>
      </c>
      <c r="B7" s="26"/>
      <c r="C7" s="26"/>
      <c r="D7" s="10"/>
      <c r="E7" s="11"/>
      <c r="F7" s="12"/>
    </row>
    <row r="8" spans="1:8" x14ac:dyDescent="0.25">
      <c r="A8" s="9" t="s">
        <v>722</v>
      </c>
      <c r="B8" s="26" t="s">
        <v>723</v>
      </c>
      <c r="C8" s="26" t="s">
        <v>271</v>
      </c>
      <c r="D8" s="10">
        <v>32419</v>
      </c>
      <c r="E8" s="11">
        <v>668.22</v>
      </c>
      <c r="F8" s="12">
        <v>8.48E-2</v>
      </c>
    </row>
    <row r="9" spans="1:8" x14ac:dyDescent="0.25">
      <c r="A9" s="9" t="s">
        <v>254</v>
      </c>
      <c r="B9" s="26" t="s">
        <v>255</v>
      </c>
      <c r="C9" s="26" t="s">
        <v>256</v>
      </c>
      <c r="D9" s="10">
        <v>33662</v>
      </c>
      <c r="E9" s="11">
        <v>417.96</v>
      </c>
      <c r="F9" s="12">
        <v>5.2999999999999999E-2</v>
      </c>
    </row>
    <row r="10" spans="1:8" x14ac:dyDescent="0.25">
      <c r="A10" s="9" t="s">
        <v>732</v>
      </c>
      <c r="B10" s="26" t="s">
        <v>733</v>
      </c>
      <c r="C10" s="26" t="s">
        <v>287</v>
      </c>
      <c r="D10" s="10">
        <v>18129</v>
      </c>
      <c r="E10" s="11">
        <v>376.79</v>
      </c>
      <c r="F10" s="12">
        <v>4.7800000000000002E-2</v>
      </c>
    </row>
    <row r="11" spans="1:8" x14ac:dyDescent="0.25">
      <c r="A11" s="9" t="s">
        <v>726</v>
      </c>
      <c r="B11" s="26" t="s">
        <v>727</v>
      </c>
      <c r="C11" s="26" t="s">
        <v>287</v>
      </c>
      <c r="D11" s="10">
        <v>24053</v>
      </c>
      <c r="E11" s="11">
        <v>346.63</v>
      </c>
      <c r="F11" s="12">
        <v>4.3999999999999997E-2</v>
      </c>
    </row>
    <row r="12" spans="1:8" x14ac:dyDescent="0.25">
      <c r="A12" s="9" t="s">
        <v>459</v>
      </c>
      <c r="B12" s="26" t="s">
        <v>460</v>
      </c>
      <c r="C12" s="26" t="s">
        <v>271</v>
      </c>
      <c r="D12" s="10">
        <v>99761</v>
      </c>
      <c r="E12" s="11">
        <v>341.78</v>
      </c>
      <c r="F12" s="12">
        <v>4.3400000000000001E-2</v>
      </c>
    </row>
    <row r="13" spans="1:8" x14ac:dyDescent="0.25">
      <c r="A13" s="9" t="s">
        <v>728</v>
      </c>
      <c r="B13" s="26" t="s">
        <v>729</v>
      </c>
      <c r="C13" s="26" t="s">
        <v>313</v>
      </c>
      <c r="D13" s="10">
        <v>101490</v>
      </c>
      <c r="E13" s="11">
        <v>324.62</v>
      </c>
      <c r="F13" s="12">
        <v>4.1200000000000001E-2</v>
      </c>
    </row>
    <row r="14" spans="1:8" x14ac:dyDescent="0.25">
      <c r="A14" s="9" t="s">
        <v>437</v>
      </c>
      <c r="B14" s="26" t="s">
        <v>438</v>
      </c>
      <c r="C14" s="26" t="s">
        <v>292</v>
      </c>
      <c r="D14" s="10">
        <v>3364</v>
      </c>
      <c r="E14" s="11">
        <v>306</v>
      </c>
      <c r="F14" s="12">
        <v>3.8800000000000001E-2</v>
      </c>
    </row>
    <row r="15" spans="1:8" x14ac:dyDescent="0.25">
      <c r="A15" s="9" t="s">
        <v>350</v>
      </c>
      <c r="B15" s="26" t="s">
        <v>351</v>
      </c>
      <c r="C15" s="26" t="s">
        <v>243</v>
      </c>
      <c r="D15" s="10">
        <v>15697</v>
      </c>
      <c r="E15" s="11">
        <v>303.89</v>
      </c>
      <c r="F15" s="12">
        <v>3.8600000000000002E-2</v>
      </c>
    </row>
    <row r="16" spans="1:8" x14ac:dyDescent="0.25">
      <c r="A16" s="9" t="s">
        <v>871</v>
      </c>
      <c r="B16" s="26" t="s">
        <v>872</v>
      </c>
      <c r="C16" s="26" t="s">
        <v>271</v>
      </c>
      <c r="D16" s="10">
        <v>12595</v>
      </c>
      <c r="E16" s="11">
        <v>240.14</v>
      </c>
      <c r="F16" s="12">
        <v>3.0499999999999999E-2</v>
      </c>
    </row>
    <row r="17" spans="1:6" x14ac:dyDescent="0.25">
      <c r="A17" s="9" t="s">
        <v>730</v>
      </c>
      <c r="B17" s="26" t="s">
        <v>731</v>
      </c>
      <c r="C17" s="26" t="s">
        <v>301</v>
      </c>
      <c r="D17" s="10">
        <v>16566</v>
      </c>
      <c r="E17" s="11">
        <v>226.88</v>
      </c>
      <c r="F17" s="12">
        <v>2.8799999999999999E-2</v>
      </c>
    </row>
    <row r="18" spans="1:6" x14ac:dyDescent="0.25">
      <c r="A18" s="9" t="s">
        <v>738</v>
      </c>
      <c r="B18" s="26" t="s">
        <v>739</v>
      </c>
      <c r="C18" s="26" t="s">
        <v>313</v>
      </c>
      <c r="D18" s="10">
        <v>10898</v>
      </c>
      <c r="E18" s="11">
        <v>194</v>
      </c>
      <c r="F18" s="12">
        <v>2.46E-2</v>
      </c>
    </row>
    <row r="19" spans="1:6" x14ac:dyDescent="0.25">
      <c r="A19" s="9" t="s">
        <v>433</v>
      </c>
      <c r="B19" s="26" t="s">
        <v>434</v>
      </c>
      <c r="C19" s="26" t="s">
        <v>243</v>
      </c>
      <c r="D19" s="10">
        <v>5846</v>
      </c>
      <c r="E19" s="11">
        <v>167</v>
      </c>
      <c r="F19" s="12">
        <v>2.12E-2</v>
      </c>
    </row>
    <row r="20" spans="1:6" x14ac:dyDescent="0.25">
      <c r="A20" s="9" t="s">
        <v>873</v>
      </c>
      <c r="B20" s="26" t="s">
        <v>874</v>
      </c>
      <c r="C20" s="26" t="s">
        <v>875</v>
      </c>
      <c r="D20" s="10">
        <v>45922</v>
      </c>
      <c r="E20" s="11">
        <v>166.54</v>
      </c>
      <c r="F20" s="12">
        <v>2.1100000000000001E-2</v>
      </c>
    </row>
    <row r="21" spans="1:6" x14ac:dyDescent="0.25">
      <c r="A21" s="9" t="s">
        <v>858</v>
      </c>
      <c r="B21" s="26" t="s">
        <v>859</v>
      </c>
      <c r="C21" s="26" t="s">
        <v>313</v>
      </c>
      <c r="D21" s="10">
        <v>10148</v>
      </c>
      <c r="E21" s="11">
        <v>157.22999999999999</v>
      </c>
      <c r="F21" s="12">
        <v>0.02</v>
      </c>
    </row>
    <row r="22" spans="1:6" x14ac:dyDescent="0.25">
      <c r="A22" s="9" t="s">
        <v>724</v>
      </c>
      <c r="B22" s="26" t="s">
        <v>725</v>
      </c>
      <c r="C22" s="26" t="s">
        <v>271</v>
      </c>
      <c r="D22" s="10">
        <v>11898</v>
      </c>
      <c r="E22" s="11">
        <v>153.16</v>
      </c>
      <c r="F22" s="12">
        <v>1.9400000000000001E-2</v>
      </c>
    </row>
    <row r="23" spans="1:6" x14ac:dyDescent="0.25">
      <c r="A23" s="9" t="s">
        <v>740</v>
      </c>
      <c r="B23" s="26" t="s">
        <v>741</v>
      </c>
      <c r="C23" s="26" t="s">
        <v>271</v>
      </c>
      <c r="D23" s="10">
        <v>43006</v>
      </c>
      <c r="E23" s="11">
        <v>133.15</v>
      </c>
      <c r="F23" s="12">
        <v>1.6899999999999998E-2</v>
      </c>
    </row>
    <row r="24" spans="1:6" x14ac:dyDescent="0.25">
      <c r="A24" s="9" t="s">
        <v>880</v>
      </c>
      <c r="B24" s="26" t="s">
        <v>881</v>
      </c>
      <c r="C24" s="26" t="s">
        <v>402</v>
      </c>
      <c r="D24" s="10">
        <v>28827</v>
      </c>
      <c r="E24" s="11">
        <v>123.97</v>
      </c>
      <c r="F24" s="12">
        <v>1.5699999999999999E-2</v>
      </c>
    </row>
    <row r="25" spans="1:6" x14ac:dyDescent="0.25">
      <c r="A25" s="9" t="s">
        <v>876</v>
      </c>
      <c r="B25" s="26" t="s">
        <v>877</v>
      </c>
      <c r="C25" s="26" t="s">
        <v>278</v>
      </c>
      <c r="D25" s="10">
        <v>4648</v>
      </c>
      <c r="E25" s="11">
        <v>121.94</v>
      </c>
      <c r="F25" s="12">
        <v>1.55E-2</v>
      </c>
    </row>
    <row r="26" spans="1:6" x14ac:dyDescent="0.25">
      <c r="A26" s="9" t="s">
        <v>311</v>
      </c>
      <c r="B26" s="26" t="s">
        <v>312</v>
      </c>
      <c r="C26" s="26" t="s">
        <v>313</v>
      </c>
      <c r="D26" s="10">
        <v>1803</v>
      </c>
      <c r="E26" s="11">
        <v>121.46</v>
      </c>
      <c r="F26" s="12">
        <v>1.54E-2</v>
      </c>
    </row>
    <row r="27" spans="1:6" x14ac:dyDescent="0.25">
      <c r="A27" s="9" t="s">
        <v>760</v>
      </c>
      <c r="B27" s="26" t="s">
        <v>761</v>
      </c>
      <c r="C27" s="26" t="s">
        <v>292</v>
      </c>
      <c r="D27" s="10">
        <v>12482</v>
      </c>
      <c r="E27" s="11">
        <v>120.49</v>
      </c>
      <c r="F27" s="12">
        <v>1.5299999999999999E-2</v>
      </c>
    </row>
    <row r="28" spans="1:6" x14ac:dyDescent="0.25">
      <c r="A28" s="9" t="s">
        <v>917</v>
      </c>
      <c r="B28" s="26" t="s">
        <v>918</v>
      </c>
      <c r="C28" s="26" t="s">
        <v>356</v>
      </c>
      <c r="D28" s="10">
        <v>36560</v>
      </c>
      <c r="E28" s="11">
        <v>116.88</v>
      </c>
      <c r="F28" s="12">
        <v>1.4800000000000001E-2</v>
      </c>
    </row>
    <row r="29" spans="1:6" x14ac:dyDescent="0.25">
      <c r="A29" s="9" t="s">
        <v>780</v>
      </c>
      <c r="B29" s="26" t="s">
        <v>781</v>
      </c>
      <c r="C29" s="26" t="s">
        <v>271</v>
      </c>
      <c r="D29" s="10">
        <v>53845</v>
      </c>
      <c r="E29" s="11">
        <v>109.06</v>
      </c>
      <c r="F29" s="12">
        <v>1.38E-2</v>
      </c>
    </row>
    <row r="30" spans="1:6" x14ac:dyDescent="0.25">
      <c r="A30" s="9" t="s">
        <v>325</v>
      </c>
      <c r="B30" s="26" t="s">
        <v>326</v>
      </c>
      <c r="C30" s="26" t="s">
        <v>292</v>
      </c>
      <c r="D30" s="10">
        <v>12448</v>
      </c>
      <c r="E30" s="11">
        <v>108.27</v>
      </c>
      <c r="F30" s="12">
        <v>1.37E-2</v>
      </c>
    </row>
    <row r="31" spans="1:6" x14ac:dyDescent="0.25">
      <c r="A31" s="9" t="s">
        <v>744</v>
      </c>
      <c r="B31" s="26" t="s">
        <v>745</v>
      </c>
      <c r="C31" s="26" t="s">
        <v>271</v>
      </c>
      <c r="D31" s="10">
        <v>17150</v>
      </c>
      <c r="E31" s="11">
        <v>107.57</v>
      </c>
      <c r="F31" s="12">
        <v>1.37E-2</v>
      </c>
    </row>
    <row r="32" spans="1:6" x14ac:dyDescent="0.25">
      <c r="A32" s="9" t="s">
        <v>847</v>
      </c>
      <c r="B32" s="26" t="s">
        <v>848</v>
      </c>
      <c r="C32" s="26" t="s">
        <v>243</v>
      </c>
      <c r="D32" s="10">
        <v>14447</v>
      </c>
      <c r="E32" s="11">
        <v>104.68</v>
      </c>
      <c r="F32" s="12">
        <v>1.3299999999999999E-2</v>
      </c>
    </row>
    <row r="33" spans="1:6" x14ac:dyDescent="0.25">
      <c r="A33" s="9" t="s">
        <v>884</v>
      </c>
      <c r="B33" s="26" t="s">
        <v>885</v>
      </c>
      <c r="C33" s="26" t="s">
        <v>262</v>
      </c>
      <c r="D33" s="10">
        <v>11956</v>
      </c>
      <c r="E33" s="11">
        <v>100.2</v>
      </c>
      <c r="F33" s="12">
        <v>1.2699999999999999E-2</v>
      </c>
    </row>
    <row r="34" spans="1:6" x14ac:dyDescent="0.25">
      <c r="A34" s="9" t="s">
        <v>864</v>
      </c>
      <c r="B34" s="26" t="s">
        <v>865</v>
      </c>
      <c r="C34" s="26" t="s">
        <v>259</v>
      </c>
      <c r="D34" s="10">
        <v>5562</v>
      </c>
      <c r="E34" s="11">
        <v>98.65</v>
      </c>
      <c r="F34" s="12">
        <v>1.2500000000000001E-2</v>
      </c>
    </row>
    <row r="35" spans="1:6" x14ac:dyDescent="0.25">
      <c r="A35" s="9" t="s">
        <v>896</v>
      </c>
      <c r="B35" s="26" t="s">
        <v>897</v>
      </c>
      <c r="C35" s="26" t="s">
        <v>243</v>
      </c>
      <c r="D35" s="10">
        <v>18513</v>
      </c>
      <c r="E35" s="11">
        <v>90.56</v>
      </c>
      <c r="F35" s="12">
        <v>1.15E-2</v>
      </c>
    </row>
    <row r="36" spans="1:6" x14ac:dyDescent="0.25">
      <c r="A36" s="9" t="s">
        <v>339</v>
      </c>
      <c r="B36" s="26" t="s">
        <v>340</v>
      </c>
      <c r="C36" s="26" t="s">
        <v>265</v>
      </c>
      <c r="D36" s="10">
        <v>12947</v>
      </c>
      <c r="E36" s="11">
        <v>84.52</v>
      </c>
      <c r="F36" s="12">
        <v>1.0699999999999999E-2</v>
      </c>
    </row>
    <row r="37" spans="1:6" x14ac:dyDescent="0.25">
      <c r="A37" s="9" t="s">
        <v>878</v>
      </c>
      <c r="B37" s="26" t="s">
        <v>879</v>
      </c>
      <c r="C37" s="26" t="s">
        <v>875</v>
      </c>
      <c r="D37" s="10">
        <v>27715</v>
      </c>
      <c r="E37" s="11">
        <v>80.44</v>
      </c>
      <c r="F37" s="12">
        <v>1.0200000000000001E-2</v>
      </c>
    </row>
    <row r="38" spans="1:6" x14ac:dyDescent="0.25">
      <c r="A38" s="9" t="s">
        <v>788</v>
      </c>
      <c r="B38" s="26" t="s">
        <v>789</v>
      </c>
      <c r="C38" s="26" t="s">
        <v>751</v>
      </c>
      <c r="D38" s="10">
        <v>2999</v>
      </c>
      <c r="E38" s="11">
        <v>77.92</v>
      </c>
      <c r="F38" s="12">
        <v>9.9000000000000008E-3</v>
      </c>
    </row>
    <row r="39" spans="1:6" x14ac:dyDescent="0.25">
      <c r="A39" s="9" t="s">
        <v>892</v>
      </c>
      <c r="B39" s="26" t="s">
        <v>893</v>
      </c>
      <c r="C39" s="26" t="s">
        <v>313</v>
      </c>
      <c r="D39" s="10">
        <v>14904</v>
      </c>
      <c r="E39" s="11">
        <v>76.819999999999993</v>
      </c>
      <c r="F39" s="12">
        <v>9.7000000000000003E-3</v>
      </c>
    </row>
    <row r="40" spans="1:6" x14ac:dyDescent="0.25">
      <c r="A40" s="9" t="s">
        <v>894</v>
      </c>
      <c r="B40" s="26" t="s">
        <v>895</v>
      </c>
      <c r="C40" s="26" t="s">
        <v>772</v>
      </c>
      <c r="D40" s="10">
        <v>6315</v>
      </c>
      <c r="E40" s="11">
        <v>73.78</v>
      </c>
      <c r="F40" s="12">
        <v>9.4000000000000004E-3</v>
      </c>
    </row>
    <row r="41" spans="1:6" x14ac:dyDescent="0.25">
      <c r="A41" s="9" t="s">
        <v>813</v>
      </c>
      <c r="B41" s="26" t="s">
        <v>814</v>
      </c>
      <c r="C41" s="26" t="s">
        <v>243</v>
      </c>
      <c r="D41" s="10">
        <v>3733</v>
      </c>
      <c r="E41" s="11">
        <v>67.72</v>
      </c>
      <c r="F41" s="12">
        <v>8.6E-3</v>
      </c>
    </row>
    <row r="42" spans="1:6" x14ac:dyDescent="0.25">
      <c r="A42" s="9" t="s">
        <v>923</v>
      </c>
      <c r="B42" s="26" t="s">
        <v>924</v>
      </c>
      <c r="C42" s="26" t="s">
        <v>343</v>
      </c>
      <c r="D42" s="10">
        <v>48882</v>
      </c>
      <c r="E42" s="11">
        <v>66.239999999999995</v>
      </c>
      <c r="F42" s="12">
        <v>8.3999999999999995E-3</v>
      </c>
    </row>
    <row r="43" spans="1:6" x14ac:dyDescent="0.25">
      <c r="A43" s="9" t="s">
        <v>906</v>
      </c>
      <c r="B43" s="26" t="s">
        <v>907</v>
      </c>
      <c r="C43" s="26" t="s">
        <v>265</v>
      </c>
      <c r="D43" s="10">
        <v>9622</v>
      </c>
      <c r="E43" s="11">
        <v>63.71</v>
      </c>
      <c r="F43" s="12">
        <v>8.0999999999999996E-3</v>
      </c>
    </row>
    <row r="44" spans="1:6" x14ac:dyDescent="0.25">
      <c r="A44" s="9" t="s">
        <v>943</v>
      </c>
      <c r="B44" s="26" t="s">
        <v>944</v>
      </c>
      <c r="C44" s="26" t="s">
        <v>343</v>
      </c>
      <c r="D44" s="10">
        <v>6694</v>
      </c>
      <c r="E44" s="11">
        <v>62.07</v>
      </c>
      <c r="F44" s="12">
        <v>7.9000000000000008E-3</v>
      </c>
    </row>
    <row r="45" spans="1:6" x14ac:dyDescent="0.25">
      <c r="A45" s="9" t="s">
        <v>845</v>
      </c>
      <c r="B45" s="26" t="s">
        <v>846</v>
      </c>
      <c r="C45" s="26" t="s">
        <v>243</v>
      </c>
      <c r="D45" s="10">
        <v>4196</v>
      </c>
      <c r="E45" s="11">
        <v>61.94</v>
      </c>
      <c r="F45" s="12">
        <v>7.9000000000000008E-3</v>
      </c>
    </row>
    <row r="46" spans="1:6" x14ac:dyDescent="0.25">
      <c r="A46" s="9" t="s">
        <v>913</v>
      </c>
      <c r="B46" s="26" t="s">
        <v>914</v>
      </c>
      <c r="C46" s="26" t="s">
        <v>259</v>
      </c>
      <c r="D46" s="10">
        <v>23130</v>
      </c>
      <c r="E46" s="11">
        <v>57.93</v>
      </c>
      <c r="F46" s="12">
        <v>7.4000000000000003E-3</v>
      </c>
    </row>
    <row r="47" spans="1:6" x14ac:dyDescent="0.25">
      <c r="A47" s="9" t="s">
        <v>904</v>
      </c>
      <c r="B47" s="26" t="s">
        <v>905</v>
      </c>
      <c r="C47" s="26" t="s">
        <v>779</v>
      </c>
      <c r="D47" s="10">
        <v>10183</v>
      </c>
      <c r="E47" s="11">
        <v>56.7</v>
      </c>
      <c r="F47" s="12">
        <v>7.1999999999999998E-3</v>
      </c>
    </row>
    <row r="48" spans="1:6" x14ac:dyDescent="0.25">
      <c r="A48" s="9" t="s">
        <v>908</v>
      </c>
      <c r="B48" s="26" t="s">
        <v>909</v>
      </c>
      <c r="C48" s="26" t="s">
        <v>910</v>
      </c>
      <c r="D48" s="10">
        <v>39468</v>
      </c>
      <c r="E48" s="11">
        <v>54.17</v>
      </c>
      <c r="F48" s="12">
        <v>6.8999999999999999E-3</v>
      </c>
    </row>
    <row r="49" spans="1:6" x14ac:dyDescent="0.25">
      <c r="A49" s="9" t="s">
        <v>792</v>
      </c>
      <c r="B49" s="26" t="s">
        <v>793</v>
      </c>
      <c r="C49" s="26" t="s">
        <v>278</v>
      </c>
      <c r="D49" s="10">
        <v>1203</v>
      </c>
      <c r="E49" s="11">
        <v>53.84</v>
      </c>
      <c r="F49" s="12">
        <v>6.7999999999999996E-3</v>
      </c>
    </row>
    <row r="50" spans="1:6" x14ac:dyDescent="0.25">
      <c r="A50" s="9" t="s">
        <v>244</v>
      </c>
      <c r="B50" s="26" t="s">
        <v>245</v>
      </c>
      <c r="C50" s="26" t="s">
        <v>246</v>
      </c>
      <c r="D50" s="10">
        <v>8955</v>
      </c>
      <c r="E50" s="11">
        <v>53.77</v>
      </c>
      <c r="F50" s="12">
        <v>6.7999999999999996E-3</v>
      </c>
    </row>
    <row r="51" spans="1:6" x14ac:dyDescent="0.25">
      <c r="A51" s="9" t="s">
        <v>945</v>
      </c>
      <c r="B51" s="26" t="s">
        <v>946</v>
      </c>
      <c r="C51" s="26" t="s">
        <v>262</v>
      </c>
      <c r="D51" s="10">
        <v>17100</v>
      </c>
      <c r="E51" s="11">
        <v>53.75</v>
      </c>
      <c r="F51" s="12">
        <v>6.7999999999999996E-3</v>
      </c>
    </row>
    <row r="52" spans="1:6" x14ac:dyDescent="0.25">
      <c r="A52" s="9" t="s">
        <v>947</v>
      </c>
      <c r="B52" s="26" t="s">
        <v>948</v>
      </c>
      <c r="C52" s="26" t="s">
        <v>356</v>
      </c>
      <c r="D52" s="10">
        <v>8272</v>
      </c>
      <c r="E52" s="11">
        <v>52.25</v>
      </c>
      <c r="F52" s="12">
        <v>6.6E-3</v>
      </c>
    </row>
    <row r="53" spans="1:6" x14ac:dyDescent="0.25">
      <c r="A53" s="9" t="s">
        <v>949</v>
      </c>
      <c r="B53" s="26" t="s">
        <v>950</v>
      </c>
      <c r="C53" s="26" t="s">
        <v>772</v>
      </c>
      <c r="D53" s="10">
        <v>3686</v>
      </c>
      <c r="E53" s="11">
        <v>52.07</v>
      </c>
      <c r="F53" s="12">
        <v>6.6E-3</v>
      </c>
    </row>
    <row r="54" spans="1:6" x14ac:dyDescent="0.25">
      <c r="A54" s="9" t="s">
        <v>752</v>
      </c>
      <c r="B54" s="26" t="s">
        <v>753</v>
      </c>
      <c r="C54" s="26" t="s">
        <v>313</v>
      </c>
      <c r="D54" s="10">
        <v>10708</v>
      </c>
      <c r="E54" s="11">
        <v>51.26</v>
      </c>
      <c r="F54" s="12">
        <v>6.4999999999999997E-3</v>
      </c>
    </row>
    <row r="55" spans="1:6" x14ac:dyDescent="0.25">
      <c r="A55" s="9" t="s">
        <v>398</v>
      </c>
      <c r="B55" s="26" t="s">
        <v>399</v>
      </c>
      <c r="C55" s="26" t="s">
        <v>262</v>
      </c>
      <c r="D55" s="10">
        <v>69539</v>
      </c>
      <c r="E55" s="11">
        <v>50.1</v>
      </c>
      <c r="F55" s="12">
        <v>6.4000000000000003E-3</v>
      </c>
    </row>
    <row r="56" spans="1:6" x14ac:dyDescent="0.25">
      <c r="A56" s="9" t="s">
        <v>247</v>
      </c>
      <c r="B56" s="26" t="s">
        <v>248</v>
      </c>
      <c r="C56" s="26" t="s">
        <v>246</v>
      </c>
      <c r="D56" s="10">
        <v>12305</v>
      </c>
      <c r="E56" s="11">
        <v>48.77</v>
      </c>
      <c r="F56" s="12">
        <v>6.1999999999999998E-3</v>
      </c>
    </row>
    <row r="57" spans="1:6" x14ac:dyDescent="0.25">
      <c r="A57" s="9" t="s">
        <v>911</v>
      </c>
      <c r="B57" s="26" t="s">
        <v>912</v>
      </c>
      <c r="C57" s="26" t="s">
        <v>259</v>
      </c>
      <c r="D57" s="10">
        <v>6841</v>
      </c>
      <c r="E57" s="11">
        <v>46.22</v>
      </c>
      <c r="F57" s="12">
        <v>5.8999999999999999E-3</v>
      </c>
    </row>
    <row r="58" spans="1:6" x14ac:dyDescent="0.25">
      <c r="A58" s="9" t="s">
        <v>951</v>
      </c>
      <c r="B58" s="26" t="s">
        <v>952</v>
      </c>
      <c r="C58" s="26" t="s">
        <v>265</v>
      </c>
      <c r="D58" s="10">
        <v>1697</v>
      </c>
      <c r="E58" s="11">
        <v>42.29</v>
      </c>
      <c r="F58" s="12">
        <v>5.4000000000000003E-3</v>
      </c>
    </row>
    <row r="59" spans="1:6" x14ac:dyDescent="0.25">
      <c r="A59" s="9" t="s">
        <v>429</v>
      </c>
      <c r="B59" s="26" t="s">
        <v>430</v>
      </c>
      <c r="C59" s="26" t="s">
        <v>310</v>
      </c>
      <c r="D59" s="10">
        <v>17295</v>
      </c>
      <c r="E59" s="11">
        <v>41.15</v>
      </c>
      <c r="F59" s="12">
        <v>5.1999999999999998E-3</v>
      </c>
    </row>
    <row r="60" spans="1:6" x14ac:dyDescent="0.25">
      <c r="A60" s="9" t="s">
        <v>445</v>
      </c>
      <c r="B60" s="26" t="s">
        <v>446</v>
      </c>
      <c r="C60" s="26" t="s">
        <v>402</v>
      </c>
      <c r="D60" s="10">
        <v>53</v>
      </c>
      <c r="E60" s="11">
        <v>39.229999999999997</v>
      </c>
      <c r="F60" s="12">
        <v>5.0000000000000001E-3</v>
      </c>
    </row>
    <row r="61" spans="1:6" x14ac:dyDescent="0.25">
      <c r="A61" s="9" t="s">
        <v>400</v>
      </c>
      <c r="B61" s="26" t="s">
        <v>401</v>
      </c>
      <c r="C61" s="26" t="s">
        <v>402</v>
      </c>
      <c r="D61" s="10">
        <v>15523</v>
      </c>
      <c r="E61" s="11">
        <v>39.020000000000003</v>
      </c>
      <c r="F61" s="12">
        <v>5.0000000000000001E-3</v>
      </c>
    </row>
    <row r="62" spans="1:6" x14ac:dyDescent="0.25">
      <c r="A62" s="9" t="s">
        <v>953</v>
      </c>
      <c r="B62" s="26" t="s">
        <v>954</v>
      </c>
      <c r="C62" s="26" t="s">
        <v>356</v>
      </c>
      <c r="D62" s="10">
        <v>14136</v>
      </c>
      <c r="E62" s="11">
        <v>38.46</v>
      </c>
      <c r="F62" s="12">
        <v>4.8999999999999998E-3</v>
      </c>
    </row>
    <row r="63" spans="1:6" x14ac:dyDescent="0.25">
      <c r="A63" s="9" t="s">
        <v>955</v>
      </c>
      <c r="B63" s="26" t="s">
        <v>956</v>
      </c>
      <c r="C63" s="26" t="s">
        <v>301</v>
      </c>
      <c r="D63" s="10">
        <v>23620</v>
      </c>
      <c r="E63" s="11">
        <v>32.65</v>
      </c>
      <c r="F63" s="12">
        <v>4.1000000000000003E-3</v>
      </c>
    </row>
    <row r="64" spans="1:6" x14ac:dyDescent="0.25">
      <c r="A64" s="9" t="s">
        <v>957</v>
      </c>
      <c r="B64" s="26" t="s">
        <v>958</v>
      </c>
      <c r="C64" s="26" t="s">
        <v>262</v>
      </c>
      <c r="D64" s="10">
        <v>13149</v>
      </c>
      <c r="E64" s="11">
        <v>31.69</v>
      </c>
      <c r="F64" s="12">
        <v>4.0000000000000001E-3</v>
      </c>
    </row>
    <row r="65" spans="1:6" x14ac:dyDescent="0.25">
      <c r="A65" s="9" t="s">
        <v>902</v>
      </c>
      <c r="B65" s="26" t="s">
        <v>903</v>
      </c>
      <c r="C65" s="26" t="s">
        <v>301</v>
      </c>
      <c r="D65" s="10">
        <v>10327</v>
      </c>
      <c r="E65" s="11">
        <v>31.19</v>
      </c>
      <c r="F65" s="12">
        <v>4.0000000000000001E-3</v>
      </c>
    </row>
    <row r="66" spans="1:6" x14ac:dyDescent="0.25">
      <c r="A66" s="9" t="s">
        <v>959</v>
      </c>
      <c r="B66" s="26" t="s">
        <v>960</v>
      </c>
      <c r="C66" s="26" t="s">
        <v>262</v>
      </c>
      <c r="D66" s="10">
        <v>22080</v>
      </c>
      <c r="E66" s="11">
        <v>30.74</v>
      </c>
      <c r="F66" s="12">
        <v>3.8999999999999998E-3</v>
      </c>
    </row>
    <row r="67" spans="1:6" x14ac:dyDescent="0.25">
      <c r="A67" s="9" t="s">
        <v>961</v>
      </c>
      <c r="B67" s="26" t="s">
        <v>962</v>
      </c>
      <c r="C67" s="26" t="s">
        <v>262</v>
      </c>
      <c r="D67" s="10">
        <v>5862</v>
      </c>
      <c r="E67" s="11">
        <v>30.49</v>
      </c>
      <c r="F67" s="12">
        <v>3.8999999999999998E-3</v>
      </c>
    </row>
    <row r="68" spans="1:6" x14ac:dyDescent="0.25">
      <c r="A68" s="13" t="s">
        <v>77</v>
      </c>
      <c r="B68" s="27"/>
      <c r="C68" s="27"/>
      <c r="D68" s="14"/>
      <c r="E68" s="34">
        <v>7550.62</v>
      </c>
      <c r="F68" s="35">
        <v>0.95830000000000004</v>
      </c>
    </row>
    <row r="69" spans="1:6" x14ac:dyDescent="0.25">
      <c r="A69" s="13" t="s">
        <v>471</v>
      </c>
      <c r="B69" s="26"/>
      <c r="C69" s="26"/>
      <c r="D69" s="10"/>
      <c r="E69" s="11"/>
      <c r="F69" s="12"/>
    </row>
    <row r="70" spans="1:6" x14ac:dyDescent="0.25">
      <c r="A70" s="13" t="s">
        <v>77</v>
      </c>
      <c r="B70" s="26"/>
      <c r="C70" s="26"/>
      <c r="D70" s="10"/>
      <c r="E70" s="36" t="s">
        <v>65</v>
      </c>
      <c r="F70" s="37" t="s">
        <v>65</v>
      </c>
    </row>
    <row r="71" spans="1:6" x14ac:dyDescent="0.25">
      <c r="A71" s="19" t="s">
        <v>88</v>
      </c>
      <c r="B71" s="28"/>
      <c r="C71" s="28"/>
      <c r="D71" s="20"/>
      <c r="E71" s="23">
        <v>7550.62</v>
      </c>
      <c r="F71" s="24">
        <v>0.95830000000000004</v>
      </c>
    </row>
    <row r="72" spans="1:6" x14ac:dyDescent="0.25">
      <c r="A72" s="9"/>
      <c r="B72" s="26"/>
      <c r="C72" s="26"/>
      <c r="D72" s="10"/>
      <c r="E72" s="11"/>
      <c r="F72" s="12"/>
    </row>
    <row r="73" spans="1:6" x14ac:dyDescent="0.25">
      <c r="A73" s="9"/>
      <c r="B73" s="26"/>
      <c r="C73" s="26"/>
      <c r="D73" s="10"/>
      <c r="E73" s="11"/>
      <c r="F73" s="12"/>
    </row>
    <row r="74" spans="1:6" x14ac:dyDescent="0.25">
      <c r="A74" s="13" t="s">
        <v>89</v>
      </c>
      <c r="B74" s="26"/>
      <c r="C74" s="26"/>
      <c r="D74" s="10"/>
      <c r="E74" s="11"/>
      <c r="F74" s="12"/>
    </row>
    <row r="75" spans="1:6" x14ac:dyDescent="0.25">
      <c r="A75" s="9" t="s">
        <v>90</v>
      </c>
      <c r="B75" s="26"/>
      <c r="C75" s="26"/>
      <c r="D75" s="10"/>
      <c r="E75" s="11">
        <v>100.96</v>
      </c>
      <c r="F75" s="12">
        <v>1.2800000000000001E-2</v>
      </c>
    </row>
    <row r="76" spans="1:6" x14ac:dyDescent="0.25">
      <c r="A76" s="9" t="s">
        <v>1399</v>
      </c>
      <c r="B76" s="26"/>
      <c r="C76" s="26"/>
      <c r="D76" s="10"/>
      <c r="E76" s="11">
        <v>306.70999999999998</v>
      </c>
      <c r="F76" s="12">
        <v>3.8899999999999997E-2</v>
      </c>
    </row>
    <row r="77" spans="1:6" x14ac:dyDescent="0.25">
      <c r="A77" s="13" t="s">
        <v>77</v>
      </c>
      <c r="B77" s="27"/>
      <c r="C77" s="27"/>
      <c r="D77" s="14"/>
      <c r="E77" s="34">
        <v>407.67</v>
      </c>
      <c r="F77" s="35">
        <v>5.1700000000000003E-2</v>
      </c>
    </row>
    <row r="78" spans="1:6" x14ac:dyDescent="0.25">
      <c r="A78" s="9"/>
      <c r="B78" s="26"/>
      <c r="C78" s="26"/>
      <c r="D78" s="10"/>
      <c r="E78" s="11"/>
      <c r="F78" s="12"/>
    </row>
    <row r="79" spans="1:6" ht="14.45" customHeight="1" x14ac:dyDescent="0.25">
      <c r="A79" s="19" t="s">
        <v>88</v>
      </c>
      <c r="B79" s="28"/>
      <c r="C79" s="28"/>
      <c r="D79" s="20"/>
      <c r="E79" s="15">
        <v>407.67</v>
      </c>
      <c r="F79" s="16">
        <v>5.1700000000000003E-2</v>
      </c>
    </row>
    <row r="80" spans="1:6" x14ac:dyDescent="0.25">
      <c r="A80" s="9" t="s">
        <v>91</v>
      </c>
      <c r="B80" s="26"/>
      <c r="C80" s="26"/>
      <c r="D80" s="10"/>
      <c r="E80" s="32">
        <v>-78.290000000000006</v>
      </c>
      <c r="F80" s="33">
        <v>-0.01</v>
      </c>
    </row>
    <row r="81" spans="1:6" x14ac:dyDescent="0.25">
      <c r="A81" s="21" t="s">
        <v>92</v>
      </c>
      <c r="B81" s="29"/>
      <c r="C81" s="29"/>
      <c r="D81" s="22"/>
      <c r="E81" s="23">
        <v>7880</v>
      </c>
      <c r="F81" s="24">
        <v>1</v>
      </c>
    </row>
    <row r="82" spans="1:6" x14ac:dyDescent="0.25">
      <c r="A82" s="53"/>
      <c r="B82" s="54"/>
      <c r="C82" s="54"/>
      <c r="D82" s="54"/>
      <c r="E82" s="54"/>
      <c r="F82" s="55"/>
    </row>
    <row r="83" spans="1:6" x14ac:dyDescent="0.25">
      <c r="A83" s="58"/>
      <c r="B83" s="43"/>
      <c r="C83" s="43"/>
      <c r="D83" s="43"/>
      <c r="E83" s="43"/>
      <c r="F83" s="57"/>
    </row>
    <row r="84" spans="1:6" x14ac:dyDescent="0.25">
      <c r="A84" s="56" t="s">
        <v>1285</v>
      </c>
      <c r="B84" s="43"/>
      <c r="C84" s="43"/>
      <c r="D84" s="43"/>
      <c r="E84" s="43"/>
      <c r="F84" s="57"/>
    </row>
    <row r="85" spans="1:6" ht="30" x14ac:dyDescent="0.25">
      <c r="A85" s="59" t="s">
        <v>1286</v>
      </c>
      <c r="B85" s="43" t="s">
        <v>65</v>
      </c>
      <c r="C85" s="43"/>
      <c r="D85" s="43"/>
      <c r="E85" s="43"/>
      <c r="F85" s="57"/>
    </row>
    <row r="86" spans="1:6" x14ac:dyDescent="0.25">
      <c r="A86" s="58" t="s">
        <v>1287</v>
      </c>
      <c r="B86" s="43"/>
      <c r="C86" s="43"/>
      <c r="D86" s="43"/>
      <c r="E86" s="43"/>
      <c r="F86" s="57"/>
    </row>
    <row r="87" spans="1:6" x14ac:dyDescent="0.25">
      <c r="A87" s="58" t="s">
        <v>1288</v>
      </c>
      <c r="B87" s="43" t="s">
        <v>1289</v>
      </c>
      <c r="C87" s="43" t="s">
        <v>1289</v>
      </c>
      <c r="D87" s="43"/>
      <c r="E87" s="43"/>
      <c r="F87" s="57"/>
    </row>
    <row r="88" spans="1:6" x14ac:dyDescent="0.25">
      <c r="A88" s="58"/>
      <c r="B88" s="60">
        <v>43312</v>
      </c>
      <c r="C88" s="60">
        <v>43343</v>
      </c>
      <c r="D88" s="43"/>
      <c r="E88" s="43"/>
      <c r="F88" s="57"/>
    </row>
    <row r="89" spans="1:6" x14ac:dyDescent="0.25">
      <c r="A89" s="58" t="s">
        <v>1361</v>
      </c>
      <c r="B89" s="43">
        <v>17.18</v>
      </c>
      <c r="C89" s="43">
        <v>17.5</v>
      </c>
      <c r="D89" s="43"/>
      <c r="E89" s="43"/>
      <c r="F89" s="57"/>
    </row>
    <row r="90" spans="1:6" x14ac:dyDescent="0.25">
      <c r="A90" s="58" t="s">
        <v>1298</v>
      </c>
      <c r="B90" s="43">
        <v>21.41</v>
      </c>
      <c r="C90" s="43">
        <v>21.83</v>
      </c>
      <c r="D90" s="43"/>
      <c r="E90" s="43"/>
      <c r="F90" s="57"/>
    </row>
    <row r="91" spans="1:6" x14ac:dyDescent="0.25">
      <c r="A91" s="58" t="s">
        <v>1360</v>
      </c>
      <c r="B91" s="43">
        <v>47.44</v>
      </c>
      <c r="C91" s="43">
        <v>48.31</v>
      </c>
      <c r="D91" s="43"/>
      <c r="E91" s="43"/>
      <c r="F91" s="57"/>
    </row>
    <row r="92" spans="1:6" x14ac:dyDescent="0.25">
      <c r="A92" s="58" t="s">
        <v>1295</v>
      </c>
      <c r="B92" s="43">
        <v>49.88</v>
      </c>
      <c r="C92" s="43">
        <v>50.85</v>
      </c>
      <c r="D92" s="43"/>
      <c r="E92" s="43"/>
      <c r="F92" s="57"/>
    </row>
    <row r="93" spans="1:6" x14ac:dyDescent="0.25">
      <c r="A93" s="58"/>
      <c r="B93" s="43"/>
      <c r="C93" s="43"/>
      <c r="D93" s="43"/>
      <c r="E93" s="43"/>
      <c r="F93" s="57"/>
    </row>
    <row r="94" spans="1:6" x14ac:dyDescent="0.25">
      <c r="A94" s="58" t="s">
        <v>1304</v>
      </c>
      <c r="B94" s="43" t="s">
        <v>65</v>
      </c>
      <c r="C94" s="43"/>
      <c r="D94" s="43"/>
      <c r="E94" s="43"/>
      <c r="F94" s="57"/>
    </row>
    <row r="95" spans="1:6" x14ac:dyDescent="0.25">
      <c r="A95" s="58" t="s">
        <v>1305</v>
      </c>
      <c r="B95" s="43" t="s">
        <v>65</v>
      </c>
      <c r="C95" s="43"/>
      <c r="D95" s="43"/>
      <c r="E95" s="43"/>
      <c r="F95" s="57"/>
    </row>
    <row r="96" spans="1:6" ht="30" x14ac:dyDescent="0.25">
      <c r="A96" s="59" t="s">
        <v>1306</v>
      </c>
      <c r="B96" s="61">
        <v>306.71174999999999</v>
      </c>
      <c r="C96" s="43"/>
      <c r="D96" s="43"/>
      <c r="E96" s="43"/>
      <c r="F96" s="57"/>
    </row>
    <row r="97" spans="1:6" ht="30" x14ac:dyDescent="0.25">
      <c r="A97" s="59" t="s">
        <v>1307</v>
      </c>
      <c r="B97" s="43" t="s">
        <v>65</v>
      </c>
      <c r="C97" s="43"/>
      <c r="D97" s="43"/>
      <c r="E97" s="43"/>
      <c r="F97" s="57"/>
    </row>
    <row r="98" spans="1:6" x14ac:dyDescent="0.25">
      <c r="A98" s="58" t="s">
        <v>1308</v>
      </c>
      <c r="B98" s="43" t="s">
        <v>65</v>
      </c>
      <c r="C98" s="43"/>
      <c r="D98" s="43"/>
      <c r="E98" s="43"/>
      <c r="F98" s="57"/>
    </row>
    <row r="99" spans="1:6" x14ac:dyDescent="0.25">
      <c r="A99" s="58" t="s">
        <v>1309</v>
      </c>
      <c r="B99" s="61">
        <v>1.58</v>
      </c>
      <c r="C99" s="43"/>
      <c r="D99" s="43"/>
      <c r="E99" s="43"/>
      <c r="F99" s="57"/>
    </row>
    <row r="100" spans="1:6" ht="45" x14ac:dyDescent="0.25">
      <c r="A100" s="59" t="s">
        <v>1310</v>
      </c>
      <c r="B100" s="43" t="s">
        <v>65</v>
      </c>
      <c r="C100" s="43"/>
      <c r="D100" s="43"/>
      <c r="E100" s="43"/>
      <c r="F100" s="57"/>
    </row>
    <row r="101" spans="1:6" ht="45" x14ac:dyDescent="0.25">
      <c r="A101" s="62" t="s">
        <v>1311</v>
      </c>
      <c r="B101" s="63" t="s">
        <v>65</v>
      </c>
      <c r="C101" s="63"/>
      <c r="D101" s="63"/>
      <c r="E101" s="63"/>
      <c r="F101" s="64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showGridLines="0" topLeftCell="A126" workbookViewId="0">
      <selection activeCell="B138" sqref="B138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27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28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240</v>
      </c>
      <c r="B7" s="26"/>
      <c r="C7" s="26"/>
      <c r="D7" s="10"/>
      <c r="E7" s="11"/>
      <c r="F7" s="12"/>
    </row>
    <row r="8" spans="1:8" x14ac:dyDescent="0.25">
      <c r="A8" s="9" t="s">
        <v>722</v>
      </c>
      <c r="B8" s="26" t="s">
        <v>723</v>
      </c>
      <c r="C8" s="26" t="s">
        <v>271</v>
      </c>
      <c r="D8" s="10">
        <v>132210</v>
      </c>
      <c r="E8" s="11">
        <v>2725.11</v>
      </c>
      <c r="F8" s="12">
        <v>8.1199999999999994E-2</v>
      </c>
    </row>
    <row r="9" spans="1:8" x14ac:dyDescent="0.25">
      <c r="A9" s="9" t="s">
        <v>732</v>
      </c>
      <c r="B9" s="26" t="s">
        <v>733</v>
      </c>
      <c r="C9" s="26" t="s">
        <v>287</v>
      </c>
      <c r="D9" s="10">
        <v>70786</v>
      </c>
      <c r="E9" s="11">
        <v>1471.22</v>
      </c>
      <c r="F9" s="12">
        <v>4.3900000000000002E-2</v>
      </c>
    </row>
    <row r="10" spans="1:8" x14ac:dyDescent="0.25">
      <c r="A10" s="9" t="s">
        <v>254</v>
      </c>
      <c r="B10" s="26" t="s">
        <v>255</v>
      </c>
      <c r="C10" s="26" t="s">
        <v>256</v>
      </c>
      <c r="D10" s="10">
        <v>117405</v>
      </c>
      <c r="E10" s="11">
        <v>1457.76</v>
      </c>
      <c r="F10" s="12">
        <v>4.3499999999999997E-2</v>
      </c>
    </row>
    <row r="11" spans="1:8" x14ac:dyDescent="0.25">
      <c r="A11" s="9" t="s">
        <v>459</v>
      </c>
      <c r="B11" s="26" t="s">
        <v>460</v>
      </c>
      <c r="C11" s="26" t="s">
        <v>271</v>
      </c>
      <c r="D11" s="10">
        <v>416219</v>
      </c>
      <c r="E11" s="11">
        <v>1425.97</v>
      </c>
      <c r="F11" s="12">
        <v>4.2500000000000003E-2</v>
      </c>
    </row>
    <row r="12" spans="1:8" x14ac:dyDescent="0.25">
      <c r="A12" s="9" t="s">
        <v>726</v>
      </c>
      <c r="B12" s="26" t="s">
        <v>727</v>
      </c>
      <c r="C12" s="26" t="s">
        <v>287</v>
      </c>
      <c r="D12" s="10">
        <v>77395</v>
      </c>
      <c r="E12" s="11">
        <v>1115.3399999999999</v>
      </c>
      <c r="F12" s="12">
        <v>3.32E-2</v>
      </c>
    </row>
    <row r="13" spans="1:8" x14ac:dyDescent="0.25">
      <c r="A13" s="9" t="s">
        <v>730</v>
      </c>
      <c r="B13" s="26" t="s">
        <v>731</v>
      </c>
      <c r="C13" s="26" t="s">
        <v>301</v>
      </c>
      <c r="D13" s="10">
        <v>71365</v>
      </c>
      <c r="E13" s="11">
        <v>977.38</v>
      </c>
      <c r="F13" s="12">
        <v>2.9100000000000001E-2</v>
      </c>
    </row>
    <row r="14" spans="1:8" x14ac:dyDescent="0.25">
      <c r="A14" s="9" t="s">
        <v>455</v>
      </c>
      <c r="B14" s="26" t="s">
        <v>456</v>
      </c>
      <c r="C14" s="26" t="s">
        <v>243</v>
      </c>
      <c r="D14" s="10">
        <v>74000</v>
      </c>
      <c r="E14" s="11">
        <v>860.32</v>
      </c>
      <c r="F14" s="12">
        <v>2.5600000000000001E-2</v>
      </c>
    </row>
    <row r="15" spans="1:8" x14ac:dyDescent="0.25">
      <c r="A15" s="9" t="s">
        <v>350</v>
      </c>
      <c r="B15" s="26" t="s">
        <v>351</v>
      </c>
      <c r="C15" s="26" t="s">
        <v>243</v>
      </c>
      <c r="D15" s="10">
        <v>41660</v>
      </c>
      <c r="E15" s="11">
        <v>806.52</v>
      </c>
      <c r="F15" s="12">
        <v>2.4E-2</v>
      </c>
    </row>
    <row r="16" spans="1:8" x14ac:dyDescent="0.25">
      <c r="A16" s="9" t="s">
        <v>437</v>
      </c>
      <c r="B16" s="26" t="s">
        <v>438</v>
      </c>
      <c r="C16" s="26" t="s">
        <v>292</v>
      </c>
      <c r="D16" s="10">
        <v>8743</v>
      </c>
      <c r="E16" s="11">
        <v>795.3</v>
      </c>
      <c r="F16" s="12">
        <v>2.3699999999999999E-2</v>
      </c>
    </row>
    <row r="17" spans="1:6" x14ac:dyDescent="0.25">
      <c r="A17" s="9" t="s">
        <v>738</v>
      </c>
      <c r="B17" s="26" t="s">
        <v>739</v>
      </c>
      <c r="C17" s="26" t="s">
        <v>313</v>
      </c>
      <c r="D17" s="10">
        <v>42141</v>
      </c>
      <c r="E17" s="11">
        <v>750.15</v>
      </c>
      <c r="F17" s="12">
        <v>2.24E-2</v>
      </c>
    </row>
    <row r="18" spans="1:6" x14ac:dyDescent="0.25">
      <c r="A18" s="9" t="s">
        <v>858</v>
      </c>
      <c r="B18" s="26" t="s">
        <v>859</v>
      </c>
      <c r="C18" s="26" t="s">
        <v>313</v>
      </c>
      <c r="D18" s="10">
        <v>42380</v>
      </c>
      <c r="E18" s="11">
        <v>656.61</v>
      </c>
      <c r="F18" s="12">
        <v>1.9599999999999999E-2</v>
      </c>
    </row>
    <row r="19" spans="1:6" x14ac:dyDescent="0.25">
      <c r="A19" s="9" t="s">
        <v>728</v>
      </c>
      <c r="B19" s="26" t="s">
        <v>729</v>
      </c>
      <c r="C19" s="26" t="s">
        <v>313</v>
      </c>
      <c r="D19" s="10">
        <v>204000</v>
      </c>
      <c r="E19" s="11">
        <v>652.49</v>
      </c>
      <c r="F19" s="12">
        <v>1.95E-2</v>
      </c>
    </row>
    <row r="20" spans="1:6" x14ac:dyDescent="0.25">
      <c r="A20" s="9" t="s">
        <v>740</v>
      </c>
      <c r="B20" s="26" t="s">
        <v>741</v>
      </c>
      <c r="C20" s="26" t="s">
        <v>271</v>
      </c>
      <c r="D20" s="10">
        <v>204000</v>
      </c>
      <c r="E20" s="11">
        <v>631.58000000000004</v>
      </c>
      <c r="F20" s="12">
        <v>1.8800000000000001E-2</v>
      </c>
    </row>
    <row r="21" spans="1:6" x14ac:dyDescent="0.25">
      <c r="A21" s="9" t="s">
        <v>433</v>
      </c>
      <c r="B21" s="26" t="s">
        <v>434</v>
      </c>
      <c r="C21" s="26" t="s">
        <v>243</v>
      </c>
      <c r="D21" s="10">
        <v>21971</v>
      </c>
      <c r="E21" s="11">
        <v>627.62</v>
      </c>
      <c r="F21" s="12">
        <v>1.8700000000000001E-2</v>
      </c>
    </row>
    <row r="22" spans="1:6" x14ac:dyDescent="0.25">
      <c r="A22" s="9" t="s">
        <v>873</v>
      </c>
      <c r="B22" s="26" t="s">
        <v>874</v>
      </c>
      <c r="C22" s="26" t="s">
        <v>875</v>
      </c>
      <c r="D22" s="10">
        <v>169799</v>
      </c>
      <c r="E22" s="11">
        <v>615.78</v>
      </c>
      <c r="F22" s="12">
        <v>1.84E-2</v>
      </c>
    </row>
    <row r="23" spans="1:6" x14ac:dyDescent="0.25">
      <c r="A23" s="9" t="s">
        <v>780</v>
      </c>
      <c r="B23" s="26" t="s">
        <v>781</v>
      </c>
      <c r="C23" s="26" t="s">
        <v>271</v>
      </c>
      <c r="D23" s="10">
        <v>295783</v>
      </c>
      <c r="E23" s="11">
        <v>599.11</v>
      </c>
      <c r="F23" s="12">
        <v>1.7899999999999999E-2</v>
      </c>
    </row>
    <row r="24" spans="1:6" x14ac:dyDescent="0.25">
      <c r="A24" s="9" t="s">
        <v>744</v>
      </c>
      <c r="B24" s="26" t="s">
        <v>745</v>
      </c>
      <c r="C24" s="26" t="s">
        <v>271</v>
      </c>
      <c r="D24" s="10">
        <v>86046</v>
      </c>
      <c r="E24" s="11">
        <v>539.72</v>
      </c>
      <c r="F24" s="12">
        <v>1.61E-2</v>
      </c>
    </row>
    <row r="25" spans="1:6" x14ac:dyDescent="0.25">
      <c r="A25" s="9" t="s">
        <v>325</v>
      </c>
      <c r="B25" s="26" t="s">
        <v>326</v>
      </c>
      <c r="C25" s="26" t="s">
        <v>292</v>
      </c>
      <c r="D25" s="10">
        <v>60520</v>
      </c>
      <c r="E25" s="11">
        <v>526.37</v>
      </c>
      <c r="F25" s="12">
        <v>1.5699999999999999E-2</v>
      </c>
    </row>
    <row r="26" spans="1:6" x14ac:dyDescent="0.25">
      <c r="A26" s="9" t="s">
        <v>311</v>
      </c>
      <c r="B26" s="26" t="s">
        <v>312</v>
      </c>
      <c r="C26" s="26" t="s">
        <v>313</v>
      </c>
      <c r="D26" s="10">
        <v>7634</v>
      </c>
      <c r="E26" s="11">
        <v>514.28</v>
      </c>
      <c r="F26" s="12">
        <v>1.5299999999999999E-2</v>
      </c>
    </row>
    <row r="27" spans="1:6" x14ac:dyDescent="0.25">
      <c r="A27" s="9" t="s">
        <v>760</v>
      </c>
      <c r="B27" s="26" t="s">
        <v>761</v>
      </c>
      <c r="C27" s="26" t="s">
        <v>292</v>
      </c>
      <c r="D27" s="10">
        <v>52360</v>
      </c>
      <c r="E27" s="11">
        <v>505.43</v>
      </c>
      <c r="F27" s="12">
        <v>1.5100000000000001E-2</v>
      </c>
    </row>
    <row r="28" spans="1:6" x14ac:dyDescent="0.25">
      <c r="A28" s="9" t="s">
        <v>880</v>
      </c>
      <c r="B28" s="26" t="s">
        <v>881</v>
      </c>
      <c r="C28" s="26" t="s">
        <v>402</v>
      </c>
      <c r="D28" s="10">
        <v>113567</v>
      </c>
      <c r="E28" s="11">
        <v>488.39</v>
      </c>
      <c r="F28" s="12">
        <v>1.46E-2</v>
      </c>
    </row>
    <row r="29" spans="1:6" x14ac:dyDescent="0.25">
      <c r="A29" s="9" t="s">
        <v>876</v>
      </c>
      <c r="B29" s="26" t="s">
        <v>877</v>
      </c>
      <c r="C29" s="26" t="s">
        <v>278</v>
      </c>
      <c r="D29" s="10">
        <v>18112</v>
      </c>
      <c r="E29" s="11">
        <v>475.17</v>
      </c>
      <c r="F29" s="12">
        <v>1.4200000000000001E-2</v>
      </c>
    </row>
    <row r="30" spans="1:6" x14ac:dyDescent="0.25">
      <c r="A30" s="9" t="s">
        <v>792</v>
      </c>
      <c r="B30" s="26" t="s">
        <v>793</v>
      </c>
      <c r="C30" s="26" t="s">
        <v>278</v>
      </c>
      <c r="D30" s="10">
        <v>10197</v>
      </c>
      <c r="E30" s="11">
        <v>456.37</v>
      </c>
      <c r="F30" s="12">
        <v>1.3599999999999999E-2</v>
      </c>
    </row>
    <row r="31" spans="1:6" x14ac:dyDescent="0.25">
      <c r="A31" s="9" t="s">
        <v>963</v>
      </c>
      <c r="B31" s="26" t="s">
        <v>964</v>
      </c>
      <c r="C31" s="26" t="s">
        <v>313</v>
      </c>
      <c r="D31" s="10">
        <v>5614</v>
      </c>
      <c r="E31" s="11">
        <v>432.58</v>
      </c>
      <c r="F31" s="12">
        <v>1.29E-2</v>
      </c>
    </row>
    <row r="32" spans="1:6" x14ac:dyDescent="0.25">
      <c r="A32" s="9" t="s">
        <v>898</v>
      </c>
      <c r="B32" s="26" t="s">
        <v>899</v>
      </c>
      <c r="C32" s="26" t="s">
        <v>287</v>
      </c>
      <c r="D32" s="10">
        <v>33206</v>
      </c>
      <c r="E32" s="11">
        <v>418.4</v>
      </c>
      <c r="F32" s="12">
        <v>1.2500000000000001E-2</v>
      </c>
    </row>
    <row r="33" spans="1:6" x14ac:dyDescent="0.25">
      <c r="A33" s="9" t="s">
        <v>884</v>
      </c>
      <c r="B33" s="26" t="s">
        <v>885</v>
      </c>
      <c r="C33" s="26" t="s">
        <v>262</v>
      </c>
      <c r="D33" s="10">
        <v>46482</v>
      </c>
      <c r="E33" s="11">
        <v>389.57</v>
      </c>
      <c r="F33" s="12">
        <v>1.1599999999999999E-2</v>
      </c>
    </row>
    <row r="34" spans="1:6" x14ac:dyDescent="0.25">
      <c r="A34" s="9" t="s">
        <v>864</v>
      </c>
      <c r="B34" s="26" t="s">
        <v>865</v>
      </c>
      <c r="C34" s="26" t="s">
        <v>259</v>
      </c>
      <c r="D34" s="10">
        <v>21027</v>
      </c>
      <c r="E34" s="11">
        <v>372.93</v>
      </c>
      <c r="F34" s="12">
        <v>1.11E-2</v>
      </c>
    </row>
    <row r="35" spans="1:6" x14ac:dyDescent="0.25">
      <c r="A35" s="9" t="s">
        <v>908</v>
      </c>
      <c r="B35" s="26" t="s">
        <v>909</v>
      </c>
      <c r="C35" s="26" t="s">
        <v>910</v>
      </c>
      <c r="D35" s="10">
        <v>245833</v>
      </c>
      <c r="E35" s="11">
        <v>337.41</v>
      </c>
      <c r="F35" s="12">
        <v>1.01E-2</v>
      </c>
    </row>
    <row r="36" spans="1:6" x14ac:dyDescent="0.25">
      <c r="A36" s="9" t="s">
        <v>896</v>
      </c>
      <c r="B36" s="26" t="s">
        <v>897</v>
      </c>
      <c r="C36" s="26" t="s">
        <v>243</v>
      </c>
      <c r="D36" s="10">
        <v>66957</v>
      </c>
      <c r="E36" s="11">
        <v>327.52</v>
      </c>
      <c r="F36" s="12">
        <v>9.7999999999999997E-3</v>
      </c>
    </row>
    <row r="37" spans="1:6" x14ac:dyDescent="0.25">
      <c r="A37" s="9" t="s">
        <v>890</v>
      </c>
      <c r="B37" s="26" t="s">
        <v>891</v>
      </c>
      <c r="C37" s="26" t="s">
        <v>356</v>
      </c>
      <c r="D37" s="10">
        <v>18197</v>
      </c>
      <c r="E37" s="11">
        <v>320.04000000000002</v>
      </c>
      <c r="F37" s="12">
        <v>9.4999999999999998E-3</v>
      </c>
    </row>
    <row r="38" spans="1:6" x14ac:dyDescent="0.25">
      <c r="A38" s="9" t="s">
        <v>882</v>
      </c>
      <c r="B38" s="26" t="s">
        <v>883</v>
      </c>
      <c r="C38" s="26" t="s">
        <v>313</v>
      </c>
      <c r="D38" s="10">
        <v>55536</v>
      </c>
      <c r="E38" s="11">
        <v>313.58</v>
      </c>
      <c r="F38" s="12">
        <v>9.2999999999999992E-3</v>
      </c>
    </row>
    <row r="39" spans="1:6" x14ac:dyDescent="0.25">
      <c r="A39" s="9" t="s">
        <v>892</v>
      </c>
      <c r="B39" s="26" t="s">
        <v>893</v>
      </c>
      <c r="C39" s="26" t="s">
        <v>313</v>
      </c>
      <c r="D39" s="10">
        <v>59414</v>
      </c>
      <c r="E39" s="11">
        <v>306.22000000000003</v>
      </c>
      <c r="F39" s="12">
        <v>9.1000000000000004E-3</v>
      </c>
    </row>
    <row r="40" spans="1:6" x14ac:dyDescent="0.25">
      <c r="A40" s="9" t="s">
        <v>845</v>
      </c>
      <c r="B40" s="26" t="s">
        <v>846</v>
      </c>
      <c r="C40" s="26" t="s">
        <v>243</v>
      </c>
      <c r="D40" s="10">
        <v>20619</v>
      </c>
      <c r="E40" s="11">
        <v>304.37</v>
      </c>
      <c r="F40" s="12">
        <v>9.1000000000000004E-3</v>
      </c>
    </row>
    <row r="41" spans="1:6" x14ac:dyDescent="0.25">
      <c r="A41" s="9" t="s">
        <v>913</v>
      </c>
      <c r="B41" s="26" t="s">
        <v>914</v>
      </c>
      <c r="C41" s="26" t="s">
        <v>259</v>
      </c>
      <c r="D41" s="10">
        <v>117847</v>
      </c>
      <c r="E41" s="11">
        <v>295.14999999999998</v>
      </c>
      <c r="F41" s="12">
        <v>8.8000000000000005E-3</v>
      </c>
    </row>
    <row r="42" spans="1:6" x14ac:dyDescent="0.25">
      <c r="A42" s="9" t="s">
        <v>886</v>
      </c>
      <c r="B42" s="26" t="s">
        <v>887</v>
      </c>
      <c r="C42" s="26" t="s">
        <v>287</v>
      </c>
      <c r="D42" s="10">
        <v>15563</v>
      </c>
      <c r="E42" s="11">
        <v>279.77999999999997</v>
      </c>
      <c r="F42" s="12">
        <v>8.3000000000000001E-3</v>
      </c>
    </row>
    <row r="43" spans="1:6" x14ac:dyDescent="0.25">
      <c r="A43" s="9" t="s">
        <v>813</v>
      </c>
      <c r="B43" s="26" t="s">
        <v>814</v>
      </c>
      <c r="C43" s="26" t="s">
        <v>243</v>
      </c>
      <c r="D43" s="10">
        <v>15396</v>
      </c>
      <c r="E43" s="11">
        <v>279.29000000000002</v>
      </c>
      <c r="F43" s="12">
        <v>8.3000000000000001E-3</v>
      </c>
    </row>
    <row r="44" spans="1:6" x14ac:dyDescent="0.25">
      <c r="A44" s="9" t="s">
        <v>847</v>
      </c>
      <c r="B44" s="26" t="s">
        <v>848</v>
      </c>
      <c r="C44" s="26" t="s">
        <v>243</v>
      </c>
      <c r="D44" s="10">
        <v>38465</v>
      </c>
      <c r="E44" s="11">
        <v>278.7</v>
      </c>
      <c r="F44" s="12">
        <v>8.3000000000000001E-3</v>
      </c>
    </row>
    <row r="45" spans="1:6" x14ac:dyDescent="0.25">
      <c r="A45" s="9" t="s">
        <v>900</v>
      </c>
      <c r="B45" s="26" t="s">
        <v>901</v>
      </c>
      <c r="C45" s="26" t="s">
        <v>265</v>
      </c>
      <c r="D45" s="10">
        <v>15264</v>
      </c>
      <c r="E45" s="11">
        <v>276.70999999999998</v>
      </c>
      <c r="F45" s="12">
        <v>8.2000000000000007E-3</v>
      </c>
    </row>
    <row r="46" spans="1:6" x14ac:dyDescent="0.25">
      <c r="A46" s="9" t="s">
        <v>398</v>
      </c>
      <c r="B46" s="26" t="s">
        <v>399</v>
      </c>
      <c r="C46" s="26" t="s">
        <v>262</v>
      </c>
      <c r="D46" s="10">
        <v>363503</v>
      </c>
      <c r="E46" s="11">
        <v>261.89999999999998</v>
      </c>
      <c r="F46" s="12">
        <v>7.7999999999999996E-3</v>
      </c>
    </row>
    <row r="47" spans="1:6" x14ac:dyDescent="0.25">
      <c r="A47" s="9" t="s">
        <v>906</v>
      </c>
      <c r="B47" s="26" t="s">
        <v>907</v>
      </c>
      <c r="C47" s="26" t="s">
        <v>265</v>
      </c>
      <c r="D47" s="10">
        <v>39521</v>
      </c>
      <c r="E47" s="11">
        <v>261.69</v>
      </c>
      <c r="F47" s="12">
        <v>7.7999999999999996E-3</v>
      </c>
    </row>
    <row r="48" spans="1:6" x14ac:dyDescent="0.25">
      <c r="A48" s="9" t="s">
        <v>752</v>
      </c>
      <c r="B48" s="26" t="s">
        <v>753</v>
      </c>
      <c r="C48" s="26" t="s">
        <v>313</v>
      </c>
      <c r="D48" s="10">
        <v>52416</v>
      </c>
      <c r="E48" s="11">
        <v>250.94</v>
      </c>
      <c r="F48" s="12">
        <v>7.4999999999999997E-3</v>
      </c>
    </row>
    <row r="49" spans="1:6" x14ac:dyDescent="0.25">
      <c r="A49" s="9" t="s">
        <v>965</v>
      </c>
      <c r="B49" s="26" t="s">
        <v>966</v>
      </c>
      <c r="C49" s="26" t="s">
        <v>356</v>
      </c>
      <c r="D49" s="10">
        <v>21900</v>
      </c>
      <c r="E49" s="11">
        <v>242.3</v>
      </c>
      <c r="F49" s="12">
        <v>7.1999999999999998E-3</v>
      </c>
    </row>
    <row r="50" spans="1:6" x14ac:dyDescent="0.25">
      <c r="A50" s="9" t="s">
        <v>904</v>
      </c>
      <c r="B50" s="26" t="s">
        <v>905</v>
      </c>
      <c r="C50" s="26" t="s">
        <v>779</v>
      </c>
      <c r="D50" s="10">
        <v>42697</v>
      </c>
      <c r="E50" s="11">
        <v>237.74</v>
      </c>
      <c r="F50" s="12">
        <v>7.1000000000000004E-3</v>
      </c>
    </row>
    <row r="51" spans="1:6" x14ac:dyDescent="0.25">
      <c r="A51" s="9" t="s">
        <v>915</v>
      </c>
      <c r="B51" s="26" t="s">
        <v>916</v>
      </c>
      <c r="C51" s="26" t="s">
        <v>287</v>
      </c>
      <c r="D51" s="10">
        <v>14266</v>
      </c>
      <c r="E51" s="11">
        <v>233.68</v>
      </c>
      <c r="F51" s="12">
        <v>7.0000000000000001E-3</v>
      </c>
    </row>
    <row r="52" spans="1:6" x14ac:dyDescent="0.25">
      <c r="A52" s="9" t="s">
        <v>967</v>
      </c>
      <c r="B52" s="26" t="s">
        <v>968</v>
      </c>
      <c r="C52" s="26" t="s">
        <v>313</v>
      </c>
      <c r="D52" s="10">
        <v>39340</v>
      </c>
      <c r="E52" s="11">
        <v>229.29</v>
      </c>
      <c r="F52" s="12">
        <v>6.7999999999999996E-3</v>
      </c>
    </row>
    <row r="53" spans="1:6" x14ac:dyDescent="0.25">
      <c r="A53" s="9" t="s">
        <v>894</v>
      </c>
      <c r="B53" s="26" t="s">
        <v>895</v>
      </c>
      <c r="C53" s="26" t="s">
        <v>772</v>
      </c>
      <c r="D53" s="10">
        <v>18374</v>
      </c>
      <c r="E53" s="11">
        <v>214.68</v>
      </c>
      <c r="F53" s="12">
        <v>6.4000000000000003E-3</v>
      </c>
    </row>
    <row r="54" spans="1:6" x14ac:dyDescent="0.25">
      <c r="A54" s="9" t="s">
        <v>888</v>
      </c>
      <c r="B54" s="26" t="s">
        <v>889</v>
      </c>
      <c r="C54" s="26" t="s">
        <v>779</v>
      </c>
      <c r="D54" s="10">
        <v>98692</v>
      </c>
      <c r="E54" s="11">
        <v>195.9</v>
      </c>
      <c r="F54" s="12">
        <v>5.7999999999999996E-3</v>
      </c>
    </row>
    <row r="55" spans="1:6" x14ac:dyDescent="0.25">
      <c r="A55" s="9" t="s">
        <v>878</v>
      </c>
      <c r="B55" s="26" t="s">
        <v>879</v>
      </c>
      <c r="C55" s="26" t="s">
        <v>875</v>
      </c>
      <c r="D55" s="10">
        <v>59038</v>
      </c>
      <c r="E55" s="11">
        <v>171.36</v>
      </c>
      <c r="F55" s="12">
        <v>5.1000000000000004E-3</v>
      </c>
    </row>
    <row r="56" spans="1:6" x14ac:dyDescent="0.25">
      <c r="A56" s="9" t="s">
        <v>407</v>
      </c>
      <c r="B56" s="26" t="s">
        <v>408</v>
      </c>
      <c r="C56" s="26" t="s">
        <v>265</v>
      </c>
      <c r="D56" s="10">
        <v>12851</v>
      </c>
      <c r="E56" s="11">
        <v>167.82</v>
      </c>
      <c r="F56" s="12">
        <v>5.0000000000000001E-3</v>
      </c>
    </row>
    <row r="57" spans="1:6" x14ac:dyDescent="0.25">
      <c r="A57" s="9" t="s">
        <v>919</v>
      </c>
      <c r="B57" s="26" t="s">
        <v>920</v>
      </c>
      <c r="C57" s="26" t="s">
        <v>806</v>
      </c>
      <c r="D57" s="10">
        <v>14022</v>
      </c>
      <c r="E57" s="11">
        <v>165.84</v>
      </c>
      <c r="F57" s="12">
        <v>4.8999999999999998E-3</v>
      </c>
    </row>
    <row r="58" spans="1:6" x14ac:dyDescent="0.25">
      <c r="A58" s="9" t="s">
        <v>400</v>
      </c>
      <c r="B58" s="26" t="s">
        <v>401</v>
      </c>
      <c r="C58" s="26" t="s">
        <v>402</v>
      </c>
      <c r="D58" s="10">
        <v>65838</v>
      </c>
      <c r="E58" s="11">
        <v>165.52</v>
      </c>
      <c r="F58" s="12">
        <v>4.8999999999999998E-3</v>
      </c>
    </row>
    <row r="59" spans="1:6" x14ac:dyDescent="0.25">
      <c r="A59" s="9" t="s">
        <v>445</v>
      </c>
      <c r="B59" s="26" t="s">
        <v>446</v>
      </c>
      <c r="C59" s="26" t="s">
        <v>402</v>
      </c>
      <c r="D59" s="10">
        <v>223</v>
      </c>
      <c r="E59" s="11">
        <v>165.08</v>
      </c>
      <c r="F59" s="12">
        <v>4.8999999999999998E-3</v>
      </c>
    </row>
    <row r="60" spans="1:6" x14ac:dyDescent="0.25">
      <c r="A60" s="9" t="s">
        <v>923</v>
      </c>
      <c r="B60" s="26" t="s">
        <v>924</v>
      </c>
      <c r="C60" s="26" t="s">
        <v>343</v>
      </c>
      <c r="D60" s="10">
        <v>117572</v>
      </c>
      <c r="E60" s="11">
        <v>159.31</v>
      </c>
      <c r="F60" s="12">
        <v>4.7000000000000002E-3</v>
      </c>
    </row>
    <row r="61" spans="1:6" x14ac:dyDescent="0.25">
      <c r="A61" s="9" t="s">
        <v>969</v>
      </c>
      <c r="B61" s="26" t="s">
        <v>970</v>
      </c>
      <c r="C61" s="26" t="s">
        <v>262</v>
      </c>
      <c r="D61" s="10">
        <v>65337</v>
      </c>
      <c r="E61" s="11">
        <v>154.88</v>
      </c>
      <c r="F61" s="12">
        <v>4.5999999999999999E-3</v>
      </c>
    </row>
    <row r="62" spans="1:6" x14ac:dyDescent="0.25">
      <c r="A62" s="9" t="s">
        <v>971</v>
      </c>
      <c r="B62" s="26" t="s">
        <v>972</v>
      </c>
      <c r="C62" s="26" t="s">
        <v>343</v>
      </c>
      <c r="D62" s="10">
        <v>14783</v>
      </c>
      <c r="E62" s="11">
        <v>152.33000000000001</v>
      </c>
      <c r="F62" s="12">
        <v>4.4999999999999997E-3</v>
      </c>
    </row>
    <row r="63" spans="1:6" x14ac:dyDescent="0.25">
      <c r="A63" s="13" t="s">
        <v>77</v>
      </c>
      <c r="B63" s="27"/>
      <c r="C63" s="27"/>
      <c r="D63" s="14"/>
      <c r="E63" s="34">
        <v>28036.5</v>
      </c>
      <c r="F63" s="35">
        <v>0.83550000000000002</v>
      </c>
    </row>
    <row r="64" spans="1:6" x14ac:dyDescent="0.25">
      <c r="A64" s="13" t="s">
        <v>471</v>
      </c>
      <c r="B64" s="26"/>
      <c r="C64" s="26"/>
      <c r="D64" s="10"/>
      <c r="E64" s="11"/>
      <c r="F64" s="12"/>
    </row>
    <row r="65" spans="1:6" x14ac:dyDescent="0.25">
      <c r="A65" s="13" t="s">
        <v>77</v>
      </c>
      <c r="B65" s="26"/>
      <c r="C65" s="26"/>
      <c r="D65" s="10"/>
      <c r="E65" s="36" t="s">
        <v>65</v>
      </c>
      <c r="F65" s="37" t="s">
        <v>65</v>
      </c>
    </row>
    <row r="66" spans="1:6" x14ac:dyDescent="0.25">
      <c r="A66" s="19" t="s">
        <v>88</v>
      </c>
      <c r="B66" s="28"/>
      <c r="C66" s="28"/>
      <c r="D66" s="20"/>
      <c r="E66" s="23">
        <v>28036.5</v>
      </c>
      <c r="F66" s="24">
        <v>0.83550000000000002</v>
      </c>
    </row>
    <row r="67" spans="1:6" x14ac:dyDescent="0.25">
      <c r="A67" s="9"/>
      <c r="B67" s="26"/>
      <c r="C67" s="26"/>
      <c r="D67" s="10"/>
      <c r="E67" s="11"/>
      <c r="F67" s="12"/>
    </row>
    <row r="68" spans="1:6" x14ac:dyDescent="0.25">
      <c r="A68" s="13" t="s">
        <v>472</v>
      </c>
      <c r="B68" s="26"/>
      <c r="C68" s="26"/>
      <c r="D68" s="10"/>
      <c r="E68" s="11"/>
      <c r="F68" s="12"/>
    </row>
    <row r="69" spans="1:6" x14ac:dyDescent="0.25">
      <c r="A69" s="13" t="s">
        <v>473</v>
      </c>
      <c r="B69" s="26"/>
      <c r="C69" s="26"/>
      <c r="D69" s="10"/>
      <c r="E69" s="11"/>
      <c r="F69" s="12"/>
    </row>
    <row r="70" spans="1:6" x14ac:dyDescent="0.25">
      <c r="A70" s="9" t="s">
        <v>934</v>
      </c>
      <c r="B70" s="26"/>
      <c r="C70" s="26" t="s">
        <v>313</v>
      </c>
      <c r="D70" s="10">
        <v>247200</v>
      </c>
      <c r="E70" s="11">
        <v>792.89</v>
      </c>
      <c r="F70" s="12">
        <v>2.3636999999999998E-2</v>
      </c>
    </row>
    <row r="71" spans="1:6" x14ac:dyDescent="0.25">
      <c r="A71" s="9" t="s">
        <v>933</v>
      </c>
      <c r="B71" s="26"/>
      <c r="C71" s="26" t="s">
        <v>287</v>
      </c>
      <c r="D71" s="10">
        <v>52800</v>
      </c>
      <c r="E71" s="11">
        <v>763.94</v>
      </c>
      <c r="F71" s="12">
        <v>2.2773000000000002E-2</v>
      </c>
    </row>
    <row r="72" spans="1:6" x14ac:dyDescent="0.25">
      <c r="A72" s="9" t="s">
        <v>537</v>
      </c>
      <c r="B72" s="26"/>
      <c r="C72" s="26" t="s">
        <v>265</v>
      </c>
      <c r="D72" s="10">
        <v>75900</v>
      </c>
      <c r="E72" s="11">
        <v>496.27</v>
      </c>
      <c r="F72" s="12">
        <v>1.4794E-2</v>
      </c>
    </row>
    <row r="73" spans="1:6" x14ac:dyDescent="0.25">
      <c r="A73" s="9" t="s">
        <v>821</v>
      </c>
      <c r="B73" s="26"/>
      <c r="C73" s="26" t="s">
        <v>822</v>
      </c>
      <c r="D73" s="10">
        <v>2850</v>
      </c>
      <c r="E73" s="11">
        <v>334.46</v>
      </c>
      <c r="F73" s="12">
        <v>9.9699999999999997E-3</v>
      </c>
    </row>
    <row r="74" spans="1:6" x14ac:dyDescent="0.25">
      <c r="A74" s="9" t="s">
        <v>973</v>
      </c>
      <c r="B74" s="26"/>
      <c r="C74" s="26" t="s">
        <v>278</v>
      </c>
      <c r="D74" s="10">
        <v>20000</v>
      </c>
      <c r="E74" s="11">
        <v>330.58</v>
      </c>
      <c r="F74" s="12">
        <v>9.8549999999999992E-3</v>
      </c>
    </row>
    <row r="75" spans="1:6" x14ac:dyDescent="0.25">
      <c r="A75" s="9" t="s">
        <v>576</v>
      </c>
      <c r="B75" s="26"/>
      <c r="C75" s="26" t="s">
        <v>246</v>
      </c>
      <c r="D75" s="10">
        <v>42440</v>
      </c>
      <c r="E75" s="11">
        <v>256.89</v>
      </c>
      <c r="F75" s="12">
        <v>7.6579999999999999E-3</v>
      </c>
    </row>
    <row r="76" spans="1:6" x14ac:dyDescent="0.25">
      <c r="A76" s="9" t="s">
        <v>569</v>
      </c>
      <c r="B76" s="26"/>
      <c r="C76" s="26" t="s">
        <v>265</v>
      </c>
      <c r="D76" s="10">
        <v>32000</v>
      </c>
      <c r="E76" s="11">
        <v>229.9</v>
      </c>
      <c r="F76" s="12">
        <v>6.8529999999999997E-3</v>
      </c>
    </row>
    <row r="77" spans="1:6" x14ac:dyDescent="0.25">
      <c r="A77" s="9" t="s">
        <v>935</v>
      </c>
      <c r="B77" s="26"/>
      <c r="C77" s="26" t="s">
        <v>382</v>
      </c>
      <c r="D77" s="10">
        <v>58674</v>
      </c>
      <c r="E77" s="11">
        <v>219.35</v>
      </c>
      <c r="F77" s="12">
        <v>6.5389999999999997E-3</v>
      </c>
    </row>
    <row r="78" spans="1:6" ht="14.45" customHeight="1" x14ac:dyDescent="0.25">
      <c r="A78" s="9" t="s">
        <v>575</v>
      </c>
      <c r="B78" s="26"/>
      <c r="C78" s="26" t="s">
        <v>246</v>
      </c>
      <c r="D78" s="10">
        <v>54000</v>
      </c>
      <c r="E78" s="11">
        <v>215.81</v>
      </c>
      <c r="F78" s="12">
        <v>6.4330000000000003E-3</v>
      </c>
    </row>
    <row r="79" spans="1:6" x14ac:dyDescent="0.25">
      <c r="A79" s="9" t="s">
        <v>495</v>
      </c>
      <c r="B79" s="26"/>
      <c r="C79" s="26" t="s">
        <v>310</v>
      </c>
      <c r="D79" s="10">
        <v>77000</v>
      </c>
      <c r="E79" s="11">
        <v>183.22</v>
      </c>
      <c r="F79" s="12">
        <v>5.4619999999999998E-3</v>
      </c>
    </row>
    <row r="80" spans="1:6" x14ac:dyDescent="0.25">
      <c r="A80" s="13" t="s">
        <v>77</v>
      </c>
      <c r="B80" s="27"/>
      <c r="C80" s="27"/>
      <c r="D80" s="14"/>
      <c r="E80" s="34">
        <v>3823.31</v>
      </c>
      <c r="F80" s="35">
        <v>0.11397400000000001</v>
      </c>
    </row>
    <row r="81" spans="1:6" x14ac:dyDescent="0.25">
      <c r="A81" s="9"/>
      <c r="B81" s="26"/>
      <c r="C81" s="26"/>
      <c r="D81" s="10"/>
      <c r="E81" s="11"/>
      <c r="F81" s="12"/>
    </row>
    <row r="82" spans="1:6" x14ac:dyDescent="0.25">
      <c r="A82" s="9"/>
      <c r="B82" s="26"/>
      <c r="C82" s="26"/>
      <c r="D82" s="10"/>
      <c r="E82" s="11"/>
      <c r="F82" s="12"/>
    </row>
    <row r="83" spans="1:6" x14ac:dyDescent="0.25">
      <c r="A83" s="9"/>
      <c r="B83" s="26"/>
      <c r="C83" s="26"/>
      <c r="D83" s="10"/>
      <c r="E83" s="11"/>
      <c r="F83" s="12"/>
    </row>
    <row r="84" spans="1:6" x14ac:dyDescent="0.25">
      <c r="A84" s="19" t="s">
        <v>88</v>
      </c>
      <c r="B84" s="28"/>
      <c r="C84" s="28"/>
      <c r="D84" s="20"/>
      <c r="E84" s="15">
        <v>3823.31</v>
      </c>
      <c r="F84" s="16">
        <v>0.11397400000000001</v>
      </c>
    </row>
    <row r="85" spans="1:6" x14ac:dyDescent="0.25">
      <c r="A85" s="9"/>
      <c r="B85" s="26"/>
      <c r="C85" s="26"/>
      <c r="D85" s="10"/>
      <c r="E85" s="11"/>
      <c r="F85" s="12"/>
    </row>
    <row r="86" spans="1:6" x14ac:dyDescent="0.25">
      <c r="A86" s="13" t="s">
        <v>66</v>
      </c>
      <c r="B86" s="26"/>
      <c r="C86" s="26"/>
      <c r="D86" s="10"/>
      <c r="E86" s="11"/>
      <c r="F86" s="12"/>
    </row>
    <row r="87" spans="1:6" x14ac:dyDescent="0.25">
      <c r="A87" s="13" t="s">
        <v>67</v>
      </c>
      <c r="B87" s="26"/>
      <c r="C87" s="26"/>
      <c r="D87" s="10"/>
      <c r="E87" s="11"/>
      <c r="F87" s="12"/>
    </row>
    <row r="88" spans="1:6" x14ac:dyDescent="0.25">
      <c r="A88" s="9" t="s">
        <v>974</v>
      </c>
      <c r="B88" s="26" t="s">
        <v>975</v>
      </c>
      <c r="C88" s="26" t="s">
        <v>199</v>
      </c>
      <c r="D88" s="10">
        <v>2714</v>
      </c>
      <c r="E88" s="11">
        <v>2.72</v>
      </c>
      <c r="F88" s="12">
        <v>1E-4</v>
      </c>
    </row>
    <row r="89" spans="1:6" x14ac:dyDescent="0.25">
      <c r="A89" s="9" t="s">
        <v>976</v>
      </c>
      <c r="B89" s="26" t="s">
        <v>977</v>
      </c>
      <c r="C89" s="26" t="s">
        <v>199</v>
      </c>
      <c r="D89" s="10">
        <v>2035.5</v>
      </c>
      <c r="E89" s="11">
        <v>2.04</v>
      </c>
      <c r="F89" s="12">
        <v>1E-4</v>
      </c>
    </row>
    <row r="90" spans="1:6" x14ac:dyDescent="0.25">
      <c r="A90" s="13" t="s">
        <v>77</v>
      </c>
      <c r="B90" s="27"/>
      <c r="C90" s="27"/>
      <c r="D90" s="14"/>
      <c r="E90" s="34">
        <v>4.76</v>
      </c>
      <c r="F90" s="35">
        <v>2.0000000000000001E-4</v>
      </c>
    </row>
    <row r="91" spans="1:6" x14ac:dyDescent="0.25">
      <c r="A91" s="9"/>
      <c r="B91" s="26"/>
      <c r="C91" s="26"/>
      <c r="D91" s="10"/>
      <c r="E91" s="11"/>
      <c r="F91" s="12"/>
    </row>
    <row r="92" spans="1:6" x14ac:dyDescent="0.25">
      <c r="A92" s="13" t="s">
        <v>86</v>
      </c>
      <c r="B92" s="26"/>
      <c r="C92" s="26"/>
      <c r="D92" s="10"/>
      <c r="E92" s="11"/>
      <c r="F92" s="12"/>
    </row>
    <row r="93" spans="1:6" x14ac:dyDescent="0.25">
      <c r="A93" s="13" t="s">
        <v>77</v>
      </c>
      <c r="B93" s="26"/>
      <c r="C93" s="26"/>
      <c r="D93" s="10"/>
      <c r="E93" s="36" t="s">
        <v>65</v>
      </c>
      <c r="F93" s="37" t="s">
        <v>65</v>
      </c>
    </row>
    <row r="94" spans="1:6" x14ac:dyDescent="0.25">
      <c r="A94" s="9"/>
      <c r="B94" s="26"/>
      <c r="C94" s="26"/>
      <c r="D94" s="10"/>
      <c r="E94" s="11"/>
      <c r="F94" s="12"/>
    </row>
    <row r="95" spans="1:6" x14ac:dyDescent="0.25">
      <c r="A95" s="13" t="s">
        <v>87</v>
      </c>
      <c r="B95" s="26"/>
      <c r="C95" s="26"/>
      <c r="D95" s="10"/>
      <c r="E95" s="11"/>
      <c r="F95" s="12"/>
    </row>
    <row r="96" spans="1:6" x14ac:dyDescent="0.25">
      <c r="A96" s="13" t="s">
        <v>77</v>
      </c>
      <c r="B96" s="26"/>
      <c r="C96" s="26"/>
      <c r="D96" s="10"/>
      <c r="E96" s="36" t="s">
        <v>65</v>
      </c>
      <c r="F96" s="37" t="s">
        <v>65</v>
      </c>
    </row>
    <row r="97" spans="1:6" x14ac:dyDescent="0.25">
      <c r="A97" s="9"/>
      <c r="B97" s="26"/>
      <c r="C97" s="26"/>
      <c r="D97" s="10"/>
      <c r="E97" s="11"/>
      <c r="F97" s="12"/>
    </row>
    <row r="98" spans="1:6" x14ac:dyDescent="0.25">
      <c r="A98" s="19" t="s">
        <v>88</v>
      </c>
      <c r="B98" s="28"/>
      <c r="C98" s="28"/>
      <c r="D98" s="20"/>
      <c r="E98" s="15">
        <v>4.76</v>
      </c>
      <c r="F98" s="16">
        <v>2.0000000000000001E-4</v>
      </c>
    </row>
    <row r="99" spans="1:6" x14ac:dyDescent="0.25">
      <c r="A99" s="9"/>
      <c r="B99" s="26"/>
      <c r="C99" s="26"/>
      <c r="D99" s="10"/>
      <c r="E99" s="11"/>
      <c r="F99" s="12"/>
    </row>
    <row r="100" spans="1:6" x14ac:dyDescent="0.25">
      <c r="A100" s="13" t="s">
        <v>611</v>
      </c>
      <c r="B100" s="27"/>
      <c r="C100" s="27"/>
      <c r="D100" s="14"/>
      <c r="E100" s="30"/>
      <c r="F100" s="31"/>
    </row>
    <row r="101" spans="1:6" x14ac:dyDescent="0.25">
      <c r="A101" s="13" t="s">
        <v>612</v>
      </c>
      <c r="B101" s="27"/>
      <c r="C101" s="27"/>
      <c r="D101" s="14"/>
      <c r="E101" s="30"/>
      <c r="F101" s="31"/>
    </row>
    <row r="102" spans="1:6" x14ac:dyDescent="0.25">
      <c r="A102" s="9" t="s">
        <v>978</v>
      </c>
      <c r="B102" s="26"/>
      <c r="C102" s="26" t="s">
        <v>835</v>
      </c>
      <c r="D102" s="10">
        <v>54400000</v>
      </c>
      <c r="E102" s="11">
        <v>544</v>
      </c>
      <c r="F102" s="12">
        <v>1.6199999999999999E-2</v>
      </c>
    </row>
    <row r="103" spans="1:6" x14ac:dyDescent="0.25">
      <c r="A103" s="9" t="s">
        <v>979</v>
      </c>
      <c r="B103" s="26"/>
      <c r="C103" s="26" t="s">
        <v>869</v>
      </c>
      <c r="D103" s="10">
        <v>30100000</v>
      </c>
      <c r="E103" s="11">
        <v>301</v>
      </c>
      <c r="F103" s="12">
        <v>8.9999999999999993E-3</v>
      </c>
    </row>
    <row r="104" spans="1:6" x14ac:dyDescent="0.25">
      <c r="A104" s="9" t="s">
        <v>980</v>
      </c>
      <c r="B104" s="26"/>
      <c r="C104" s="26" t="s">
        <v>835</v>
      </c>
      <c r="D104" s="10">
        <v>20000000</v>
      </c>
      <c r="E104" s="11">
        <v>200</v>
      </c>
      <c r="F104" s="12">
        <v>6.0000000000000001E-3</v>
      </c>
    </row>
    <row r="105" spans="1:6" x14ac:dyDescent="0.25">
      <c r="A105" s="9" t="s">
        <v>981</v>
      </c>
      <c r="B105" s="26"/>
      <c r="C105" s="26" t="s">
        <v>644</v>
      </c>
      <c r="D105" s="10">
        <v>17500000</v>
      </c>
      <c r="E105" s="11">
        <v>175</v>
      </c>
      <c r="F105" s="12">
        <v>5.1999999999999998E-3</v>
      </c>
    </row>
    <row r="106" spans="1:6" x14ac:dyDescent="0.25">
      <c r="A106" s="9" t="s">
        <v>982</v>
      </c>
      <c r="B106" s="26"/>
      <c r="C106" s="26" t="s">
        <v>644</v>
      </c>
      <c r="D106" s="10">
        <v>11500000</v>
      </c>
      <c r="E106" s="11">
        <v>115</v>
      </c>
      <c r="F106" s="12">
        <v>3.3999999999999998E-3</v>
      </c>
    </row>
    <row r="107" spans="1:6" x14ac:dyDescent="0.25">
      <c r="A107" s="13" t="s">
        <v>77</v>
      </c>
      <c r="B107" s="27"/>
      <c r="C107" s="27"/>
      <c r="D107" s="14"/>
      <c r="E107" s="34">
        <v>1335</v>
      </c>
      <c r="F107" s="35">
        <v>3.9800000000000002E-2</v>
      </c>
    </row>
    <row r="108" spans="1:6" x14ac:dyDescent="0.25">
      <c r="A108" s="19" t="s">
        <v>88</v>
      </c>
      <c r="B108" s="28"/>
      <c r="C108" s="28"/>
      <c r="D108" s="20"/>
      <c r="E108" s="23">
        <v>1335</v>
      </c>
      <c r="F108" s="24">
        <v>3.9800000000000002E-2</v>
      </c>
    </row>
    <row r="109" spans="1:6" x14ac:dyDescent="0.25">
      <c r="A109" s="9"/>
      <c r="B109" s="26"/>
      <c r="C109" s="26"/>
      <c r="D109" s="10"/>
      <c r="E109" s="11"/>
      <c r="F109" s="12"/>
    </row>
    <row r="110" spans="1:6" x14ac:dyDescent="0.25">
      <c r="A110" s="9"/>
      <c r="B110" s="26"/>
      <c r="C110" s="26"/>
      <c r="D110" s="10"/>
      <c r="E110" s="11"/>
      <c r="F110" s="12"/>
    </row>
    <row r="111" spans="1:6" x14ac:dyDescent="0.25">
      <c r="A111" s="13" t="s">
        <v>89</v>
      </c>
      <c r="B111" s="26"/>
      <c r="C111" s="26"/>
      <c r="D111" s="10"/>
      <c r="E111" s="11"/>
      <c r="F111" s="12"/>
    </row>
    <row r="112" spans="1:6" x14ac:dyDescent="0.25">
      <c r="A112" s="9" t="s">
        <v>90</v>
      </c>
      <c r="B112" s="26"/>
      <c r="C112" s="26"/>
      <c r="D112" s="10"/>
      <c r="E112" s="11">
        <v>51.98</v>
      </c>
      <c r="F112" s="12">
        <v>1.5E-3</v>
      </c>
    </row>
    <row r="113" spans="1:6" x14ac:dyDescent="0.25">
      <c r="A113" s="9" t="s">
        <v>1399</v>
      </c>
      <c r="B113" s="26"/>
      <c r="C113" s="26"/>
      <c r="D113" s="10"/>
      <c r="E113" s="11">
        <v>5316.34</v>
      </c>
      <c r="F113" s="12">
        <v>0.1585</v>
      </c>
    </row>
    <row r="114" spans="1:6" x14ac:dyDescent="0.25">
      <c r="A114" s="13" t="s">
        <v>77</v>
      </c>
      <c r="B114" s="27"/>
      <c r="C114" s="27"/>
      <c r="D114" s="14"/>
      <c r="E114" s="34">
        <v>5368.32</v>
      </c>
      <c r="F114" s="35">
        <v>0.16</v>
      </c>
    </row>
    <row r="115" spans="1:6" x14ac:dyDescent="0.25">
      <c r="A115" s="9"/>
      <c r="B115" s="26"/>
      <c r="C115" s="26"/>
      <c r="D115" s="10"/>
      <c r="E115" s="11"/>
      <c r="F115" s="12"/>
    </row>
    <row r="116" spans="1:6" x14ac:dyDescent="0.25">
      <c r="A116" s="19" t="s">
        <v>88</v>
      </c>
      <c r="B116" s="28"/>
      <c r="C116" s="28"/>
      <c r="D116" s="20"/>
      <c r="E116" s="15">
        <v>5368.32</v>
      </c>
      <c r="F116" s="16">
        <v>0.16</v>
      </c>
    </row>
    <row r="117" spans="1:6" x14ac:dyDescent="0.25">
      <c r="A117" s="9" t="s">
        <v>91</v>
      </c>
      <c r="B117" s="26"/>
      <c r="C117" s="26"/>
      <c r="D117" s="10"/>
      <c r="E117" s="32">
        <v>-1200.33</v>
      </c>
      <c r="F117" s="33">
        <v>-3.5499999999999997E-2</v>
      </c>
    </row>
    <row r="118" spans="1:6" x14ac:dyDescent="0.25">
      <c r="A118" s="21" t="s">
        <v>92</v>
      </c>
      <c r="B118" s="29"/>
      <c r="C118" s="29"/>
      <c r="D118" s="22"/>
      <c r="E118" s="23">
        <v>33544.25</v>
      </c>
      <c r="F118" s="24">
        <v>1</v>
      </c>
    </row>
    <row r="119" spans="1:6" x14ac:dyDescent="0.25">
      <c r="A119" s="53"/>
      <c r="B119" s="54"/>
      <c r="C119" s="54"/>
      <c r="D119" s="54"/>
      <c r="E119" s="54"/>
      <c r="F119" s="55"/>
    </row>
    <row r="120" spans="1:6" x14ac:dyDescent="0.25">
      <c r="A120" s="56" t="s">
        <v>721</v>
      </c>
      <c r="B120" s="43"/>
      <c r="C120" s="43"/>
      <c r="D120" s="43"/>
      <c r="E120" s="43"/>
      <c r="F120" s="57"/>
    </row>
    <row r="121" spans="1:6" x14ac:dyDescent="0.25">
      <c r="A121" s="56" t="s">
        <v>93</v>
      </c>
      <c r="B121" s="43"/>
      <c r="C121" s="43"/>
      <c r="D121" s="43"/>
      <c r="E121" s="43"/>
      <c r="F121" s="57"/>
    </row>
    <row r="122" spans="1:6" x14ac:dyDescent="0.25">
      <c r="A122" s="58"/>
      <c r="B122" s="43"/>
      <c r="C122" s="43"/>
      <c r="D122" s="43"/>
      <c r="E122" s="43"/>
      <c r="F122" s="57"/>
    </row>
    <row r="123" spans="1:6" x14ac:dyDescent="0.25">
      <c r="A123" s="56" t="s">
        <v>1285</v>
      </c>
      <c r="B123" s="43"/>
      <c r="C123" s="43"/>
      <c r="D123" s="43"/>
      <c r="E123" s="43"/>
      <c r="F123" s="57"/>
    </row>
    <row r="124" spans="1:6" ht="30" x14ac:dyDescent="0.25">
      <c r="A124" s="59" t="s">
        <v>1286</v>
      </c>
      <c r="B124" s="43" t="s">
        <v>65</v>
      </c>
      <c r="C124" s="43"/>
      <c r="D124" s="43"/>
      <c r="E124" s="43"/>
      <c r="F124" s="57"/>
    </row>
    <row r="125" spans="1:6" x14ac:dyDescent="0.25">
      <c r="A125" s="58" t="s">
        <v>1287</v>
      </c>
      <c r="B125" s="43"/>
      <c r="C125" s="43"/>
      <c r="D125" s="43"/>
      <c r="E125" s="43"/>
      <c r="F125" s="57"/>
    </row>
    <row r="126" spans="1:6" x14ac:dyDescent="0.25">
      <c r="A126" s="58" t="s">
        <v>1288</v>
      </c>
      <c r="B126" s="43" t="s">
        <v>1289</v>
      </c>
      <c r="C126" s="43" t="s">
        <v>1289</v>
      </c>
      <c r="D126" s="43"/>
      <c r="E126" s="43"/>
      <c r="F126" s="57"/>
    </row>
    <row r="127" spans="1:6" x14ac:dyDescent="0.25">
      <c r="A127" s="58"/>
      <c r="B127" s="60">
        <v>43312</v>
      </c>
      <c r="C127" s="60">
        <v>43343</v>
      </c>
      <c r="D127" s="43"/>
      <c r="E127" s="43"/>
      <c r="F127" s="57"/>
    </row>
    <row r="128" spans="1:6" x14ac:dyDescent="0.25">
      <c r="A128" s="58" t="s">
        <v>1320</v>
      </c>
      <c r="B128" s="43">
        <v>17.931000000000001</v>
      </c>
      <c r="C128" s="43">
        <v>18.305</v>
      </c>
      <c r="D128" s="43"/>
      <c r="E128" s="43"/>
      <c r="F128" s="57"/>
    </row>
    <row r="129" spans="1:6" x14ac:dyDescent="0.25">
      <c r="A129" s="58" t="s">
        <v>1298</v>
      </c>
      <c r="B129" s="43">
        <v>18.981999999999999</v>
      </c>
      <c r="C129" s="43">
        <v>19.399000000000001</v>
      </c>
      <c r="D129" s="43"/>
      <c r="E129" s="43"/>
      <c r="F129" s="57"/>
    </row>
    <row r="130" spans="1:6" x14ac:dyDescent="0.25">
      <c r="A130" s="58" t="s">
        <v>1315</v>
      </c>
      <c r="B130" s="43">
        <v>31.864999999999998</v>
      </c>
      <c r="C130" s="43">
        <v>32.530999999999999</v>
      </c>
      <c r="D130" s="43"/>
      <c r="E130" s="43"/>
      <c r="F130" s="57"/>
    </row>
    <row r="131" spans="1:6" x14ac:dyDescent="0.25">
      <c r="A131" s="58" t="s">
        <v>1295</v>
      </c>
      <c r="B131" s="43">
        <v>33.691000000000003</v>
      </c>
      <c r="C131" s="43">
        <v>34.430999999999997</v>
      </c>
      <c r="D131" s="43"/>
      <c r="E131" s="43"/>
      <c r="F131" s="57"/>
    </row>
    <row r="132" spans="1:6" x14ac:dyDescent="0.25">
      <c r="A132" s="58"/>
      <c r="B132" s="43"/>
      <c r="C132" s="43"/>
      <c r="D132" s="43"/>
      <c r="E132" s="43"/>
      <c r="F132" s="57"/>
    </row>
    <row r="133" spans="1:6" x14ac:dyDescent="0.25">
      <c r="A133" s="58" t="s">
        <v>1304</v>
      </c>
      <c r="B133" s="43" t="s">
        <v>65</v>
      </c>
      <c r="C133" s="43"/>
      <c r="D133" s="43"/>
      <c r="E133" s="43"/>
      <c r="F133" s="57"/>
    </row>
    <row r="134" spans="1:6" x14ac:dyDescent="0.25">
      <c r="A134" s="58" t="s">
        <v>1305</v>
      </c>
      <c r="B134" s="43" t="s">
        <v>65</v>
      </c>
      <c r="C134" s="43"/>
      <c r="D134" s="43"/>
      <c r="E134" s="43"/>
      <c r="F134" s="57"/>
    </row>
    <row r="135" spans="1:6" ht="30" x14ac:dyDescent="0.25">
      <c r="A135" s="59" t="s">
        <v>1306</v>
      </c>
      <c r="B135" s="61">
        <v>5316.3370000000004</v>
      </c>
      <c r="C135" s="43"/>
      <c r="D135" s="43"/>
      <c r="E135" s="43"/>
      <c r="F135" s="57"/>
    </row>
    <row r="136" spans="1:6" ht="30" x14ac:dyDescent="0.25">
      <c r="A136" s="59" t="s">
        <v>1307</v>
      </c>
      <c r="B136" s="43" t="s">
        <v>65</v>
      </c>
      <c r="C136" s="43"/>
      <c r="D136" s="43"/>
      <c r="E136" s="43"/>
      <c r="F136" s="57"/>
    </row>
    <row r="137" spans="1:6" x14ac:dyDescent="0.25">
      <c r="A137" s="58" t="s">
        <v>1308</v>
      </c>
      <c r="B137" s="43" t="s">
        <v>65</v>
      </c>
      <c r="C137" s="43"/>
      <c r="D137" s="43"/>
      <c r="E137" s="43"/>
      <c r="F137" s="57"/>
    </row>
    <row r="138" spans="1:6" x14ac:dyDescent="0.25">
      <c r="A138" s="58" t="s">
        <v>1309</v>
      </c>
      <c r="B138" s="61">
        <v>3.52</v>
      </c>
      <c r="C138" s="43"/>
      <c r="D138" s="43"/>
      <c r="E138" s="43"/>
      <c r="F138" s="57"/>
    </row>
    <row r="139" spans="1:6" ht="45" x14ac:dyDescent="0.25">
      <c r="A139" s="59" t="s">
        <v>1310</v>
      </c>
      <c r="B139" s="43">
        <v>3823.3175689999998</v>
      </c>
      <c r="C139" s="43"/>
      <c r="D139" s="43"/>
      <c r="E139" s="43"/>
      <c r="F139" s="57"/>
    </row>
    <row r="140" spans="1:6" ht="45" x14ac:dyDescent="0.25">
      <c r="A140" s="62" t="s">
        <v>1311</v>
      </c>
      <c r="B140" s="63" t="s">
        <v>65</v>
      </c>
      <c r="C140" s="63"/>
      <c r="D140" s="63"/>
      <c r="E140" s="63"/>
      <c r="F140" s="64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showGridLines="0" topLeftCell="A146" workbookViewId="0">
      <selection activeCell="B149" sqref="B149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29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30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240</v>
      </c>
      <c r="B7" s="26"/>
      <c r="C7" s="26"/>
      <c r="D7" s="10"/>
      <c r="E7" s="11"/>
      <c r="F7" s="12"/>
    </row>
    <row r="8" spans="1:8" x14ac:dyDescent="0.25">
      <c r="A8" s="9" t="s">
        <v>285</v>
      </c>
      <c r="B8" s="26" t="s">
        <v>286</v>
      </c>
      <c r="C8" s="26" t="s">
        <v>287</v>
      </c>
      <c r="D8" s="10">
        <v>572000</v>
      </c>
      <c r="E8" s="11">
        <v>1305.3</v>
      </c>
      <c r="F8" s="12">
        <v>9.6000000000000002E-2</v>
      </c>
    </row>
    <row r="9" spans="1:8" x14ac:dyDescent="0.25">
      <c r="A9" s="9" t="s">
        <v>252</v>
      </c>
      <c r="B9" s="26" t="s">
        <v>253</v>
      </c>
      <c r="C9" s="26" t="s">
        <v>243</v>
      </c>
      <c r="D9" s="10">
        <v>144000</v>
      </c>
      <c r="E9" s="11">
        <v>961.42</v>
      </c>
      <c r="F9" s="12">
        <v>7.0699999999999999E-2</v>
      </c>
    </row>
    <row r="10" spans="1:8" x14ac:dyDescent="0.25">
      <c r="A10" s="9" t="s">
        <v>260</v>
      </c>
      <c r="B10" s="26" t="s">
        <v>261</v>
      </c>
      <c r="C10" s="26" t="s">
        <v>262</v>
      </c>
      <c r="D10" s="10">
        <v>425000</v>
      </c>
      <c r="E10" s="11">
        <v>938.4</v>
      </c>
      <c r="F10" s="12">
        <v>6.9000000000000006E-2</v>
      </c>
    </row>
    <row r="11" spans="1:8" x14ac:dyDescent="0.25">
      <c r="A11" s="9" t="s">
        <v>254</v>
      </c>
      <c r="B11" s="26" t="s">
        <v>255</v>
      </c>
      <c r="C11" s="26" t="s">
        <v>256</v>
      </c>
      <c r="D11" s="10">
        <v>36292</v>
      </c>
      <c r="E11" s="11">
        <v>450.62</v>
      </c>
      <c r="F11" s="12">
        <v>3.32E-2</v>
      </c>
    </row>
    <row r="12" spans="1:8" x14ac:dyDescent="0.25">
      <c r="A12" s="9" t="s">
        <v>722</v>
      </c>
      <c r="B12" s="26" t="s">
        <v>723</v>
      </c>
      <c r="C12" s="26" t="s">
        <v>271</v>
      </c>
      <c r="D12" s="10">
        <v>21500</v>
      </c>
      <c r="E12" s="11">
        <v>443.16</v>
      </c>
      <c r="F12" s="12">
        <v>3.2599999999999997E-2</v>
      </c>
    </row>
    <row r="13" spans="1:8" x14ac:dyDescent="0.25">
      <c r="A13" s="9" t="s">
        <v>354</v>
      </c>
      <c r="B13" s="26" t="s">
        <v>355</v>
      </c>
      <c r="C13" s="26" t="s">
        <v>356</v>
      </c>
      <c r="D13" s="10">
        <v>432000</v>
      </c>
      <c r="E13" s="11">
        <v>368.28</v>
      </c>
      <c r="F13" s="12">
        <v>2.7099999999999999E-2</v>
      </c>
    </row>
    <row r="14" spans="1:8" x14ac:dyDescent="0.25">
      <c r="A14" s="9" t="s">
        <v>728</v>
      </c>
      <c r="B14" s="26" t="s">
        <v>729</v>
      </c>
      <c r="C14" s="26" t="s">
        <v>313</v>
      </c>
      <c r="D14" s="10">
        <v>97597</v>
      </c>
      <c r="E14" s="11">
        <v>312.16000000000003</v>
      </c>
      <c r="F14" s="12">
        <v>2.3E-2</v>
      </c>
    </row>
    <row r="15" spans="1:8" x14ac:dyDescent="0.25">
      <c r="A15" s="9" t="s">
        <v>734</v>
      </c>
      <c r="B15" s="26" t="s">
        <v>735</v>
      </c>
      <c r="C15" s="26" t="s">
        <v>271</v>
      </c>
      <c r="D15" s="10">
        <v>35508</v>
      </c>
      <c r="E15" s="11">
        <v>246.71</v>
      </c>
      <c r="F15" s="12">
        <v>1.8100000000000002E-2</v>
      </c>
    </row>
    <row r="16" spans="1:8" x14ac:dyDescent="0.25">
      <c r="A16" s="9" t="s">
        <v>459</v>
      </c>
      <c r="B16" s="26" t="s">
        <v>460</v>
      </c>
      <c r="C16" s="26" t="s">
        <v>271</v>
      </c>
      <c r="D16" s="10">
        <v>71500</v>
      </c>
      <c r="E16" s="11">
        <v>244.96</v>
      </c>
      <c r="F16" s="12">
        <v>1.7999999999999999E-2</v>
      </c>
    </row>
    <row r="17" spans="1:6" x14ac:dyDescent="0.25">
      <c r="A17" s="9" t="s">
        <v>361</v>
      </c>
      <c r="B17" s="26" t="s">
        <v>362</v>
      </c>
      <c r="C17" s="26" t="s">
        <v>278</v>
      </c>
      <c r="D17" s="10">
        <v>24750</v>
      </c>
      <c r="E17" s="11">
        <v>242.09</v>
      </c>
      <c r="F17" s="12">
        <v>1.78E-2</v>
      </c>
    </row>
    <row r="18" spans="1:6" x14ac:dyDescent="0.25">
      <c r="A18" s="9" t="s">
        <v>736</v>
      </c>
      <c r="B18" s="26" t="s">
        <v>737</v>
      </c>
      <c r="C18" s="26" t="s">
        <v>243</v>
      </c>
      <c r="D18" s="10">
        <v>51100</v>
      </c>
      <c r="E18" s="11">
        <v>230.13</v>
      </c>
      <c r="F18" s="12">
        <v>1.6899999999999998E-2</v>
      </c>
    </row>
    <row r="19" spans="1:6" x14ac:dyDescent="0.25">
      <c r="A19" s="9" t="s">
        <v>437</v>
      </c>
      <c r="B19" s="26" t="s">
        <v>438</v>
      </c>
      <c r="C19" s="26" t="s">
        <v>292</v>
      </c>
      <c r="D19" s="10">
        <v>2330</v>
      </c>
      <c r="E19" s="11">
        <v>211.95</v>
      </c>
      <c r="F19" s="12">
        <v>1.5599999999999999E-2</v>
      </c>
    </row>
    <row r="20" spans="1:6" x14ac:dyDescent="0.25">
      <c r="A20" s="9" t="s">
        <v>730</v>
      </c>
      <c r="B20" s="26" t="s">
        <v>731</v>
      </c>
      <c r="C20" s="26" t="s">
        <v>301</v>
      </c>
      <c r="D20" s="10">
        <v>14143</v>
      </c>
      <c r="E20" s="11">
        <v>193.7</v>
      </c>
      <c r="F20" s="12">
        <v>1.4200000000000001E-2</v>
      </c>
    </row>
    <row r="21" spans="1:6" x14ac:dyDescent="0.25">
      <c r="A21" s="9" t="s">
        <v>241</v>
      </c>
      <c r="B21" s="26" t="s">
        <v>242</v>
      </c>
      <c r="C21" s="26" t="s">
        <v>243</v>
      </c>
      <c r="D21" s="10">
        <v>15000</v>
      </c>
      <c r="E21" s="11">
        <v>188.89</v>
      </c>
      <c r="F21" s="12">
        <v>1.3899999999999999E-2</v>
      </c>
    </row>
    <row r="22" spans="1:6" x14ac:dyDescent="0.25">
      <c r="A22" s="9" t="s">
        <v>283</v>
      </c>
      <c r="B22" s="26" t="s">
        <v>284</v>
      </c>
      <c r="C22" s="26" t="s">
        <v>246</v>
      </c>
      <c r="D22" s="10">
        <v>85500</v>
      </c>
      <c r="E22" s="11">
        <v>188.74</v>
      </c>
      <c r="F22" s="12">
        <v>1.3899999999999999E-2</v>
      </c>
    </row>
    <row r="23" spans="1:6" x14ac:dyDescent="0.25">
      <c r="A23" s="9" t="s">
        <v>724</v>
      </c>
      <c r="B23" s="26" t="s">
        <v>725</v>
      </c>
      <c r="C23" s="26" t="s">
        <v>271</v>
      </c>
      <c r="D23" s="10">
        <v>12495</v>
      </c>
      <c r="E23" s="11">
        <v>160.84</v>
      </c>
      <c r="F23" s="12">
        <v>1.18E-2</v>
      </c>
    </row>
    <row r="24" spans="1:6" x14ac:dyDescent="0.25">
      <c r="A24" s="9" t="s">
        <v>732</v>
      </c>
      <c r="B24" s="26" t="s">
        <v>733</v>
      </c>
      <c r="C24" s="26" t="s">
        <v>287</v>
      </c>
      <c r="D24" s="10">
        <v>7556</v>
      </c>
      <c r="E24" s="11">
        <v>157.04</v>
      </c>
      <c r="F24" s="12">
        <v>1.1599999999999999E-2</v>
      </c>
    </row>
    <row r="25" spans="1:6" x14ac:dyDescent="0.25">
      <c r="A25" s="9" t="s">
        <v>455</v>
      </c>
      <c r="B25" s="26" t="s">
        <v>456</v>
      </c>
      <c r="C25" s="26" t="s">
        <v>243</v>
      </c>
      <c r="D25" s="10">
        <v>13209</v>
      </c>
      <c r="E25" s="11">
        <v>153.57</v>
      </c>
      <c r="F25" s="12">
        <v>1.1299999999999999E-2</v>
      </c>
    </row>
    <row r="26" spans="1:6" x14ac:dyDescent="0.25">
      <c r="A26" s="9" t="s">
        <v>775</v>
      </c>
      <c r="B26" s="26" t="s">
        <v>776</v>
      </c>
      <c r="C26" s="26" t="s">
        <v>243</v>
      </c>
      <c r="D26" s="10">
        <v>17380</v>
      </c>
      <c r="E26" s="11">
        <v>138.32</v>
      </c>
      <c r="F26" s="12">
        <v>1.0200000000000001E-2</v>
      </c>
    </row>
    <row r="27" spans="1:6" x14ac:dyDescent="0.25">
      <c r="A27" s="9" t="s">
        <v>740</v>
      </c>
      <c r="B27" s="26" t="s">
        <v>741</v>
      </c>
      <c r="C27" s="26" t="s">
        <v>271</v>
      </c>
      <c r="D27" s="10">
        <v>42407</v>
      </c>
      <c r="E27" s="11">
        <v>131.29</v>
      </c>
      <c r="F27" s="12">
        <v>9.7000000000000003E-3</v>
      </c>
    </row>
    <row r="28" spans="1:6" x14ac:dyDescent="0.25">
      <c r="A28" s="9" t="s">
        <v>726</v>
      </c>
      <c r="B28" s="26" t="s">
        <v>727</v>
      </c>
      <c r="C28" s="26" t="s">
        <v>287</v>
      </c>
      <c r="D28" s="10">
        <v>8892</v>
      </c>
      <c r="E28" s="11">
        <v>128.13999999999999</v>
      </c>
      <c r="F28" s="12">
        <v>9.4000000000000004E-3</v>
      </c>
    </row>
    <row r="29" spans="1:6" x14ac:dyDescent="0.25">
      <c r="A29" s="9" t="s">
        <v>983</v>
      </c>
      <c r="B29" s="26" t="s">
        <v>984</v>
      </c>
      <c r="C29" s="26" t="s">
        <v>313</v>
      </c>
      <c r="D29" s="10">
        <v>7773</v>
      </c>
      <c r="E29" s="11">
        <v>106.68</v>
      </c>
      <c r="F29" s="12">
        <v>7.7999999999999996E-3</v>
      </c>
    </row>
    <row r="30" spans="1:6" x14ac:dyDescent="0.25">
      <c r="A30" s="9" t="s">
        <v>311</v>
      </c>
      <c r="B30" s="26" t="s">
        <v>312</v>
      </c>
      <c r="C30" s="26" t="s">
        <v>313</v>
      </c>
      <c r="D30" s="10">
        <v>1536</v>
      </c>
      <c r="E30" s="11">
        <v>103.48</v>
      </c>
      <c r="F30" s="12">
        <v>7.6E-3</v>
      </c>
    </row>
    <row r="31" spans="1:6" x14ac:dyDescent="0.25">
      <c r="A31" s="9" t="s">
        <v>766</v>
      </c>
      <c r="B31" s="26" t="s">
        <v>767</v>
      </c>
      <c r="C31" s="26" t="s">
        <v>320</v>
      </c>
      <c r="D31" s="10">
        <v>14680</v>
      </c>
      <c r="E31" s="11">
        <v>99.66</v>
      </c>
      <c r="F31" s="12">
        <v>7.3000000000000001E-3</v>
      </c>
    </row>
    <row r="32" spans="1:6" x14ac:dyDescent="0.25">
      <c r="A32" s="9" t="s">
        <v>738</v>
      </c>
      <c r="B32" s="26" t="s">
        <v>739</v>
      </c>
      <c r="C32" s="26" t="s">
        <v>313</v>
      </c>
      <c r="D32" s="10">
        <v>4800</v>
      </c>
      <c r="E32" s="11">
        <v>85.44</v>
      </c>
      <c r="F32" s="12">
        <v>6.3E-3</v>
      </c>
    </row>
    <row r="33" spans="1:6" x14ac:dyDescent="0.25">
      <c r="A33" s="9" t="s">
        <v>429</v>
      </c>
      <c r="B33" s="26" t="s">
        <v>430</v>
      </c>
      <c r="C33" s="26" t="s">
        <v>310</v>
      </c>
      <c r="D33" s="10">
        <v>32599</v>
      </c>
      <c r="E33" s="11">
        <v>77.569999999999993</v>
      </c>
      <c r="F33" s="12">
        <v>5.7000000000000002E-3</v>
      </c>
    </row>
    <row r="34" spans="1:6" x14ac:dyDescent="0.25">
      <c r="A34" s="9" t="s">
        <v>800</v>
      </c>
      <c r="B34" s="26" t="s">
        <v>801</v>
      </c>
      <c r="C34" s="26" t="s">
        <v>292</v>
      </c>
      <c r="D34" s="10">
        <v>268</v>
      </c>
      <c r="E34" s="11">
        <v>75.2</v>
      </c>
      <c r="F34" s="12">
        <v>5.4999999999999997E-3</v>
      </c>
    </row>
    <row r="35" spans="1:6" x14ac:dyDescent="0.25">
      <c r="A35" s="9" t="s">
        <v>370</v>
      </c>
      <c r="B35" s="26" t="s">
        <v>371</v>
      </c>
      <c r="C35" s="26" t="s">
        <v>256</v>
      </c>
      <c r="D35" s="10">
        <v>20539</v>
      </c>
      <c r="E35" s="11">
        <v>74.37</v>
      </c>
      <c r="F35" s="12">
        <v>5.4999999999999997E-3</v>
      </c>
    </row>
    <row r="36" spans="1:6" x14ac:dyDescent="0.25">
      <c r="A36" s="9" t="s">
        <v>339</v>
      </c>
      <c r="B36" s="26" t="s">
        <v>340</v>
      </c>
      <c r="C36" s="26" t="s">
        <v>265</v>
      </c>
      <c r="D36" s="10">
        <v>11090</v>
      </c>
      <c r="E36" s="11">
        <v>72.400000000000006</v>
      </c>
      <c r="F36" s="12">
        <v>5.3E-3</v>
      </c>
    </row>
    <row r="37" spans="1:6" x14ac:dyDescent="0.25">
      <c r="A37" s="9" t="s">
        <v>749</v>
      </c>
      <c r="B37" s="26" t="s">
        <v>750</v>
      </c>
      <c r="C37" s="26" t="s">
        <v>751</v>
      </c>
      <c r="D37" s="10">
        <v>7100</v>
      </c>
      <c r="E37" s="11">
        <v>69.37</v>
      </c>
      <c r="F37" s="12">
        <v>5.1000000000000004E-3</v>
      </c>
    </row>
    <row r="38" spans="1:6" x14ac:dyDescent="0.25">
      <c r="A38" s="9" t="s">
        <v>864</v>
      </c>
      <c r="B38" s="26" t="s">
        <v>865</v>
      </c>
      <c r="C38" s="26" t="s">
        <v>259</v>
      </c>
      <c r="D38" s="10">
        <v>3907</v>
      </c>
      <c r="E38" s="11">
        <v>69.290000000000006</v>
      </c>
      <c r="F38" s="12">
        <v>5.1000000000000004E-3</v>
      </c>
    </row>
    <row r="39" spans="1:6" x14ac:dyDescent="0.25">
      <c r="A39" s="9" t="s">
        <v>780</v>
      </c>
      <c r="B39" s="26" t="s">
        <v>781</v>
      </c>
      <c r="C39" s="26" t="s">
        <v>271</v>
      </c>
      <c r="D39" s="10">
        <v>33917</v>
      </c>
      <c r="E39" s="11">
        <v>68.7</v>
      </c>
      <c r="F39" s="12">
        <v>5.1000000000000004E-3</v>
      </c>
    </row>
    <row r="40" spans="1:6" x14ac:dyDescent="0.25">
      <c r="A40" s="9" t="s">
        <v>876</v>
      </c>
      <c r="B40" s="26" t="s">
        <v>877</v>
      </c>
      <c r="C40" s="26" t="s">
        <v>278</v>
      </c>
      <c r="D40" s="10">
        <v>2533</v>
      </c>
      <c r="E40" s="11">
        <v>66.45</v>
      </c>
      <c r="F40" s="12">
        <v>4.8999999999999998E-3</v>
      </c>
    </row>
    <row r="41" spans="1:6" x14ac:dyDescent="0.25">
      <c r="A41" s="9" t="s">
        <v>792</v>
      </c>
      <c r="B41" s="26" t="s">
        <v>793</v>
      </c>
      <c r="C41" s="26" t="s">
        <v>278</v>
      </c>
      <c r="D41" s="10">
        <v>1450</v>
      </c>
      <c r="E41" s="11">
        <v>64.89</v>
      </c>
      <c r="F41" s="12">
        <v>4.7999999999999996E-3</v>
      </c>
    </row>
    <row r="42" spans="1:6" x14ac:dyDescent="0.25">
      <c r="A42" s="9" t="s">
        <v>316</v>
      </c>
      <c r="B42" s="26" t="s">
        <v>748</v>
      </c>
      <c r="C42" s="26" t="s">
        <v>292</v>
      </c>
      <c r="D42" s="10">
        <v>24045</v>
      </c>
      <c r="E42" s="11">
        <v>64.319999999999993</v>
      </c>
      <c r="F42" s="12">
        <v>4.7000000000000002E-3</v>
      </c>
    </row>
    <row r="43" spans="1:6" x14ac:dyDescent="0.25">
      <c r="A43" s="9" t="s">
        <v>892</v>
      </c>
      <c r="B43" s="26" t="s">
        <v>893</v>
      </c>
      <c r="C43" s="26" t="s">
        <v>313</v>
      </c>
      <c r="D43" s="10">
        <v>11622</v>
      </c>
      <c r="E43" s="11">
        <v>59.9</v>
      </c>
      <c r="F43" s="12">
        <v>4.4000000000000003E-3</v>
      </c>
    </row>
    <row r="44" spans="1:6" x14ac:dyDescent="0.25">
      <c r="A44" s="9" t="s">
        <v>742</v>
      </c>
      <c r="B44" s="26" t="s">
        <v>743</v>
      </c>
      <c r="C44" s="26" t="s">
        <v>382</v>
      </c>
      <c r="D44" s="10">
        <v>23972</v>
      </c>
      <c r="E44" s="11">
        <v>59.46</v>
      </c>
      <c r="F44" s="12">
        <v>4.4000000000000003E-3</v>
      </c>
    </row>
    <row r="45" spans="1:6" x14ac:dyDescent="0.25">
      <c r="A45" s="9" t="s">
        <v>927</v>
      </c>
      <c r="B45" s="26" t="s">
        <v>928</v>
      </c>
      <c r="C45" s="26" t="s">
        <v>343</v>
      </c>
      <c r="D45" s="10">
        <v>25924</v>
      </c>
      <c r="E45" s="11">
        <v>58.1</v>
      </c>
      <c r="F45" s="12">
        <v>4.3E-3</v>
      </c>
    </row>
    <row r="46" spans="1:6" x14ac:dyDescent="0.25">
      <c r="A46" s="9" t="s">
        <v>266</v>
      </c>
      <c r="B46" s="26" t="s">
        <v>267</v>
      </c>
      <c r="C46" s="26" t="s">
        <v>268</v>
      </c>
      <c r="D46" s="10">
        <v>7600</v>
      </c>
      <c r="E46" s="11">
        <v>54.36</v>
      </c>
      <c r="F46" s="12">
        <v>4.0000000000000001E-3</v>
      </c>
    </row>
    <row r="47" spans="1:6" x14ac:dyDescent="0.25">
      <c r="A47" s="9" t="s">
        <v>433</v>
      </c>
      <c r="B47" s="26" t="s">
        <v>434</v>
      </c>
      <c r="C47" s="26" t="s">
        <v>243</v>
      </c>
      <c r="D47" s="10">
        <v>1850</v>
      </c>
      <c r="E47" s="11">
        <v>52.85</v>
      </c>
      <c r="F47" s="12">
        <v>3.8999999999999998E-3</v>
      </c>
    </row>
    <row r="48" spans="1:6" x14ac:dyDescent="0.25">
      <c r="A48" s="9" t="s">
        <v>461</v>
      </c>
      <c r="B48" s="26" t="s">
        <v>462</v>
      </c>
      <c r="C48" s="26" t="s">
        <v>295</v>
      </c>
      <c r="D48" s="10">
        <v>72000</v>
      </c>
      <c r="E48" s="11">
        <v>51.52</v>
      </c>
      <c r="F48" s="12">
        <v>3.8E-3</v>
      </c>
    </row>
    <row r="49" spans="1:6" x14ac:dyDescent="0.25">
      <c r="A49" s="9" t="s">
        <v>467</v>
      </c>
      <c r="B49" s="26" t="s">
        <v>468</v>
      </c>
      <c r="C49" s="26" t="s">
        <v>382</v>
      </c>
      <c r="D49" s="10">
        <v>17505</v>
      </c>
      <c r="E49" s="11">
        <v>50.83</v>
      </c>
      <c r="F49" s="12">
        <v>3.7000000000000002E-3</v>
      </c>
    </row>
    <row r="50" spans="1:6" x14ac:dyDescent="0.25">
      <c r="A50" s="9" t="s">
        <v>445</v>
      </c>
      <c r="B50" s="26" t="s">
        <v>446</v>
      </c>
      <c r="C50" s="26" t="s">
        <v>402</v>
      </c>
      <c r="D50" s="10">
        <v>66</v>
      </c>
      <c r="E50" s="11">
        <v>48.86</v>
      </c>
      <c r="F50" s="12">
        <v>3.5999999999999999E-3</v>
      </c>
    </row>
    <row r="51" spans="1:6" x14ac:dyDescent="0.25">
      <c r="A51" s="9" t="s">
        <v>913</v>
      </c>
      <c r="B51" s="26" t="s">
        <v>914</v>
      </c>
      <c r="C51" s="26" t="s">
        <v>259</v>
      </c>
      <c r="D51" s="10">
        <v>19067</v>
      </c>
      <c r="E51" s="11">
        <v>47.75</v>
      </c>
      <c r="F51" s="12">
        <v>3.5000000000000001E-3</v>
      </c>
    </row>
    <row r="52" spans="1:6" x14ac:dyDescent="0.25">
      <c r="A52" s="9" t="s">
        <v>985</v>
      </c>
      <c r="B52" s="26" t="s">
        <v>986</v>
      </c>
      <c r="C52" s="26" t="s">
        <v>402</v>
      </c>
      <c r="D52" s="10">
        <v>204</v>
      </c>
      <c r="E52" s="11">
        <v>44.86</v>
      </c>
      <c r="F52" s="12">
        <v>3.3E-3</v>
      </c>
    </row>
    <row r="53" spans="1:6" x14ac:dyDescent="0.25">
      <c r="A53" s="9" t="s">
        <v>987</v>
      </c>
      <c r="B53" s="26" t="s">
        <v>988</v>
      </c>
      <c r="C53" s="26" t="s">
        <v>271</v>
      </c>
      <c r="D53" s="10">
        <v>13232</v>
      </c>
      <c r="E53" s="11">
        <v>43.99</v>
      </c>
      <c r="F53" s="12">
        <v>3.2000000000000002E-3</v>
      </c>
    </row>
    <row r="54" spans="1:6" x14ac:dyDescent="0.25">
      <c r="A54" s="9" t="s">
        <v>849</v>
      </c>
      <c r="B54" s="26" t="s">
        <v>850</v>
      </c>
      <c r="C54" s="26" t="s">
        <v>295</v>
      </c>
      <c r="D54" s="10">
        <v>8208</v>
      </c>
      <c r="E54" s="11">
        <v>41.04</v>
      </c>
      <c r="F54" s="12">
        <v>3.0000000000000001E-3</v>
      </c>
    </row>
    <row r="55" spans="1:6" x14ac:dyDescent="0.25">
      <c r="A55" s="9" t="s">
        <v>372</v>
      </c>
      <c r="B55" s="26" t="s">
        <v>373</v>
      </c>
      <c r="C55" s="26" t="s">
        <v>271</v>
      </c>
      <c r="D55" s="10">
        <v>9885</v>
      </c>
      <c r="E55" s="11">
        <v>33.950000000000003</v>
      </c>
      <c r="F55" s="12">
        <v>2.5000000000000001E-3</v>
      </c>
    </row>
    <row r="56" spans="1:6" x14ac:dyDescent="0.25">
      <c r="A56" s="9" t="s">
        <v>796</v>
      </c>
      <c r="B56" s="26" t="s">
        <v>797</v>
      </c>
      <c r="C56" s="26" t="s">
        <v>298</v>
      </c>
      <c r="D56" s="10">
        <v>15199</v>
      </c>
      <c r="E56" s="11">
        <v>30.63</v>
      </c>
      <c r="F56" s="12">
        <v>2.3E-3</v>
      </c>
    </row>
    <row r="57" spans="1:6" x14ac:dyDescent="0.25">
      <c r="A57" s="9" t="s">
        <v>756</v>
      </c>
      <c r="B57" s="26" t="s">
        <v>757</v>
      </c>
      <c r="C57" s="26" t="s">
        <v>243</v>
      </c>
      <c r="D57" s="10">
        <v>7188</v>
      </c>
      <c r="E57" s="11">
        <v>24.11</v>
      </c>
      <c r="F57" s="12">
        <v>1.8E-3</v>
      </c>
    </row>
    <row r="58" spans="1:6" x14ac:dyDescent="0.25">
      <c r="A58" s="9" t="s">
        <v>813</v>
      </c>
      <c r="B58" s="26" t="s">
        <v>814</v>
      </c>
      <c r="C58" s="26" t="s">
        <v>243</v>
      </c>
      <c r="D58" s="10">
        <v>752</v>
      </c>
      <c r="E58" s="11">
        <v>13.64</v>
      </c>
      <c r="F58" s="12">
        <v>1E-3</v>
      </c>
    </row>
    <row r="59" spans="1:6" x14ac:dyDescent="0.25">
      <c r="A59" s="13" t="s">
        <v>77</v>
      </c>
      <c r="B59" s="27"/>
      <c r="C59" s="27"/>
      <c r="D59" s="14"/>
      <c r="E59" s="34">
        <v>9209.3799999999992</v>
      </c>
      <c r="F59" s="35">
        <v>0.6774</v>
      </c>
    </row>
    <row r="60" spans="1:6" x14ac:dyDescent="0.25">
      <c r="A60" s="13" t="s">
        <v>471</v>
      </c>
      <c r="B60" s="26"/>
      <c r="C60" s="26"/>
      <c r="D60" s="10"/>
      <c r="E60" s="11"/>
      <c r="F60" s="12"/>
    </row>
    <row r="61" spans="1:6" x14ac:dyDescent="0.25">
      <c r="A61" s="13" t="s">
        <v>77</v>
      </c>
      <c r="B61" s="26"/>
      <c r="C61" s="26"/>
      <c r="D61" s="10"/>
      <c r="E61" s="36" t="s">
        <v>65</v>
      </c>
      <c r="F61" s="37" t="s">
        <v>65</v>
      </c>
    </row>
    <row r="62" spans="1:6" x14ac:dyDescent="0.25">
      <c r="A62" s="19" t="s">
        <v>88</v>
      </c>
      <c r="B62" s="28"/>
      <c r="C62" s="28"/>
      <c r="D62" s="20"/>
      <c r="E62" s="23">
        <v>9209.3799999999992</v>
      </c>
      <c r="F62" s="24">
        <v>0.6774</v>
      </c>
    </row>
    <row r="63" spans="1:6" x14ac:dyDescent="0.25">
      <c r="A63" s="9"/>
      <c r="B63" s="26"/>
      <c r="C63" s="26"/>
      <c r="D63" s="10"/>
      <c r="E63" s="11"/>
      <c r="F63" s="12"/>
    </row>
    <row r="64" spans="1:6" x14ac:dyDescent="0.25">
      <c r="A64" s="13" t="s">
        <v>472</v>
      </c>
      <c r="B64" s="26"/>
      <c r="C64" s="26"/>
      <c r="D64" s="10"/>
      <c r="E64" s="11"/>
      <c r="F64" s="12"/>
    </row>
    <row r="65" spans="1:6" x14ac:dyDescent="0.25">
      <c r="A65" s="13" t="s">
        <v>473</v>
      </c>
      <c r="B65" s="26"/>
      <c r="C65" s="26"/>
      <c r="D65" s="10"/>
      <c r="E65" s="11"/>
      <c r="F65" s="12"/>
    </row>
    <row r="66" spans="1:6" x14ac:dyDescent="0.25">
      <c r="A66" s="9" t="s">
        <v>478</v>
      </c>
      <c r="B66" s="26"/>
      <c r="C66" s="26" t="s">
        <v>295</v>
      </c>
      <c r="D66" s="38">
        <v>-72000</v>
      </c>
      <c r="E66" s="32">
        <v>-51.7</v>
      </c>
      <c r="F66" s="33">
        <v>-3.803E-3</v>
      </c>
    </row>
    <row r="67" spans="1:6" x14ac:dyDescent="0.25">
      <c r="A67" s="9" t="s">
        <v>577</v>
      </c>
      <c r="B67" s="26"/>
      <c r="C67" s="26" t="s">
        <v>243</v>
      </c>
      <c r="D67" s="38">
        <v>-11500</v>
      </c>
      <c r="E67" s="32">
        <v>-145.83000000000001</v>
      </c>
      <c r="F67" s="33">
        <v>-1.0728E-2</v>
      </c>
    </row>
    <row r="68" spans="1:6" x14ac:dyDescent="0.25">
      <c r="A68" s="9" t="s">
        <v>562</v>
      </c>
      <c r="B68" s="26"/>
      <c r="C68" s="26" t="s">
        <v>246</v>
      </c>
      <c r="D68" s="38">
        <v>-85500</v>
      </c>
      <c r="E68" s="32">
        <v>-190.02</v>
      </c>
      <c r="F68" s="33">
        <v>-1.3979E-2</v>
      </c>
    </row>
    <row r="69" spans="1:6" x14ac:dyDescent="0.25">
      <c r="A69" s="9" t="s">
        <v>527</v>
      </c>
      <c r="B69" s="26"/>
      <c r="C69" s="26" t="s">
        <v>278</v>
      </c>
      <c r="D69" s="38">
        <v>-24750</v>
      </c>
      <c r="E69" s="32">
        <v>-244.06</v>
      </c>
      <c r="F69" s="33">
        <v>-1.7954000000000001E-2</v>
      </c>
    </row>
    <row r="70" spans="1:6" x14ac:dyDescent="0.25">
      <c r="A70" s="9" t="s">
        <v>572</v>
      </c>
      <c r="B70" s="26"/>
      <c r="C70" s="26" t="s">
        <v>256</v>
      </c>
      <c r="D70" s="38">
        <v>-27000</v>
      </c>
      <c r="E70" s="32">
        <v>-337.89</v>
      </c>
      <c r="F70" s="33">
        <v>-2.4857000000000001E-2</v>
      </c>
    </row>
    <row r="71" spans="1:6" x14ac:dyDescent="0.25">
      <c r="A71" s="9" t="s">
        <v>529</v>
      </c>
      <c r="B71" s="26"/>
      <c r="C71" s="26" t="s">
        <v>356</v>
      </c>
      <c r="D71" s="38">
        <v>-432000</v>
      </c>
      <c r="E71" s="32">
        <v>-367.2</v>
      </c>
      <c r="F71" s="33">
        <v>-2.7012999999999999E-2</v>
      </c>
    </row>
    <row r="72" spans="1:6" x14ac:dyDescent="0.25">
      <c r="A72" s="9" t="s">
        <v>532</v>
      </c>
      <c r="B72" s="26"/>
      <c r="C72" s="26" t="s">
        <v>243</v>
      </c>
      <c r="D72" s="38">
        <v>-33500</v>
      </c>
      <c r="E72" s="32">
        <v>-651.32000000000005</v>
      </c>
      <c r="F72" s="33">
        <v>-4.7914999999999999E-2</v>
      </c>
    </row>
    <row r="73" spans="1:6" x14ac:dyDescent="0.25">
      <c r="A73" s="9" t="s">
        <v>570</v>
      </c>
      <c r="B73" s="26"/>
      <c r="C73" s="26" t="s">
        <v>262</v>
      </c>
      <c r="D73" s="38">
        <v>-425000</v>
      </c>
      <c r="E73" s="32">
        <v>-940.31</v>
      </c>
      <c r="F73" s="33">
        <v>-6.9173999999999999E-2</v>
      </c>
    </row>
    <row r="74" spans="1:6" x14ac:dyDescent="0.25">
      <c r="A74" s="9" t="s">
        <v>573</v>
      </c>
      <c r="B74" s="26"/>
      <c r="C74" s="26" t="s">
        <v>243</v>
      </c>
      <c r="D74" s="38">
        <v>-144000</v>
      </c>
      <c r="E74" s="32">
        <v>-964.58</v>
      </c>
      <c r="F74" s="33">
        <v>-7.0959999999999995E-2</v>
      </c>
    </row>
    <row r="75" spans="1:6" x14ac:dyDescent="0.25">
      <c r="A75" s="9" t="s">
        <v>560</v>
      </c>
      <c r="B75" s="26"/>
      <c r="C75" s="26" t="s">
        <v>287</v>
      </c>
      <c r="D75" s="38">
        <v>-572000</v>
      </c>
      <c r="E75" s="32">
        <v>-1315.6</v>
      </c>
      <c r="F75" s="33">
        <v>-9.6782999999999994E-2</v>
      </c>
    </row>
    <row r="76" spans="1:6" x14ac:dyDescent="0.25">
      <c r="A76" s="13" t="s">
        <v>77</v>
      </c>
      <c r="B76" s="27"/>
      <c r="C76" s="27"/>
      <c r="D76" s="14"/>
      <c r="E76" s="39">
        <v>-5208.51</v>
      </c>
      <c r="F76" s="40">
        <v>-0.38316600000000001</v>
      </c>
    </row>
    <row r="77" spans="1:6" x14ac:dyDescent="0.25">
      <c r="A77" s="9"/>
      <c r="B77" s="26"/>
      <c r="C77" s="26"/>
      <c r="D77" s="10"/>
      <c r="E77" s="11"/>
      <c r="F77" s="12"/>
    </row>
    <row r="78" spans="1:6" ht="14.45" customHeight="1" x14ac:dyDescent="0.25">
      <c r="A78" s="9"/>
      <c r="B78" s="26"/>
      <c r="C78" s="26"/>
      <c r="D78" s="10"/>
      <c r="E78" s="11"/>
      <c r="F78" s="12"/>
    </row>
    <row r="79" spans="1:6" x14ac:dyDescent="0.25">
      <c r="A79" s="9"/>
      <c r="B79" s="26"/>
      <c r="C79" s="26"/>
      <c r="D79" s="10"/>
      <c r="E79" s="11"/>
      <c r="F79" s="12"/>
    </row>
    <row r="80" spans="1:6" x14ac:dyDescent="0.25">
      <c r="A80" s="19" t="s">
        <v>88</v>
      </c>
      <c r="B80" s="28"/>
      <c r="C80" s="28"/>
      <c r="D80" s="20"/>
      <c r="E80" s="41">
        <v>-5208.51</v>
      </c>
      <c r="F80" s="42">
        <v>-0.38316600000000001</v>
      </c>
    </row>
    <row r="81" spans="1:6" x14ac:dyDescent="0.25">
      <c r="A81" s="9"/>
      <c r="B81" s="26"/>
      <c r="C81" s="26"/>
      <c r="D81" s="10"/>
      <c r="E81" s="11"/>
      <c r="F81" s="12"/>
    </row>
    <row r="82" spans="1:6" x14ac:dyDescent="0.25">
      <c r="A82" s="13" t="s">
        <v>66</v>
      </c>
      <c r="B82" s="26"/>
      <c r="C82" s="26"/>
      <c r="D82" s="10"/>
      <c r="E82" s="11"/>
      <c r="F82" s="12"/>
    </row>
    <row r="83" spans="1:6" x14ac:dyDescent="0.25">
      <c r="A83" s="13" t="s">
        <v>67</v>
      </c>
      <c r="B83" s="26"/>
      <c r="C83" s="26"/>
      <c r="D83" s="10"/>
      <c r="E83" s="11"/>
      <c r="F83" s="12"/>
    </row>
    <row r="84" spans="1:6" x14ac:dyDescent="0.25">
      <c r="A84" s="9" t="s">
        <v>582</v>
      </c>
      <c r="B84" s="26" t="s">
        <v>583</v>
      </c>
      <c r="C84" s="26" t="s">
        <v>73</v>
      </c>
      <c r="D84" s="10">
        <v>500000</v>
      </c>
      <c r="E84" s="11">
        <v>499.55</v>
      </c>
      <c r="F84" s="12">
        <v>3.6700000000000003E-2</v>
      </c>
    </row>
    <row r="85" spans="1:6" x14ac:dyDescent="0.25">
      <c r="A85" s="9" t="s">
        <v>204</v>
      </c>
      <c r="B85" s="26" t="s">
        <v>205</v>
      </c>
      <c r="C85" s="26" t="s">
        <v>199</v>
      </c>
      <c r="D85" s="10">
        <v>500000</v>
      </c>
      <c r="E85" s="11">
        <v>498.48</v>
      </c>
      <c r="F85" s="12">
        <v>3.6700000000000003E-2</v>
      </c>
    </row>
    <row r="86" spans="1:6" x14ac:dyDescent="0.25">
      <c r="A86" s="9" t="s">
        <v>112</v>
      </c>
      <c r="B86" s="26" t="s">
        <v>113</v>
      </c>
      <c r="C86" s="26" t="s">
        <v>114</v>
      </c>
      <c r="D86" s="10">
        <v>350000</v>
      </c>
      <c r="E86" s="11">
        <v>396.66</v>
      </c>
      <c r="F86" s="12">
        <v>2.92E-2</v>
      </c>
    </row>
    <row r="87" spans="1:6" x14ac:dyDescent="0.25">
      <c r="A87" s="13" t="s">
        <v>77</v>
      </c>
      <c r="B87" s="27"/>
      <c r="C87" s="27"/>
      <c r="D87" s="14"/>
      <c r="E87" s="34">
        <v>1394.69</v>
      </c>
      <c r="F87" s="35">
        <v>0.1026</v>
      </c>
    </row>
    <row r="88" spans="1:6" x14ac:dyDescent="0.25">
      <c r="A88" s="9"/>
      <c r="B88" s="26"/>
      <c r="C88" s="26"/>
      <c r="D88" s="10"/>
      <c r="E88" s="11"/>
      <c r="F88" s="12"/>
    </row>
    <row r="89" spans="1:6" x14ac:dyDescent="0.25">
      <c r="A89" s="13" t="s">
        <v>86</v>
      </c>
      <c r="B89" s="26"/>
      <c r="C89" s="26"/>
      <c r="D89" s="10"/>
      <c r="E89" s="11"/>
      <c r="F89" s="12"/>
    </row>
    <row r="90" spans="1:6" x14ac:dyDescent="0.25">
      <c r="A90" s="13" t="s">
        <v>77</v>
      </c>
      <c r="B90" s="26"/>
      <c r="C90" s="26"/>
      <c r="D90" s="10"/>
      <c r="E90" s="36" t="s">
        <v>65</v>
      </c>
      <c r="F90" s="37" t="s">
        <v>65</v>
      </c>
    </row>
    <row r="91" spans="1:6" x14ac:dyDescent="0.25">
      <c r="A91" s="9"/>
      <c r="B91" s="26"/>
      <c r="C91" s="26"/>
      <c r="D91" s="10"/>
      <c r="E91" s="11"/>
      <c r="F91" s="12"/>
    </row>
    <row r="92" spans="1:6" x14ac:dyDescent="0.25">
      <c r="A92" s="13" t="s">
        <v>87</v>
      </c>
      <c r="B92" s="26"/>
      <c r="C92" s="26"/>
      <c r="D92" s="10"/>
      <c r="E92" s="11"/>
      <c r="F92" s="12"/>
    </row>
    <row r="93" spans="1:6" x14ac:dyDescent="0.25">
      <c r="A93" s="13" t="s">
        <v>77</v>
      </c>
      <c r="B93" s="26"/>
      <c r="C93" s="26"/>
      <c r="D93" s="10"/>
      <c r="E93" s="36" t="s">
        <v>65</v>
      </c>
      <c r="F93" s="37" t="s">
        <v>65</v>
      </c>
    </row>
    <row r="94" spans="1:6" x14ac:dyDescent="0.25">
      <c r="A94" s="9"/>
      <c r="B94" s="26"/>
      <c r="C94" s="26"/>
      <c r="D94" s="10"/>
      <c r="E94" s="11"/>
      <c r="F94" s="12"/>
    </row>
    <row r="95" spans="1:6" x14ac:dyDescent="0.25">
      <c r="A95" s="19" t="s">
        <v>88</v>
      </c>
      <c r="B95" s="28"/>
      <c r="C95" s="28"/>
      <c r="D95" s="20"/>
      <c r="E95" s="15">
        <v>1394.69</v>
      </c>
      <c r="F95" s="16">
        <v>0.1026</v>
      </c>
    </row>
    <row r="96" spans="1:6" x14ac:dyDescent="0.25">
      <c r="A96" s="9"/>
      <c r="B96" s="26"/>
      <c r="C96" s="26"/>
      <c r="D96" s="10"/>
      <c r="E96" s="11"/>
      <c r="F96" s="12"/>
    </row>
    <row r="97" spans="1:6" x14ac:dyDescent="0.25">
      <c r="A97" s="13" t="s">
        <v>611</v>
      </c>
      <c r="B97" s="27"/>
      <c r="C97" s="27"/>
      <c r="D97" s="14"/>
      <c r="E97" s="30"/>
      <c r="F97" s="31"/>
    </row>
    <row r="98" spans="1:6" x14ac:dyDescent="0.25">
      <c r="A98" s="13" t="s">
        <v>612</v>
      </c>
      <c r="B98" s="27"/>
      <c r="C98" s="27"/>
      <c r="D98" s="14"/>
      <c r="E98" s="30"/>
      <c r="F98" s="31"/>
    </row>
    <row r="99" spans="1:6" x14ac:dyDescent="0.25">
      <c r="A99" s="9" t="s">
        <v>636</v>
      </c>
      <c r="B99" s="26"/>
      <c r="C99" s="26" t="s">
        <v>623</v>
      </c>
      <c r="D99" s="10">
        <v>50000000</v>
      </c>
      <c r="E99" s="11">
        <v>500</v>
      </c>
      <c r="F99" s="12">
        <v>3.6799999999999999E-2</v>
      </c>
    </row>
    <row r="100" spans="1:6" x14ac:dyDescent="0.25">
      <c r="A100" s="9" t="s">
        <v>989</v>
      </c>
      <c r="B100" s="26"/>
      <c r="C100" s="26" t="s">
        <v>623</v>
      </c>
      <c r="D100" s="10">
        <v>15000000</v>
      </c>
      <c r="E100" s="11">
        <v>150</v>
      </c>
      <c r="F100" s="12">
        <v>1.0999999999999999E-2</v>
      </c>
    </row>
    <row r="101" spans="1:6" x14ac:dyDescent="0.25">
      <c r="A101" s="9" t="s">
        <v>990</v>
      </c>
      <c r="B101" s="26"/>
      <c r="C101" s="26" t="s">
        <v>623</v>
      </c>
      <c r="D101" s="10">
        <v>10500000</v>
      </c>
      <c r="E101" s="11">
        <v>105</v>
      </c>
      <c r="F101" s="12">
        <v>7.7000000000000002E-3</v>
      </c>
    </row>
    <row r="102" spans="1:6" x14ac:dyDescent="0.25">
      <c r="A102" s="9" t="s">
        <v>638</v>
      </c>
      <c r="B102" s="26"/>
      <c r="C102" s="26" t="s">
        <v>639</v>
      </c>
      <c r="D102" s="10">
        <v>10500000</v>
      </c>
      <c r="E102" s="11">
        <v>105</v>
      </c>
      <c r="F102" s="12">
        <v>7.7000000000000002E-3</v>
      </c>
    </row>
    <row r="103" spans="1:6" x14ac:dyDescent="0.25">
      <c r="A103" s="9" t="s">
        <v>991</v>
      </c>
      <c r="B103" s="26"/>
      <c r="C103" s="26" t="s">
        <v>614</v>
      </c>
      <c r="D103" s="10">
        <v>10000000</v>
      </c>
      <c r="E103" s="11">
        <v>100</v>
      </c>
      <c r="F103" s="12">
        <v>7.4000000000000003E-3</v>
      </c>
    </row>
    <row r="104" spans="1:6" x14ac:dyDescent="0.25">
      <c r="A104" s="9" t="s">
        <v>992</v>
      </c>
      <c r="B104" s="26"/>
      <c r="C104" s="26" t="s">
        <v>623</v>
      </c>
      <c r="D104" s="10">
        <v>9500000</v>
      </c>
      <c r="E104" s="11">
        <v>95</v>
      </c>
      <c r="F104" s="12">
        <v>7.0000000000000001E-3</v>
      </c>
    </row>
    <row r="105" spans="1:6" x14ac:dyDescent="0.25">
      <c r="A105" s="9" t="s">
        <v>993</v>
      </c>
      <c r="B105" s="26"/>
      <c r="C105" s="26" t="s">
        <v>623</v>
      </c>
      <c r="D105" s="10">
        <v>9500000</v>
      </c>
      <c r="E105" s="11">
        <v>95</v>
      </c>
      <c r="F105" s="12">
        <v>7.0000000000000001E-3</v>
      </c>
    </row>
    <row r="106" spans="1:6" x14ac:dyDescent="0.25">
      <c r="A106" s="9" t="s">
        <v>994</v>
      </c>
      <c r="B106" s="26"/>
      <c r="C106" s="26" t="s">
        <v>623</v>
      </c>
      <c r="D106" s="10">
        <v>9500000</v>
      </c>
      <c r="E106" s="11">
        <v>95</v>
      </c>
      <c r="F106" s="12">
        <v>7.0000000000000001E-3</v>
      </c>
    </row>
    <row r="107" spans="1:6" x14ac:dyDescent="0.25">
      <c r="A107" s="9" t="s">
        <v>995</v>
      </c>
      <c r="B107" s="26"/>
      <c r="C107" s="26" t="s">
        <v>623</v>
      </c>
      <c r="D107" s="10">
        <v>9500000</v>
      </c>
      <c r="E107" s="11">
        <v>95</v>
      </c>
      <c r="F107" s="12">
        <v>7.0000000000000001E-3</v>
      </c>
    </row>
    <row r="108" spans="1:6" x14ac:dyDescent="0.25">
      <c r="A108" s="9" t="s">
        <v>996</v>
      </c>
      <c r="B108" s="26"/>
      <c r="C108" s="26" t="s">
        <v>623</v>
      </c>
      <c r="D108" s="10">
        <v>9500000</v>
      </c>
      <c r="E108" s="11">
        <v>95</v>
      </c>
      <c r="F108" s="12">
        <v>7.0000000000000001E-3</v>
      </c>
    </row>
    <row r="109" spans="1:6" x14ac:dyDescent="0.25">
      <c r="A109" s="13" t="s">
        <v>77</v>
      </c>
      <c r="B109" s="27"/>
      <c r="C109" s="27"/>
      <c r="D109" s="14"/>
      <c r="E109" s="34">
        <v>1435</v>
      </c>
      <c r="F109" s="35">
        <v>0.1056</v>
      </c>
    </row>
    <row r="110" spans="1:6" x14ac:dyDescent="0.25">
      <c r="A110" s="19" t="s">
        <v>88</v>
      </c>
      <c r="B110" s="28"/>
      <c r="C110" s="28"/>
      <c r="D110" s="20"/>
      <c r="E110" s="23">
        <v>1435</v>
      </c>
      <c r="F110" s="24">
        <v>0.1056</v>
      </c>
    </row>
    <row r="111" spans="1:6" x14ac:dyDescent="0.25">
      <c r="A111" s="9"/>
      <c r="B111" s="26"/>
      <c r="C111" s="26"/>
      <c r="D111" s="10"/>
      <c r="E111" s="11"/>
      <c r="F111" s="12"/>
    </row>
    <row r="112" spans="1:6" x14ac:dyDescent="0.25">
      <c r="A112" s="9"/>
      <c r="B112" s="26"/>
      <c r="C112" s="26"/>
      <c r="D112" s="10"/>
      <c r="E112" s="11"/>
      <c r="F112" s="12"/>
    </row>
    <row r="113" spans="1:6" x14ac:dyDescent="0.25">
      <c r="A113" s="13" t="s">
        <v>89</v>
      </c>
      <c r="B113" s="26"/>
      <c r="C113" s="26"/>
      <c r="D113" s="10"/>
      <c r="E113" s="11"/>
      <c r="F113" s="12"/>
    </row>
    <row r="114" spans="1:6" x14ac:dyDescent="0.25">
      <c r="A114" s="9" t="s">
        <v>90</v>
      </c>
      <c r="B114" s="26"/>
      <c r="C114" s="26"/>
      <c r="D114" s="10"/>
      <c r="E114" s="11">
        <v>376.85</v>
      </c>
      <c r="F114" s="12">
        <v>2.7699999999999999E-2</v>
      </c>
    </row>
    <row r="115" spans="1:6" x14ac:dyDescent="0.25">
      <c r="A115" s="9" t="s">
        <v>1399</v>
      </c>
      <c r="B115" s="26"/>
      <c r="C115" s="26"/>
      <c r="D115" s="10"/>
      <c r="E115" s="11">
        <v>1022.37</v>
      </c>
      <c r="F115" s="12">
        <v>7.5200000000000003E-2</v>
      </c>
    </row>
    <row r="116" spans="1:6" x14ac:dyDescent="0.25">
      <c r="A116" s="13" t="s">
        <v>77</v>
      </c>
      <c r="B116" s="27"/>
      <c r="C116" s="27"/>
      <c r="D116" s="14"/>
      <c r="E116" s="34">
        <v>1399.22</v>
      </c>
      <c r="F116" s="35">
        <v>0.10290000000000001</v>
      </c>
    </row>
    <row r="117" spans="1:6" x14ac:dyDescent="0.25">
      <c r="A117" s="9"/>
      <c r="B117" s="26"/>
      <c r="C117" s="26"/>
      <c r="D117" s="10"/>
      <c r="E117" s="11"/>
      <c r="F117" s="12"/>
    </row>
    <row r="118" spans="1:6" x14ac:dyDescent="0.25">
      <c r="A118" s="19" t="s">
        <v>88</v>
      </c>
      <c r="B118" s="28"/>
      <c r="C118" s="28"/>
      <c r="D118" s="20"/>
      <c r="E118" s="15">
        <v>1399.22</v>
      </c>
      <c r="F118" s="16">
        <v>0.10290000000000001</v>
      </c>
    </row>
    <row r="119" spans="1:6" x14ac:dyDescent="0.25">
      <c r="A119" s="9" t="s">
        <v>91</v>
      </c>
      <c r="B119" s="26"/>
      <c r="C119" s="26"/>
      <c r="D119" s="10"/>
      <c r="E119" s="11">
        <v>154.97</v>
      </c>
      <c r="F119" s="12">
        <v>1.15E-2</v>
      </c>
    </row>
    <row r="120" spans="1:6" x14ac:dyDescent="0.25">
      <c r="A120" s="21" t="s">
        <v>92</v>
      </c>
      <c r="B120" s="29"/>
      <c r="C120" s="29"/>
      <c r="D120" s="22"/>
      <c r="E120" s="23">
        <v>13593.26</v>
      </c>
      <c r="F120" s="24">
        <v>1</v>
      </c>
    </row>
    <row r="121" spans="1:6" x14ac:dyDescent="0.25">
      <c r="A121" s="53"/>
      <c r="B121" s="54"/>
      <c r="C121" s="54"/>
      <c r="D121" s="54"/>
      <c r="E121" s="54"/>
      <c r="F121" s="55"/>
    </row>
    <row r="122" spans="1:6" x14ac:dyDescent="0.25">
      <c r="A122" s="56" t="s">
        <v>721</v>
      </c>
      <c r="B122" s="43"/>
      <c r="C122" s="43"/>
      <c r="D122" s="43"/>
      <c r="E122" s="43"/>
      <c r="F122" s="57"/>
    </row>
    <row r="123" spans="1:6" x14ac:dyDescent="0.25">
      <c r="A123" s="56" t="s">
        <v>93</v>
      </c>
      <c r="B123" s="43"/>
      <c r="C123" s="43"/>
      <c r="D123" s="43"/>
      <c r="E123" s="43"/>
      <c r="F123" s="57"/>
    </row>
    <row r="124" spans="1:6" x14ac:dyDescent="0.25">
      <c r="A124" s="58"/>
      <c r="B124" s="43"/>
      <c r="C124" s="43"/>
      <c r="D124" s="43"/>
      <c r="E124" s="43"/>
      <c r="F124" s="57"/>
    </row>
    <row r="125" spans="1:6" x14ac:dyDescent="0.25">
      <c r="A125" s="56" t="s">
        <v>1285</v>
      </c>
      <c r="B125" s="43"/>
      <c r="C125" s="43"/>
      <c r="D125" s="43"/>
      <c r="E125" s="43"/>
      <c r="F125" s="57"/>
    </row>
    <row r="126" spans="1:6" ht="30" x14ac:dyDescent="0.25">
      <c r="A126" s="59" t="s">
        <v>1286</v>
      </c>
      <c r="B126" s="43" t="s">
        <v>65</v>
      </c>
      <c r="C126" s="43"/>
      <c r="D126" s="43"/>
      <c r="E126" s="43"/>
      <c r="F126" s="57"/>
    </row>
    <row r="127" spans="1:6" x14ac:dyDescent="0.25">
      <c r="A127" s="58" t="s">
        <v>1287</v>
      </c>
      <c r="B127" s="43"/>
      <c r="C127" s="43"/>
      <c r="D127" s="43"/>
      <c r="E127" s="43"/>
      <c r="F127" s="57"/>
    </row>
    <row r="128" spans="1:6" x14ac:dyDescent="0.25">
      <c r="A128" s="58" t="s">
        <v>1288</v>
      </c>
      <c r="B128" s="43" t="s">
        <v>1289</v>
      </c>
      <c r="C128" s="43" t="s">
        <v>1289</v>
      </c>
      <c r="D128" s="43"/>
      <c r="E128" s="43"/>
      <c r="F128" s="57"/>
    </row>
    <row r="129" spans="1:6" x14ac:dyDescent="0.25">
      <c r="A129" s="58"/>
      <c r="B129" s="60">
        <v>43312</v>
      </c>
      <c r="C129" s="60">
        <v>43343</v>
      </c>
      <c r="D129" s="43"/>
      <c r="E129" s="43"/>
      <c r="F129" s="57"/>
    </row>
    <row r="130" spans="1:6" x14ac:dyDescent="0.25">
      <c r="A130" s="58" t="s">
        <v>1320</v>
      </c>
      <c r="B130" s="43">
        <v>11.1708</v>
      </c>
      <c r="C130" s="43">
        <v>11.2552</v>
      </c>
      <c r="D130" s="43"/>
      <c r="E130" s="43"/>
      <c r="F130" s="57"/>
    </row>
    <row r="131" spans="1:6" x14ac:dyDescent="0.25">
      <c r="A131" s="58" t="s">
        <v>1313</v>
      </c>
      <c r="B131" s="43">
        <v>12.8604</v>
      </c>
      <c r="C131" s="43">
        <v>12.867900000000001</v>
      </c>
      <c r="D131" s="43"/>
      <c r="E131" s="43"/>
      <c r="F131" s="57"/>
    </row>
    <row r="132" spans="1:6" x14ac:dyDescent="0.25">
      <c r="A132" s="58" t="s">
        <v>1317</v>
      </c>
      <c r="B132" s="43">
        <v>13.6371</v>
      </c>
      <c r="C132" s="43">
        <v>13.7402</v>
      </c>
      <c r="D132" s="43"/>
      <c r="E132" s="43"/>
      <c r="F132" s="57"/>
    </row>
    <row r="133" spans="1:6" x14ac:dyDescent="0.25">
      <c r="A133" s="58" t="s">
        <v>1315</v>
      </c>
      <c r="B133" s="43">
        <v>13.6374</v>
      </c>
      <c r="C133" s="43">
        <v>13.740500000000001</v>
      </c>
      <c r="D133" s="43"/>
      <c r="E133" s="43"/>
      <c r="F133" s="57"/>
    </row>
    <row r="134" spans="1:6" x14ac:dyDescent="0.25">
      <c r="A134" s="58" t="s">
        <v>1298</v>
      </c>
      <c r="B134" s="43">
        <v>12.006399999999999</v>
      </c>
      <c r="C134" s="43">
        <v>12.11</v>
      </c>
      <c r="D134" s="43"/>
      <c r="E134" s="43"/>
      <c r="F134" s="57"/>
    </row>
    <row r="135" spans="1:6" x14ac:dyDescent="0.25">
      <c r="A135" s="58" t="s">
        <v>1318</v>
      </c>
      <c r="B135" s="43">
        <v>13.1419</v>
      </c>
      <c r="C135" s="43">
        <v>13.1656</v>
      </c>
      <c r="D135" s="43"/>
      <c r="E135" s="43"/>
      <c r="F135" s="57"/>
    </row>
    <row r="136" spans="1:6" x14ac:dyDescent="0.25">
      <c r="A136" s="58" t="s">
        <v>1295</v>
      </c>
      <c r="B136" s="43">
        <v>13.9221</v>
      </c>
      <c r="C136" s="43">
        <v>14.042299999999999</v>
      </c>
      <c r="D136" s="43"/>
      <c r="E136" s="43"/>
      <c r="F136" s="57"/>
    </row>
    <row r="137" spans="1:6" x14ac:dyDescent="0.25">
      <c r="A137" s="58" t="s">
        <v>1300</v>
      </c>
      <c r="B137" s="43">
        <v>13.923</v>
      </c>
      <c r="C137" s="43">
        <v>14.0428</v>
      </c>
      <c r="D137" s="43"/>
      <c r="E137" s="43"/>
      <c r="F137" s="57"/>
    </row>
    <row r="138" spans="1:6" x14ac:dyDescent="0.25">
      <c r="A138" s="58"/>
      <c r="B138" s="43"/>
      <c r="C138" s="43"/>
      <c r="D138" s="43"/>
      <c r="E138" s="43"/>
      <c r="F138" s="57"/>
    </row>
    <row r="139" spans="1:6" x14ac:dyDescent="0.25">
      <c r="A139" s="58" t="s">
        <v>1321</v>
      </c>
      <c r="B139" s="43"/>
      <c r="C139" s="43"/>
      <c r="D139" s="43"/>
      <c r="E139" s="43"/>
      <c r="F139" s="57"/>
    </row>
    <row r="140" spans="1:6" x14ac:dyDescent="0.25">
      <c r="A140" s="58"/>
      <c r="B140" s="43"/>
      <c r="C140" s="43"/>
      <c r="D140" s="43"/>
      <c r="E140" s="43"/>
      <c r="F140" s="57"/>
    </row>
    <row r="141" spans="1:6" x14ac:dyDescent="0.25">
      <c r="A141" s="65" t="s">
        <v>1322</v>
      </c>
      <c r="B141" s="66" t="s">
        <v>1323</v>
      </c>
      <c r="C141" s="66" t="s">
        <v>1324</v>
      </c>
      <c r="D141" s="66" t="s">
        <v>1325</v>
      </c>
      <c r="E141" s="43"/>
      <c r="F141" s="57"/>
    </row>
    <row r="142" spans="1:6" x14ac:dyDescent="0.25">
      <c r="A142" s="65" t="s">
        <v>1326</v>
      </c>
      <c r="B142" s="66"/>
      <c r="C142" s="66">
        <v>7.9686800000000002E-2</v>
      </c>
      <c r="D142" s="66">
        <v>7.9686800000000002E-2</v>
      </c>
      <c r="E142" s="43"/>
      <c r="F142" s="57"/>
    </row>
    <row r="143" spans="1:6" x14ac:dyDescent="0.25">
      <c r="A143" s="65" t="s">
        <v>1327</v>
      </c>
      <c r="B143" s="66"/>
      <c r="C143" s="66">
        <v>7.9686800000000002E-2</v>
      </c>
      <c r="D143" s="66">
        <v>7.9686800000000002E-2</v>
      </c>
      <c r="E143" s="43"/>
      <c r="F143" s="57"/>
    </row>
    <row r="144" spans="1:6" x14ac:dyDescent="0.25">
      <c r="A144" s="58"/>
      <c r="B144" s="43"/>
      <c r="C144" s="43"/>
      <c r="D144" s="43"/>
      <c r="E144" s="43"/>
      <c r="F144" s="57"/>
    </row>
    <row r="145" spans="1:6" x14ac:dyDescent="0.25">
      <c r="A145" s="58" t="s">
        <v>1305</v>
      </c>
      <c r="B145" s="43" t="s">
        <v>65</v>
      </c>
      <c r="C145" s="43"/>
      <c r="D145" s="43"/>
      <c r="E145" s="43"/>
      <c r="F145" s="57"/>
    </row>
    <row r="146" spans="1:6" ht="30" x14ac:dyDescent="0.25">
      <c r="A146" s="59" t="s">
        <v>1306</v>
      </c>
      <c r="B146" s="61">
        <v>1022.3724999999999</v>
      </c>
      <c r="C146" s="43"/>
      <c r="D146" s="43"/>
      <c r="E146" s="43"/>
      <c r="F146" s="57"/>
    </row>
    <row r="147" spans="1:6" ht="30" x14ac:dyDescent="0.25">
      <c r="A147" s="59" t="s">
        <v>1307</v>
      </c>
      <c r="B147" s="43" t="s">
        <v>65</v>
      </c>
      <c r="C147" s="43"/>
      <c r="D147" s="43"/>
      <c r="E147" s="43"/>
      <c r="F147" s="57"/>
    </row>
    <row r="148" spans="1:6" x14ac:dyDescent="0.25">
      <c r="A148" s="58" t="s">
        <v>1308</v>
      </c>
      <c r="B148" s="43" t="s">
        <v>65</v>
      </c>
      <c r="C148" s="43"/>
      <c r="D148" s="43"/>
      <c r="E148" s="43"/>
      <c r="F148" s="57"/>
    </row>
    <row r="149" spans="1:6" x14ac:dyDescent="0.25">
      <c r="A149" s="58" t="s">
        <v>1309</v>
      </c>
      <c r="B149" s="61">
        <v>6.03</v>
      </c>
      <c r="C149" s="43"/>
      <c r="D149" s="43"/>
      <c r="E149" s="43"/>
      <c r="F149" s="57"/>
    </row>
    <row r="150" spans="1:6" ht="45" x14ac:dyDescent="0.25">
      <c r="A150" s="59" t="s">
        <v>1310</v>
      </c>
      <c r="B150" s="43" t="s">
        <v>65</v>
      </c>
      <c r="C150" s="43"/>
      <c r="D150" s="43"/>
      <c r="E150" s="43"/>
      <c r="F150" s="57"/>
    </row>
    <row r="151" spans="1:6" ht="45" x14ac:dyDescent="0.25">
      <c r="A151" s="62" t="s">
        <v>1311</v>
      </c>
      <c r="B151" s="63" t="s">
        <v>65</v>
      </c>
      <c r="C151" s="63"/>
      <c r="D151" s="63"/>
      <c r="E151" s="63"/>
      <c r="F151" s="64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showGridLines="0" topLeftCell="A83" workbookViewId="0">
      <selection activeCell="E93" sqref="E93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31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32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240</v>
      </c>
      <c r="B7" s="26"/>
      <c r="C7" s="26"/>
      <c r="D7" s="10"/>
      <c r="E7" s="11"/>
      <c r="F7" s="12"/>
    </row>
    <row r="8" spans="1:8" x14ac:dyDescent="0.25">
      <c r="A8" s="9" t="s">
        <v>734</v>
      </c>
      <c r="B8" s="26" t="s">
        <v>735</v>
      </c>
      <c r="C8" s="26" t="s">
        <v>271</v>
      </c>
      <c r="D8" s="10">
        <v>290360</v>
      </c>
      <c r="E8" s="11">
        <v>2017.42</v>
      </c>
      <c r="F8" s="12">
        <v>5.8799999999999998E-2</v>
      </c>
    </row>
    <row r="9" spans="1:8" x14ac:dyDescent="0.25">
      <c r="A9" s="9" t="s">
        <v>744</v>
      </c>
      <c r="B9" s="26" t="s">
        <v>745</v>
      </c>
      <c r="C9" s="26" t="s">
        <v>271</v>
      </c>
      <c r="D9" s="10">
        <v>244410</v>
      </c>
      <c r="E9" s="11">
        <v>1533.06</v>
      </c>
      <c r="F9" s="12">
        <v>4.4699999999999997E-2</v>
      </c>
    </row>
    <row r="10" spans="1:8" x14ac:dyDescent="0.25">
      <c r="A10" s="9" t="s">
        <v>777</v>
      </c>
      <c r="B10" s="26" t="s">
        <v>778</v>
      </c>
      <c r="C10" s="26" t="s">
        <v>779</v>
      </c>
      <c r="D10" s="10">
        <v>86377</v>
      </c>
      <c r="E10" s="11">
        <v>1385.92</v>
      </c>
      <c r="F10" s="12">
        <v>4.0399999999999998E-2</v>
      </c>
    </row>
    <row r="11" spans="1:8" x14ac:dyDescent="0.25">
      <c r="A11" s="9" t="s">
        <v>997</v>
      </c>
      <c r="B11" s="26" t="s">
        <v>998</v>
      </c>
      <c r="C11" s="26" t="s">
        <v>271</v>
      </c>
      <c r="D11" s="10">
        <v>177204</v>
      </c>
      <c r="E11" s="11">
        <v>1302.6300000000001</v>
      </c>
      <c r="F11" s="12">
        <v>3.7999999999999999E-2</v>
      </c>
    </row>
    <row r="12" spans="1:8" x14ac:dyDescent="0.25">
      <c r="A12" s="9" t="s">
        <v>768</v>
      </c>
      <c r="B12" s="26" t="s">
        <v>769</v>
      </c>
      <c r="C12" s="26" t="s">
        <v>243</v>
      </c>
      <c r="D12" s="10">
        <v>95000</v>
      </c>
      <c r="E12" s="11">
        <v>1289.58</v>
      </c>
      <c r="F12" s="12">
        <v>3.7600000000000001E-2</v>
      </c>
    </row>
    <row r="13" spans="1:8" x14ac:dyDescent="0.25">
      <c r="A13" s="9" t="s">
        <v>804</v>
      </c>
      <c r="B13" s="26" t="s">
        <v>805</v>
      </c>
      <c r="C13" s="26" t="s">
        <v>806</v>
      </c>
      <c r="D13" s="10">
        <v>190000</v>
      </c>
      <c r="E13" s="11">
        <v>1235.95</v>
      </c>
      <c r="F13" s="12">
        <v>3.61E-2</v>
      </c>
    </row>
    <row r="14" spans="1:8" x14ac:dyDescent="0.25">
      <c r="A14" s="9" t="s">
        <v>788</v>
      </c>
      <c r="B14" s="26" t="s">
        <v>789</v>
      </c>
      <c r="C14" s="26" t="s">
        <v>751</v>
      </c>
      <c r="D14" s="10">
        <v>47300</v>
      </c>
      <c r="E14" s="11">
        <v>1228.97</v>
      </c>
      <c r="F14" s="12">
        <v>3.5799999999999998E-2</v>
      </c>
    </row>
    <row r="15" spans="1:8" x14ac:dyDescent="0.25">
      <c r="A15" s="9" t="s">
        <v>999</v>
      </c>
      <c r="B15" s="26" t="s">
        <v>1000</v>
      </c>
      <c r="C15" s="26" t="s">
        <v>243</v>
      </c>
      <c r="D15" s="10">
        <v>256387</v>
      </c>
      <c r="E15" s="11">
        <v>1183.8699999999999</v>
      </c>
      <c r="F15" s="12">
        <v>3.4500000000000003E-2</v>
      </c>
    </row>
    <row r="16" spans="1:8" x14ac:dyDescent="0.25">
      <c r="A16" s="9" t="s">
        <v>813</v>
      </c>
      <c r="B16" s="26" t="s">
        <v>814</v>
      </c>
      <c r="C16" s="26" t="s">
        <v>243</v>
      </c>
      <c r="D16" s="10">
        <v>64742</v>
      </c>
      <c r="E16" s="11">
        <v>1174.45</v>
      </c>
      <c r="F16" s="12">
        <v>3.4299999999999997E-2</v>
      </c>
    </row>
    <row r="17" spans="1:6" x14ac:dyDescent="0.25">
      <c r="A17" s="9" t="s">
        <v>931</v>
      </c>
      <c r="B17" s="26" t="s">
        <v>932</v>
      </c>
      <c r="C17" s="26" t="s">
        <v>265</v>
      </c>
      <c r="D17" s="10">
        <v>160000</v>
      </c>
      <c r="E17" s="11">
        <v>1161.3599999999999</v>
      </c>
      <c r="F17" s="12">
        <v>3.39E-2</v>
      </c>
    </row>
    <row r="18" spans="1:6" x14ac:dyDescent="0.25">
      <c r="A18" s="9" t="s">
        <v>749</v>
      </c>
      <c r="B18" s="26" t="s">
        <v>750</v>
      </c>
      <c r="C18" s="26" t="s">
        <v>751</v>
      </c>
      <c r="D18" s="10">
        <v>118661</v>
      </c>
      <c r="E18" s="11">
        <v>1159.3800000000001</v>
      </c>
      <c r="F18" s="12">
        <v>3.3799999999999997E-2</v>
      </c>
    </row>
    <row r="19" spans="1:6" x14ac:dyDescent="0.25">
      <c r="A19" s="9" t="s">
        <v>1001</v>
      </c>
      <c r="B19" s="26" t="s">
        <v>1002</v>
      </c>
      <c r="C19" s="26" t="s">
        <v>243</v>
      </c>
      <c r="D19" s="10">
        <v>168685</v>
      </c>
      <c r="E19" s="11">
        <v>1134.24</v>
      </c>
      <c r="F19" s="12">
        <v>3.3099999999999997E-2</v>
      </c>
    </row>
    <row r="20" spans="1:6" x14ac:dyDescent="0.25">
      <c r="A20" s="9" t="s">
        <v>1003</v>
      </c>
      <c r="B20" s="26" t="s">
        <v>1004</v>
      </c>
      <c r="C20" s="26" t="s">
        <v>243</v>
      </c>
      <c r="D20" s="10">
        <v>185863</v>
      </c>
      <c r="E20" s="11">
        <v>1125.4000000000001</v>
      </c>
      <c r="F20" s="12">
        <v>3.2800000000000003E-2</v>
      </c>
    </row>
    <row r="21" spans="1:6" x14ac:dyDescent="0.25">
      <c r="A21" s="9" t="s">
        <v>775</v>
      </c>
      <c r="B21" s="26" t="s">
        <v>776</v>
      </c>
      <c r="C21" s="26" t="s">
        <v>243</v>
      </c>
      <c r="D21" s="10">
        <v>140000</v>
      </c>
      <c r="E21" s="11">
        <v>1114.19</v>
      </c>
      <c r="F21" s="12">
        <v>3.2500000000000001E-2</v>
      </c>
    </row>
    <row r="22" spans="1:6" x14ac:dyDescent="0.25">
      <c r="A22" s="9" t="s">
        <v>764</v>
      </c>
      <c r="B22" s="26" t="s">
        <v>765</v>
      </c>
      <c r="C22" s="26" t="s">
        <v>402</v>
      </c>
      <c r="D22" s="10">
        <v>67035</v>
      </c>
      <c r="E22" s="11">
        <v>1017.32</v>
      </c>
      <c r="F22" s="12">
        <v>2.9700000000000001E-2</v>
      </c>
    </row>
    <row r="23" spans="1:6" x14ac:dyDescent="0.25">
      <c r="A23" s="9" t="s">
        <v>886</v>
      </c>
      <c r="B23" s="26" t="s">
        <v>887</v>
      </c>
      <c r="C23" s="26" t="s">
        <v>287</v>
      </c>
      <c r="D23" s="10">
        <v>55351</v>
      </c>
      <c r="E23" s="11">
        <v>995.07</v>
      </c>
      <c r="F23" s="12">
        <v>2.9000000000000001E-2</v>
      </c>
    </row>
    <row r="24" spans="1:6" x14ac:dyDescent="0.25">
      <c r="A24" s="9" t="s">
        <v>1005</v>
      </c>
      <c r="B24" s="26" t="s">
        <v>1006</v>
      </c>
      <c r="C24" s="26" t="s">
        <v>259</v>
      </c>
      <c r="D24" s="10">
        <v>32404</v>
      </c>
      <c r="E24" s="11">
        <v>974.91</v>
      </c>
      <c r="F24" s="12">
        <v>2.8400000000000002E-2</v>
      </c>
    </row>
    <row r="25" spans="1:6" x14ac:dyDescent="0.25">
      <c r="A25" s="9" t="s">
        <v>1007</v>
      </c>
      <c r="B25" s="26" t="s">
        <v>1008</v>
      </c>
      <c r="C25" s="26" t="s">
        <v>262</v>
      </c>
      <c r="D25" s="10">
        <v>325000</v>
      </c>
      <c r="E25" s="11">
        <v>875.23</v>
      </c>
      <c r="F25" s="12">
        <v>2.5499999999999998E-2</v>
      </c>
    </row>
    <row r="26" spans="1:6" x14ac:dyDescent="0.25">
      <c r="A26" s="9" t="s">
        <v>766</v>
      </c>
      <c r="B26" s="26" t="s">
        <v>767</v>
      </c>
      <c r="C26" s="26" t="s">
        <v>320</v>
      </c>
      <c r="D26" s="10">
        <v>113501</v>
      </c>
      <c r="E26" s="11">
        <v>770.56</v>
      </c>
      <c r="F26" s="12">
        <v>2.2499999999999999E-2</v>
      </c>
    </row>
    <row r="27" spans="1:6" x14ac:dyDescent="0.25">
      <c r="A27" s="9" t="s">
        <v>967</v>
      </c>
      <c r="B27" s="26" t="s">
        <v>968</v>
      </c>
      <c r="C27" s="26" t="s">
        <v>313</v>
      </c>
      <c r="D27" s="10">
        <v>125672</v>
      </c>
      <c r="E27" s="11">
        <v>732.48</v>
      </c>
      <c r="F27" s="12">
        <v>2.1399999999999999E-2</v>
      </c>
    </row>
    <row r="28" spans="1:6" x14ac:dyDescent="0.25">
      <c r="A28" s="9" t="s">
        <v>1009</v>
      </c>
      <c r="B28" s="26" t="s">
        <v>1010</v>
      </c>
      <c r="C28" s="26" t="s">
        <v>806</v>
      </c>
      <c r="D28" s="10">
        <v>68674</v>
      </c>
      <c r="E28" s="11">
        <v>718.47</v>
      </c>
      <c r="F28" s="12">
        <v>2.1000000000000001E-2</v>
      </c>
    </row>
    <row r="29" spans="1:6" x14ac:dyDescent="0.25">
      <c r="A29" s="9" t="s">
        <v>1011</v>
      </c>
      <c r="B29" s="26" t="s">
        <v>1012</v>
      </c>
      <c r="C29" s="26" t="s">
        <v>265</v>
      </c>
      <c r="D29" s="10">
        <v>150000</v>
      </c>
      <c r="E29" s="11">
        <v>657.68</v>
      </c>
      <c r="F29" s="12">
        <v>1.9199999999999998E-2</v>
      </c>
    </row>
    <row r="30" spans="1:6" x14ac:dyDescent="0.25">
      <c r="A30" s="9" t="s">
        <v>1013</v>
      </c>
      <c r="B30" s="26" t="s">
        <v>1014</v>
      </c>
      <c r="C30" s="26" t="s">
        <v>262</v>
      </c>
      <c r="D30" s="10">
        <v>129471</v>
      </c>
      <c r="E30" s="11">
        <v>648.13</v>
      </c>
      <c r="F30" s="12">
        <v>1.89E-2</v>
      </c>
    </row>
    <row r="31" spans="1:6" x14ac:dyDescent="0.25">
      <c r="A31" s="9" t="s">
        <v>1015</v>
      </c>
      <c r="B31" s="26" t="s">
        <v>1016</v>
      </c>
      <c r="C31" s="26" t="s">
        <v>259</v>
      </c>
      <c r="D31" s="10">
        <v>61000</v>
      </c>
      <c r="E31" s="11">
        <v>600.45000000000005</v>
      </c>
      <c r="F31" s="12">
        <v>1.7500000000000002E-2</v>
      </c>
    </row>
    <row r="32" spans="1:6" x14ac:dyDescent="0.25">
      <c r="A32" s="9" t="s">
        <v>457</v>
      </c>
      <c r="B32" s="26" t="s">
        <v>458</v>
      </c>
      <c r="C32" s="26" t="s">
        <v>243</v>
      </c>
      <c r="D32" s="10">
        <v>162628</v>
      </c>
      <c r="E32" s="11">
        <v>568.05999999999995</v>
      </c>
      <c r="F32" s="12">
        <v>1.66E-2</v>
      </c>
    </row>
    <row r="33" spans="1:6" x14ac:dyDescent="0.25">
      <c r="A33" s="9" t="s">
        <v>758</v>
      </c>
      <c r="B33" s="26" t="s">
        <v>759</v>
      </c>
      <c r="C33" s="26" t="s">
        <v>287</v>
      </c>
      <c r="D33" s="10">
        <v>31439</v>
      </c>
      <c r="E33" s="11">
        <v>553.85</v>
      </c>
      <c r="F33" s="12">
        <v>1.6199999999999999E-2</v>
      </c>
    </row>
    <row r="34" spans="1:6" x14ac:dyDescent="0.25">
      <c r="A34" s="9" t="s">
        <v>1017</v>
      </c>
      <c r="B34" s="26" t="s">
        <v>1018</v>
      </c>
      <c r="C34" s="26" t="s">
        <v>243</v>
      </c>
      <c r="D34" s="10">
        <v>230000</v>
      </c>
      <c r="E34" s="11">
        <v>542.23</v>
      </c>
      <c r="F34" s="12">
        <v>1.5800000000000002E-2</v>
      </c>
    </row>
    <row r="35" spans="1:6" x14ac:dyDescent="0.25">
      <c r="A35" s="9" t="s">
        <v>1019</v>
      </c>
      <c r="B35" s="26" t="s">
        <v>1020</v>
      </c>
      <c r="C35" s="26" t="s">
        <v>853</v>
      </c>
      <c r="D35" s="10">
        <v>87512</v>
      </c>
      <c r="E35" s="11">
        <v>515.17999999999995</v>
      </c>
      <c r="F35" s="12">
        <v>1.4999999999999999E-2</v>
      </c>
    </row>
    <row r="36" spans="1:6" x14ac:dyDescent="0.25">
      <c r="A36" s="9" t="s">
        <v>1021</v>
      </c>
      <c r="B36" s="26" t="s">
        <v>1022</v>
      </c>
      <c r="C36" s="26" t="s">
        <v>313</v>
      </c>
      <c r="D36" s="10">
        <v>230000</v>
      </c>
      <c r="E36" s="11">
        <v>481.74</v>
      </c>
      <c r="F36" s="12">
        <v>1.41E-2</v>
      </c>
    </row>
    <row r="37" spans="1:6" x14ac:dyDescent="0.25">
      <c r="A37" s="9" t="s">
        <v>1023</v>
      </c>
      <c r="B37" s="26" t="s">
        <v>1024</v>
      </c>
      <c r="C37" s="26" t="s">
        <v>246</v>
      </c>
      <c r="D37" s="10">
        <v>29125</v>
      </c>
      <c r="E37" s="11">
        <v>465.11</v>
      </c>
      <c r="F37" s="12">
        <v>1.3599999999999999E-2</v>
      </c>
    </row>
    <row r="38" spans="1:6" x14ac:dyDescent="0.25">
      <c r="A38" s="9" t="s">
        <v>1025</v>
      </c>
      <c r="B38" s="26" t="s">
        <v>1026</v>
      </c>
      <c r="C38" s="26" t="s">
        <v>243</v>
      </c>
      <c r="D38" s="10">
        <v>151387</v>
      </c>
      <c r="E38" s="11">
        <v>395.12</v>
      </c>
      <c r="F38" s="12">
        <v>1.15E-2</v>
      </c>
    </row>
    <row r="39" spans="1:6" x14ac:dyDescent="0.25">
      <c r="A39" s="9" t="s">
        <v>352</v>
      </c>
      <c r="B39" s="26" t="s">
        <v>353</v>
      </c>
      <c r="C39" s="26" t="s">
        <v>243</v>
      </c>
      <c r="D39" s="10">
        <v>100000</v>
      </c>
      <c r="E39" s="11">
        <v>375.35</v>
      </c>
      <c r="F39" s="12">
        <v>1.09E-2</v>
      </c>
    </row>
    <row r="40" spans="1:6" x14ac:dyDescent="0.25">
      <c r="A40" s="9" t="s">
        <v>1027</v>
      </c>
      <c r="B40" s="26" t="s">
        <v>1028</v>
      </c>
      <c r="C40" s="26" t="s">
        <v>301</v>
      </c>
      <c r="D40" s="10">
        <v>135000</v>
      </c>
      <c r="E40" s="11">
        <v>316.10000000000002</v>
      </c>
      <c r="F40" s="12">
        <v>9.1999999999999998E-3</v>
      </c>
    </row>
    <row r="41" spans="1:6" x14ac:dyDescent="0.25">
      <c r="A41" s="9" t="s">
        <v>1029</v>
      </c>
      <c r="B41" s="26" t="s">
        <v>1030</v>
      </c>
      <c r="C41" s="26" t="s">
        <v>243</v>
      </c>
      <c r="D41" s="10">
        <v>16685</v>
      </c>
      <c r="E41" s="11">
        <v>290.69</v>
      </c>
      <c r="F41" s="12">
        <v>8.5000000000000006E-3</v>
      </c>
    </row>
    <row r="42" spans="1:6" x14ac:dyDescent="0.25">
      <c r="A42" s="9" t="s">
        <v>1031</v>
      </c>
      <c r="B42" s="26" t="s">
        <v>1032</v>
      </c>
      <c r="C42" s="26" t="s">
        <v>402</v>
      </c>
      <c r="D42" s="10">
        <v>73558</v>
      </c>
      <c r="E42" s="11">
        <v>278.52999999999997</v>
      </c>
      <c r="F42" s="12">
        <v>8.0999999999999996E-3</v>
      </c>
    </row>
    <row r="43" spans="1:6" x14ac:dyDescent="0.25">
      <c r="A43" s="9" t="s">
        <v>1033</v>
      </c>
      <c r="B43" s="26" t="s">
        <v>1034</v>
      </c>
      <c r="C43" s="26" t="s">
        <v>243</v>
      </c>
      <c r="D43" s="10">
        <v>40595</v>
      </c>
      <c r="E43" s="11">
        <v>186.55</v>
      </c>
      <c r="F43" s="12">
        <v>5.4000000000000003E-3</v>
      </c>
    </row>
    <row r="44" spans="1:6" x14ac:dyDescent="0.25">
      <c r="A44" s="13" t="s">
        <v>77</v>
      </c>
      <c r="B44" s="27"/>
      <c r="C44" s="27"/>
      <c r="D44" s="14"/>
      <c r="E44" s="34">
        <v>31005.23</v>
      </c>
      <c r="F44" s="35">
        <v>0.90429999999999999</v>
      </c>
    </row>
    <row r="45" spans="1:6" x14ac:dyDescent="0.25">
      <c r="A45" s="13" t="s">
        <v>471</v>
      </c>
      <c r="B45" s="26"/>
      <c r="C45" s="26"/>
      <c r="D45" s="10"/>
      <c r="E45" s="11"/>
      <c r="F45" s="12"/>
    </row>
    <row r="46" spans="1:6" x14ac:dyDescent="0.25">
      <c r="A46" s="13" t="s">
        <v>77</v>
      </c>
      <c r="B46" s="26"/>
      <c r="C46" s="26"/>
      <c r="D46" s="10"/>
      <c r="E46" s="36" t="s">
        <v>65</v>
      </c>
      <c r="F46" s="37" t="s">
        <v>65</v>
      </c>
    </row>
    <row r="47" spans="1:6" x14ac:dyDescent="0.25">
      <c r="A47" s="19" t="s">
        <v>88</v>
      </c>
      <c r="B47" s="28"/>
      <c r="C47" s="28"/>
      <c r="D47" s="20"/>
      <c r="E47" s="23">
        <v>31005.23</v>
      </c>
      <c r="F47" s="24">
        <v>0.90429999999999999</v>
      </c>
    </row>
    <row r="48" spans="1:6" x14ac:dyDescent="0.25">
      <c r="A48" s="9"/>
      <c r="B48" s="26"/>
      <c r="C48" s="26"/>
      <c r="D48" s="10"/>
      <c r="E48" s="11"/>
      <c r="F48" s="12"/>
    </row>
    <row r="49" spans="1:6" x14ac:dyDescent="0.25">
      <c r="A49" s="13" t="s">
        <v>472</v>
      </c>
      <c r="B49" s="26"/>
      <c r="C49" s="26"/>
      <c r="D49" s="10"/>
      <c r="E49" s="11"/>
      <c r="F49" s="12"/>
    </row>
    <row r="50" spans="1:6" x14ac:dyDescent="0.25">
      <c r="A50" s="13" t="s">
        <v>473</v>
      </c>
      <c r="B50" s="26"/>
      <c r="C50" s="26"/>
      <c r="D50" s="10"/>
      <c r="E50" s="11"/>
      <c r="F50" s="12"/>
    </row>
    <row r="51" spans="1:6" x14ac:dyDescent="0.25">
      <c r="A51" s="9" t="s">
        <v>821</v>
      </c>
      <c r="B51" s="26"/>
      <c r="C51" s="26" t="s">
        <v>822</v>
      </c>
      <c r="D51" s="10">
        <v>10875</v>
      </c>
      <c r="E51" s="11">
        <v>1276.21</v>
      </c>
      <c r="F51" s="12">
        <v>3.7226000000000002E-2</v>
      </c>
    </row>
    <row r="52" spans="1:6" x14ac:dyDescent="0.25">
      <c r="A52" s="13" t="s">
        <v>77</v>
      </c>
      <c r="B52" s="27"/>
      <c r="C52" s="27"/>
      <c r="D52" s="14"/>
      <c r="E52" s="34">
        <v>1276.21</v>
      </c>
      <c r="F52" s="35">
        <v>3.7226000000000002E-2</v>
      </c>
    </row>
    <row r="53" spans="1:6" x14ac:dyDescent="0.25">
      <c r="A53" s="9"/>
      <c r="B53" s="26"/>
      <c r="C53" s="26"/>
      <c r="D53" s="10"/>
      <c r="E53" s="11"/>
      <c r="F53" s="12"/>
    </row>
    <row r="54" spans="1:6" x14ac:dyDescent="0.25">
      <c r="A54" s="9"/>
      <c r="B54" s="26"/>
      <c r="C54" s="26"/>
      <c r="D54" s="10"/>
      <c r="E54" s="11"/>
      <c r="F54" s="12"/>
    </row>
    <row r="55" spans="1:6" x14ac:dyDescent="0.25">
      <c r="A55" s="13" t="s">
        <v>1035</v>
      </c>
      <c r="B55" s="27"/>
      <c r="C55" s="27"/>
      <c r="D55" s="14"/>
      <c r="E55" s="30"/>
      <c r="F55" s="31"/>
    </row>
    <row r="56" spans="1:6" x14ac:dyDescent="0.25">
      <c r="A56" s="9" t="s">
        <v>1036</v>
      </c>
      <c r="B56" s="26"/>
      <c r="C56" s="26" t="s">
        <v>1037</v>
      </c>
      <c r="D56" s="10">
        <v>204300</v>
      </c>
      <c r="E56" s="11">
        <v>756.01</v>
      </c>
      <c r="F56" s="12">
        <v>2.2100000000000002E-2</v>
      </c>
    </row>
    <row r="57" spans="1:6" x14ac:dyDescent="0.25">
      <c r="A57" s="13" t="s">
        <v>77</v>
      </c>
      <c r="B57" s="27"/>
      <c r="C57" s="27"/>
      <c r="D57" s="14"/>
      <c r="E57" s="34">
        <v>756.01</v>
      </c>
      <c r="F57" s="35">
        <v>2.2100000000000002E-2</v>
      </c>
    </row>
    <row r="58" spans="1:6" x14ac:dyDescent="0.25">
      <c r="A58" s="9"/>
      <c r="B58" s="26"/>
      <c r="C58" s="26"/>
      <c r="D58" s="10"/>
      <c r="E58" s="11"/>
      <c r="F58" s="12"/>
    </row>
    <row r="59" spans="1:6" x14ac:dyDescent="0.25">
      <c r="A59" s="19" t="s">
        <v>88</v>
      </c>
      <c r="B59" s="28"/>
      <c r="C59" s="28"/>
      <c r="D59" s="20"/>
      <c r="E59" s="15">
        <v>756.01</v>
      </c>
      <c r="F59" s="16">
        <v>2.2100000000000002E-2</v>
      </c>
    </row>
    <row r="60" spans="1:6" x14ac:dyDescent="0.25">
      <c r="A60" s="13" t="s">
        <v>611</v>
      </c>
      <c r="B60" s="27"/>
      <c r="C60" s="27"/>
      <c r="D60" s="14"/>
      <c r="E60" s="30"/>
      <c r="F60" s="31"/>
    </row>
    <row r="61" spans="1:6" x14ac:dyDescent="0.25">
      <c r="A61" s="13" t="s">
        <v>612</v>
      </c>
      <c r="B61" s="27"/>
      <c r="C61" s="27"/>
      <c r="D61" s="14"/>
      <c r="E61" s="30"/>
      <c r="F61" s="31"/>
    </row>
    <row r="62" spans="1:6" x14ac:dyDescent="0.25">
      <c r="A62" s="9" t="s">
        <v>1038</v>
      </c>
      <c r="B62" s="26"/>
      <c r="C62" s="26" t="s">
        <v>644</v>
      </c>
      <c r="D62" s="10">
        <v>20000000</v>
      </c>
      <c r="E62" s="11">
        <v>200</v>
      </c>
      <c r="F62" s="12">
        <v>5.7999999999999996E-3</v>
      </c>
    </row>
    <row r="63" spans="1:6" x14ac:dyDescent="0.25">
      <c r="A63" s="13" t="s">
        <v>77</v>
      </c>
      <c r="B63" s="27"/>
      <c r="C63" s="27"/>
      <c r="D63" s="14"/>
      <c r="E63" s="34">
        <v>200</v>
      </c>
      <c r="F63" s="35">
        <v>5.7999999999999996E-3</v>
      </c>
    </row>
    <row r="64" spans="1:6" x14ac:dyDescent="0.25">
      <c r="A64" s="19" t="s">
        <v>88</v>
      </c>
      <c r="B64" s="28"/>
      <c r="C64" s="28"/>
      <c r="D64" s="20"/>
      <c r="E64" s="23">
        <v>200</v>
      </c>
      <c r="F64" s="24">
        <v>5.7999999999999996E-3</v>
      </c>
    </row>
    <row r="65" spans="1:6" x14ac:dyDescent="0.25">
      <c r="A65" s="9"/>
      <c r="B65" s="26"/>
      <c r="C65" s="26"/>
      <c r="D65" s="10"/>
      <c r="E65" s="11"/>
      <c r="F65" s="12"/>
    </row>
    <row r="66" spans="1:6" x14ac:dyDescent="0.25">
      <c r="A66" s="9"/>
      <c r="B66" s="26"/>
      <c r="C66" s="26"/>
      <c r="D66" s="10"/>
      <c r="E66" s="11"/>
      <c r="F66" s="12"/>
    </row>
    <row r="67" spans="1:6" x14ac:dyDescent="0.25">
      <c r="A67" s="13" t="s">
        <v>89</v>
      </c>
      <c r="B67" s="26"/>
      <c r="C67" s="26"/>
      <c r="D67" s="10"/>
      <c r="E67" s="11"/>
      <c r="F67" s="12"/>
    </row>
    <row r="68" spans="1:6" x14ac:dyDescent="0.25">
      <c r="A68" s="9" t="s">
        <v>90</v>
      </c>
      <c r="B68" s="26"/>
      <c r="C68" s="26"/>
      <c r="D68" s="10"/>
      <c r="E68" s="11">
        <v>13.99</v>
      </c>
      <c r="F68" s="12">
        <v>4.0000000000000002E-4</v>
      </c>
    </row>
    <row r="69" spans="1:6" x14ac:dyDescent="0.25">
      <c r="A69" s="9" t="s">
        <v>1399</v>
      </c>
      <c r="B69" s="26"/>
      <c r="C69" s="26"/>
      <c r="D69" s="10"/>
      <c r="E69" s="11">
        <v>2146.98</v>
      </c>
      <c r="F69" s="12">
        <v>6.2600000000000003E-2</v>
      </c>
    </row>
    <row r="70" spans="1:6" x14ac:dyDescent="0.25">
      <c r="A70" s="13" t="s">
        <v>77</v>
      </c>
      <c r="B70" s="27"/>
      <c r="C70" s="27"/>
      <c r="D70" s="14"/>
      <c r="E70" s="34">
        <v>2160.9699999999998</v>
      </c>
      <c r="F70" s="35">
        <v>6.3E-2</v>
      </c>
    </row>
    <row r="71" spans="1:6" x14ac:dyDescent="0.25">
      <c r="A71" s="9"/>
      <c r="B71" s="26"/>
      <c r="C71" s="26"/>
      <c r="D71" s="10"/>
      <c r="E71" s="11"/>
      <c r="F71" s="12"/>
    </row>
    <row r="72" spans="1:6" x14ac:dyDescent="0.25">
      <c r="A72" s="19" t="s">
        <v>88</v>
      </c>
      <c r="B72" s="28"/>
      <c r="C72" s="28"/>
      <c r="D72" s="20"/>
      <c r="E72" s="15">
        <v>2160.9699999999998</v>
      </c>
      <c r="F72" s="16">
        <v>6.3E-2</v>
      </c>
    </row>
    <row r="73" spans="1:6" x14ac:dyDescent="0.25">
      <c r="A73" s="9" t="s">
        <v>91</v>
      </c>
      <c r="B73" s="26"/>
      <c r="C73" s="26"/>
      <c r="D73" s="10"/>
      <c r="E73" s="11">
        <v>159.88</v>
      </c>
      <c r="F73" s="12">
        <v>4.7999999999999996E-3</v>
      </c>
    </row>
    <row r="74" spans="1:6" x14ac:dyDescent="0.25">
      <c r="A74" s="21" t="s">
        <v>92</v>
      </c>
      <c r="B74" s="29"/>
      <c r="C74" s="29"/>
      <c r="D74" s="22"/>
      <c r="E74" s="23">
        <v>34282.089999999997</v>
      </c>
      <c r="F74" s="24">
        <v>1</v>
      </c>
    </row>
    <row r="75" spans="1:6" x14ac:dyDescent="0.25">
      <c r="A75" s="53"/>
      <c r="B75" s="54"/>
      <c r="C75" s="54"/>
      <c r="D75" s="54"/>
      <c r="E75" s="54"/>
      <c r="F75" s="55"/>
    </row>
    <row r="76" spans="1:6" x14ac:dyDescent="0.25">
      <c r="A76" s="56" t="s">
        <v>721</v>
      </c>
      <c r="B76" s="43"/>
      <c r="C76" s="43"/>
      <c r="D76" s="43"/>
      <c r="E76" s="43"/>
      <c r="F76" s="57"/>
    </row>
    <row r="77" spans="1:6" x14ac:dyDescent="0.25">
      <c r="A77" s="58"/>
      <c r="B77" s="43"/>
      <c r="C77" s="43"/>
      <c r="D77" s="43"/>
      <c r="E77" s="43"/>
      <c r="F77" s="57"/>
    </row>
    <row r="78" spans="1:6" x14ac:dyDescent="0.25">
      <c r="A78" s="56" t="s">
        <v>1285</v>
      </c>
      <c r="B78" s="43"/>
      <c r="C78" s="43"/>
      <c r="D78" s="43"/>
      <c r="E78" s="43"/>
      <c r="F78" s="57"/>
    </row>
    <row r="79" spans="1:6" ht="14.45" customHeight="1" x14ac:dyDescent="0.25">
      <c r="A79" s="59" t="s">
        <v>1286</v>
      </c>
      <c r="B79" s="43" t="s">
        <v>65</v>
      </c>
      <c r="C79" s="43"/>
      <c r="D79" s="43"/>
      <c r="E79" s="43"/>
      <c r="F79" s="57"/>
    </row>
    <row r="80" spans="1:6" x14ac:dyDescent="0.25">
      <c r="A80" s="58" t="s">
        <v>1287</v>
      </c>
      <c r="B80" s="43"/>
      <c r="C80" s="43"/>
      <c r="D80" s="43"/>
      <c r="E80" s="43"/>
      <c r="F80" s="57"/>
    </row>
    <row r="81" spans="1:6" x14ac:dyDescent="0.25">
      <c r="A81" s="58" t="s">
        <v>1288</v>
      </c>
      <c r="B81" s="43" t="s">
        <v>1289</v>
      </c>
      <c r="C81" s="43" t="s">
        <v>1289</v>
      </c>
      <c r="D81" s="43"/>
      <c r="E81" s="43"/>
      <c r="F81" s="57"/>
    </row>
    <row r="82" spans="1:6" x14ac:dyDescent="0.25">
      <c r="A82" s="58"/>
      <c r="B82" s="60">
        <v>43312</v>
      </c>
      <c r="C82" s="60">
        <v>43343</v>
      </c>
      <c r="D82" s="43"/>
      <c r="E82" s="43"/>
      <c r="F82" s="57"/>
    </row>
    <row r="83" spans="1:6" x14ac:dyDescent="0.25">
      <c r="A83" s="58" t="s">
        <v>1298</v>
      </c>
      <c r="B83" s="43">
        <v>10.0344</v>
      </c>
      <c r="C83" s="43">
        <v>10.102399999999999</v>
      </c>
      <c r="D83" s="43"/>
      <c r="E83" s="43"/>
      <c r="F83" s="57"/>
    </row>
    <row r="84" spans="1:6" x14ac:dyDescent="0.25">
      <c r="A84" s="58" t="s">
        <v>1295</v>
      </c>
      <c r="B84" s="43">
        <v>10.0344</v>
      </c>
      <c r="C84" s="43">
        <v>10.102399999999999</v>
      </c>
      <c r="D84" s="43"/>
      <c r="E84" s="43"/>
      <c r="F84" s="57"/>
    </row>
    <row r="85" spans="1:6" x14ac:dyDescent="0.25">
      <c r="A85" s="58" t="s">
        <v>1315</v>
      </c>
      <c r="B85" s="43">
        <v>9.9903999999999993</v>
      </c>
      <c r="C85" s="43">
        <v>10.0496</v>
      </c>
      <c r="D85" s="43"/>
      <c r="E85" s="43"/>
      <c r="F85" s="57"/>
    </row>
    <row r="86" spans="1:6" x14ac:dyDescent="0.25">
      <c r="A86" s="58" t="s">
        <v>1320</v>
      </c>
      <c r="B86" s="43">
        <v>9.9905000000000008</v>
      </c>
      <c r="C86" s="43">
        <v>10.0497</v>
      </c>
      <c r="D86" s="43"/>
      <c r="E86" s="43"/>
      <c r="F86" s="57"/>
    </row>
    <row r="87" spans="1:6" x14ac:dyDescent="0.25">
      <c r="A87" s="58"/>
      <c r="B87" s="43"/>
      <c r="C87" s="43"/>
      <c r="D87" s="43"/>
      <c r="E87" s="43"/>
      <c r="F87" s="57"/>
    </row>
    <row r="88" spans="1:6" x14ac:dyDescent="0.25">
      <c r="A88" s="58" t="s">
        <v>1304</v>
      </c>
      <c r="B88" s="43" t="s">
        <v>65</v>
      </c>
      <c r="C88" s="43"/>
      <c r="D88" s="43"/>
      <c r="E88" s="43"/>
      <c r="F88" s="57"/>
    </row>
    <row r="89" spans="1:6" x14ac:dyDescent="0.25">
      <c r="A89" s="58" t="s">
        <v>1305</v>
      </c>
      <c r="B89" s="43" t="s">
        <v>65</v>
      </c>
      <c r="C89" s="43"/>
      <c r="D89" s="43"/>
      <c r="E89" s="43"/>
      <c r="F89" s="57"/>
    </row>
    <row r="90" spans="1:6" ht="30" x14ac:dyDescent="0.25">
      <c r="A90" s="59" t="s">
        <v>1306</v>
      </c>
      <c r="B90" s="61">
        <v>2146.98225</v>
      </c>
      <c r="C90" s="43"/>
      <c r="D90" s="43"/>
      <c r="E90" s="43"/>
      <c r="F90" s="57"/>
    </row>
    <row r="91" spans="1:6" ht="30" x14ac:dyDescent="0.25">
      <c r="A91" s="59" t="s">
        <v>1307</v>
      </c>
      <c r="B91" s="43" t="s">
        <v>65</v>
      </c>
      <c r="C91" s="43"/>
      <c r="D91" s="43"/>
      <c r="E91" s="43"/>
      <c r="F91" s="57"/>
    </row>
    <row r="92" spans="1:6" x14ac:dyDescent="0.25">
      <c r="A92" s="58" t="s">
        <v>1308</v>
      </c>
      <c r="B92" s="43" t="s">
        <v>65</v>
      </c>
      <c r="C92" s="43"/>
      <c r="D92" s="43"/>
      <c r="E92" s="43"/>
      <c r="F92" s="57"/>
    </row>
    <row r="93" spans="1:6" x14ac:dyDescent="0.25">
      <c r="A93" s="58" t="s">
        <v>1309</v>
      </c>
      <c r="B93" s="61">
        <v>0.75</v>
      </c>
      <c r="C93" s="43"/>
      <c r="D93" s="43"/>
      <c r="E93" s="43"/>
      <c r="F93" s="57"/>
    </row>
    <row r="94" spans="1:6" ht="45" x14ac:dyDescent="0.25">
      <c r="A94" s="59" t="s">
        <v>1310</v>
      </c>
      <c r="B94" s="43">
        <v>2032.2260249999999</v>
      </c>
      <c r="C94" s="43"/>
      <c r="D94" s="43"/>
      <c r="E94" s="43"/>
      <c r="F94" s="57"/>
    </row>
    <row r="95" spans="1:6" ht="45" x14ac:dyDescent="0.25">
      <c r="A95" s="62" t="s">
        <v>1311</v>
      </c>
      <c r="B95" s="63" t="s">
        <v>65</v>
      </c>
      <c r="C95" s="63"/>
      <c r="D95" s="63"/>
      <c r="E95" s="63"/>
      <c r="F95" s="64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showGridLines="0" topLeftCell="A73" workbookViewId="0">
      <selection activeCell="B85" sqref="B85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33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34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240</v>
      </c>
      <c r="B7" s="26"/>
      <c r="C7" s="26"/>
      <c r="D7" s="10"/>
      <c r="E7" s="11"/>
      <c r="F7" s="12"/>
    </row>
    <row r="8" spans="1:8" x14ac:dyDescent="0.25">
      <c r="A8" s="9" t="s">
        <v>254</v>
      </c>
      <c r="B8" s="26" t="s">
        <v>255</v>
      </c>
      <c r="C8" s="26" t="s">
        <v>256</v>
      </c>
      <c r="D8" s="10">
        <v>2217</v>
      </c>
      <c r="E8" s="11">
        <v>27.53</v>
      </c>
      <c r="F8" s="12">
        <v>9.4500000000000001E-2</v>
      </c>
    </row>
    <row r="9" spans="1:8" x14ac:dyDescent="0.25">
      <c r="A9" s="9" t="s">
        <v>722</v>
      </c>
      <c r="B9" s="26" t="s">
        <v>723</v>
      </c>
      <c r="C9" s="26" t="s">
        <v>271</v>
      </c>
      <c r="D9" s="10">
        <v>1297</v>
      </c>
      <c r="E9" s="11">
        <v>26.73</v>
      </c>
      <c r="F9" s="12">
        <v>9.1700000000000004E-2</v>
      </c>
    </row>
    <row r="10" spans="1:8" x14ac:dyDescent="0.25">
      <c r="A10" s="9" t="s">
        <v>350</v>
      </c>
      <c r="B10" s="26" t="s">
        <v>351</v>
      </c>
      <c r="C10" s="26" t="s">
        <v>243</v>
      </c>
      <c r="D10" s="10">
        <v>1017</v>
      </c>
      <c r="E10" s="11">
        <v>19.690000000000001</v>
      </c>
      <c r="F10" s="12">
        <v>6.7599999999999993E-2</v>
      </c>
    </row>
    <row r="11" spans="1:8" x14ac:dyDescent="0.25">
      <c r="A11" s="9" t="s">
        <v>726</v>
      </c>
      <c r="B11" s="26" t="s">
        <v>727</v>
      </c>
      <c r="C11" s="26" t="s">
        <v>287</v>
      </c>
      <c r="D11" s="10">
        <v>1199</v>
      </c>
      <c r="E11" s="11">
        <v>17.28</v>
      </c>
      <c r="F11" s="12">
        <v>5.9299999999999999E-2</v>
      </c>
    </row>
    <row r="12" spans="1:8" x14ac:dyDescent="0.25">
      <c r="A12" s="9" t="s">
        <v>728</v>
      </c>
      <c r="B12" s="26" t="s">
        <v>729</v>
      </c>
      <c r="C12" s="26" t="s">
        <v>313</v>
      </c>
      <c r="D12" s="10">
        <v>5390</v>
      </c>
      <c r="E12" s="11">
        <v>17.239999999999998</v>
      </c>
      <c r="F12" s="12">
        <v>5.9200000000000003E-2</v>
      </c>
    </row>
    <row r="13" spans="1:8" x14ac:dyDescent="0.25">
      <c r="A13" s="9" t="s">
        <v>732</v>
      </c>
      <c r="B13" s="26" t="s">
        <v>733</v>
      </c>
      <c r="C13" s="26" t="s">
        <v>287</v>
      </c>
      <c r="D13" s="10">
        <v>676</v>
      </c>
      <c r="E13" s="11">
        <v>14.05</v>
      </c>
      <c r="F13" s="12">
        <v>4.82E-2</v>
      </c>
    </row>
    <row r="14" spans="1:8" x14ac:dyDescent="0.25">
      <c r="A14" s="9" t="s">
        <v>459</v>
      </c>
      <c r="B14" s="26" t="s">
        <v>460</v>
      </c>
      <c r="C14" s="26" t="s">
        <v>271</v>
      </c>
      <c r="D14" s="10">
        <v>4056</v>
      </c>
      <c r="E14" s="11">
        <v>13.9</v>
      </c>
      <c r="F14" s="12">
        <v>4.7699999999999999E-2</v>
      </c>
    </row>
    <row r="15" spans="1:8" x14ac:dyDescent="0.25">
      <c r="A15" s="9" t="s">
        <v>724</v>
      </c>
      <c r="B15" s="26" t="s">
        <v>725</v>
      </c>
      <c r="C15" s="26" t="s">
        <v>271</v>
      </c>
      <c r="D15" s="10">
        <v>841</v>
      </c>
      <c r="E15" s="11">
        <v>10.83</v>
      </c>
      <c r="F15" s="12">
        <v>3.7199999999999997E-2</v>
      </c>
    </row>
    <row r="16" spans="1:8" x14ac:dyDescent="0.25">
      <c r="A16" s="9" t="s">
        <v>730</v>
      </c>
      <c r="B16" s="26" t="s">
        <v>731</v>
      </c>
      <c r="C16" s="26" t="s">
        <v>301</v>
      </c>
      <c r="D16" s="10">
        <v>778</v>
      </c>
      <c r="E16" s="11">
        <v>10.66</v>
      </c>
      <c r="F16" s="12">
        <v>3.6600000000000001E-2</v>
      </c>
    </row>
    <row r="17" spans="1:6" x14ac:dyDescent="0.25">
      <c r="A17" s="9" t="s">
        <v>738</v>
      </c>
      <c r="B17" s="26" t="s">
        <v>739</v>
      </c>
      <c r="C17" s="26" t="s">
        <v>313</v>
      </c>
      <c r="D17" s="10">
        <v>450</v>
      </c>
      <c r="E17" s="11">
        <v>8.01</v>
      </c>
      <c r="F17" s="12">
        <v>2.75E-2</v>
      </c>
    </row>
    <row r="18" spans="1:6" x14ac:dyDescent="0.25">
      <c r="A18" s="9" t="s">
        <v>437</v>
      </c>
      <c r="B18" s="26" t="s">
        <v>438</v>
      </c>
      <c r="C18" s="26" t="s">
        <v>292</v>
      </c>
      <c r="D18" s="10">
        <v>84</v>
      </c>
      <c r="E18" s="11">
        <v>7.64</v>
      </c>
      <c r="F18" s="12">
        <v>2.6200000000000001E-2</v>
      </c>
    </row>
    <row r="19" spans="1:6" x14ac:dyDescent="0.25">
      <c r="A19" s="9" t="s">
        <v>740</v>
      </c>
      <c r="B19" s="26" t="s">
        <v>741</v>
      </c>
      <c r="C19" s="26" t="s">
        <v>271</v>
      </c>
      <c r="D19" s="10">
        <v>2365</v>
      </c>
      <c r="E19" s="11">
        <v>7.32</v>
      </c>
      <c r="F19" s="12">
        <v>2.5100000000000001E-2</v>
      </c>
    </row>
    <row r="20" spans="1:6" x14ac:dyDescent="0.25">
      <c r="A20" s="9" t="s">
        <v>269</v>
      </c>
      <c r="B20" s="26" t="s">
        <v>270</v>
      </c>
      <c r="C20" s="26" t="s">
        <v>271</v>
      </c>
      <c r="D20" s="10">
        <v>1085</v>
      </c>
      <c r="E20" s="11">
        <v>7.04</v>
      </c>
      <c r="F20" s="12">
        <v>2.4199999999999999E-2</v>
      </c>
    </row>
    <row r="21" spans="1:6" x14ac:dyDescent="0.25">
      <c r="A21" s="9" t="s">
        <v>871</v>
      </c>
      <c r="B21" s="26" t="s">
        <v>872</v>
      </c>
      <c r="C21" s="26" t="s">
        <v>271</v>
      </c>
      <c r="D21" s="10">
        <v>322</v>
      </c>
      <c r="E21" s="11">
        <v>6.14</v>
      </c>
      <c r="F21" s="12">
        <v>2.1100000000000001E-2</v>
      </c>
    </row>
    <row r="22" spans="1:6" x14ac:dyDescent="0.25">
      <c r="A22" s="9" t="s">
        <v>760</v>
      </c>
      <c r="B22" s="26" t="s">
        <v>761</v>
      </c>
      <c r="C22" s="26" t="s">
        <v>292</v>
      </c>
      <c r="D22" s="10">
        <v>588</v>
      </c>
      <c r="E22" s="11">
        <v>5.68</v>
      </c>
      <c r="F22" s="12">
        <v>1.95E-2</v>
      </c>
    </row>
    <row r="23" spans="1:6" x14ac:dyDescent="0.25">
      <c r="A23" s="9" t="s">
        <v>339</v>
      </c>
      <c r="B23" s="26" t="s">
        <v>340</v>
      </c>
      <c r="C23" s="26" t="s">
        <v>265</v>
      </c>
      <c r="D23" s="10">
        <v>694</v>
      </c>
      <c r="E23" s="11">
        <v>4.53</v>
      </c>
      <c r="F23" s="12">
        <v>1.55E-2</v>
      </c>
    </row>
    <row r="24" spans="1:6" x14ac:dyDescent="0.25">
      <c r="A24" s="9" t="s">
        <v>433</v>
      </c>
      <c r="B24" s="26" t="s">
        <v>434</v>
      </c>
      <c r="C24" s="26" t="s">
        <v>243</v>
      </c>
      <c r="D24" s="10">
        <v>149</v>
      </c>
      <c r="E24" s="11">
        <v>4.26</v>
      </c>
      <c r="F24" s="12">
        <v>1.46E-2</v>
      </c>
    </row>
    <row r="25" spans="1:6" x14ac:dyDescent="0.25">
      <c r="A25" s="9" t="s">
        <v>372</v>
      </c>
      <c r="B25" s="26" t="s">
        <v>373</v>
      </c>
      <c r="C25" s="26" t="s">
        <v>271</v>
      </c>
      <c r="D25" s="10">
        <v>1163</v>
      </c>
      <c r="E25" s="11">
        <v>3.99</v>
      </c>
      <c r="F25" s="12">
        <v>1.37E-2</v>
      </c>
    </row>
    <row r="26" spans="1:6" x14ac:dyDescent="0.25">
      <c r="A26" s="9" t="s">
        <v>983</v>
      </c>
      <c r="B26" s="26" t="s">
        <v>984</v>
      </c>
      <c r="C26" s="26" t="s">
        <v>313</v>
      </c>
      <c r="D26" s="10">
        <v>284</v>
      </c>
      <c r="E26" s="11">
        <v>3.9</v>
      </c>
      <c r="F26" s="12">
        <v>1.34E-2</v>
      </c>
    </row>
    <row r="27" spans="1:6" x14ac:dyDescent="0.25">
      <c r="A27" s="9" t="s">
        <v>839</v>
      </c>
      <c r="B27" s="26" t="s">
        <v>840</v>
      </c>
      <c r="C27" s="26" t="s">
        <v>287</v>
      </c>
      <c r="D27" s="10">
        <v>350</v>
      </c>
      <c r="E27" s="11">
        <v>3.66</v>
      </c>
      <c r="F27" s="12">
        <v>1.26E-2</v>
      </c>
    </row>
    <row r="28" spans="1:6" x14ac:dyDescent="0.25">
      <c r="A28" s="9" t="s">
        <v>841</v>
      </c>
      <c r="B28" s="26" t="s">
        <v>842</v>
      </c>
      <c r="C28" s="26" t="s">
        <v>298</v>
      </c>
      <c r="D28" s="10">
        <v>1977</v>
      </c>
      <c r="E28" s="11">
        <v>3.39</v>
      </c>
      <c r="F28" s="12">
        <v>1.1599999999999999E-2</v>
      </c>
    </row>
    <row r="29" spans="1:6" x14ac:dyDescent="0.25">
      <c r="A29" s="9" t="s">
        <v>1039</v>
      </c>
      <c r="B29" s="26" t="s">
        <v>1040</v>
      </c>
      <c r="C29" s="26" t="s">
        <v>1041</v>
      </c>
      <c r="D29" s="10">
        <v>1776</v>
      </c>
      <c r="E29" s="11">
        <v>3.2</v>
      </c>
      <c r="F29" s="12">
        <v>1.0999999999999999E-2</v>
      </c>
    </row>
    <row r="30" spans="1:6" x14ac:dyDescent="0.25">
      <c r="A30" s="9" t="s">
        <v>249</v>
      </c>
      <c r="B30" s="26" t="s">
        <v>250</v>
      </c>
      <c r="C30" s="26" t="s">
        <v>251</v>
      </c>
      <c r="D30" s="10">
        <v>830</v>
      </c>
      <c r="E30" s="11">
        <v>3.19</v>
      </c>
      <c r="F30" s="12">
        <v>1.09E-2</v>
      </c>
    </row>
    <row r="31" spans="1:6" x14ac:dyDescent="0.25">
      <c r="A31" s="9" t="s">
        <v>316</v>
      </c>
      <c r="B31" s="26" t="s">
        <v>748</v>
      </c>
      <c r="C31" s="26" t="s">
        <v>292</v>
      </c>
      <c r="D31" s="10">
        <v>1162</v>
      </c>
      <c r="E31" s="11">
        <v>3.11</v>
      </c>
      <c r="F31" s="12">
        <v>1.0699999999999999E-2</v>
      </c>
    </row>
    <row r="32" spans="1:6" x14ac:dyDescent="0.25">
      <c r="A32" s="9" t="s">
        <v>754</v>
      </c>
      <c r="B32" s="26" t="s">
        <v>755</v>
      </c>
      <c r="C32" s="26" t="s">
        <v>287</v>
      </c>
      <c r="D32" s="10">
        <v>394</v>
      </c>
      <c r="E32" s="11">
        <v>3.02</v>
      </c>
      <c r="F32" s="12">
        <v>1.04E-2</v>
      </c>
    </row>
    <row r="33" spans="1:6" x14ac:dyDescent="0.25">
      <c r="A33" s="9" t="s">
        <v>792</v>
      </c>
      <c r="B33" s="26" t="s">
        <v>793</v>
      </c>
      <c r="C33" s="26" t="s">
        <v>278</v>
      </c>
      <c r="D33" s="10">
        <v>65</v>
      </c>
      <c r="E33" s="11">
        <v>2.91</v>
      </c>
      <c r="F33" s="12">
        <v>0.01</v>
      </c>
    </row>
    <row r="34" spans="1:6" x14ac:dyDescent="0.25">
      <c r="A34" s="9" t="s">
        <v>796</v>
      </c>
      <c r="B34" s="26" t="s">
        <v>797</v>
      </c>
      <c r="C34" s="26" t="s">
        <v>298</v>
      </c>
      <c r="D34" s="10">
        <v>1419</v>
      </c>
      <c r="E34" s="11">
        <v>2.86</v>
      </c>
      <c r="F34" s="12">
        <v>9.7999999999999997E-3</v>
      </c>
    </row>
    <row r="35" spans="1:6" x14ac:dyDescent="0.25">
      <c r="A35" s="9" t="s">
        <v>244</v>
      </c>
      <c r="B35" s="26" t="s">
        <v>245</v>
      </c>
      <c r="C35" s="26" t="s">
        <v>246</v>
      </c>
      <c r="D35" s="10">
        <v>475</v>
      </c>
      <c r="E35" s="11">
        <v>2.85</v>
      </c>
      <c r="F35" s="12">
        <v>9.7999999999999997E-3</v>
      </c>
    </row>
    <row r="36" spans="1:6" x14ac:dyDescent="0.25">
      <c r="A36" s="9" t="s">
        <v>308</v>
      </c>
      <c r="B36" s="26" t="s">
        <v>309</v>
      </c>
      <c r="C36" s="26" t="s">
        <v>310</v>
      </c>
      <c r="D36" s="10">
        <v>1169</v>
      </c>
      <c r="E36" s="11">
        <v>2.66</v>
      </c>
      <c r="F36" s="12">
        <v>9.1000000000000004E-3</v>
      </c>
    </row>
    <row r="37" spans="1:6" x14ac:dyDescent="0.25">
      <c r="A37" s="9" t="s">
        <v>276</v>
      </c>
      <c r="B37" s="26" t="s">
        <v>277</v>
      </c>
      <c r="C37" s="26" t="s">
        <v>278</v>
      </c>
      <c r="D37" s="10">
        <v>248</v>
      </c>
      <c r="E37" s="11">
        <v>2.65</v>
      </c>
      <c r="F37" s="12">
        <v>9.1000000000000004E-3</v>
      </c>
    </row>
    <row r="38" spans="1:6" x14ac:dyDescent="0.25">
      <c r="A38" s="9" t="s">
        <v>1042</v>
      </c>
      <c r="B38" s="26" t="s">
        <v>1043</v>
      </c>
      <c r="C38" s="26" t="s">
        <v>292</v>
      </c>
      <c r="D38" s="10">
        <v>81</v>
      </c>
      <c r="E38" s="11">
        <v>2.64</v>
      </c>
      <c r="F38" s="12">
        <v>8.9999999999999993E-3</v>
      </c>
    </row>
    <row r="39" spans="1:6" x14ac:dyDescent="0.25">
      <c r="A39" s="9" t="s">
        <v>241</v>
      </c>
      <c r="B39" s="26" t="s">
        <v>242</v>
      </c>
      <c r="C39" s="26" t="s">
        <v>243</v>
      </c>
      <c r="D39" s="10">
        <v>207</v>
      </c>
      <c r="E39" s="11">
        <v>2.61</v>
      </c>
      <c r="F39" s="12">
        <v>8.8999999999999999E-3</v>
      </c>
    </row>
    <row r="40" spans="1:6" x14ac:dyDescent="0.25">
      <c r="A40" s="9" t="s">
        <v>773</v>
      </c>
      <c r="B40" s="26" t="s">
        <v>774</v>
      </c>
      <c r="C40" s="26" t="s">
        <v>243</v>
      </c>
      <c r="D40" s="10">
        <v>38</v>
      </c>
      <c r="E40" s="11">
        <v>2.56</v>
      </c>
      <c r="F40" s="12">
        <v>8.8000000000000005E-3</v>
      </c>
    </row>
    <row r="41" spans="1:6" x14ac:dyDescent="0.25">
      <c r="A41" s="9" t="s">
        <v>257</v>
      </c>
      <c r="B41" s="26" t="s">
        <v>258</v>
      </c>
      <c r="C41" s="26" t="s">
        <v>259</v>
      </c>
      <c r="D41" s="10">
        <v>262</v>
      </c>
      <c r="E41" s="11">
        <v>2.34</v>
      </c>
      <c r="F41" s="12">
        <v>8.0000000000000002E-3</v>
      </c>
    </row>
    <row r="42" spans="1:6" x14ac:dyDescent="0.25">
      <c r="A42" s="9" t="s">
        <v>1044</v>
      </c>
      <c r="B42" s="26" t="s">
        <v>1045</v>
      </c>
      <c r="C42" s="26" t="s">
        <v>391</v>
      </c>
      <c r="D42" s="10">
        <v>820</v>
      </c>
      <c r="E42" s="11">
        <v>2.34</v>
      </c>
      <c r="F42" s="12">
        <v>8.0000000000000002E-3</v>
      </c>
    </row>
    <row r="43" spans="1:6" x14ac:dyDescent="0.25">
      <c r="A43" s="9" t="s">
        <v>290</v>
      </c>
      <c r="B43" s="26" t="s">
        <v>291</v>
      </c>
      <c r="C43" s="26" t="s">
        <v>292</v>
      </c>
      <c r="D43" s="10">
        <v>85</v>
      </c>
      <c r="E43" s="11">
        <v>2.33</v>
      </c>
      <c r="F43" s="12">
        <v>8.0000000000000002E-3</v>
      </c>
    </row>
    <row r="44" spans="1:6" x14ac:dyDescent="0.25">
      <c r="A44" s="9" t="s">
        <v>800</v>
      </c>
      <c r="B44" s="26" t="s">
        <v>801</v>
      </c>
      <c r="C44" s="26" t="s">
        <v>292</v>
      </c>
      <c r="D44" s="10">
        <v>8</v>
      </c>
      <c r="E44" s="11">
        <v>2.2400000000000002</v>
      </c>
      <c r="F44" s="12">
        <v>7.7000000000000002E-3</v>
      </c>
    </row>
    <row r="45" spans="1:6" x14ac:dyDescent="0.25">
      <c r="A45" s="9" t="s">
        <v>429</v>
      </c>
      <c r="B45" s="26" t="s">
        <v>430</v>
      </c>
      <c r="C45" s="26" t="s">
        <v>310</v>
      </c>
      <c r="D45" s="10">
        <v>918</v>
      </c>
      <c r="E45" s="11">
        <v>2.1800000000000002</v>
      </c>
      <c r="F45" s="12">
        <v>7.4999999999999997E-3</v>
      </c>
    </row>
    <row r="46" spans="1:6" x14ac:dyDescent="0.25">
      <c r="A46" s="9" t="s">
        <v>1046</v>
      </c>
      <c r="B46" s="26" t="s">
        <v>1047</v>
      </c>
      <c r="C46" s="26" t="s">
        <v>287</v>
      </c>
      <c r="D46" s="10">
        <v>711</v>
      </c>
      <c r="E46" s="11">
        <v>2.14</v>
      </c>
      <c r="F46" s="12">
        <v>7.4000000000000003E-3</v>
      </c>
    </row>
    <row r="47" spans="1:6" x14ac:dyDescent="0.25">
      <c r="A47" s="9" t="s">
        <v>906</v>
      </c>
      <c r="B47" s="26" t="s">
        <v>907</v>
      </c>
      <c r="C47" s="26" t="s">
        <v>265</v>
      </c>
      <c r="D47" s="10">
        <v>319</v>
      </c>
      <c r="E47" s="11">
        <v>2.11</v>
      </c>
      <c r="F47" s="12">
        <v>7.1999999999999998E-3</v>
      </c>
    </row>
    <row r="48" spans="1:6" x14ac:dyDescent="0.25">
      <c r="A48" s="9" t="s">
        <v>321</v>
      </c>
      <c r="B48" s="26" t="s">
        <v>322</v>
      </c>
      <c r="C48" s="26" t="s">
        <v>256</v>
      </c>
      <c r="D48" s="10">
        <v>1348</v>
      </c>
      <c r="E48" s="11">
        <v>2.1</v>
      </c>
      <c r="F48" s="12">
        <v>7.1999999999999998E-3</v>
      </c>
    </row>
    <row r="49" spans="1:6" x14ac:dyDescent="0.25">
      <c r="A49" s="9" t="s">
        <v>1048</v>
      </c>
      <c r="B49" s="26" t="s">
        <v>1049</v>
      </c>
      <c r="C49" s="26" t="s">
        <v>382</v>
      </c>
      <c r="D49" s="10">
        <v>554</v>
      </c>
      <c r="E49" s="11">
        <v>2.06</v>
      </c>
      <c r="F49" s="12">
        <v>7.1000000000000004E-3</v>
      </c>
    </row>
    <row r="50" spans="1:6" x14ac:dyDescent="0.25">
      <c r="A50" s="9" t="s">
        <v>951</v>
      </c>
      <c r="B50" s="26" t="s">
        <v>952</v>
      </c>
      <c r="C50" s="26" t="s">
        <v>265</v>
      </c>
      <c r="D50" s="10">
        <v>76</v>
      </c>
      <c r="E50" s="11">
        <v>1.89</v>
      </c>
      <c r="F50" s="12">
        <v>6.4999999999999997E-3</v>
      </c>
    </row>
    <row r="51" spans="1:6" x14ac:dyDescent="0.25">
      <c r="A51" s="9" t="s">
        <v>370</v>
      </c>
      <c r="B51" s="26" t="s">
        <v>371</v>
      </c>
      <c r="C51" s="26" t="s">
        <v>256</v>
      </c>
      <c r="D51" s="10">
        <v>491</v>
      </c>
      <c r="E51" s="11">
        <v>1.78</v>
      </c>
      <c r="F51" s="12">
        <v>6.1000000000000004E-3</v>
      </c>
    </row>
    <row r="52" spans="1:6" x14ac:dyDescent="0.25">
      <c r="A52" s="9" t="s">
        <v>849</v>
      </c>
      <c r="B52" s="26" t="s">
        <v>850</v>
      </c>
      <c r="C52" s="26" t="s">
        <v>295</v>
      </c>
      <c r="D52" s="10">
        <v>351</v>
      </c>
      <c r="E52" s="11">
        <v>1.75</v>
      </c>
      <c r="F52" s="12">
        <v>6.0000000000000001E-3</v>
      </c>
    </row>
    <row r="53" spans="1:6" x14ac:dyDescent="0.25">
      <c r="A53" s="9" t="s">
        <v>1050</v>
      </c>
      <c r="B53" s="26" t="s">
        <v>1051</v>
      </c>
      <c r="C53" s="26" t="s">
        <v>853</v>
      </c>
      <c r="D53" s="10">
        <v>443</v>
      </c>
      <c r="E53" s="11">
        <v>1.7</v>
      </c>
      <c r="F53" s="12">
        <v>5.7999999999999996E-3</v>
      </c>
    </row>
    <row r="54" spans="1:6" x14ac:dyDescent="0.25">
      <c r="A54" s="9" t="s">
        <v>266</v>
      </c>
      <c r="B54" s="26" t="s">
        <v>267</v>
      </c>
      <c r="C54" s="26" t="s">
        <v>268</v>
      </c>
      <c r="D54" s="10">
        <v>231</v>
      </c>
      <c r="E54" s="11">
        <v>1.65</v>
      </c>
      <c r="F54" s="12">
        <v>5.7000000000000002E-3</v>
      </c>
    </row>
    <row r="55" spans="1:6" x14ac:dyDescent="0.25">
      <c r="A55" s="9" t="s">
        <v>1052</v>
      </c>
      <c r="B55" s="26" t="s">
        <v>1053</v>
      </c>
      <c r="C55" s="26" t="s">
        <v>875</v>
      </c>
      <c r="D55" s="10">
        <v>536</v>
      </c>
      <c r="E55" s="11">
        <v>1.54</v>
      </c>
      <c r="F55" s="12">
        <v>5.3E-3</v>
      </c>
    </row>
    <row r="56" spans="1:6" x14ac:dyDescent="0.25">
      <c r="A56" s="9" t="s">
        <v>423</v>
      </c>
      <c r="B56" s="26" t="s">
        <v>424</v>
      </c>
      <c r="C56" s="26" t="s">
        <v>265</v>
      </c>
      <c r="D56" s="10">
        <v>151</v>
      </c>
      <c r="E56" s="11">
        <v>1.41</v>
      </c>
      <c r="F56" s="12">
        <v>4.7999999999999996E-3</v>
      </c>
    </row>
    <row r="57" spans="1:6" x14ac:dyDescent="0.25">
      <c r="A57" s="9" t="s">
        <v>421</v>
      </c>
      <c r="B57" s="26" t="s">
        <v>422</v>
      </c>
      <c r="C57" s="26" t="s">
        <v>256</v>
      </c>
      <c r="D57" s="10">
        <v>470</v>
      </c>
      <c r="E57" s="11">
        <v>1.19</v>
      </c>
      <c r="F57" s="12">
        <v>4.1000000000000003E-3</v>
      </c>
    </row>
    <row r="58" spans="1:6" x14ac:dyDescent="0.25">
      <c r="A58" s="13" t="s">
        <v>77</v>
      </c>
      <c r="B58" s="27"/>
      <c r="C58" s="27"/>
      <c r="D58" s="14"/>
      <c r="E58" s="34">
        <v>290.48</v>
      </c>
      <c r="F58" s="35">
        <v>0.99690000000000001</v>
      </c>
    </row>
    <row r="59" spans="1:6" x14ac:dyDescent="0.25">
      <c r="A59" s="13" t="s">
        <v>471</v>
      </c>
      <c r="B59" s="26"/>
      <c r="C59" s="26"/>
      <c r="D59" s="10"/>
      <c r="E59" s="11"/>
      <c r="F59" s="12"/>
    </row>
    <row r="60" spans="1:6" x14ac:dyDescent="0.25">
      <c r="A60" s="13" t="s">
        <v>77</v>
      </c>
      <c r="B60" s="26"/>
      <c r="C60" s="26"/>
      <c r="D60" s="10"/>
      <c r="E60" s="36" t="s">
        <v>65</v>
      </c>
      <c r="F60" s="37" t="s">
        <v>65</v>
      </c>
    </row>
    <row r="61" spans="1:6" x14ac:dyDescent="0.25">
      <c r="A61" s="19" t="s">
        <v>88</v>
      </c>
      <c r="B61" s="28"/>
      <c r="C61" s="28"/>
      <c r="D61" s="20"/>
      <c r="E61" s="23">
        <v>290.48</v>
      </c>
      <c r="F61" s="24">
        <v>0.99690000000000001</v>
      </c>
    </row>
    <row r="62" spans="1:6" x14ac:dyDescent="0.25">
      <c r="A62" s="9"/>
      <c r="B62" s="26"/>
      <c r="C62" s="26"/>
      <c r="D62" s="10"/>
      <c r="E62" s="11"/>
      <c r="F62" s="12"/>
    </row>
    <row r="63" spans="1:6" x14ac:dyDescent="0.25">
      <c r="A63" s="9"/>
      <c r="B63" s="26"/>
      <c r="C63" s="26"/>
      <c r="D63" s="10"/>
      <c r="E63" s="11"/>
      <c r="F63" s="12"/>
    </row>
    <row r="64" spans="1:6" x14ac:dyDescent="0.25">
      <c r="A64" s="13" t="s">
        <v>89</v>
      </c>
      <c r="B64" s="26"/>
      <c r="C64" s="26"/>
      <c r="D64" s="10"/>
      <c r="E64" s="11"/>
      <c r="F64" s="12"/>
    </row>
    <row r="65" spans="1:6" x14ac:dyDescent="0.25">
      <c r="A65" s="9" t="s">
        <v>90</v>
      </c>
      <c r="B65" s="26"/>
      <c r="C65" s="26"/>
      <c r="D65" s="10"/>
      <c r="E65" s="11">
        <v>0.9</v>
      </c>
      <c r="F65" s="12">
        <v>3.0999999999999999E-3</v>
      </c>
    </row>
    <row r="66" spans="1:6" x14ac:dyDescent="0.25">
      <c r="A66" s="13" t="s">
        <v>77</v>
      </c>
      <c r="B66" s="27"/>
      <c r="C66" s="27"/>
      <c r="D66" s="14"/>
      <c r="E66" s="34">
        <v>0.9</v>
      </c>
      <c r="F66" s="35">
        <v>3.0999999999999999E-3</v>
      </c>
    </row>
    <row r="67" spans="1:6" x14ac:dyDescent="0.25">
      <c r="A67" s="9"/>
      <c r="B67" s="26"/>
      <c r="C67" s="26"/>
      <c r="D67" s="10"/>
      <c r="E67" s="11"/>
      <c r="F67" s="12"/>
    </row>
    <row r="68" spans="1:6" x14ac:dyDescent="0.25">
      <c r="A68" s="19" t="s">
        <v>88</v>
      </c>
      <c r="B68" s="28"/>
      <c r="C68" s="28"/>
      <c r="D68" s="20"/>
      <c r="E68" s="15">
        <v>0.9</v>
      </c>
      <c r="F68" s="16">
        <v>3.0999999999999999E-3</v>
      </c>
    </row>
    <row r="69" spans="1:6" x14ac:dyDescent="0.25">
      <c r="A69" s="9" t="s">
        <v>91</v>
      </c>
      <c r="B69" s="26"/>
      <c r="C69" s="26"/>
      <c r="D69" s="10"/>
      <c r="E69" s="11">
        <v>0.01</v>
      </c>
      <c r="F69" s="12">
        <v>0</v>
      </c>
    </row>
    <row r="70" spans="1:6" x14ac:dyDescent="0.25">
      <c r="A70" s="21" t="s">
        <v>92</v>
      </c>
      <c r="B70" s="29"/>
      <c r="C70" s="29"/>
      <c r="D70" s="22"/>
      <c r="E70" s="23">
        <v>291.39</v>
      </c>
      <c r="F70" s="24">
        <v>1</v>
      </c>
    </row>
    <row r="71" spans="1:6" x14ac:dyDescent="0.25">
      <c r="A71" s="53"/>
      <c r="B71" s="54"/>
      <c r="C71" s="54"/>
      <c r="D71" s="54"/>
      <c r="E71" s="54"/>
      <c r="F71" s="55"/>
    </row>
    <row r="72" spans="1:6" x14ac:dyDescent="0.25">
      <c r="A72" s="58"/>
      <c r="B72" s="43"/>
      <c r="C72" s="43"/>
      <c r="D72" s="43"/>
      <c r="E72" s="43"/>
      <c r="F72" s="57"/>
    </row>
    <row r="73" spans="1:6" x14ac:dyDescent="0.25">
      <c r="A73" s="56" t="s">
        <v>1285</v>
      </c>
      <c r="B73" s="43"/>
      <c r="C73" s="43"/>
      <c r="D73" s="43"/>
      <c r="E73" s="43"/>
      <c r="F73" s="57"/>
    </row>
    <row r="74" spans="1:6" ht="30" x14ac:dyDescent="0.25">
      <c r="A74" s="59" t="s">
        <v>1286</v>
      </c>
      <c r="B74" s="43" t="s">
        <v>65</v>
      </c>
      <c r="C74" s="43"/>
      <c r="D74" s="43"/>
      <c r="E74" s="43"/>
      <c r="F74" s="57"/>
    </row>
    <row r="75" spans="1:6" x14ac:dyDescent="0.25">
      <c r="A75" s="58" t="s">
        <v>1287</v>
      </c>
      <c r="B75" s="43"/>
      <c r="C75" s="43"/>
      <c r="D75" s="43"/>
      <c r="E75" s="43"/>
      <c r="F75" s="57"/>
    </row>
    <row r="76" spans="1:6" x14ac:dyDescent="0.25">
      <c r="A76" s="58" t="s">
        <v>1333</v>
      </c>
      <c r="B76" s="43" t="s">
        <v>1289</v>
      </c>
      <c r="C76" s="43" t="s">
        <v>1289</v>
      </c>
      <c r="D76" s="43"/>
      <c r="E76" s="43"/>
      <c r="F76" s="57"/>
    </row>
    <row r="77" spans="1:6" x14ac:dyDescent="0.25">
      <c r="A77" s="58"/>
      <c r="B77" s="60">
        <v>43312</v>
      </c>
      <c r="C77" s="60">
        <v>43343</v>
      </c>
      <c r="D77" s="43"/>
      <c r="E77" s="43"/>
      <c r="F77" s="57"/>
    </row>
    <row r="78" spans="1:6" ht="14.45" customHeight="1" x14ac:dyDescent="0.25">
      <c r="A78" s="58" t="s">
        <v>1360</v>
      </c>
      <c r="B78" s="43">
        <v>12034.197099999999</v>
      </c>
      <c r="C78" s="43">
        <v>12394.229799999999</v>
      </c>
      <c r="D78" s="43"/>
      <c r="E78" s="43"/>
      <c r="F78" s="57"/>
    </row>
    <row r="79" spans="1:6" x14ac:dyDescent="0.25">
      <c r="A79" s="58"/>
      <c r="B79" s="43"/>
      <c r="C79" s="43"/>
      <c r="D79" s="43"/>
      <c r="E79" s="43"/>
      <c r="F79" s="57"/>
    </row>
    <row r="80" spans="1:6" x14ac:dyDescent="0.25">
      <c r="A80" s="58" t="s">
        <v>1304</v>
      </c>
      <c r="B80" s="43" t="s">
        <v>65</v>
      </c>
      <c r="C80" s="43"/>
      <c r="D80" s="43"/>
      <c r="E80" s="43"/>
      <c r="F80" s="57"/>
    </row>
    <row r="81" spans="1:6" x14ac:dyDescent="0.25">
      <c r="A81" s="58" t="s">
        <v>1305</v>
      </c>
      <c r="B81" s="43" t="s">
        <v>65</v>
      </c>
      <c r="C81" s="43"/>
      <c r="D81" s="43"/>
      <c r="E81" s="43"/>
      <c r="F81" s="57"/>
    </row>
    <row r="82" spans="1:6" ht="30" x14ac:dyDescent="0.25">
      <c r="A82" s="59" t="s">
        <v>1306</v>
      </c>
      <c r="B82" s="43" t="s">
        <v>65</v>
      </c>
      <c r="C82" s="43"/>
      <c r="D82" s="43"/>
      <c r="E82" s="43"/>
      <c r="F82" s="57"/>
    </row>
    <row r="83" spans="1:6" ht="30" x14ac:dyDescent="0.25">
      <c r="A83" s="59" t="s">
        <v>1307</v>
      </c>
      <c r="B83" s="43" t="s">
        <v>65</v>
      </c>
      <c r="C83" s="43"/>
      <c r="D83" s="43"/>
      <c r="E83" s="43"/>
      <c r="F83" s="57"/>
    </row>
    <row r="84" spans="1:6" x14ac:dyDescent="0.25">
      <c r="A84" s="58" t="s">
        <v>1308</v>
      </c>
      <c r="B84" s="43" t="s">
        <v>65</v>
      </c>
      <c r="C84" s="43"/>
      <c r="D84" s="43"/>
      <c r="E84" s="43"/>
      <c r="F84" s="57"/>
    </row>
    <row r="85" spans="1:6" x14ac:dyDescent="0.25">
      <c r="A85" s="58" t="s">
        <v>1309</v>
      </c>
      <c r="B85" s="61">
        <v>0.08</v>
      </c>
      <c r="C85" s="43"/>
      <c r="D85" s="43"/>
      <c r="E85" s="43"/>
      <c r="F85" s="57"/>
    </row>
    <row r="86" spans="1:6" ht="45" x14ac:dyDescent="0.25">
      <c r="A86" s="59" t="s">
        <v>1310</v>
      </c>
      <c r="B86" s="43" t="s">
        <v>65</v>
      </c>
      <c r="C86" s="43"/>
      <c r="D86" s="43"/>
      <c r="E86" s="43"/>
      <c r="F86" s="57"/>
    </row>
    <row r="87" spans="1:6" ht="45" x14ac:dyDescent="0.25">
      <c r="A87" s="62" t="s">
        <v>1311</v>
      </c>
      <c r="B87" s="63" t="s">
        <v>65</v>
      </c>
      <c r="C87" s="63"/>
      <c r="D87" s="63"/>
      <c r="E87" s="63"/>
      <c r="F87" s="64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showGridLines="0" topLeftCell="A42" workbookViewId="0">
      <selection activeCell="B46" sqref="B46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35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36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240</v>
      </c>
      <c r="B7" s="26"/>
      <c r="C7" s="26"/>
      <c r="D7" s="10"/>
      <c r="E7" s="11"/>
      <c r="F7" s="12"/>
    </row>
    <row r="8" spans="1:8" x14ac:dyDescent="0.25">
      <c r="A8" s="9" t="s">
        <v>722</v>
      </c>
      <c r="B8" s="26" t="s">
        <v>723</v>
      </c>
      <c r="C8" s="26" t="s">
        <v>271</v>
      </c>
      <c r="D8" s="10">
        <v>1704</v>
      </c>
      <c r="E8" s="11">
        <v>35.119999999999997</v>
      </c>
      <c r="F8" s="12">
        <v>0.33229999999999998</v>
      </c>
    </row>
    <row r="9" spans="1:8" x14ac:dyDescent="0.25">
      <c r="A9" s="9" t="s">
        <v>459</v>
      </c>
      <c r="B9" s="26" t="s">
        <v>460</v>
      </c>
      <c r="C9" s="26" t="s">
        <v>271</v>
      </c>
      <c r="D9" s="10">
        <v>5329</v>
      </c>
      <c r="E9" s="11">
        <v>18.260000000000002</v>
      </c>
      <c r="F9" s="12">
        <v>0.17269999999999999</v>
      </c>
    </row>
    <row r="10" spans="1:8" x14ac:dyDescent="0.25">
      <c r="A10" s="9" t="s">
        <v>724</v>
      </c>
      <c r="B10" s="26" t="s">
        <v>725</v>
      </c>
      <c r="C10" s="26" t="s">
        <v>271</v>
      </c>
      <c r="D10" s="10">
        <v>1106</v>
      </c>
      <c r="E10" s="11">
        <v>14.24</v>
      </c>
      <c r="F10" s="12">
        <v>0.13469999999999999</v>
      </c>
    </row>
    <row r="11" spans="1:8" x14ac:dyDescent="0.25">
      <c r="A11" s="9" t="s">
        <v>740</v>
      </c>
      <c r="B11" s="26" t="s">
        <v>741</v>
      </c>
      <c r="C11" s="26" t="s">
        <v>271</v>
      </c>
      <c r="D11" s="10">
        <v>3095</v>
      </c>
      <c r="E11" s="11">
        <v>9.58</v>
      </c>
      <c r="F11" s="12">
        <v>9.0700000000000003E-2</v>
      </c>
    </row>
    <row r="12" spans="1:8" x14ac:dyDescent="0.25">
      <c r="A12" s="9" t="s">
        <v>269</v>
      </c>
      <c r="B12" s="26" t="s">
        <v>270</v>
      </c>
      <c r="C12" s="26" t="s">
        <v>271</v>
      </c>
      <c r="D12" s="10">
        <v>1420</v>
      </c>
      <c r="E12" s="11">
        <v>9.2200000000000006</v>
      </c>
      <c r="F12" s="12">
        <v>8.72E-2</v>
      </c>
    </row>
    <row r="13" spans="1:8" x14ac:dyDescent="0.25">
      <c r="A13" s="9" t="s">
        <v>871</v>
      </c>
      <c r="B13" s="26" t="s">
        <v>872</v>
      </c>
      <c r="C13" s="26" t="s">
        <v>271</v>
      </c>
      <c r="D13" s="10">
        <v>423</v>
      </c>
      <c r="E13" s="11">
        <v>8.06</v>
      </c>
      <c r="F13" s="12">
        <v>7.6300000000000007E-2</v>
      </c>
    </row>
    <row r="14" spans="1:8" x14ac:dyDescent="0.25">
      <c r="A14" s="9" t="s">
        <v>372</v>
      </c>
      <c r="B14" s="26" t="s">
        <v>373</v>
      </c>
      <c r="C14" s="26" t="s">
        <v>271</v>
      </c>
      <c r="D14" s="10">
        <v>1528</v>
      </c>
      <c r="E14" s="11">
        <v>5.25</v>
      </c>
      <c r="F14" s="12">
        <v>4.9700000000000001E-2</v>
      </c>
    </row>
    <row r="15" spans="1:8" x14ac:dyDescent="0.25">
      <c r="A15" s="9" t="s">
        <v>744</v>
      </c>
      <c r="B15" s="26" t="s">
        <v>745</v>
      </c>
      <c r="C15" s="26" t="s">
        <v>271</v>
      </c>
      <c r="D15" s="10">
        <v>308</v>
      </c>
      <c r="E15" s="11">
        <v>1.93</v>
      </c>
      <c r="F15" s="12">
        <v>1.83E-2</v>
      </c>
    </row>
    <row r="16" spans="1:8" x14ac:dyDescent="0.25">
      <c r="A16" s="9" t="s">
        <v>1054</v>
      </c>
      <c r="B16" s="26" t="s">
        <v>1055</v>
      </c>
      <c r="C16" s="26" t="s">
        <v>271</v>
      </c>
      <c r="D16" s="10">
        <v>1636</v>
      </c>
      <c r="E16" s="11">
        <v>1.33</v>
      </c>
      <c r="F16" s="12">
        <v>1.26E-2</v>
      </c>
    </row>
    <row r="17" spans="1:6" x14ac:dyDescent="0.25">
      <c r="A17" s="9" t="s">
        <v>323</v>
      </c>
      <c r="B17" s="26" t="s">
        <v>324</v>
      </c>
      <c r="C17" s="26" t="s">
        <v>271</v>
      </c>
      <c r="D17" s="10">
        <v>784</v>
      </c>
      <c r="E17" s="11">
        <v>1.2</v>
      </c>
      <c r="F17" s="12">
        <v>1.1299999999999999E-2</v>
      </c>
    </row>
    <row r="18" spans="1:6" x14ac:dyDescent="0.25">
      <c r="A18" s="9" t="s">
        <v>288</v>
      </c>
      <c r="B18" s="26" t="s">
        <v>289</v>
      </c>
      <c r="C18" s="26" t="s">
        <v>271</v>
      </c>
      <c r="D18" s="10">
        <v>866</v>
      </c>
      <c r="E18" s="11">
        <v>0.76</v>
      </c>
      <c r="F18" s="12">
        <v>7.1999999999999998E-3</v>
      </c>
    </row>
    <row r="19" spans="1:6" x14ac:dyDescent="0.25">
      <c r="A19" s="9" t="s">
        <v>304</v>
      </c>
      <c r="B19" s="26" t="s">
        <v>305</v>
      </c>
      <c r="C19" s="26" t="s">
        <v>271</v>
      </c>
      <c r="D19" s="10">
        <v>1102</v>
      </c>
      <c r="E19" s="11">
        <v>0.52</v>
      </c>
      <c r="F19" s="12">
        <v>5.0000000000000001E-3</v>
      </c>
    </row>
    <row r="20" spans="1:6" x14ac:dyDescent="0.25">
      <c r="A20" s="13" t="s">
        <v>77</v>
      </c>
      <c r="B20" s="27"/>
      <c r="C20" s="27"/>
      <c r="D20" s="14"/>
      <c r="E20" s="34">
        <v>105.47</v>
      </c>
      <c r="F20" s="35">
        <v>0.998</v>
      </c>
    </row>
    <row r="21" spans="1:6" x14ac:dyDescent="0.25">
      <c r="A21" s="13" t="s">
        <v>471</v>
      </c>
      <c r="B21" s="26"/>
      <c r="C21" s="26"/>
      <c r="D21" s="10"/>
      <c r="E21" s="11"/>
      <c r="F21" s="12"/>
    </row>
    <row r="22" spans="1:6" x14ac:dyDescent="0.25">
      <c r="A22" s="13" t="s">
        <v>77</v>
      </c>
      <c r="B22" s="26"/>
      <c r="C22" s="26"/>
      <c r="D22" s="10"/>
      <c r="E22" s="36" t="s">
        <v>65</v>
      </c>
      <c r="F22" s="37" t="s">
        <v>65</v>
      </c>
    </row>
    <row r="23" spans="1:6" x14ac:dyDescent="0.25">
      <c r="A23" s="19" t="s">
        <v>88</v>
      </c>
      <c r="B23" s="28"/>
      <c r="C23" s="28"/>
      <c r="D23" s="20"/>
      <c r="E23" s="23">
        <v>105.47</v>
      </c>
      <c r="F23" s="24">
        <v>0.998</v>
      </c>
    </row>
    <row r="24" spans="1:6" x14ac:dyDescent="0.25">
      <c r="A24" s="9"/>
      <c r="B24" s="26"/>
      <c r="C24" s="26"/>
      <c r="D24" s="10"/>
      <c r="E24" s="11"/>
      <c r="F24" s="12"/>
    </row>
    <row r="25" spans="1:6" x14ac:dyDescent="0.25">
      <c r="A25" s="9"/>
      <c r="B25" s="26"/>
      <c r="C25" s="26"/>
      <c r="D25" s="10"/>
      <c r="E25" s="11"/>
      <c r="F25" s="12"/>
    </row>
    <row r="26" spans="1:6" x14ac:dyDescent="0.25">
      <c r="A26" s="13" t="s">
        <v>89</v>
      </c>
      <c r="B26" s="26"/>
      <c r="C26" s="26"/>
      <c r="D26" s="10"/>
      <c r="E26" s="11"/>
      <c r="F26" s="12"/>
    </row>
    <row r="27" spans="1:6" x14ac:dyDescent="0.25">
      <c r="A27" s="9" t="s">
        <v>90</v>
      </c>
      <c r="B27" s="26"/>
      <c r="C27" s="26"/>
      <c r="D27" s="10"/>
      <c r="E27" s="11">
        <v>0.1</v>
      </c>
      <c r="F27" s="12">
        <v>8.9999999999999998E-4</v>
      </c>
    </row>
    <row r="28" spans="1:6" x14ac:dyDescent="0.25">
      <c r="A28" s="13" t="s">
        <v>77</v>
      </c>
      <c r="B28" s="27"/>
      <c r="C28" s="27"/>
      <c r="D28" s="14"/>
      <c r="E28" s="34">
        <v>0.1</v>
      </c>
      <c r="F28" s="35">
        <v>8.9999999999999998E-4</v>
      </c>
    </row>
    <row r="29" spans="1:6" x14ac:dyDescent="0.25">
      <c r="A29" s="9"/>
      <c r="B29" s="26"/>
      <c r="C29" s="26"/>
      <c r="D29" s="10"/>
      <c r="E29" s="11"/>
      <c r="F29" s="12"/>
    </row>
    <row r="30" spans="1:6" x14ac:dyDescent="0.25">
      <c r="A30" s="19" t="s">
        <v>88</v>
      </c>
      <c r="B30" s="28"/>
      <c r="C30" s="28"/>
      <c r="D30" s="20"/>
      <c r="E30" s="15">
        <v>0.1</v>
      </c>
      <c r="F30" s="16">
        <v>8.9999999999999998E-4</v>
      </c>
    </row>
    <row r="31" spans="1:6" x14ac:dyDescent="0.25">
      <c r="A31" s="9" t="s">
        <v>91</v>
      </c>
      <c r="B31" s="26"/>
      <c r="C31" s="26"/>
      <c r="D31" s="10"/>
      <c r="E31" s="11">
        <v>0.13</v>
      </c>
      <c r="F31" s="12">
        <v>1.1000000000000001E-3</v>
      </c>
    </row>
    <row r="32" spans="1:6" x14ac:dyDescent="0.25">
      <c r="A32" s="21" t="s">
        <v>92</v>
      </c>
      <c r="B32" s="29"/>
      <c r="C32" s="29"/>
      <c r="D32" s="22"/>
      <c r="E32" s="23">
        <v>105.7</v>
      </c>
      <c r="F32" s="24">
        <v>1</v>
      </c>
    </row>
    <row r="33" spans="1:6" x14ac:dyDescent="0.25">
      <c r="A33" s="53"/>
      <c r="B33" s="54"/>
      <c r="C33" s="54"/>
      <c r="D33" s="54"/>
      <c r="E33" s="54"/>
      <c r="F33" s="55"/>
    </row>
    <row r="34" spans="1:6" x14ac:dyDescent="0.25">
      <c r="A34" s="56" t="s">
        <v>1285</v>
      </c>
      <c r="B34" s="43"/>
      <c r="C34" s="43"/>
      <c r="D34" s="43"/>
      <c r="E34" s="43"/>
      <c r="F34" s="57"/>
    </row>
    <row r="35" spans="1:6" ht="30" x14ac:dyDescent="0.25">
      <c r="A35" s="59" t="s">
        <v>1286</v>
      </c>
      <c r="B35" s="43" t="s">
        <v>65</v>
      </c>
      <c r="C35" s="43"/>
      <c r="D35" s="43"/>
      <c r="E35" s="43"/>
      <c r="F35" s="57"/>
    </row>
    <row r="36" spans="1:6" x14ac:dyDescent="0.25">
      <c r="A36" s="58" t="s">
        <v>1287</v>
      </c>
      <c r="B36" s="43"/>
      <c r="C36" s="43"/>
      <c r="D36" s="43"/>
      <c r="E36" s="43"/>
      <c r="F36" s="57"/>
    </row>
    <row r="37" spans="1:6" x14ac:dyDescent="0.25">
      <c r="A37" s="58" t="s">
        <v>1333</v>
      </c>
      <c r="B37" s="43" t="s">
        <v>1289</v>
      </c>
      <c r="C37" s="43" t="s">
        <v>1289</v>
      </c>
      <c r="D37" s="43"/>
      <c r="E37" s="43"/>
      <c r="F37" s="57"/>
    </row>
    <row r="38" spans="1:6" x14ac:dyDescent="0.25">
      <c r="A38" s="58"/>
      <c r="B38" s="60">
        <v>43312</v>
      </c>
      <c r="C38" s="60">
        <v>43343</v>
      </c>
      <c r="D38" s="43"/>
      <c r="E38" s="43"/>
      <c r="F38" s="57"/>
    </row>
    <row r="39" spans="1:6" x14ac:dyDescent="0.25">
      <c r="A39" s="58" t="s">
        <v>1360</v>
      </c>
      <c r="B39" s="43">
        <v>2814.5351999999998</v>
      </c>
      <c r="C39" s="43">
        <v>2846.7184000000002</v>
      </c>
      <c r="D39" s="43"/>
      <c r="E39" s="43"/>
      <c r="F39" s="57"/>
    </row>
    <row r="40" spans="1:6" x14ac:dyDescent="0.25">
      <c r="A40" s="58"/>
      <c r="B40" s="43"/>
      <c r="C40" s="43"/>
      <c r="D40" s="43"/>
      <c r="E40" s="43"/>
      <c r="F40" s="57"/>
    </row>
    <row r="41" spans="1:6" x14ac:dyDescent="0.25">
      <c r="A41" s="58" t="s">
        <v>1304</v>
      </c>
      <c r="B41" s="43" t="s">
        <v>65</v>
      </c>
      <c r="C41" s="43"/>
      <c r="D41" s="43"/>
      <c r="E41" s="43"/>
      <c r="F41" s="57"/>
    </row>
    <row r="42" spans="1:6" x14ac:dyDescent="0.25">
      <c r="A42" s="58" t="s">
        <v>1305</v>
      </c>
      <c r="B42" s="43" t="s">
        <v>65</v>
      </c>
      <c r="C42" s="43"/>
      <c r="D42" s="43"/>
      <c r="E42" s="43"/>
      <c r="F42" s="57"/>
    </row>
    <row r="43" spans="1:6" ht="30" x14ac:dyDescent="0.25">
      <c r="A43" s="59" t="s">
        <v>1306</v>
      </c>
      <c r="B43" s="43" t="s">
        <v>65</v>
      </c>
      <c r="C43" s="43"/>
      <c r="D43" s="43"/>
      <c r="E43" s="43"/>
      <c r="F43" s="57"/>
    </row>
    <row r="44" spans="1:6" ht="30" x14ac:dyDescent="0.25">
      <c r="A44" s="59" t="s">
        <v>1307</v>
      </c>
      <c r="B44" s="43" t="s">
        <v>65</v>
      </c>
      <c r="C44" s="43"/>
      <c r="D44" s="43"/>
      <c r="E44" s="43"/>
      <c r="F44" s="57"/>
    </row>
    <row r="45" spans="1:6" x14ac:dyDescent="0.25">
      <c r="A45" s="58" t="s">
        <v>1308</v>
      </c>
      <c r="B45" s="43" t="s">
        <v>65</v>
      </c>
      <c r="C45" s="43"/>
      <c r="D45" s="43"/>
      <c r="E45" s="43"/>
      <c r="F45" s="57"/>
    </row>
    <row r="46" spans="1:6" x14ac:dyDescent="0.25">
      <c r="A46" s="58" t="s">
        <v>1309</v>
      </c>
      <c r="B46" s="61">
        <v>0.04</v>
      </c>
      <c r="C46" s="43"/>
      <c r="D46" s="43"/>
      <c r="E46" s="43"/>
      <c r="F46" s="57"/>
    </row>
    <row r="47" spans="1:6" ht="45" x14ac:dyDescent="0.25">
      <c r="A47" s="59" t="s">
        <v>1310</v>
      </c>
      <c r="B47" s="43" t="s">
        <v>65</v>
      </c>
      <c r="C47" s="43"/>
      <c r="D47" s="43"/>
      <c r="E47" s="43"/>
      <c r="F47" s="57"/>
    </row>
    <row r="48" spans="1:6" ht="45" x14ac:dyDescent="0.25">
      <c r="A48" s="62" t="s">
        <v>1311</v>
      </c>
      <c r="B48" s="63" t="s">
        <v>65</v>
      </c>
      <c r="C48" s="63"/>
      <c r="D48" s="63"/>
      <c r="E48" s="63"/>
      <c r="F48" s="64"/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showGridLines="0" workbookViewId="0">
      <selection activeCell="H1" sqref="H1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37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38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240</v>
      </c>
      <c r="B7" s="26"/>
      <c r="C7" s="26"/>
      <c r="D7" s="10"/>
      <c r="E7" s="11"/>
      <c r="F7" s="12"/>
    </row>
    <row r="8" spans="1:8" x14ac:dyDescent="0.25">
      <c r="A8" s="9" t="s">
        <v>728</v>
      </c>
      <c r="B8" s="26" t="s">
        <v>729</v>
      </c>
      <c r="C8" s="26" t="s">
        <v>313</v>
      </c>
      <c r="D8" s="10">
        <v>7801</v>
      </c>
      <c r="E8" s="11">
        <v>24.95</v>
      </c>
      <c r="F8" s="12">
        <v>5.4800000000000001E-2</v>
      </c>
    </row>
    <row r="9" spans="1:8" x14ac:dyDescent="0.25">
      <c r="A9" s="9" t="s">
        <v>726</v>
      </c>
      <c r="B9" s="26" t="s">
        <v>727</v>
      </c>
      <c r="C9" s="26" t="s">
        <v>287</v>
      </c>
      <c r="D9" s="10">
        <v>1647</v>
      </c>
      <c r="E9" s="11">
        <v>23.73</v>
      </c>
      <c r="F9" s="12">
        <v>5.21E-2</v>
      </c>
    </row>
    <row r="10" spans="1:8" x14ac:dyDescent="0.25">
      <c r="A10" s="9" t="s">
        <v>732</v>
      </c>
      <c r="B10" s="26" t="s">
        <v>733</v>
      </c>
      <c r="C10" s="26" t="s">
        <v>287</v>
      </c>
      <c r="D10" s="10">
        <v>1138</v>
      </c>
      <c r="E10" s="11">
        <v>23.65</v>
      </c>
      <c r="F10" s="12">
        <v>5.1999999999999998E-2</v>
      </c>
    </row>
    <row r="11" spans="1:8" x14ac:dyDescent="0.25">
      <c r="A11" s="9" t="s">
        <v>738</v>
      </c>
      <c r="B11" s="26" t="s">
        <v>739</v>
      </c>
      <c r="C11" s="26" t="s">
        <v>313</v>
      </c>
      <c r="D11" s="10">
        <v>1266</v>
      </c>
      <c r="E11" s="11">
        <v>22.54</v>
      </c>
      <c r="F11" s="12">
        <v>4.9500000000000002E-2</v>
      </c>
    </row>
    <row r="12" spans="1:8" x14ac:dyDescent="0.25">
      <c r="A12" s="9" t="s">
        <v>983</v>
      </c>
      <c r="B12" s="26" t="s">
        <v>984</v>
      </c>
      <c r="C12" s="26" t="s">
        <v>313</v>
      </c>
      <c r="D12" s="10">
        <v>1570</v>
      </c>
      <c r="E12" s="11">
        <v>21.55</v>
      </c>
      <c r="F12" s="12">
        <v>4.7300000000000002E-2</v>
      </c>
    </row>
    <row r="13" spans="1:8" x14ac:dyDescent="0.25">
      <c r="A13" s="9" t="s">
        <v>437</v>
      </c>
      <c r="B13" s="26" t="s">
        <v>438</v>
      </c>
      <c r="C13" s="26" t="s">
        <v>292</v>
      </c>
      <c r="D13" s="10">
        <v>229</v>
      </c>
      <c r="E13" s="11">
        <v>20.83</v>
      </c>
      <c r="F13" s="12">
        <v>4.58E-2</v>
      </c>
    </row>
    <row r="14" spans="1:8" x14ac:dyDescent="0.25">
      <c r="A14" s="9" t="s">
        <v>722</v>
      </c>
      <c r="B14" s="26" t="s">
        <v>723</v>
      </c>
      <c r="C14" s="26" t="s">
        <v>271</v>
      </c>
      <c r="D14" s="10">
        <v>1009</v>
      </c>
      <c r="E14" s="11">
        <v>20.8</v>
      </c>
      <c r="F14" s="12">
        <v>4.5699999999999998E-2</v>
      </c>
    </row>
    <row r="15" spans="1:8" x14ac:dyDescent="0.25">
      <c r="A15" s="9" t="s">
        <v>433</v>
      </c>
      <c r="B15" s="26" t="s">
        <v>434</v>
      </c>
      <c r="C15" s="26" t="s">
        <v>243</v>
      </c>
      <c r="D15" s="10">
        <v>680</v>
      </c>
      <c r="E15" s="11">
        <v>19.420000000000002</v>
      </c>
      <c r="F15" s="12">
        <v>4.2700000000000002E-2</v>
      </c>
    </row>
    <row r="16" spans="1:8" x14ac:dyDescent="0.25">
      <c r="A16" s="9" t="s">
        <v>311</v>
      </c>
      <c r="B16" s="26" t="s">
        <v>312</v>
      </c>
      <c r="C16" s="26" t="s">
        <v>313</v>
      </c>
      <c r="D16" s="10">
        <v>287</v>
      </c>
      <c r="E16" s="11">
        <v>19.329999999999998</v>
      </c>
      <c r="F16" s="12">
        <v>4.2500000000000003E-2</v>
      </c>
    </row>
    <row r="17" spans="1:6" x14ac:dyDescent="0.25">
      <c r="A17" s="9" t="s">
        <v>839</v>
      </c>
      <c r="B17" s="26" t="s">
        <v>840</v>
      </c>
      <c r="C17" s="26" t="s">
        <v>287</v>
      </c>
      <c r="D17" s="10">
        <v>1750</v>
      </c>
      <c r="E17" s="11">
        <v>18.309999999999999</v>
      </c>
      <c r="F17" s="12">
        <v>4.02E-2</v>
      </c>
    </row>
    <row r="18" spans="1:6" x14ac:dyDescent="0.25">
      <c r="A18" s="9" t="s">
        <v>1042</v>
      </c>
      <c r="B18" s="26" t="s">
        <v>1043</v>
      </c>
      <c r="C18" s="26" t="s">
        <v>292</v>
      </c>
      <c r="D18" s="10">
        <v>558</v>
      </c>
      <c r="E18" s="11">
        <v>18.16</v>
      </c>
      <c r="F18" s="12">
        <v>3.9899999999999998E-2</v>
      </c>
    </row>
    <row r="19" spans="1:6" x14ac:dyDescent="0.25">
      <c r="A19" s="9" t="s">
        <v>372</v>
      </c>
      <c r="B19" s="26" t="s">
        <v>373</v>
      </c>
      <c r="C19" s="26" t="s">
        <v>271</v>
      </c>
      <c r="D19" s="10">
        <v>4755</v>
      </c>
      <c r="E19" s="11">
        <v>16.329999999999998</v>
      </c>
      <c r="F19" s="12">
        <v>3.5900000000000001E-2</v>
      </c>
    </row>
    <row r="20" spans="1:6" x14ac:dyDescent="0.25">
      <c r="A20" s="9" t="s">
        <v>752</v>
      </c>
      <c r="B20" s="26" t="s">
        <v>753</v>
      </c>
      <c r="C20" s="26" t="s">
        <v>313</v>
      </c>
      <c r="D20" s="10">
        <v>3346</v>
      </c>
      <c r="E20" s="11">
        <v>16.02</v>
      </c>
      <c r="F20" s="12">
        <v>3.5200000000000002E-2</v>
      </c>
    </row>
    <row r="21" spans="1:6" x14ac:dyDescent="0.25">
      <c r="A21" s="9" t="s">
        <v>800</v>
      </c>
      <c r="B21" s="26" t="s">
        <v>801</v>
      </c>
      <c r="C21" s="26" t="s">
        <v>292</v>
      </c>
      <c r="D21" s="10">
        <v>57</v>
      </c>
      <c r="E21" s="11">
        <v>15.99</v>
      </c>
      <c r="F21" s="12">
        <v>3.5099999999999999E-2</v>
      </c>
    </row>
    <row r="22" spans="1:6" x14ac:dyDescent="0.25">
      <c r="A22" s="9" t="s">
        <v>786</v>
      </c>
      <c r="B22" s="26" t="s">
        <v>787</v>
      </c>
      <c r="C22" s="26" t="s">
        <v>313</v>
      </c>
      <c r="D22" s="10">
        <v>1293</v>
      </c>
      <c r="E22" s="11">
        <v>15.12</v>
      </c>
      <c r="F22" s="12">
        <v>3.32E-2</v>
      </c>
    </row>
    <row r="23" spans="1:6" x14ac:dyDescent="0.25">
      <c r="A23" s="9" t="s">
        <v>290</v>
      </c>
      <c r="B23" s="26" t="s">
        <v>291</v>
      </c>
      <c r="C23" s="26" t="s">
        <v>292</v>
      </c>
      <c r="D23" s="10">
        <v>545</v>
      </c>
      <c r="E23" s="11">
        <v>14.96</v>
      </c>
      <c r="F23" s="12">
        <v>3.2899999999999999E-2</v>
      </c>
    </row>
    <row r="24" spans="1:6" x14ac:dyDescent="0.25">
      <c r="A24" s="9" t="s">
        <v>257</v>
      </c>
      <c r="B24" s="26" t="s">
        <v>258</v>
      </c>
      <c r="C24" s="26" t="s">
        <v>259</v>
      </c>
      <c r="D24" s="10">
        <v>1660</v>
      </c>
      <c r="E24" s="11">
        <v>14.81</v>
      </c>
      <c r="F24" s="12">
        <v>3.2500000000000001E-2</v>
      </c>
    </row>
    <row r="25" spans="1:6" x14ac:dyDescent="0.25">
      <c r="A25" s="9" t="s">
        <v>1044</v>
      </c>
      <c r="B25" s="26" t="s">
        <v>1045</v>
      </c>
      <c r="C25" s="26" t="s">
        <v>391</v>
      </c>
      <c r="D25" s="10">
        <v>5119</v>
      </c>
      <c r="E25" s="11">
        <v>14.64</v>
      </c>
      <c r="F25" s="12">
        <v>3.2199999999999999E-2</v>
      </c>
    </row>
    <row r="26" spans="1:6" x14ac:dyDescent="0.25">
      <c r="A26" s="9" t="s">
        <v>860</v>
      </c>
      <c r="B26" s="26" t="s">
        <v>861</v>
      </c>
      <c r="C26" s="26" t="s">
        <v>313</v>
      </c>
      <c r="D26" s="10">
        <v>979</v>
      </c>
      <c r="E26" s="11">
        <v>14.22</v>
      </c>
      <c r="F26" s="12">
        <v>3.1199999999999999E-2</v>
      </c>
    </row>
    <row r="27" spans="1:6" x14ac:dyDescent="0.25">
      <c r="A27" s="9" t="s">
        <v>782</v>
      </c>
      <c r="B27" s="26" t="s">
        <v>783</v>
      </c>
      <c r="C27" s="26" t="s">
        <v>313</v>
      </c>
      <c r="D27" s="10">
        <v>3531</v>
      </c>
      <c r="E27" s="11">
        <v>13.05</v>
      </c>
      <c r="F27" s="12">
        <v>2.87E-2</v>
      </c>
    </row>
    <row r="28" spans="1:6" x14ac:dyDescent="0.25">
      <c r="A28" s="9" t="s">
        <v>770</v>
      </c>
      <c r="B28" s="26" t="s">
        <v>771</v>
      </c>
      <c r="C28" s="26" t="s">
        <v>772</v>
      </c>
      <c r="D28" s="10">
        <v>955</v>
      </c>
      <c r="E28" s="11">
        <v>11.16</v>
      </c>
      <c r="F28" s="12">
        <v>2.4500000000000001E-2</v>
      </c>
    </row>
    <row r="29" spans="1:6" x14ac:dyDescent="0.25">
      <c r="A29" s="9" t="s">
        <v>1056</v>
      </c>
      <c r="B29" s="26" t="s">
        <v>1057</v>
      </c>
      <c r="C29" s="26" t="s">
        <v>259</v>
      </c>
      <c r="D29" s="10">
        <v>1526</v>
      </c>
      <c r="E29" s="11">
        <v>11.07</v>
      </c>
      <c r="F29" s="12">
        <v>2.4299999999999999E-2</v>
      </c>
    </row>
    <row r="30" spans="1:6" x14ac:dyDescent="0.25">
      <c r="A30" s="9" t="s">
        <v>985</v>
      </c>
      <c r="B30" s="26" t="s">
        <v>986</v>
      </c>
      <c r="C30" s="26" t="s">
        <v>402</v>
      </c>
      <c r="D30" s="10">
        <v>46</v>
      </c>
      <c r="E30" s="11">
        <v>10.119999999999999</v>
      </c>
      <c r="F30" s="12">
        <v>2.2200000000000001E-2</v>
      </c>
    </row>
    <row r="31" spans="1:6" x14ac:dyDescent="0.25">
      <c r="A31" s="9" t="s">
        <v>843</v>
      </c>
      <c r="B31" s="26" t="s">
        <v>844</v>
      </c>
      <c r="C31" s="26" t="s">
        <v>287</v>
      </c>
      <c r="D31" s="10">
        <v>218</v>
      </c>
      <c r="E31" s="11">
        <v>9.07</v>
      </c>
      <c r="F31" s="12">
        <v>1.9900000000000001E-2</v>
      </c>
    </row>
    <row r="32" spans="1:6" x14ac:dyDescent="0.25">
      <c r="A32" s="9" t="s">
        <v>1058</v>
      </c>
      <c r="B32" s="26" t="s">
        <v>1059</v>
      </c>
      <c r="C32" s="26" t="s">
        <v>243</v>
      </c>
      <c r="D32" s="10">
        <v>1652</v>
      </c>
      <c r="E32" s="11">
        <v>8.61</v>
      </c>
      <c r="F32" s="12">
        <v>1.89E-2</v>
      </c>
    </row>
    <row r="33" spans="1:6" x14ac:dyDescent="0.25">
      <c r="A33" s="9" t="s">
        <v>851</v>
      </c>
      <c r="B33" s="26" t="s">
        <v>852</v>
      </c>
      <c r="C33" s="26" t="s">
        <v>853</v>
      </c>
      <c r="D33" s="10">
        <v>1172</v>
      </c>
      <c r="E33" s="11">
        <v>7.64</v>
      </c>
      <c r="F33" s="12">
        <v>1.6799999999999999E-2</v>
      </c>
    </row>
    <row r="34" spans="1:6" x14ac:dyDescent="0.25">
      <c r="A34" s="9" t="s">
        <v>281</v>
      </c>
      <c r="B34" s="26" t="s">
        <v>282</v>
      </c>
      <c r="C34" s="26" t="s">
        <v>243</v>
      </c>
      <c r="D34" s="10">
        <v>6137</v>
      </c>
      <c r="E34" s="11">
        <v>7.35</v>
      </c>
      <c r="F34" s="12">
        <v>1.6199999999999999E-2</v>
      </c>
    </row>
    <row r="35" spans="1:6" x14ac:dyDescent="0.25">
      <c r="A35" s="9" t="s">
        <v>293</v>
      </c>
      <c r="B35" s="26" t="s">
        <v>294</v>
      </c>
      <c r="C35" s="26" t="s">
        <v>295</v>
      </c>
      <c r="D35" s="10">
        <v>957</v>
      </c>
      <c r="E35" s="11">
        <v>7.33</v>
      </c>
      <c r="F35" s="12">
        <v>1.61E-2</v>
      </c>
    </row>
    <row r="36" spans="1:6" x14ac:dyDescent="0.25">
      <c r="A36" s="9" t="s">
        <v>1060</v>
      </c>
      <c r="B36" s="26" t="s">
        <v>1061</v>
      </c>
      <c r="C36" s="26" t="s">
        <v>310</v>
      </c>
      <c r="D36" s="10">
        <v>2265</v>
      </c>
      <c r="E36" s="11">
        <v>6.78</v>
      </c>
      <c r="F36" s="12">
        <v>1.49E-2</v>
      </c>
    </row>
    <row r="37" spans="1:6" x14ac:dyDescent="0.25">
      <c r="A37" s="9" t="s">
        <v>346</v>
      </c>
      <c r="B37" s="26" t="s">
        <v>347</v>
      </c>
      <c r="C37" s="26" t="s">
        <v>343</v>
      </c>
      <c r="D37" s="10">
        <v>5762</v>
      </c>
      <c r="E37" s="11">
        <v>6.54</v>
      </c>
      <c r="F37" s="12">
        <v>1.44E-2</v>
      </c>
    </row>
    <row r="38" spans="1:6" x14ac:dyDescent="0.25">
      <c r="A38" s="13" t="s">
        <v>77</v>
      </c>
      <c r="B38" s="27"/>
      <c r="C38" s="27"/>
      <c r="D38" s="14"/>
      <c r="E38" s="34">
        <v>454.08</v>
      </c>
      <c r="F38" s="35">
        <v>0.99760000000000004</v>
      </c>
    </row>
    <row r="39" spans="1:6" x14ac:dyDescent="0.25">
      <c r="A39" s="13" t="s">
        <v>471</v>
      </c>
      <c r="B39" s="26"/>
      <c r="C39" s="26"/>
      <c r="D39" s="10"/>
      <c r="E39" s="11"/>
      <c r="F39" s="12"/>
    </row>
    <row r="40" spans="1:6" x14ac:dyDescent="0.25">
      <c r="A40" s="13" t="s">
        <v>77</v>
      </c>
      <c r="B40" s="26"/>
      <c r="C40" s="26"/>
      <c r="D40" s="10"/>
      <c r="E40" s="36" t="s">
        <v>65</v>
      </c>
      <c r="F40" s="37" t="s">
        <v>65</v>
      </c>
    </row>
    <row r="41" spans="1:6" x14ac:dyDescent="0.25">
      <c r="A41" s="19" t="s">
        <v>88</v>
      </c>
      <c r="B41" s="28"/>
      <c r="C41" s="28"/>
      <c r="D41" s="20"/>
      <c r="E41" s="23">
        <v>454.08</v>
      </c>
      <c r="F41" s="24">
        <v>0.99760000000000004</v>
      </c>
    </row>
    <row r="42" spans="1:6" x14ac:dyDescent="0.25">
      <c r="A42" s="9"/>
      <c r="B42" s="26"/>
      <c r="C42" s="26"/>
      <c r="D42" s="10"/>
      <c r="E42" s="11"/>
      <c r="F42" s="12"/>
    </row>
    <row r="43" spans="1:6" x14ac:dyDescent="0.25">
      <c r="A43" s="9"/>
      <c r="B43" s="26"/>
      <c r="C43" s="26"/>
      <c r="D43" s="10"/>
      <c r="E43" s="11"/>
      <c r="F43" s="12"/>
    </row>
    <row r="44" spans="1:6" x14ac:dyDescent="0.25">
      <c r="A44" s="13" t="s">
        <v>89</v>
      </c>
      <c r="B44" s="26"/>
      <c r="C44" s="26"/>
      <c r="D44" s="10"/>
      <c r="E44" s="11"/>
      <c r="F44" s="12"/>
    </row>
    <row r="45" spans="1:6" x14ac:dyDescent="0.25">
      <c r="A45" s="9" t="s">
        <v>90</v>
      </c>
      <c r="B45" s="26"/>
      <c r="C45" s="26"/>
      <c r="D45" s="10"/>
      <c r="E45" s="11">
        <v>1</v>
      </c>
      <c r="F45" s="12">
        <v>2.2000000000000001E-3</v>
      </c>
    </row>
    <row r="46" spans="1:6" x14ac:dyDescent="0.25">
      <c r="A46" s="13" t="s">
        <v>77</v>
      </c>
      <c r="B46" s="27"/>
      <c r="C46" s="27"/>
      <c r="D46" s="14"/>
      <c r="E46" s="34">
        <v>1</v>
      </c>
      <c r="F46" s="35">
        <v>2.2000000000000001E-3</v>
      </c>
    </row>
    <row r="47" spans="1:6" x14ac:dyDescent="0.25">
      <c r="A47" s="9"/>
      <c r="B47" s="26"/>
      <c r="C47" s="26"/>
      <c r="D47" s="10"/>
      <c r="E47" s="11"/>
      <c r="F47" s="12"/>
    </row>
    <row r="48" spans="1:6" x14ac:dyDescent="0.25">
      <c r="A48" s="19" t="s">
        <v>88</v>
      </c>
      <c r="B48" s="28"/>
      <c r="C48" s="28"/>
      <c r="D48" s="20"/>
      <c r="E48" s="15">
        <v>1</v>
      </c>
      <c r="F48" s="16">
        <v>2.2000000000000001E-3</v>
      </c>
    </row>
    <row r="49" spans="1:6" x14ac:dyDescent="0.25">
      <c r="A49" s="9" t="s">
        <v>91</v>
      </c>
      <c r="B49" s="26"/>
      <c r="C49" s="26"/>
      <c r="D49" s="10"/>
      <c r="E49" s="11">
        <v>0.14000000000000001</v>
      </c>
      <c r="F49" s="12">
        <v>2.0000000000000001E-4</v>
      </c>
    </row>
    <row r="50" spans="1:6" x14ac:dyDescent="0.25">
      <c r="A50" s="21" t="s">
        <v>92</v>
      </c>
      <c r="B50" s="29"/>
      <c r="C50" s="29"/>
      <c r="D50" s="22"/>
      <c r="E50" s="23">
        <v>455.22</v>
      </c>
      <c r="F50" s="24">
        <v>1</v>
      </c>
    </row>
    <row r="51" spans="1:6" x14ac:dyDescent="0.25">
      <c r="A51" s="53"/>
      <c r="B51" s="54"/>
      <c r="C51" s="54"/>
      <c r="D51" s="54"/>
      <c r="E51" s="54"/>
      <c r="F51" s="55"/>
    </row>
    <row r="52" spans="1:6" x14ac:dyDescent="0.25">
      <c r="A52" s="56" t="s">
        <v>1285</v>
      </c>
      <c r="B52" s="43"/>
      <c r="C52" s="43"/>
      <c r="D52" s="43"/>
      <c r="E52" s="43"/>
      <c r="F52" s="57"/>
    </row>
    <row r="53" spans="1:6" ht="30" x14ac:dyDescent="0.25">
      <c r="A53" s="59" t="s">
        <v>1286</v>
      </c>
      <c r="B53" s="43" t="s">
        <v>65</v>
      </c>
      <c r="C53" s="43"/>
      <c r="D53" s="43"/>
      <c r="E53" s="43"/>
      <c r="F53" s="57"/>
    </row>
    <row r="54" spans="1:6" x14ac:dyDescent="0.25">
      <c r="A54" s="58" t="s">
        <v>1287</v>
      </c>
      <c r="B54" s="43"/>
      <c r="C54" s="43"/>
      <c r="D54" s="43"/>
      <c r="E54" s="43"/>
      <c r="F54" s="57"/>
    </row>
    <row r="55" spans="1:6" x14ac:dyDescent="0.25">
      <c r="A55" s="58" t="s">
        <v>1288</v>
      </c>
      <c r="B55" s="43" t="s">
        <v>1289</v>
      </c>
      <c r="C55" s="43" t="s">
        <v>1289</v>
      </c>
      <c r="D55" s="43"/>
      <c r="E55" s="43"/>
      <c r="F55" s="57"/>
    </row>
    <row r="56" spans="1:6" x14ac:dyDescent="0.25">
      <c r="A56" s="58"/>
      <c r="B56" s="60">
        <v>43312</v>
      </c>
      <c r="C56" s="60">
        <v>43343</v>
      </c>
      <c r="D56" s="43"/>
      <c r="E56" s="43"/>
      <c r="F56" s="57"/>
    </row>
    <row r="57" spans="1:6" x14ac:dyDescent="0.25">
      <c r="A57" s="58" t="s">
        <v>1360</v>
      </c>
      <c r="B57" s="43">
        <v>286.26549999999997</v>
      </c>
      <c r="C57" s="43">
        <v>294.89190000000002</v>
      </c>
      <c r="D57" s="43"/>
      <c r="E57" s="43"/>
      <c r="F57" s="57"/>
    </row>
    <row r="58" spans="1:6" x14ac:dyDescent="0.25">
      <c r="A58" s="58"/>
      <c r="B58" s="43"/>
      <c r="C58" s="43"/>
      <c r="D58" s="43"/>
      <c r="E58" s="43"/>
      <c r="F58" s="57"/>
    </row>
    <row r="59" spans="1:6" x14ac:dyDescent="0.25">
      <c r="A59" s="58" t="s">
        <v>1304</v>
      </c>
      <c r="B59" s="43" t="s">
        <v>65</v>
      </c>
      <c r="C59" s="43"/>
      <c r="D59" s="43"/>
      <c r="E59" s="43"/>
      <c r="F59" s="57"/>
    </row>
    <row r="60" spans="1:6" x14ac:dyDescent="0.25">
      <c r="A60" s="58" t="s">
        <v>1305</v>
      </c>
      <c r="B60" s="43" t="s">
        <v>65</v>
      </c>
      <c r="C60" s="43"/>
      <c r="D60" s="43"/>
      <c r="E60" s="43"/>
      <c r="F60" s="57"/>
    </row>
    <row r="61" spans="1:6" ht="30" x14ac:dyDescent="0.25">
      <c r="A61" s="59" t="s">
        <v>1306</v>
      </c>
      <c r="B61" s="43" t="s">
        <v>65</v>
      </c>
      <c r="C61" s="43"/>
      <c r="D61" s="43"/>
      <c r="E61" s="43"/>
      <c r="F61" s="57"/>
    </row>
    <row r="62" spans="1:6" ht="30" x14ac:dyDescent="0.25">
      <c r="A62" s="59" t="s">
        <v>1307</v>
      </c>
      <c r="B62" s="43" t="s">
        <v>65</v>
      </c>
      <c r="C62" s="43"/>
      <c r="D62" s="43"/>
      <c r="E62" s="43"/>
      <c r="F62" s="57"/>
    </row>
    <row r="63" spans="1:6" x14ac:dyDescent="0.25">
      <c r="A63" s="58" t="s">
        <v>1308</v>
      </c>
      <c r="B63" s="43" t="s">
        <v>65</v>
      </c>
      <c r="C63" s="43"/>
      <c r="D63" s="43"/>
      <c r="E63" s="43"/>
      <c r="F63" s="57"/>
    </row>
    <row r="64" spans="1:6" x14ac:dyDescent="0.25">
      <c r="A64" s="58" t="s">
        <v>1309</v>
      </c>
      <c r="B64" s="61">
        <v>0.95</v>
      </c>
      <c r="C64" s="43"/>
      <c r="D64" s="43"/>
      <c r="E64" s="43"/>
      <c r="F64" s="57"/>
    </row>
    <row r="65" spans="1:6" ht="45" x14ac:dyDescent="0.25">
      <c r="A65" s="59" t="s">
        <v>1310</v>
      </c>
      <c r="B65" s="43" t="s">
        <v>65</v>
      </c>
      <c r="C65" s="43"/>
      <c r="D65" s="43"/>
      <c r="E65" s="43"/>
      <c r="F65" s="57"/>
    </row>
    <row r="66" spans="1:6" ht="45" x14ac:dyDescent="0.25">
      <c r="A66" s="62" t="s">
        <v>1311</v>
      </c>
      <c r="B66" s="63" t="s">
        <v>65</v>
      </c>
      <c r="C66" s="63"/>
      <c r="D66" s="63"/>
      <c r="E66" s="63"/>
      <c r="F66" s="64"/>
    </row>
    <row r="78" spans="1:6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showGridLines="0" topLeftCell="A81" workbookViewId="0">
      <selection activeCell="B89" sqref="B89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39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40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240</v>
      </c>
      <c r="B7" s="26"/>
      <c r="C7" s="26"/>
      <c r="D7" s="10"/>
      <c r="E7" s="11"/>
      <c r="F7" s="12"/>
    </row>
    <row r="8" spans="1:8" x14ac:dyDescent="0.25">
      <c r="A8" s="9" t="s">
        <v>722</v>
      </c>
      <c r="B8" s="26" t="s">
        <v>723</v>
      </c>
      <c r="C8" s="26" t="s">
        <v>271</v>
      </c>
      <c r="D8" s="10">
        <v>1609</v>
      </c>
      <c r="E8" s="11">
        <v>33.159999999999997</v>
      </c>
      <c r="F8" s="12">
        <v>4.99E-2</v>
      </c>
    </row>
    <row r="9" spans="1:8" x14ac:dyDescent="0.25">
      <c r="A9" s="9" t="s">
        <v>254</v>
      </c>
      <c r="B9" s="26" t="s">
        <v>255</v>
      </c>
      <c r="C9" s="26" t="s">
        <v>256</v>
      </c>
      <c r="D9" s="10">
        <v>2581</v>
      </c>
      <c r="E9" s="11">
        <v>32.049999999999997</v>
      </c>
      <c r="F9" s="12">
        <v>4.82E-2</v>
      </c>
    </row>
    <row r="10" spans="1:8" x14ac:dyDescent="0.25">
      <c r="A10" s="9" t="s">
        <v>726</v>
      </c>
      <c r="B10" s="26" t="s">
        <v>727</v>
      </c>
      <c r="C10" s="26" t="s">
        <v>287</v>
      </c>
      <c r="D10" s="10">
        <v>1906</v>
      </c>
      <c r="E10" s="11">
        <v>27.47</v>
      </c>
      <c r="F10" s="12">
        <v>4.1300000000000003E-2</v>
      </c>
    </row>
    <row r="11" spans="1:8" x14ac:dyDescent="0.25">
      <c r="A11" s="9" t="s">
        <v>728</v>
      </c>
      <c r="B11" s="26" t="s">
        <v>729</v>
      </c>
      <c r="C11" s="26" t="s">
        <v>313</v>
      </c>
      <c r="D11" s="10">
        <v>7731</v>
      </c>
      <c r="E11" s="11">
        <v>24.73</v>
      </c>
      <c r="F11" s="12">
        <v>3.7199999999999997E-2</v>
      </c>
    </row>
    <row r="12" spans="1:8" x14ac:dyDescent="0.25">
      <c r="A12" s="9" t="s">
        <v>459</v>
      </c>
      <c r="B12" s="26" t="s">
        <v>460</v>
      </c>
      <c r="C12" s="26" t="s">
        <v>271</v>
      </c>
      <c r="D12" s="10">
        <v>5645</v>
      </c>
      <c r="E12" s="11">
        <v>19.34</v>
      </c>
      <c r="F12" s="12">
        <v>2.9100000000000001E-2</v>
      </c>
    </row>
    <row r="13" spans="1:8" x14ac:dyDescent="0.25">
      <c r="A13" s="9" t="s">
        <v>732</v>
      </c>
      <c r="B13" s="26" t="s">
        <v>733</v>
      </c>
      <c r="C13" s="26" t="s">
        <v>287</v>
      </c>
      <c r="D13" s="10">
        <v>875</v>
      </c>
      <c r="E13" s="11">
        <v>18.190000000000001</v>
      </c>
      <c r="F13" s="12">
        <v>2.7300000000000001E-2</v>
      </c>
    </row>
    <row r="14" spans="1:8" x14ac:dyDescent="0.25">
      <c r="A14" s="9" t="s">
        <v>730</v>
      </c>
      <c r="B14" s="26" t="s">
        <v>731</v>
      </c>
      <c r="C14" s="26" t="s">
        <v>301</v>
      </c>
      <c r="D14" s="10">
        <v>1321</v>
      </c>
      <c r="E14" s="11">
        <v>18.09</v>
      </c>
      <c r="F14" s="12">
        <v>2.7199999999999998E-2</v>
      </c>
    </row>
    <row r="15" spans="1:8" x14ac:dyDescent="0.25">
      <c r="A15" s="9" t="s">
        <v>871</v>
      </c>
      <c r="B15" s="26" t="s">
        <v>872</v>
      </c>
      <c r="C15" s="26" t="s">
        <v>271</v>
      </c>
      <c r="D15" s="10">
        <v>929</v>
      </c>
      <c r="E15" s="11">
        <v>17.71</v>
      </c>
      <c r="F15" s="12">
        <v>2.6599999999999999E-2</v>
      </c>
    </row>
    <row r="16" spans="1:8" x14ac:dyDescent="0.25">
      <c r="A16" s="9" t="s">
        <v>738</v>
      </c>
      <c r="B16" s="26" t="s">
        <v>739</v>
      </c>
      <c r="C16" s="26" t="s">
        <v>313</v>
      </c>
      <c r="D16" s="10">
        <v>946</v>
      </c>
      <c r="E16" s="11">
        <v>16.84</v>
      </c>
      <c r="F16" s="12">
        <v>2.53E-2</v>
      </c>
    </row>
    <row r="17" spans="1:6" x14ac:dyDescent="0.25">
      <c r="A17" s="9" t="s">
        <v>740</v>
      </c>
      <c r="B17" s="26" t="s">
        <v>741</v>
      </c>
      <c r="C17" s="26" t="s">
        <v>271</v>
      </c>
      <c r="D17" s="10">
        <v>5033</v>
      </c>
      <c r="E17" s="11">
        <v>15.58</v>
      </c>
      <c r="F17" s="12">
        <v>2.3400000000000001E-2</v>
      </c>
    </row>
    <row r="18" spans="1:6" x14ac:dyDescent="0.25">
      <c r="A18" s="9" t="s">
        <v>437</v>
      </c>
      <c r="B18" s="26" t="s">
        <v>438</v>
      </c>
      <c r="C18" s="26" t="s">
        <v>292</v>
      </c>
      <c r="D18" s="10">
        <v>154</v>
      </c>
      <c r="E18" s="11">
        <v>14.01</v>
      </c>
      <c r="F18" s="12">
        <v>2.1100000000000001E-2</v>
      </c>
    </row>
    <row r="19" spans="1:6" x14ac:dyDescent="0.25">
      <c r="A19" s="9" t="s">
        <v>760</v>
      </c>
      <c r="B19" s="26" t="s">
        <v>761</v>
      </c>
      <c r="C19" s="26" t="s">
        <v>292</v>
      </c>
      <c r="D19" s="10">
        <v>1447</v>
      </c>
      <c r="E19" s="11">
        <v>13.97</v>
      </c>
      <c r="F19" s="12">
        <v>2.1000000000000001E-2</v>
      </c>
    </row>
    <row r="20" spans="1:6" x14ac:dyDescent="0.25">
      <c r="A20" s="9" t="s">
        <v>724</v>
      </c>
      <c r="B20" s="26" t="s">
        <v>725</v>
      </c>
      <c r="C20" s="26" t="s">
        <v>271</v>
      </c>
      <c r="D20" s="10">
        <v>1017</v>
      </c>
      <c r="E20" s="11">
        <v>13.09</v>
      </c>
      <c r="F20" s="12">
        <v>1.9699999999999999E-2</v>
      </c>
    </row>
    <row r="21" spans="1:6" x14ac:dyDescent="0.25">
      <c r="A21" s="9" t="s">
        <v>773</v>
      </c>
      <c r="B21" s="26" t="s">
        <v>774</v>
      </c>
      <c r="C21" s="26" t="s">
        <v>243</v>
      </c>
      <c r="D21" s="10">
        <v>170</v>
      </c>
      <c r="E21" s="11">
        <v>11.47</v>
      </c>
      <c r="F21" s="12">
        <v>1.72E-2</v>
      </c>
    </row>
    <row r="22" spans="1:6" x14ac:dyDescent="0.25">
      <c r="A22" s="9" t="s">
        <v>433</v>
      </c>
      <c r="B22" s="26" t="s">
        <v>434</v>
      </c>
      <c r="C22" s="26" t="s">
        <v>243</v>
      </c>
      <c r="D22" s="10">
        <v>400</v>
      </c>
      <c r="E22" s="11">
        <v>11.43</v>
      </c>
      <c r="F22" s="12">
        <v>1.72E-2</v>
      </c>
    </row>
    <row r="23" spans="1:6" x14ac:dyDescent="0.25">
      <c r="A23" s="9" t="s">
        <v>839</v>
      </c>
      <c r="B23" s="26" t="s">
        <v>840</v>
      </c>
      <c r="C23" s="26" t="s">
        <v>287</v>
      </c>
      <c r="D23" s="10">
        <v>1014</v>
      </c>
      <c r="E23" s="11">
        <v>10.61</v>
      </c>
      <c r="F23" s="12">
        <v>1.6E-2</v>
      </c>
    </row>
    <row r="24" spans="1:6" x14ac:dyDescent="0.25">
      <c r="A24" s="9" t="s">
        <v>983</v>
      </c>
      <c r="B24" s="26" t="s">
        <v>984</v>
      </c>
      <c r="C24" s="26" t="s">
        <v>313</v>
      </c>
      <c r="D24" s="10">
        <v>754</v>
      </c>
      <c r="E24" s="11">
        <v>10.35</v>
      </c>
      <c r="F24" s="12">
        <v>1.5599999999999999E-2</v>
      </c>
    </row>
    <row r="25" spans="1:6" x14ac:dyDescent="0.25">
      <c r="A25" s="9" t="s">
        <v>372</v>
      </c>
      <c r="B25" s="26" t="s">
        <v>373</v>
      </c>
      <c r="C25" s="26" t="s">
        <v>271</v>
      </c>
      <c r="D25" s="10">
        <v>2981</v>
      </c>
      <c r="E25" s="11">
        <v>10.24</v>
      </c>
      <c r="F25" s="12">
        <v>1.54E-2</v>
      </c>
    </row>
    <row r="26" spans="1:6" x14ac:dyDescent="0.25">
      <c r="A26" s="9" t="s">
        <v>339</v>
      </c>
      <c r="B26" s="26" t="s">
        <v>340</v>
      </c>
      <c r="C26" s="26" t="s">
        <v>265</v>
      </c>
      <c r="D26" s="10">
        <v>1498</v>
      </c>
      <c r="E26" s="11">
        <v>9.7799999999999994</v>
      </c>
      <c r="F26" s="12">
        <v>1.47E-2</v>
      </c>
    </row>
    <row r="27" spans="1:6" x14ac:dyDescent="0.25">
      <c r="A27" s="9" t="s">
        <v>316</v>
      </c>
      <c r="B27" s="26" t="s">
        <v>748</v>
      </c>
      <c r="C27" s="26" t="s">
        <v>292</v>
      </c>
      <c r="D27" s="10">
        <v>3149</v>
      </c>
      <c r="E27" s="11">
        <v>8.42</v>
      </c>
      <c r="F27" s="12">
        <v>1.2699999999999999E-2</v>
      </c>
    </row>
    <row r="28" spans="1:6" x14ac:dyDescent="0.25">
      <c r="A28" s="9" t="s">
        <v>762</v>
      </c>
      <c r="B28" s="26" t="s">
        <v>763</v>
      </c>
      <c r="C28" s="26" t="s">
        <v>265</v>
      </c>
      <c r="D28" s="10">
        <v>246</v>
      </c>
      <c r="E28" s="11">
        <v>7.87</v>
      </c>
      <c r="F28" s="12">
        <v>1.18E-2</v>
      </c>
    </row>
    <row r="29" spans="1:6" x14ac:dyDescent="0.25">
      <c r="A29" s="9" t="s">
        <v>754</v>
      </c>
      <c r="B29" s="26" t="s">
        <v>755</v>
      </c>
      <c r="C29" s="26" t="s">
        <v>287</v>
      </c>
      <c r="D29" s="10">
        <v>1016</v>
      </c>
      <c r="E29" s="11">
        <v>7.78</v>
      </c>
      <c r="F29" s="12">
        <v>1.17E-2</v>
      </c>
    </row>
    <row r="30" spans="1:6" x14ac:dyDescent="0.25">
      <c r="A30" s="9" t="s">
        <v>1062</v>
      </c>
      <c r="B30" s="26" t="s">
        <v>1063</v>
      </c>
      <c r="C30" s="26" t="s">
        <v>343</v>
      </c>
      <c r="D30" s="10">
        <v>592</v>
      </c>
      <c r="E30" s="11">
        <v>7.75</v>
      </c>
      <c r="F30" s="12">
        <v>1.1599999999999999E-2</v>
      </c>
    </row>
    <row r="31" spans="1:6" x14ac:dyDescent="0.25">
      <c r="A31" s="9" t="s">
        <v>1048</v>
      </c>
      <c r="B31" s="26" t="s">
        <v>1049</v>
      </c>
      <c r="C31" s="26" t="s">
        <v>382</v>
      </c>
      <c r="D31" s="10">
        <v>2013</v>
      </c>
      <c r="E31" s="11">
        <v>7.49</v>
      </c>
      <c r="F31" s="12">
        <v>1.1299999999999999E-2</v>
      </c>
    </row>
    <row r="32" spans="1:6" x14ac:dyDescent="0.25">
      <c r="A32" s="9" t="s">
        <v>847</v>
      </c>
      <c r="B32" s="26" t="s">
        <v>848</v>
      </c>
      <c r="C32" s="26" t="s">
        <v>243</v>
      </c>
      <c r="D32" s="10">
        <v>1024</v>
      </c>
      <c r="E32" s="11">
        <v>7.42</v>
      </c>
      <c r="F32" s="12">
        <v>1.12E-2</v>
      </c>
    </row>
    <row r="33" spans="1:6" x14ac:dyDescent="0.25">
      <c r="A33" s="9" t="s">
        <v>782</v>
      </c>
      <c r="B33" s="26" t="s">
        <v>783</v>
      </c>
      <c r="C33" s="26" t="s">
        <v>313</v>
      </c>
      <c r="D33" s="10">
        <v>1996</v>
      </c>
      <c r="E33" s="11">
        <v>7.37</v>
      </c>
      <c r="F33" s="12">
        <v>1.11E-2</v>
      </c>
    </row>
    <row r="34" spans="1:6" x14ac:dyDescent="0.25">
      <c r="A34" s="9" t="s">
        <v>266</v>
      </c>
      <c r="B34" s="26" t="s">
        <v>267</v>
      </c>
      <c r="C34" s="26" t="s">
        <v>268</v>
      </c>
      <c r="D34" s="10">
        <v>1026</v>
      </c>
      <c r="E34" s="11">
        <v>7.34</v>
      </c>
      <c r="F34" s="12">
        <v>1.0999999999999999E-2</v>
      </c>
    </row>
    <row r="35" spans="1:6" x14ac:dyDescent="0.25">
      <c r="A35" s="9" t="s">
        <v>786</v>
      </c>
      <c r="B35" s="26" t="s">
        <v>787</v>
      </c>
      <c r="C35" s="26" t="s">
        <v>313</v>
      </c>
      <c r="D35" s="10">
        <v>624</v>
      </c>
      <c r="E35" s="11">
        <v>7.29</v>
      </c>
      <c r="F35" s="12">
        <v>1.0999999999999999E-2</v>
      </c>
    </row>
    <row r="36" spans="1:6" x14ac:dyDescent="0.25">
      <c r="A36" s="9" t="s">
        <v>742</v>
      </c>
      <c r="B36" s="26" t="s">
        <v>743</v>
      </c>
      <c r="C36" s="26" t="s">
        <v>382</v>
      </c>
      <c r="D36" s="10">
        <v>2925</v>
      </c>
      <c r="E36" s="11">
        <v>7.26</v>
      </c>
      <c r="F36" s="12">
        <v>1.09E-2</v>
      </c>
    </row>
    <row r="37" spans="1:6" x14ac:dyDescent="0.25">
      <c r="A37" s="9" t="s">
        <v>913</v>
      </c>
      <c r="B37" s="26" t="s">
        <v>914</v>
      </c>
      <c r="C37" s="26" t="s">
        <v>259</v>
      </c>
      <c r="D37" s="10">
        <v>2859</v>
      </c>
      <c r="E37" s="11">
        <v>7.16</v>
      </c>
      <c r="F37" s="12">
        <v>1.0800000000000001E-2</v>
      </c>
    </row>
    <row r="38" spans="1:6" x14ac:dyDescent="0.25">
      <c r="A38" s="9" t="s">
        <v>780</v>
      </c>
      <c r="B38" s="26" t="s">
        <v>781</v>
      </c>
      <c r="C38" s="26" t="s">
        <v>271</v>
      </c>
      <c r="D38" s="10">
        <v>3448</v>
      </c>
      <c r="E38" s="11">
        <v>6.98</v>
      </c>
      <c r="F38" s="12">
        <v>1.0500000000000001E-2</v>
      </c>
    </row>
    <row r="39" spans="1:6" x14ac:dyDescent="0.25">
      <c r="A39" s="9" t="s">
        <v>321</v>
      </c>
      <c r="B39" s="26" t="s">
        <v>322</v>
      </c>
      <c r="C39" s="26" t="s">
        <v>256</v>
      </c>
      <c r="D39" s="10">
        <v>4380</v>
      </c>
      <c r="E39" s="11">
        <v>6.81</v>
      </c>
      <c r="F39" s="12">
        <v>1.0200000000000001E-2</v>
      </c>
    </row>
    <row r="40" spans="1:6" x14ac:dyDescent="0.25">
      <c r="A40" s="9" t="s">
        <v>445</v>
      </c>
      <c r="B40" s="26" t="s">
        <v>446</v>
      </c>
      <c r="C40" s="26" t="s">
        <v>402</v>
      </c>
      <c r="D40" s="10">
        <v>9</v>
      </c>
      <c r="E40" s="11">
        <v>6.66</v>
      </c>
      <c r="F40" s="12">
        <v>0.01</v>
      </c>
    </row>
    <row r="41" spans="1:6" x14ac:dyDescent="0.25">
      <c r="A41" s="9" t="s">
        <v>860</v>
      </c>
      <c r="B41" s="26" t="s">
        <v>861</v>
      </c>
      <c r="C41" s="26" t="s">
        <v>313</v>
      </c>
      <c r="D41" s="10">
        <v>409</v>
      </c>
      <c r="E41" s="11">
        <v>5.94</v>
      </c>
      <c r="F41" s="12">
        <v>8.8999999999999999E-3</v>
      </c>
    </row>
    <row r="42" spans="1:6" x14ac:dyDescent="0.25">
      <c r="A42" s="9" t="s">
        <v>244</v>
      </c>
      <c r="B42" s="26" t="s">
        <v>245</v>
      </c>
      <c r="C42" s="26" t="s">
        <v>246</v>
      </c>
      <c r="D42" s="10">
        <v>974</v>
      </c>
      <c r="E42" s="11">
        <v>5.85</v>
      </c>
      <c r="F42" s="12">
        <v>8.8000000000000005E-3</v>
      </c>
    </row>
    <row r="43" spans="1:6" x14ac:dyDescent="0.25">
      <c r="A43" s="9" t="s">
        <v>796</v>
      </c>
      <c r="B43" s="26" t="s">
        <v>797</v>
      </c>
      <c r="C43" s="26" t="s">
        <v>298</v>
      </c>
      <c r="D43" s="10">
        <v>2707</v>
      </c>
      <c r="E43" s="11">
        <v>5.45</v>
      </c>
      <c r="F43" s="12">
        <v>8.2000000000000007E-3</v>
      </c>
    </row>
    <row r="44" spans="1:6" x14ac:dyDescent="0.25">
      <c r="A44" s="9" t="s">
        <v>792</v>
      </c>
      <c r="B44" s="26" t="s">
        <v>793</v>
      </c>
      <c r="C44" s="26" t="s">
        <v>278</v>
      </c>
      <c r="D44" s="10">
        <v>120</v>
      </c>
      <c r="E44" s="11">
        <v>5.37</v>
      </c>
      <c r="F44" s="12">
        <v>8.0999999999999996E-3</v>
      </c>
    </row>
    <row r="45" spans="1:6" x14ac:dyDescent="0.25">
      <c r="A45" s="9" t="s">
        <v>1039</v>
      </c>
      <c r="B45" s="26" t="s">
        <v>1040</v>
      </c>
      <c r="C45" s="26" t="s">
        <v>1041</v>
      </c>
      <c r="D45" s="10">
        <v>2865</v>
      </c>
      <c r="E45" s="11">
        <v>5.16</v>
      </c>
      <c r="F45" s="12">
        <v>7.7999999999999996E-3</v>
      </c>
    </row>
    <row r="46" spans="1:6" x14ac:dyDescent="0.25">
      <c r="A46" s="9" t="s">
        <v>1042</v>
      </c>
      <c r="B46" s="26" t="s">
        <v>1043</v>
      </c>
      <c r="C46" s="26" t="s">
        <v>292</v>
      </c>
      <c r="D46" s="10">
        <v>151</v>
      </c>
      <c r="E46" s="11">
        <v>4.91</v>
      </c>
      <c r="F46" s="12">
        <v>7.4000000000000003E-3</v>
      </c>
    </row>
    <row r="47" spans="1:6" x14ac:dyDescent="0.25">
      <c r="A47" s="9" t="s">
        <v>800</v>
      </c>
      <c r="B47" s="26" t="s">
        <v>801</v>
      </c>
      <c r="C47" s="26" t="s">
        <v>292</v>
      </c>
      <c r="D47" s="10">
        <v>17</v>
      </c>
      <c r="E47" s="11">
        <v>4.7699999999999996</v>
      </c>
      <c r="F47" s="12">
        <v>7.1999999999999998E-3</v>
      </c>
    </row>
    <row r="48" spans="1:6" x14ac:dyDescent="0.25">
      <c r="A48" s="9" t="s">
        <v>290</v>
      </c>
      <c r="B48" s="26" t="s">
        <v>291</v>
      </c>
      <c r="C48" s="26" t="s">
        <v>292</v>
      </c>
      <c r="D48" s="10">
        <v>166</v>
      </c>
      <c r="E48" s="11">
        <v>4.5599999999999996</v>
      </c>
      <c r="F48" s="12">
        <v>6.8999999999999999E-3</v>
      </c>
    </row>
    <row r="49" spans="1:6" x14ac:dyDescent="0.25">
      <c r="A49" s="9" t="s">
        <v>1064</v>
      </c>
      <c r="B49" s="26" t="s">
        <v>1065</v>
      </c>
      <c r="C49" s="26" t="s">
        <v>265</v>
      </c>
      <c r="D49" s="10">
        <v>482</v>
      </c>
      <c r="E49" s="11">
        <v>3.76</v>
      </c>
      <c r="F49" s="12">
        <v>5.7000000000000002E-3</v>
      </c>
    </row>
    <row r="50" spans="1:6" x14ac:dyDescent="0.25">
      <c r="A50" s="13" t="s">
        <v>77</v>
      </c>
      <c r="B50" s="27"/>
      <c r="C50" s="27"/>
      <c r="D50" s="14"/>
      <c r="E50" s="34">
        <v>477.48</v>
      </c>
      <c r="F50" s="35">
        <v>0.71819999999999995</v>
      </c>
    </row>
    <row r="51" spans="1:6" x14ac:dyDescent="0.25">
      <c r="A51" s="13" t="s">
        <v>471</v>
      </c>
      <c r="B51" s="26"/>
      <c r="C51" s="26"/>
      <c r="D51" s="10"/>
      <c r="E51" s="11"/>
      <c r="F51" s="12"/>
    </row>
    <row r="52" spans="1:6" x14ac:dyDescent="0.25">
      <c r="A52" s="13" t="s">
        <v>77</v>
      </c>
      <c r="B52" s="26"/>
      <c r="C52" s="26"/>
      <c r="D52" s="10"/>
      <c r="E52" s="36" t="s">
        <v>65</v>
      </c>
      <c r="F52" s="37" t="s">
        <v>65</v>
      </c>
    </row>
    <row r="53" spans="1:6" x14ac:dyDescent="0.25">
      <c r="A53" s="19" t="s">
        <v>88</v>
      </c>
      <c r="B53" s="28"/>
      <c r="C53" s="28"/>
      <c r="D53" s="20"/>
      <c r="E53" s="23">
        <v>477.48</v>
      </c>
      <c r="F53" s="24">
        <v>0.71819999999999995</v>
      </c>
    </row>
    <row r="54" spans="1:6" x14ac:dyDescent="0.25">
      <c r="A54" s="9"/>
      <c r="B54" s="26"/>
      <c r="C54" s="26"/>
      <c r="D54" s="10"/>
      <c r="E54" s="11"/>
      <c r="F54" s="12"/>
    </row>
    <row r="55" spans="1:6" x14ac:dyDescent="0.25">
      <c r="A55" s="9"/>
      <c r="B55" s="26"/>
      <c r="C55" s="26"/>
      <c r="D55" s="10"/>
      <c r="E55" s="11"/>
      <c r="F55" s="12"/>
    </row>
    <row r="56" spans="1:6" x14ac:dyDescent="0.25">
      <c r="A56" s="13" t="s">
        <v>1066</v>
      </c>
      <c r="B56" s="26"/>
      <c r="C56" s="26"/>
      <c r="D56" s="10"/>
      <c r="E56" s="11"/>
      <c r="F56" s="12"/>
    </row>
    <row r="57" spans="1:6" x14ac:dyDescent="0.25">
      <c r="A57" s="9" t="s">
        <v>1067</v>
      </c>
      <c r="B57" s="26" t="s">
        <v>1068</v>
      </c>
      <c r="C57" s="26"/>
      <c r="D57" s="10">
        <v>3150</v>
      </c>
      <c r="E57" s="11">
        <v>85.2</v>
      </c>
      <c r="F57" s="12">
        <v>0.12809999999999999</v>
      </c>
    </row>
    <row r="58" spans="1:6" x14ac:dyDescent="0.25">
      <c r="A58" s="13" t="s">
        <v>77</v>
      </c>
      <c r="B58" s="27"/>
      <c r="C58" s="27"/>
      <c r="D58" s="14"/>
      <c r="E58" s="34">
        <v>85.2</v>
      </c>
      <c r="F58" s="35">
        <v>0.12809999999999999</v>
      </c>
    </row>
    <row r="59" spans="1:6" x14ac:dyDescent="0.25">
      <c r="A59" s="9"/>
      <c r="B59" s="26"/>
      <c r="C59" s="26"/>
      <c r="D59" s="10"/>
      <c r="E59" s="11"/>
      <c r="F59" s="12"/>
    </row>
    <row r="60" spans="1:6" x14ac:dyDescent="0.25">
      <c r="A60" s="19" t="s">
        <v>88</v>
      </c>
      <c r="B60" s="28"/>
      <c r="C60" s="28"/>
      <c r="D60" s="20"/>
      <c r="E60" s="15">
        <v>85.2</v>
      </c>
      <c r="F60" s="16">
        <v>0.12809999999999999</v>
      </c>
    </row>
    <row r="61" spans="1:6" x14ac:dyDescent="0.25">
      <c r="A61" s="9"/>
      <c r="B61" s="26"/>
      <c r="C61" s="26"/>
      <c r="D61" s="10"/>
      <c r="E61" s="11"/>
      <c r="F61" s="12"/>
    </row>
    <row r="62" spans="1:6" x14ac:dyDescent="0.25">
      <c r="A62" s="13" t="s">
        <v>89</v>
      </c>
      <c r="B62" s="26"/>
      <c r="C62" s="26"/>
      <c r="D62" s="10"/>
      <c r="E62" s="11"/>
      <c r="F62" s="12"/>
    </row>
    <row r="63" spans="1:6" x14ac:dyDescent="0.25">
      <c r="A63" s="9" t="s">
        <v>90</v>
      </c>
      <c r="B63" s="26"/>
      <c r="C63" s="26"/>
      <c r="D63" s="10"/>
      <c r="E63" s="11">
        <v>100.96</v>
      </c>
      <c r="F63" s="12">
        <v>0.15179999999999999</v>
      </c>
    </row>
    <row r="64" spans="1:6" x14ac:dyDescent="0.25">
      <c r="A64" s="13" t="s">
        <v>77</v>
      </c>
      <c r="B64" s="27"/>
      <c r="C64" s="27"/>
      <c r="D64" s="14"/>
      <c r="E64" s="34">
        <v>100.96</v>
      </c>
      <c r="F64" s="35">
        <v>0.15179999999999999</v>
      </c>
    </row>
    <row r="65" spans="1:6" x14ac:dyDescent="0.25">
      <c r="A65" s="9"/>
      <c r="B65" s="26"/>
      <c r="C65" s="26"/>
      <c r="D65" s="10"/>
      <c r="E65" s="11"/>
      <c r="F65" s="12"/>
    </row>
    <row r="66" spans="1:6" x14ac:dyDescent="0.25">
      <c r="A66" s="19" t="s">
        <v>88</v>
      </c>
      <c r="B66" s="28"/>
      <c r="C66" s="28"/>
      <c r="D66" s="20"/>
      <c r="E66" s="15">
        <v>100.96</v>
      </c>
      <c r="F66" s="16">
        <v>0.15179999999999999</v>
      </c>
    </row>
    <row r="67" spans="1:6" x14ac:dyDescent="0.25">
      <c r="A67" s="9" t="s">
        <v>91</v>
      </c>
      <c r="B67" s="26"/>
      <c r="C67" s="26"/>
      <c r="D67" s="10"/>
      <c r="E67" s="11">
        <v>1.43</v>
      </c>
      <c r="F67" s="12">
        <v>1.9E-3</v>
      </c>
    </row>
    <row r="68" spans="1:6" x14ac:dyDescent="0.25">
      <c r="A68" s="21" t="s">
        <v>92</v>
      </c>
      <c r="B68" s="29"/>
      <c r="C68" s="29"/>
      <c r="D68" s="22"/>
      <c r="E68" s="23">
        <v>665.07</v>
      </c>
      <c r="F68" s="24">
        <v>1</v>
      </c>
    </row>
    <row r="69" spans="1:6" x14ac:dyDescent="0.25">
      <c r="A69" s="53"/>
      <c r="B69" s="54"/>
      <c r="C69" s="54"/>
      <c r="D69" s="54"/>
      <c r="E69" s="54"/>
      <c r="F69" s="55"/>
    </row>
    <row r="70" spans="1:6" x14ac:dyDescent="0.25">
      <c r="A70" s="58"/>
      <c r="B70" s="43"/>
      <c r="C70" s="43"/>
      <c r="D70" s="43"/>
      <c r="E70" s="43"/>
      <c r="F70" s="57"/>
    </row>
    <row r="71" spans="1:6" x14ac:dyDescent="0.25">
      <c r="A71" s="58"/>
      <c r="B71" s="43"/>
      <c r="C71" s="43"/>
      <c r="D71" s="43"/>
      <c r="E71" s="43"/>
      <c r="F71" s="57"/>
    </row>
    <row r="72" spans="1:6" x14ac:dyDescent="0.25">
      <c r="A72" s="56" t="s">
        <v>1285</v>
      </c>
      <c r="B72" s="43"/>
      <c r="C72" s="43"/>
      <c r="D72" s="43"/>
      <c r="E72" s="43"/>
      <c r="F72" s="57"/>
    </row>
    <row r="73" spans="1:6" ht="30" x14ac:dyDescent="0.25">
      <c r="A73" s="59" t="s">
        <v>1286</v>
      </c>
      <c r="B73" s="43" t="s">
        <v>65</v>
      </c>
      <c r="C73" s="43"/>
      <c r="D73" s="43"/>
      <c r="E73" s="43"/>
      <c r="F73" s="57"/>
    </row>
    <row r="74" spans="1:6" x14ac:dyDescent="0.25">
      <c r="A74" s="58" t="s">
        <v>1287</v>
      </c>
      <c r="B74" s="43"/>
      <c r="C74" s="43"/>
      <c r="D74" s="43"/>
      <c r="E74" s="43"/>
      <c r="F74" s="57"/>
    </row>
    <row r="75" spans="1:6" x14ac:dyDescent="0.25">
      <c r="A75" s="58" t="s">
        <v>1288</v>
      </c>
      <c r="B75" s="43" t="s">
        <v>1289</v>
      </c>
      <c r="C75" s="43" t="s">
        <v>1289</v>
      </c>
      <c r="D75" s="43"/>
      <c r="E75" s="43"/>
      <c r="F75" s="57"/>
    </row>
    <row r="76" spans="1:6" x14ac:dyDescent="0.25">
      <c r="A76" s="58"/>
      <c r="B76" s="60">
        <v>43312</v>
      </c>
      <c r="C76" s="60">
        <v>43343</v>
      </c>
      <c r="D76" s="43"/>
      <c r="E76" s="43"/>
      <c r="F76" s="57"/>
    </row>
    <row r="77" spans="1:6" x14ac:dyDescent="0.25">
      <c r="A77" s="58" t="s">
        <v>1364</v>
      </c>
      <c r="B77" s="43">
        <v>24.93</v>
      </c>
      <c r="C77" s="43">
        <v>25.59</v>
      </c>
      <c r="D77" s="43"/>
      <c r="E77" s="43"/>
      <c r="F77" s="57"/>
    </row>
    <row r="78" spans="1:6" ht="14.45" customHeight="1" x14ac:dyDescent="0.25">
      <c r="A78" s="58" t="s">
        <v>1360</v>
      </c>
      <c r="B78" s="43">
        <v>25.26</v>
      </c>
      <c r="C78" s="43">
        <v>25.93</v>
      </c>
      <c r="D78" s="43"/>
      <c r="E78" s="43"/>
      <c r="F78" s="57"/>
    </row>
    <row r="79" spans="1:6" x14ac:dyDescent="0.25">
      <c r="A79" s="58" t="s">
        <v>1295</v>
      </c>
      <c r="B79" s="43">
        <v>25.89</v>
      </c>
      <c r="C79" s="43">
        <v>26.6</v>
      </c>
      <c r="D79" s="43"/>
      <c r="E79" s="43"/>
      <c r="F79" s="57"/>
    </row>
    <row r="80" spans="1:6" x14ac:dyDescent="0.25">
      <c r="A80" s="58" t="s">
        <v>1361</v>
      </c>
      <c r="B80" s="43">
        <v>19.38</v>
      </c>
      <c r="C80" s="43">
        <v>19.89</v>
      </c>
      <c r="D80" s="43"/>
      <c r="E80" s="43"/>
      <c r="F80" s="57"/>
    </row>
    <row r="81" spans="1:6" x14ac:dyDescent="0.25">
      <c r="A81" s="58" t="s">
        <v>1298</v>
      </c>
      <c r="B81" s="43">
        <v>19.95</v>
      </c>
      <c r="C81" s="43">
        <v>20.5</v>
      </c>
      <c r="D81" s="43"/>
      <c r="E81" s="43"/>
      <c r="F81" s="57"/>
    </row>
    <row r="82" spans="1:6" x14ac:dyDescent="0.25">
      <c r="A82" s="58" t="s">
        <v>1365</v>
      </c>
      <c r="B82" s="43">
        <v>25.41</v>
      </c>
      <c r="C82" s="43">
        <v>26.09</v>
      </c>
      <c r="D82" s="43"/>
      <c r="E82" s="43"/>
      <c r="F82" s="57"/>
    </row>
    <row r="83" spans="1:6" x14ac:dyDescent="0.25">
      <c r="A83" s="58"/>
      <c r="B83" s="43"/>
      <c r="C83" s="43"/>
      <c r="D83" s="43"/>
      <c r="E83" s="43"/>
      <c r="F83" s="57"/>
    </row>
    <row r="84" spans="1:6" x14ac:dyDescent="0.25">
      <c r="A84" s="58" t="s">
        <v>1304</v>
      </c>
      <c r="B84" s="43" t="s">
        <v>65</v>
      </c>
      <c r="C84" s="43"/>
      <c r="D84" s="43"/>
      <c r="E84" s="43"/>
      <c r="F84" s="57"/>
    </row>
    <row r="85" spans="1:6" x14ac:dyDescent="0.25">
      <c r="A85" s="58" t="s">
        <v>1305</v>
      </c>
      <c r="B85" s="43" t="s">
        <v>65</v>
      </c>
      <c r="C85" s="43"/>
      <c r="D85" s="43"/>
      <c r="E85" s="43"/>
      <c r="F85" s="57"/>
    </row>
    <row r="86" spans="1:6" ht="30" x14ac:dyDescent="0.25">
      <c r="A86" s="59" t="s">
        <v>1306</v>
      </c>
      <c r="B86" s="43" t="s">
        <v>65</v>
      </c>
      <c r="C86" s="43"/>
      <c r="D86" s="43"/>
      <c r="E86" s="43"/>
      <c r="F86" s="57"/>
    </row>
    <row r="87" spans="1:6" ht="30" x14ac:dyDescent="0.25">
      <c r="A87" s="59" t="s">
        <v>1307</v>
      </c>
      <c r="B87" s="43" t="s">
        <v>65</v>
      </c>
      <c r="C87" s="43"/>
      <c r="D87" s="43"/>
      <c r="E87" s="43"/>
      <c r="F87" s="57"/>
    </row>
    <row r="88" spans="1:6" x14ac:dyDescent="0.25">
      <c r="A88" s="58" t="s">
        <v>1308</v>
      </c>
      <c r="B88" s="43" t="s">
        <v>65</v>
      </c>
      <c r="C88" s="43"/>
      <c r="D88" s="43"/>
      <c r="E88" s="43"/>
      <c r="F88" s="57"/>
    </row>
    <row r="89" spans="1:6" x14ac:dyDescent="0.25">
      <c r="A89" s="58" t="s">
        <v>1309</v>
      </c>
      <c r="B89" s="61">
        <v>0.92</v>
      </c>
      <c r="C89" s="43"/>
      <c r="D89" s="43"/>
      <c r="E89" s="43"/>
      <c r="F89" s="57"/>
    </row>
    <row r="90" spans="1:6" ht="45" x14ac:dyDescent="0.25">
      <c r="A90" s="59" t="s">
        <v>1310</v>
      </c>
      <c r="B90" s="43" t="s">
        <v>65</v>
      </c>
      <c r="C90" s="43"/>
      <c r="D90" s="43"/>
      <c r="E90" s="43"/>
      <c r="F90" s="57"/>
    </row>
    <row r="91" spans="1:6" ht="45" x14ac:dyDescent="0.25">
      <c r="A91" s="62" t="s">
        <v>1311</v>
      </c>
      <c r="B91" s="63" t="s">
        <v>65</v>
      </c>
      <c r="C91" s="63"/>
      <c r="D91" s="63"/>
      <c r="E91" s="63"/>
      <c r="F91" s="64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showGridLines="0" workbookViewId="0">
      <selection activeCell="J5" sqref="J5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6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7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68</v>
      </c>
      <c r="B11" s="26" t="s">
        <v>69</v>
      </c>
      <c r="C11" s="26" t="s">
        <v>70</v>
      </c>
      <c r="D11" s="10">
        <v>1000000</v>
      </c>
      <c r="E11" s="11">
        <v>952.97</v>
      </c>
      <c r="F11" s="12">
        <v>0.16370000000000001</v>
      </c>
    </row>
    <row r="12" spans="1:8" x14ac:dyDescent="0.25">
      <c r="A12" s="9" t="s">
        <v>71</v>
      </c>
      <c r="B12" s="26" t="s">
        <v>72</v>
      </c>
      <c r="C12" s="26" t="s">
        <v>73</v>
      </c>
      <c r="D12" s="10">
        <v>500000</v>
      </c>
      <c r="E12" s="11">
        <v>470.17</v>
      </c>
      <c r="F12" s="12">
        <v>8.0799999999999997E-2</v>
      </c>
    </row>
    <row r="13" spans="1:8" x14ac:dyDescent="0.25">
      <c r="A13" s="9" t="s">
        <v>74</v>
      </c>
      <c r="B13" s="26" t="s">
        <v>75</v>
      </c>
      <c r="C13" s="26" t="s">
        <v>76</v>
      </c>
      <c r="D13" s="10">
        <v>70000</v>
      </c>
      <c r="E13" s="11">
        <v>67.260000000000005</v>
      </c>
      <c r="F13" s="12">
        <v>1.1599999999999999E-2</v>
      </c>
    </row>
    <row r="14" spans="1:8" x14ac:dyDescent="0.25">
      <c r="A14" s="13" t="s">
        <v>77</v>
      </c>
      <c r="B14" s="27"/>
      <c r="C14" s="27"/>
      <c r="D14" s="14"/>
      <c r="E14" s="15">
        <v>1490.4</v>
      </c>
      <c r="F14" s="16">
        <v>0.25609999999999999</v>
      </c>
    </row>
    <row r="15" spans="1:8" x14ac:dyDescent="0.25">
      <c r="A15" s="9"/>
      <c r="B15" s="26"/>
      <c r="C15" s="26"/>
      <c r="D15" s="10"/>
      <c r="E15" s="11"/>
      <c r="F15" s="12"/>
    </row>
    <row r="16" spans="1:8" x14ac:dyDescent="0.25">
      <c r="A16" s="13" t="s">
        <v>78</v>
      </c>
      <c r="B16" s="26"/>
      <c r="C16" s="26"/>
      <c r="D16" s="10"/>
      <c r="E16" s="11"/>
      <c r="F16" s="12"/>
    </row>
    <row r="17" spans="1:6" x14ac:dyDescent="0.25">
      <c r="A17" s="9" t="s">
        <v>79</v>
      </c>
      <c r="B17" s="26" t="s">
        <v>80</v>
      </c>
      <c r="C17" s="26" t="s">
        <v>81</v>
      </c>
      <c r="D17" s="10">
        <v>1500000</v>
      </c>
      <c r="E17" s="11">
        <v>1439.04</v>
      </c>
      <c r="F17" s="12">
        <v>0.2472</v>
      </c>
    </row>
    <row r="18" spans="1:6" x14ac:dyDescent="0.25">
      <c r="A18" s="9" t="s">
        <v>82</v>
      </c>
      <c r="B18" s="26" t="s">
        <v>83</v>
      </c>
      <c r="C18" s="26" t="s">
        <v>81</v>
      </c>
      <c r="D18" s="10">
        <v>400000</v>
      </c>
      <c r="E18" s="11">
        <v>388.67</v>
      </c>
      <c r="F18" s="12">
        <v>6.6799999999999998E-2</v>
      </c>
    </row>
    <row r="19" spans="1:6" x14ac:dyDescent="0.25">
      <c r="A19" s="9" t="s">
        <v>84</v>
      </c>
      <c r="B19" s="26" t="s">
        <v>85</v>
      </c>
      <c r="C19" s="26" t="s">
        <v>81</v>
      </c>
      <c r="D19" s="10">
        <v>300000</v>
      </c>
      <c r="E19" s="11">
        <v>292.67</v>
      </c>
      <c r="F19" s="12">
        <v>5.0299999999999997E-2</v>
      </c>
    </row>
    <row r="20" spans="1:6" x14ac:dyDescent="0.25">
      <c r="A20" s="13" t="s">
        <v>77</v>
      </c>
      <c r="B20" s="27"/>
      <c r="C20" s="27"/>
      <c r="D20" s="14"/>
      <c r="E20" s="15">
        <v>2120.38</v>
      </c>
      <c r="F20" s="16">
        <v>0.36430000000000001</v>
      </c>
    </row>
    <row r="21" spans="1:6" x14ac:dyDescent="0.25">
      <c r="A21" s="9"/>
      <c r="B21" s="26"/>
      <c r="C21" s="26"/>
      <c r="D21" s="10"/>
      <c r="E21" s="11"/>
      <c r="F21" s="12"/>
    </row>
    <row r="22" spans="1:6" x14ac:dyDescent="0.25">
      <c r="A22" s="13" t="s">
        <v>86</v>
      </c>
      <c r="B22" s="26"/>
      <c r="C22" s="26"/>
      <c r="D22" s="10"/>
      <c r="E22" s="11"/>
      <c r="F22" s="12"/>
    </row>
    <row r="23" spans="1:6" x14ac:dyDescent="0.25">
      <c r="A23" s="13" t="s">
        <v>77</v>
      </c>
      <c r="B23" s="26"/>
      <c r="C23" s="26"/>
      <c r="D23" s="10"/>
      <c r="E23" s="17" t="s">
        <v>65</v>
      </c>
      <c r="F23" s="18" t="s">
        <v>65</v>
      </c>
    </row>
    <row r="24" spans="1:6" x14ac:dyDescent="0.25">
      <c r="A24" s="9"/>
      <c r="B24" s="26"/>
      <c r="C24" s="26"/>
      <c r="D24" s="10"/>
      <c r="E24" s="11"/>
      <c r="F24" s="12"/>
    </row>
    <row r="25" spans="1:6" x14ac:dyDescent="0.25">
      <c r="A25" s="13" t="s">
        <v>87</v>
      </c>
      <c r="B25" s="26"/>
      <c r="C25" s="26"/>
      <c r="D25" s="10"/>
      <c r="E25" s="11"/>
      <c r="F25" s="12"/>
    </row>
    <row r="26" spans="1:6" x14ac:dyDescent="0.25">
      <c r="A26" s="13" t="s">
        <v>77</v>
      </c>
      <c r="B26" s="26"/>
      <c r="C26" s="26"/>
      <c r="D26" s="10"/>
      <c r="E26" s="17" t="s">
        <v>65</v>
      </c>
      <c r="F26" s="18" t="s">
        <v>65</v>
      </c>
    </row>
    <row r="27" spans="1:6" x14ac:dyDescent="0.25">
      <c r="A27" s="9"/>
      <c r="B27" s="26"/>
      <c r="C27" s="26"/>
      <c r="D27" s="10"/>
      <c r="E27" s="11"/>
      <c r="F27" s="12"/>
    </row>
    <row r="28" spans="1:6" x14ac:dyDescent="0.25">
      <c r="A28" s="19" t="s">
        <v>88</v>
      </c>
      <c r="B28" s="28"/>
      <c r="C28" s="28"/>
      <c r="D28" s="20"/>
      <c r="E28" s="15">
        <v>3610.78</v>
      </c>
      <c r="F28" s="16">
        <v>0.62039999999999995</v>
      </c>
    </row>
    <row r="29" spans="1:6" x14ac:dyDescent="0.25">
      <c r="A29" s="9"/>
      <c r="B29" s="26"/>
      <c r="C29" s="26"/>
      <c r="D29" s="10"/>
      <c r="E29" s="11"/>
      <c r="F29" s="12"/>
    </row>
    <row r="30" spans="1:6" x14ac:dyDescent="0.25">
      <c r="A30" s="9"/>
      <c r="B30" s="26"/>
      <c r="C30" s="26"/>
      <c r="D30" s="10"/>
      <c r="E30" s="11"/>
      <c r="F30" s="12"/>
    </row>
    <row r="31" spans="1:6" x14ac:dyDescent="0.25">
      <c r="A31" s="13" t="s">
        <v>89</v>
      </c>
      <c r="B31" s="26"/>
      <c r="C31" s="26"/>
      <c r="D31" s="10"/>
      <c r="E31" s="11"/>
      <c r="F31" s="12"/>
    </row>
    <row r="32" spans="1:6" x14ac:dyDescent="0.25">
      <c r="A32" s="9" t="s">
        <v>90</v>
      </c>
      <c r="B32" s="26"/>
      <c r="C32" s="26"/>
      <c r="D32" s="10"/>
      <c r="E32" s="11">
        <v>73.97</v>
      </c>
      <c r="F32" s="12">
        <v>1.2699999999999999E-2</v>
      </c>
    </row>
    <row r="33" spans="1:6" x14ac:dyDescent="0.25">
      <c r="A33" s="9" t="s">
        <v>1399</v>
      </c>
      <c r="B33" s="26"/>
      <c r="C33" s="26"/>
      <c r="D33" s="10"/>
      <c r="E33" s="11">
        <v>1738.03</v>
      </c>
      <c r="F33" s="12">
        <v>0.29859999999999998</v>
      </c>
    </row>
    <row r="34" spans="1:6" x14ac:dyDescent="0.25">
      <c r="A34" s="13" t="s">
        <v>77</v>
      </c>
      <c r="B34" s="27"/>
      <c r="C34" s="27"/>
      <c r="D34" s="14"/>
      <c r="E34" s="15">
        <v>1812</v>
      </c>
      <c r="F34" s="16">
        <v>0.31130000000000002</v>
      </c>
    </row>
    <row r="35" spans="1:6" x14ac:dyDescent="0.25">
      <c r="A35" s="9"/>
      <c r="B35" s="26"/>
      <c r="C35" s="26"/>
      <c r="D35" s="10"/>
      <c r="E35" s="11"/>
      <c r="F35" s="12"/>
    </row>
    <row r="36" spans="1:6" x14ac:dyDescent="0.25">
      <c r="A36" s="19" t="s">
        <v>88</v>
      </c>
      <c r="B36" s="28"/>
      <c r="C36" s="28"/>
      <c r="D36" s="20"/>
      <c r="E36" s="15">
        <v>1812</v>
      </c>
      <c r="F36" s="16">
        <v>0.31130000000000002</v>
      </c>
    </row>
    <row r="37" spans="1:6" x14ac:dyDescent="0.25">
      <c r="A37" s="9" t="s">
        <v>91</v>
      </c>
      <c r="B37" s="26"/>
      <c r="C37" s="26"/>
      <c r="D37" s="10"/>
      <c r="E37" s="11">
        <v>398.72</v>
      </c>
      <c r="F37" s="12">
        <v>6.83E-2</v>
      </c>
    </row>
    <row r="38" spans="1:6" x14ac:dyDescent="0.25">
      <c r="A38" s="21" t="s">
        <v>92</v>
      </c>
      <c r="B38" s="29"/>
      <c r="C38" s="29"/>
      <c r="D38" s="22"/>
      <c r="E38" s="23">
        <v>5821.5</v>
      </c>
      <c r="F38" s="24">
        <v>1</v>
      </c>
    </row>
    <row r="39" spans="1:6" x14ac:dyDescent="0.25">
      <c r="A39" s="53"/>
      <c r="B39" s="54"/>
      <c r="C39" s="54"/>
      <c r="D39" s="54"/>
      <c r="E39" s="54"/>
      <c r="F39" s="55"/>
    </row>
    <row r="40" spans="1:6" x14ac:dyDescent="0.25">
      <c r="A40" s="56" t="s">
        <v>93</v>
      </c>
      <c r="B40" s="43"/>
      <c r="C40" s="43"/>
      <c r="D40" s="43"/>
      <c r="E40" s="43"/>
      <c r="F40" s="57"/>
    </row>
    <row r="41" spans="1:6" x14ac:dyDescent="0.25">
      <c r="A41" s="58"/>
      <c r="B41" s="43"/>
      <c r="C41" s="43"/>
      <c r="D41" s="43"/>
      <c r="E41" s="43"/>
      <c r="F41" s="57"/>
    </row>
    <row r="42" spans="1:6" x14ac:dyDescent="0.25">
      <c r="A42" s="56" t="s">
        <v>1285</v>
      </c>
      <c r="B42" s="43"/>
      <c r="C42" s="43"/>
      <c r="D42" s="43"/>
      <c r="E42" s="43"/>
      <c r="F42" s="57"/>
    </row>
    <row r="43" spans="1:6" ht="30" x14ac:dyDescent="0.25">
      <c r="A43" s="59" t="s">
        <v>1286</v>
      </c>
      <c r="B43" s="43" t="s">
        <v>65</v>
      </c>
      <c r="C43" s="43"/>
      <c r="D43" s="43"/>
      <c r="E43" s="43"/>
      <c r="F43" s="57"/>
    </row>
    <row r="44" spans="1:6" x14ac:dyDescent="0.25">
      <c r="A44" s="58" t="s">
        <v>1287</v>
      </c>
      <c r="B44" s="43"/>
      <c r="C44" s="43"/>
      <c r="D44" s="43"/>
      <c r="E44" s="43"/>
      <c r="F44" s="57"/>
    </row>
    <row r="45" spans="1:6" x14ac:dyDescent="0.25">
      <c r="A45" s="58" t="s">
        <v>1288</v>
      </c>
      <c r="B45" s="43" t="s">
        <v>1289</v>
      </c>
      <c r="C45" s="43" t="s">
        <v>1289</v>
      </c>
      <c r="D45" s="43"/>
      <c r="E45" s="43"/>
      <c r="F45" s="57"/>
    </row>
    <row r="46" spans="1:6" x14ac:dyDescent="0.25">
      <c r="A46" s="58"/>
      <c r="B46" s="60">
        <v>43312</v>
      </c>
      <c r="C46" s="60">
        <v>43343</v>
      </c>
      <c r="D46" s="43"/>
      <c r="E46" s="43"/>
      <c r="F46" s="57"/>
    </row>
    <row r="47" spans="1:6" x14ac:dyDescent="0.25">
      <c r="A47" s="58" t="s">
        <v>1290</v>
      </c>
      <c r="B47" s="43" t="s">
        <v>1291</v>
      </c>
      <c r="C47" s="43" t="s">
        <v>1291</v>
      </c>
      <c r="D47" s="43"/>
      <c r="E47" s="43"/>
      <c r="F47" s="57"/>
    </row>
    <row r="48" spans="1:6" x14ac:dyDescent="0.25">
      <c r="A48" s="58" t="s">
        <v>1292</v>
      </c>
      <c r="B48" s="43" t="s">
        <v>1291</v>
      </c>
      <c r="C48" s="43" t="s">
        <v>1291</v>
      </c>
      <c r="D48" s="43"/>
      <c r="E48" s="43"/>
      <c r="F48" s="57"/>
    </row>
    <row r="49" spans="1:6" x14ac:dyDescent="0.25">
      <c r="A49" s="58" t="s">
        <v>1293</v>
      </c>
      <c r="B49" s="43" t="s">
        <v>1291</v>
      </c>
      <c r="C49" s="43" t="s">
        <v>1291</v>
      </c>
      <c r="D49" s="43"/>
      <c r="E49" s="43"/>
      <c r="F49" s="57"/>
    </row>
    <row r="50" spans="1:6" x14ac:dyDescent="0.25">
      <c r="A50" s="58" t="s">
        <v>1294</v>
      </c>
      <c r="B50" s="43">
        <v>15.4648</v>
      </c>
      <c r="C50" s="43">
        <v>15.4885</v>
      </c>
      <c r="D50" s="43"/>
      <c r="E50" s="43"/>
      <c r="F50" s="57"/>
    </row>
    <row r="51" spans="1:6" x14ac:dyDescent="0.25">
      <c r="A51" s="58" t="s">
        <v>1295</v>
      </c>
      <c r="B51" s="43">
        <v>18.942499999999999</v>
      </c>
      <c r="C51" s="43">
        <v>18.976400000000002</v>
      </c>
      <c r="D51" s="43"/>
      <c r="E51" s="43"/>
      <c r="F51" s="57"/>
    </row>
    <row r="52" spans="1:6" x14ac:dyDescent="0.25">
      <c r="A52" s="58" t="s">
        <v>1296</v>
      </c>
      <c r="B52" s="43" t="s">
        <v>1291</v>
      </c>
      <c r="C52" s="43" t="s">
        <v>1291</v>
      </c>
      <c r="D52" s="43"/>
      <c r="E52" s="43"/>
      <c r="F52" s="57"/>
    </row>
    <row r="53" spans="1:6" x14ac:dyDescent="0.25">
      <c r="A53" s="58" t="s">
        <v>1297</v>
      </c>
      <c r="B53" s="43" t="s">
        <v>1291</v>
      </c>
      <c r="C53" s="43" t="s">
        <v>1291</v>
      </c>
      <c r="D53" s="43"/>
      <c r="E53" s="43"/>
      <c r="F53" s="57"/>
    </row>
    <row r="54" spans="1:6" x14ac:dyDescent="0.25">
      <c r="A54" s="58" t="s">
        <v>1298</v>
      </c>
      <c r="B54" s="43">
        <v>17.666</v>
      </c>
      <c r="C54" s="43">
        <v>17.697600000000001</v>
      </c>
      <c r="D54" s="43"/>
      <c r="E54" s="43"/>
      <c r="F54" s="57"/>
    </row>
    <row r="55" spans="1:6" x14ac:dyDescent="0.25">
      <c r="A55" s="58" t="s">
        <v>1299</v>
      </c>
      <c r="B55" s="43" t="s">
        <v>1291</v>
      </c>
      <c r="C55" s="43" t="s">
        <v>1291</v>
      </c>
      <c r="D55" s="43"/>
      <c r="E55" s="43"/>
      <c r="F55" s="57"/>
    </row>
    <row r="56" spans="1:6" x14ac:dyDescent="0.25">
      <c r="A56" s="58" t="s">
        <v>1300</v>
      </c>
      <c r="B56" s="43" t="s">
        <v>1291</v>
      </c>
      <c r="C56" s="43" t="s">
        <v>1291</v>
      </c>
      <c r="D56" s="43"/>
      <c r="E56" s="43"/>
      <c r="F56" s="57"/>
    </row>
    <row r="57" spans="1:6" x14ac:dyDescent="0.25">
      <c r="A57" s="58" t="s">
        <v>1301</v>
      </c>
      <c r="B57" s="43">
        <v>18.069500000000001</v>
      </c>
      <c r="C57" s="43">
        <v>18.097300000000001</v>
      </c>
      <c r="D57" s="43"/>
      <c r="E57" s="43"/>
      <c r="F57" s="57"/>
    </row>
    <row r="58" spans="1:6" x14ac:dyDescent="0.25">
      <c r="A58" s="58" t="s">
        <v>1302</v>
      </c>
      <c r="B58" s="43">
        <v>16.995699999999999</v>
      </c>
      <c r="C58" s="43">
        <v>17.021699999999999</v>
      </c>
      <c r="D58" s="43"/>
      <c r="E58" s="43"/>
      <c r="F58" s="57"/>
    </row>
    <row r="59" spans="1:6" x14ac:dyDescent="0.25">
      <c r="A59" s="58" t="s">
        <v>1303</v>
      </c>
      <c r="B59" s="43"/>
      <c r="C59" s="43"/>
      <c r="D59" s="43"/>
      <c r="E59" s="43"/>
      <c r="F59" s="57"/>
    </row>
    <row r="60" spans="1:6" x14ac:dyDescent="0.25">
      <c r="A60" s="58"/>
      <c r="B60" s="43"/>
      <c r="C60" s="43"/>
      <c r="D60" s="43"/>
      <c r="E60" s="43"/>
      <c r="F60" s="57"/>
    </row>
    <row r="61" spans="1:6" x14ac:dyDescent="0.25">
      <c r="A61" s="58" t="s">
        <v>1304</v>
      </c>
      <c r="B61" s="43" t="s">
        <v>65</v>
      </c>
      <c r="C61" s="43"/>
      <c r="D61" s="43"/>
      <c r="E61" s="43"/>
      <c r="F61" s="57"/>
    </row>
    <row r="62" spans="1:6" x14ac:dyDescent="0.25">
      <c r="A62" s="58" t="s">
        <v>1305</v>
      </c>
      <c r="B62" s="43" t="s">
        <v>65</v>
      </c>
      <c r="C62" s="43"/>
      <c r="D62" s="43"/>
      <c r="E62" s="43"/>
      <c r="F62" s="57"/>
    </row>
    <row r="63" spans="1:6" ht="30" x14ac:dyDescent="0.25">
      <c r="A63" s="59" t="s">
        <v>1306</v>
      </c>
      <c r="B63" s="61">
        <v>1738.03325</v>
      </c>
      <c r="C63" s="43"/>
      <c r="D63" s="43"/>
      <c r="E63" s="43"/>
      <c r="F63" s="57"/>
    </row>
    <row r="64" spans="1:6" ht="30" x14ac:dyDescent="0.25">
      <c r="A64" s="59" t="s">
        <v>1307</v>
      </c>
      <c r="B64" s="43" t="s">
        <v>65</v>
      </c>
      <c r="C64" s="43"/>
      <c r="D64" s="43"/>
      <c r="E64" s="43"/>
      <c r="F64" s="57"/>
    </row>
    <row r="65" spans="1:6" x14ac:dyDescent="0.25">
      <c r="A65" s="58" t="s">
        <v>1308</v>
      </c>
      <c r="B65" s="61">
        <v>3.7513899999999998</v>
      </c>
      <c r="C65" s="43"/>
      <c r="D65" s="43"/>
      <c r="E65" s="43"/>
      <c r="F65" s="57"/>
    </row>
    <row r="66" spans="1:6" x14ac:dyDescent="0.25">
      <c r="A66" s="58" t="s">
        <v>1309</v>
      </c>
      <c r="B66" s="43" t="s">
        <v>65</v>
      </c>
      <c r="C66" s="43"/>
      <c r="D66" s="43"/>
      <c r="E66" s="43"/>
      <c r="F66" s="57"/>
    </row>
    <row r="67" spans="1:6" ht="45" x14ac:dyDescent="0.25">
      <c r="A67" s="59" t="s">
        <v>1310</v>
      </c>
      <c r="B67" s="43" t="s">
        <v>65</v>
      </c>
      <c r="C67" s="43"/>
      <c r="D67" s="43"/>
      <c r="E67" s="43"/>
      <c r="F67" s="57"/>
    </row>
    <row r="68" spans="1:6" ht="45" x14ac:dyDescent="0.25">
      <c r="A68" s="62" t="s">
        <v>1311</v>
      </c>
      <c r="B68" s="63" t="s">
        <v>65</v>
      </c>
      <c r="C68" s="63"/>
      <c r="D68" s="63"/>
      <c r="E68" s="63"/>
      <c r="F68" s="64"/>
    </row>
    <row r="79" spans="1:6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showGridLines="0" topLeftCell="A126" workbookViewId="0">
      <selection activeCell="B144" sqref="B144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41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42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240</v>
      </c>
      <c r="B7" s="26"/>
      <c r="C7" s="26"/>
      <c r="D7" s="10"/>
      <c r="E7" s="11"/>
      <c r="F7" s="12"/>
    </row>
    <row r="8" spans="1:8" x14ac:dyDescent="0.25">
      <c r="A8" s="9" t="s">
        <v>744</v>
      </c>
      <c r="B8" s="26" t="s">
        <v>745</v>
      </c>
      <c r="C8" s="26" t="s">
        <v>271</v>
      </c>
      <c r="D8" s="10">
        <v>613906</v>
      </c>
      <c r="E8" s="11">
        <v>3850.73</v>
      </c>
      <c r="F8" s="12">
        <v>4.6600000000000003E-2</v>
      </c>
    </row>
    <row r="9" spans="1:8" x14ac:dyDescent="0.25">
      <c r="A9" s="9" t="s">
        <v>455</v>
      </c>
      <c r="B9" s="26" t="s">
        <v>456</v>
      </c>
      <c r="C9" s="26" t="s">
        <v>243</v>
      </c>
      <c r="D9" s="10">
        <v>257207</v>
      </c>
      <c r="E9" s="11">
        <v>2990.29</v>
      </c>
      <c r="F9" s="12">
        <v>3.6200000000000003E-2</v>
      </c>
    </row>
    <row r="10" spans="1:8" x14ac:dyDescent="0.25">
      <c r="A10" s="9" t="s">
        <v>858</v>
      </c>
      <c r="B10" s="26" t="s">
        <v>859</v>
      </c>
      <c r="C10" s="26" t="s">
        <v>313</v>
      </c>
      <c r="D10" s="10">
        <v>190170</v>
      </c>
      <c r="E10" s="11">
        <v>2946.4</v>
      </c>
      <c r="F10" s="12">
        <v>3.5700000000000003E-2</v>
      </c>
    </row>
    <row r="11" spans="1:8" x14ac:dyDescent="0.25">
      <c r="A11" s="9" t="s">
        <v>896</v>
      </c>
      <c r="B11" s="26" t="s">
        <v>897</v>
      </c>
      <c r="C11" s="26" t="s">
        <v>243</v>
      </c>
      <c r="D11" s="10">
        <v>531419</v>
      </c>
      <c r="E11" s="11">
        <v>2599.44</v>
      </c>
      <c r="F11" s="12">
        <v>3.15E-2</v>
      </c>
    </row>
    <row r="12" spans="1:8" x14ac:dyDescent="0.25">
      <c r="A12" s="9" t="s">
        <v>898</v>
      </c>
      <c r="B12" s="26" t="s">
        <v>899</v>
      </c>
      <c r="C12" s="26" t="s">
        <v>287</v>
      </c>
      <c r="D12" s="10">
        <v>191244</v>
      </c>
      <c r="E12" s="11">
        <v>2409.67</v>
      </c>
      <c r="F12" s="12">
        <v>2.92E-2</v>
      </c>
    </row>
    <row r="13" spans="1:8" x14ac:dyDescent="0.25">
      <c r="A13" s="9" t="s">
        <v>873</v>
      </c>
      <c r="B13" s="26" t="s">
        <v>874</v>
      </c>
      <c r="C13" s="26" t="s">
        <v>875</v>
      </c>
      <c r="D13" s="10">
        <v>625308</v>
      </c>
      <c r="E13" s="11">
        <v>2267.6799999999998</v>
      </c>
      <c r="F13" s="12">
        <v>2.7400000000000001E-2</v>
      </c>
    </row>
    <row r="14" spans="1:8" x14ac:dyDescent="0.25">
      <c r="A14" s="9" t="s">
        <v>407</v>
      </c>
      <c r="B14" s="26" t="s">
        <v>408</v>
      </c>
      <c r="C14" s="26" t="s">
        <v>265</v>
      </c>
      <c r="D14" s="10">
        <v>161842</v>
      </c>
      <c r="E14" s="11">
        <v>2113.4899999999998</v>
      </c>
      <c r="F14" s="12">
        <v>2.5600000000000001E-2</v>
      </c>
    </row>
    <row r="15" spans="1:8" x14ac:dyDescent="0.25">
      <c r="A15" s="9" t="s">
        <v>915</v>
      </c>
      <c r="B15" s="26" t="s">
        <v>916</v>
      </c>
      <c r="C15" s="26" t="s">
        <v>287</v>
      </c>
      <c r="D15" s="10">
        <v>105813</v>
      </c>
      <c r="E15" s="11">
        <v>1733.22</v>
      </c>
      <c r="F15" s="12">
        <v>2.1000000000000001E-2</v>
      </c>
    </row>
    <row r="16" spans="1:8" x14ac:dyDescent="0.25">
      <c r="A16" s="9" t="s">
        <v>913</v>
      </c>
      <c r="B16" s="26" t="s">
        <v>914</v>
      </c>
      <c r="C16" s="26" t="s">
        <v>259</v>
      </c>
      <c r="D16" s="10">
        <v>687915</v>
      </c>
      <c r="E16" s="11">
        <v>1722.88</v>
      </c>
      <c r="F16" s="12">
        <v>2.0899999999999998E-2</v>
      </c>
    </row>
    <row r="17" spans="1:6" x14ac:dyDescent="0.25">
      <c r="A17" s="9" t="s">
        <v>780</v>
      </c>
      <c r="B17" s="26" t="s">
        <v>781</v>
      </c>
      <c r="C17" s="26" t="s">
        <v>271</v>
      </c>
      <c r="D17" s="10">
        <v>847230</v>
      </c>
      <c r="E17" s="11">
        <v>1716.06</v>
      </c>
      <c r="F17" s="12">
        <v>2.0799999999999999E-2</v>
      </c>
    </row>
    <row r="18" spans="1:6" x14ac:dyDescent="0.25">
      <c r="A18" s="9" t="s">
        <v>900</v>
      </c>
      <c r="B18" s="26" t="s">
        <v>901</v>
      </c>
      <c r="C18" s="26" t="s">
        <v>265</v>
      </c>
      <c r="D18" s="10">
        <v>94539</v>
      </c>
      <c r="E18" s="11">
        <v>1713.8</v>
      </c>
      <c r="F18" s="12">
        <v>2.07E-2</v>
      </c>
    </row>
    <row r="19" spans="1:6" x14ac:dyDescent="0.25">
      <c r="A19" s="9" t="s">
        <v>919</v>
      </c>
      <c r="B19" s="26" t="s">
        <v>920</v>
      </c>
      <c r="C19" s="26" t="s">
        <v>806</v>
      </c>
      <c r="D19" s="10">
        <v>137272</v>
      </c>
      <c r="E19" s="11">
        <v>1623.52</v>
      </c>
      <c r="F19" s="12">
        <v>1.9699999999999999E-2</v>
      </c>
    </row>
    <row r="20" spans="1:6" x14ac:dyDescent="0.25">
      <c r="A20" s="9" t="s">
        <v>845</v>
      </c>
      <c r="B20" s="26" t="s">
        <v>846</v>
      </c>
      <c r="C20" s="26" t="s">
        <v>243</v>
      </c>
      <c r="D20" s="10">
        <v>109538</v>
      </c>
      <c r="E20" s="11">
        <v>1616.95</v>
      </c>
      <c r="F20" s="12">
        <v>1.9599999999999999E-2</v>
      </c>
    </row>
    <row r="21" spans="1:6" x14ac:dyDescent="0.25">
      <c r="A21" s="9" t="s">
        <v>1056</v>
      </c>
      <c r="B21" s="26" t="s">
        <v>1057</v>
      </c>
      <c r="C21" s="26" t="s">
        <v>259</v>
      </c>
      <c r="D21" s="10">
        <v>212244</v>
      </c>
      <c r="E21" s="11">
        <v>1539.3</v>
      </c>
      <c r="F21" s="12">
        <v>1.8599999999999998E-2</v>
      </c>
    </row>
    <row r="22" spans="1:6" x14ac:dyDescent="0.25">
      <c r="A22" s="9" t="s">
        <v>890</v>
      </c>
      <c r="B22" s="26" t="s">
        <v>891</v>
      </c>
      <c r="C22" s="26" t="s">
        <v>356</v>
      </c>
      <c r="D22" s="10">
        <v>83923</v>
      </c>
      <c r="E22" s="11">
        <v>1476</v>
      </c>
      <c r="F22" s="12">
        <v>1.7899999999999999E-2</v>
      </c>
    </row>
    <row r="23" spans="1:6" x14ac:dyDescent="0.25">
      <c r="A23" s="9" t="s">
        <v>886</v>
      </c>
      <c r="B23" s="26" t="s">
        <v>887</v>
      </c>
      <c r="C23" s="26" t="s">
        <v>287</v>
      </c>
      <c r="D23" s="10">
        <v>79690</v>
      </c>
      <c r="E23" s="11">
        <v>1432.63</v>
      </c>
      <c r="F23" s="12">
        <v>1.7299999999999999E-2</v>
      </c>
    </row>
    <row r="24" spans="1:6" x14ac:dyDescent="0.25">
      <c r="A24" s="9" t="s">
        <v>884</v>
      </c>
      <c r="B24" s="26" t="s">
        <v>885</v>
      </c>
      <c r="C24" s="26" t="s">
        <v>262</v>
      </c>
      <c r="D24" s="10">
        <v>166250</v>
      </c>
      <c r="E24" s="11">
        <v>1393.34</v>
      </c>
      <c r="F24" s="12">
        <v>1.6899999999999998E-2</v>
      </c>
    </row>
    <row r="25" spans="1:6" x14ac:dyDescent="0.25">
      <c r="A25" s="9" t="s">
        <v>908</v>
      </c>
      <c r="B25" s="26" t="s">
        <v>909</v>
      </c>
      <c r="C25" s="26" t="s">
        <v>910</v>
      </c>
      <c r="D25" s="10">
        <v>1010226</v>
      </c>
      <c r="E25" s="11">
        <v>1386.54</v>
      </c>
      <c r="F25" s="12">
        <v>1.6799999999999999E-2</v>
      </c>
    </row>
    <row r="26" spans="1:6" x14ac:dyDescent="0.25">
      <c r="A26" s="9" t="s">
        <v>963</v>
      </c>
      <c r="B26" s="26" t="s">
        <v>964</v>
      </c>
      <c r="C26" s="26" t="s">
        <v>313</v>
      </c>
      <c r="D26" s="10">
        <v>17852</v>
      </c>
      <c r="E26" s="11">
        <v>1375.58</v>
      </c>
      <c r="F26" s="12">
        <v>1.66E-2</v>
      </c>
    </row>
    <row r="27" spans="1:6" x14ac:dyDescent="0.25">
      <c r="A27" s="9" t="s">
        <v>325</v>
      </c>
      <c r="B27" s="26" t="s">
        <v>326</v>
      </c>
      <c r="C27" s="26" t="s">
        <v>292</v>
      </c>
      <c r="D27" s="10">
        <v>155726</v>
      </c>
      <c r="E27" s="11">
        <v>1354.43</v>
      </c>
      <c r="F27" s="12">
        <v>1.6400000000000001E-2</v>
      </c>
    </row>
    <row r="28" spans="1:6" x14ac:dyDescent="0.25">
      <c r="A28" s="9" t="s">
        <v>876</v>
      </c>
      <c r="B28" s="26" t="s">
        <v>877</v>
      </c>
      <c r="C28" s="26" t="s">
        <v>278</v>
      </c>
      <c r="D28" s="10">
        <v>50348</v>
      </c>
      <c r="E28" s="11">
        <v>1320.88</v>
      </c>
      <c r="F28" s="12">
        <v>1.6E-2</v>
      </c>
    </row>
    <row r="29" spans="1:6" x14ac:dyDescent="0.25">
      <c r="A29" s="9" t="s">
        <v>864</v>
      </c>
      <c r="B29" s="26" t="s">
        <v>865</v>
      </c>
      <c r="C29" s="26" t="s">
        <v>259</v>
      </c>
      <c r="D29" s="10">
        <v>69344</v>
      </c>
      <c r="E29" s="11">
        <v>1229.8900000000001</v>
      </c>
      <c r="F29" s="12">
        <v>1.49E-2</v>
      </c>
    </row>
    <row r="30" spans="1:6" x14ac:dyDescent="0.25">
      <c r="A30" s="9" t="s">
        <v>880</v>
      </c>
      <c r="B30" s="26" t="s">
        <v>881</v>
      </c>
      <c r="C30" s="26" t="s">
        <v>402</v>
      </c>
      <c r="D30" s="10">
        <v>281530</v>
      </c>
      <c r="E30" s="11">
        <v>1210.72</v>
      </c>
      <c r="F30" s="12">
        <v>1.47E-2</v>
      </c>
    </row>
    <row r="31" spans="1:6" x14ac:dyDescent="0.25">
      <c r="A31" s="9" t="s">
        <v>904</v>
      </c>
      <c r="B31" s="26" t="s">
        <v>905</v>
      </c>
      <c r="C31" s="26" t="s">
        <v>779</v>
      </c>
      <c r="D31" s="10">
        <v>210940</v>
      </c>
      <c r="E31" s="11">
        <v>1174.51</v>
      </c>
      <c r="F31" s="12">
        <v>1.4200000000000001E-2</v>
      </c>
    </row>
    <row r="32" spans="1:6" x14ac:dyDescent="0.25">
      <c r="A32" s="9" t="s">
        <v>888</v>
      </c>
      <c r="B32" s="26" t="s">
        <v>889</v>
      </c>
      <c r="C32" s="26" t="s">
        <v>779</v>
      </c>
      <c r="D32" s="10">
        <v>588529</v>
      </c>
      <c r="E32" s="11">
        <v>1168.23</v>
      </c>
      <c r="F32" s="12">
        <v>1.41E-2</v>
      </c>
    </row>
    <row r="33" spans="1:6" x14ac:dyDescent="0.25">
      <c r="A33" s="9" t="s">
        <v>965</v>
      </c>
      <c r="B33" s="26" t="s">
        <v>966</v>
      </c>
      <c r="C33" s="26" t="s">
        <v>356</v>
      </c>
      <c r="D33" s="10">
        <v>94846</v>
      </c>
      <c r="E33" s="11">
        <v>1049.3800000000001</v>
      </c>
      <c r="F33" s="12">
        <v>1.2699999999999999E-2</v>
      </c>
    </row>
    <row r="34" spans="1:6" x14ac:dyDescent="0.25">
      <c r="A34" s="9" t="s">
        <v>398</v>
      </c>
      <c r="B34" s="26" t="s">
        <v>399</v>
      </c>
      <c r="C34" s="26" t="s">
        <v>262</v>
      </c>
      <c r="D34" s="10">
        <v>1278729</v>
      </c>
      <c r="E34" s="11">
        <v>921.32</v>
      </c>
      <c r="F34" s="12">
        <v>1.12E-2</v>
      </c>
    </row>
    <row r="35" spans="1:6" x14ac:dyDescent="0.25">
      <c r="A35" s="9" t="s">
        <v>1064</v>
      </c>
      <c r="B35" s="26" t="s">
        <v>1065</v>
      </c>
      <c r="C35" s="26" t="s">
        <v>265</v>
      </c>
      <c r="D35" s="10">
        <v>117002</v>
      </c>
      <c r="E35" s="11">
        <v>912.26</v>
      </c>
      <c r="F35" s="12">
        <v>1.0999999999999999E-2</v>
      </c>
    </row>
    <row r="36" spans="1:6" x14ac:dyDescent="0.25">
      <c r="A36" s="9" t="s">
        <v>847</v>
      </c>
      <c r="B36" s="26" t="s">
        <v>848</v>
      </c>
      <c r="C36" s="26" t="s">
        <v>243</v>
      </c>
      <c r="D36" s="10">
        <v>119809</v>
      </c>
      <c r="E36" s="11">
        <v>868.08</v>
      </c>
      <c r="F36" s="12">
        <v>1.0500000000000001E-2</v>
      </c>
    </row>
    <row r="37" spans="1:6" x14ac:dyDescent="0.25">
      <c r="A37" s="9" t="s">
        <v>1069</v>
      </c>
      <c r="B37" s="26" t="s">
        <v>1070</v>
      </c>
      <c r="C37" s="26" t="s">
        <v>772</v>
      </c>
      <c r="D37" s="10">
        <v>60715</v>
      </c>
      <c r="E37" s="11">
        <v>834.83</v>
      </c>
      <c r="F37" s="12">
        <v>1.01E-2</v>
      </c>
    </row>
    <row r="38" spans="1:6" x14ac:dyDescent="0.25">
      <c r="A38" s="9" t="s">
        <v>892</v>
      </c>
      <c r="B38" s="26" t="s">
        <v>893</v>
      </c>
      <c r="C38" s="26" t="s">
        <v>313</v>
      </c>
      <c r="D38" s="10">
        <v>161753</v>
      </c>
      <c r="E38" s="11">
        <v>833.67</v>
      </c>
      <c r="F38" s="12">
        <v>1.01E-2</v>
      </c>
    </row>
    <row r="39" spans="1:6" x14ac:dyDescent="0.25">
      <c r="A39" s="9" t="s">
        <v>878</v>
      </c>
      <c r="B39" s="26" t="s">
        <v>879</v>
      </c>
      <c r="C39" s="26" t="s">
        <v>875</v>
      </c>
      <c r="D39" s="10">
        <v>285317</v>
      </c>
      <c r="E39" s="11">
        <v>828.13</v>
      </c>
      <c r="F39" s="12">
        <v>0.01</v>
      </c>
    </row>
    <row r="40" spans="1:6" x14ac:dyDescent="0.25">
      <c r="A40" s="9" t="s">
        <v>931</v>
      </c>
      <c r="B40" s="26" t="s">
        <v>932</v>
      </c>
      <c r="C40" s="26" t="s">
        <v>265</v>
      </c>
      <c r="D40" s="10">
        <v>113729</v>
      </c>
      <c r="E40" s="11">
        <v>825.5</v>
      </c>
      <c r="F40" s="12">
        <v>0.01</v>
      </c>
    </row>
    <row r="41" spans="1:6" x14ac:dyDescent="0.25">
      <c r="A41" s="9" t="s">
        <v>1071</v>
      </c>
      <c r="B41" s="26" t="s">
        <v>1072</v>
      </c>
      <c r="C41" s="26" t="s">
        <v>320</v>
      </c>
      <c r="D41" s="10">
        <v>40302</v>
      </c>
      <c r="E41" s="11">
        <v>815.07</v>
      </c>
      <c r="F41" s="12">
        <v>9.9000000000000008E-3</v>
      </c>
    </row>
    <row r="42" spans="1:6" x14ac:dyDescent="0.25">
      <c r="A42" s="9" t="s">
        <v>882</v>
      </c>
      <c r="B42" s="26" t="s">
        <v>883</v>
      </c>
      <c r="C42" s="26" t="s">
        <v>313</v>
      </c>
      <c r="D42" s="10">
        <v>139654</v>
      </c>
      <c r="E42" s="11">
        <v>788.56</v>
      </c>
      <c r="F42" s="12">
        <v>9.4999999999999998E-3</v>
      </c>
    </row>
    <row r="43" spans="1:6" x14ac:dyDescent="0.25">
      <c r="A43" s="9" t="s">
        <v>768</v>
      </c>
      <c r="B43" s="26" t="s">
        <v>769</v>
      </c>
      <c r="C43" s="26" t="s">
        <v>243</v>
      </c>
      <c r="D43" s="10">
        <v>56613</v>
      </c>
      <c r="E43" s="11">
        <v>768.49</v>
      </c>
      <c r="F43" s="12">
        <v>9.2999999999999992E-3</v>
      </c>
    </row>
    <row r="44" spans="1:6" x14ac:dyDescent="0.25">
      <c r="A44" s="9" t="s">
        <v>1073</v>
      </c>
      <c r="B44" s="26" t="s">
        <v>1074</v>
      </c>
      <c r="C44" s="26" t="s">
        <v>265</v>
      </c>
      <c r="D44" s="10">
        <v>99452</v>
      </c>
      <c r="E44" s="11">
        <v>718.24</v>
      </c>
      <c r="F44" s="12">
        <v>8.6999999999999994E-3</v>
      </c>
    </row>
    <row r="45" spans="1:6" x14ac:dyDescent="0.25">
      <c r="A45" s="9" t="s">
        <v>813</v>
      </c>
      <c r="B45" s="26" t="s">
        <v>814</v>
      </c>
      <c r="C45" s="26" t="s">
        <v>243</v>
      </c>
      <c r="D45" s="10">
        <v>39372</v>
      </c>
      <c r="E45" s="11">
        <v>714.23</v>
      </c>
      <c r="F45" s="12">
        <v>8.6E-3</v>
      </c>
    </row>
    <row r="46" spans="1:6" x14ac:dyDescent="0.25">
      <c r="A46" s="9" t="s">
        <v>925</v>
      </c>
      <c r="B46" s="26" t="s">
        <v>926</v>
      </c>
      <c r="C46" s="26" t="s">
        <v>265</v>
      </c>
      <c r="D46" s="10">
        <v>109658</v>
      </c>
      <c r="E46" s="11">
        <v>652.36</v>
      </c>
      <c r="F46" s="12">
        <v>7.9000000000000008E-3</v>
      </c>
    </row>
    <row r="47" spans="1:6" x14ac:dyDescent="0.25">
      <c r="A47" s="9" t="s">
        <v>894</v>
      </c>
      <c r="B47" s="26" t="s">
        <v>895</v>
      </c>
      <c r="C47" s="26" t="s">
        <v>772</v>
      </c>
      <c r="D47" s="10">
        <v>54599</v>
      </c>
      <c r="E47" s="11">
        <v>637.92999999999995</v>
      </c>
      <c r="F47" s="12">
        <v>7.7000000000000002E-3</v>
      </c>
    </row>
    <row r="48" spans="1:6" x14ac:dyDescent="0.25">
      <c r="A48" s="9" t="s">
        <v>967</v>
      </c>
      <c r="B48" s="26" t="s">
        <v>968</v>
      </c>
      <c r="C48" s="26" t="s">
        <v>313</v>
      </c>
      <c r="D48" s="10">
        <v>103116</v>
      </c>
      <c r="E48" s="11">
        <v>601.01</v>
      </c>
      <c r="F48" s="12">
        <v>7.3000000000000001E-3</v>
      </c>
    </row>
    <row r="49" spans="1:6" x14ac:dyDescent="0.25">
      <c r="A49" s="9" t="s">
        <v>902</v>
      </c>
      <c r="B49" s="26" t="s">
        <v>903</v>
      </c>
      <c r="C49" s="26" t="s">
        <v>301</v>
      </c>
      <c r="D49" s="10">
        <v>197945</v>
      </c>
      <c r="E49" s="11">
        <v>597.79</v>
      </c>
      <c r="F49" s="12">
        <v>7.1999999999999998E-3</v>
      </c>
    </row>
    <row r="50" spans="1:6" x14ac:dyDescent="0.25">
      <c r="A50" s="9" t="s">
        <v>969</v>
      </c>
      <c r="B50" s="26" t="s">
        <v>970</v>
      </c>
      <c r="C50" s="26" t="s">
        <v>262</v>
      </c>
      <c r="D50" s="10">
        <v>237452</v>
      </c>
      <c r="E50" s="11">
        <v>562.88</v>
      </c>
      <c r="F50" s="12">
        <v>6.7999999999999996E-3</v>
      </c>
    </row>
    <row r="51" spans="1:6" x14ac:dyDescent="0.25">
      <c r="A51" s="9" t="s">
        <v>917</v>
      </c>
      <c r="B51" s="26" t="s">
        <v>918</v>
      </c>
      <c r="C51" s="26" t="s">
        <v>356</v>
      </c>
      <c r="D51" s="10">
        <v>175986</v>
      </c>
      <c r="E51" s="11">
        <v>562.63</v>
      </c>
      <c r="F51" s="12">
        <v>6.7999999999999996E-3</v>
      </c>
    </row>
    <row r="52" spans="1:6" x14ac:dyDescent="0.25">
      <c r="A52" s="9" t="s">
        <v>1075</v>
      </c>
      <c r="B52" s="26" t="s">
        <v>1076</v>
      </c>
      <c r="C52" s="26" t="s">
        <v>262</v>
      </c>
      <c r="D52" s="10">
        <v>142597</v>
      </c>
      <c r="E52" s="11">
        <v>554.20000000000005</v>
      </c>
      <c r="F52" s="12">
        <v>6.7000000000000002E-3</v>
      </c>
    </row>
    <row r="53" spans="1:6" x14ac:dyDescent="0.25">
      <c r="A53" s="9" t="s">
        <v>949</v>
      </c>
      <c r="B53" s="26" t="s">
        <v>950</v>
      </c>
      <c r="C53" s="26" t="s">
        <v>772</v>
      </c>
      <c r="D53" s="10">
        <v>38537</v>
      </c>
      <c r="E53" s="11">
        <v>544.41</v>
      </c>
      <c r="F53" s="12">
        <v>6.6E-3</v>
      </c>
    </row>
    <row r="54" spans="1:6" x14ac:dyDescent="0.25">
      <c r="A54" s="9" t="s">
        <v>1077</v>
      </c>
      <c r="B54" s="26" t="s">
        <v>1078</v>
      </c>
      <c r="C54" s="26" t="s">
        <v>287</v>
      </c>
      <c r="D54" s="10">
        <v>70274</v>
      </c>
      <c r="E54" s="11">
        <v>512.23</v>
      </c>
      <c r="F54" s="12">
        <v>6.1999999999999998E-3</v>
      </c>
    </row>
    <row r="55" spans="1:6" x14ac:dyDescent="0.25">
      <c r="A55" s="9" t="s">
        <v>923</v>
      </c>
      <c r="B55" s="26" t="s">
        <v>924</v>
      </c>
      <c r="C55" s="26" t="s">
        <v>343</v>
      </c>
      <c r="D55" s="10">
        <v>368770</v>
      </c>
      <c r="E55" s="11">
        <v>499.68</v>
      </c>
      <c r="F55" s="12">
        <v>6.0000000000000001E-3</v>
      </c>
    </row>
    <row r="56" spans="1:6" x14ac:dyDescent="0.25">
      <c r="A56" s="9" t="s">
        <v>400</v>
      </c>
      <c r="B56" s="26" t="s">
        <v>401</v>
      </c>
      <c r="C56" s="26" t="s">
        <v>402</v>
      </c>
      <c r="D56" s="10">
        <v>184500</v>
      </c>
      <c r="E56" s="11">
        <v>463.83</v>
      </c>
      <c r="F56" s="12">
        <v>5.5999999999999999E-3</v>
      </c>
    </row>
    <row r="57" spans="1:6" x14ac:dyDescent="0.25">
      <c r="A57" s="9" t="s">
        <v>802</v>
      </c>
      <c r="B57" s="26" t="s">
        <v>803</v>
      </c>
      <c r="C57" s="26" t="s">
        <v>287</v>
      </c>
      <c r="D57" s="10">
        <v>49910</v>
      </c>
      <c r="E57" s="11">
        <v>413.06</v>
      </c>
      <c r="F57" s="12">
        <v>5.0000000000000001E-3</v>
      </c>
    </row>
    <row r="58" spans="1:6" x14ac:dyDescent="0.25">
      <c r="A58" s="9" t="s">
        <v>445</v>
      </c>
      <c r="B58" s="26" t="s">
        <v>446</v>
      </c>
      <c r="C58" s="26" t="s">
        <v>402</v>
      </c>
      <c r="D58" s="10">
        <v>554</v>
      </c>
      <c r="E58" s="11">
        <v>410.11</v>
      </c>
      <c r="F58" s="12">
        <v>5.0000000000000001E-3</v>
      </c>
    </row>
    <row r="59" spans="1:6" x14ac:dyDescent="0.25">
      <c r="A59" s="9" t="s">
        <v>921</v>
      </c>
      <c r="B59" s="26" t="s">
        <v>922</v>
      </c>
      <c r="C59" s="26" t="s">
        <v>910</v>
      </c>
      <c r="D59" s="10">
        <v>521542</v>
      </c>
      <c r="E59" s="11">
        <v>409.67</v>
      </c>
      <c r="F59" s="12">
        <v>5.0000000000000001E-3</v>
      </c>
    </row>
    <row r="60" spans="1:6" x14ac:dyDescent="0.25">
      <c r="A60" s="9" t="s">
        <v>788</v>
      </c>
      <c r="B60" s="26" t="s">
        <v>789</v>
      </c>
      <c r="C60" s="26" t="s">
        <v>751</v>
      </c>
      <c r="D60" s="10">
        <v>15089</v>
      </c>
      <c r="E60" s="11">
        <v>392.05</v>
      </c>
      <c r="F60" s="12">
        <v>4.7000000000000002E-3</v>
      </c>
    </row>
    <row r="61" spans="1:6" x14ac:dyDescent="0.25">
      <c r="A61" s="9" t="s">
        <v>971</v>
      </c>
      <c r="B61" s="26" t="s">
        <v>972</v>
      </c>
      <c r="C61" s="26" t="s">
        <v>343</v>
      </c>
      <c r="D61" s="10">
        <v>36763</v>
      </c>
      <c r="E61" s="11">
        <v>378.82</v>
      </c>
      <c r="F61" s="12">
        <v>4.5999999999999999E-3</v>
      </c>
    </row>
    <row r="62" spans="1:6" x14ac:dyDescent="0.25">
      <c r="A62" s="9" t="s">
        <v>927</v>
      </c>
      <c r="B62" s="26" t="s">
        <v>928</v>
      </c>
      <c r="C62" s="26" t="s">
        <v>343</v>
      </c>
      <c r="D62" s="10">
        <v>168258</v>
      </c>
      <c r="E62" s="11">
        <v>377.07</v>
      </c>
      <c r="F62" s="12">
        <v>4.5999999999999999E-3</v>
      </c>
    </row>
    <row r="63" spans="1:6" x14ac:dyDescent="0.25">
      <c r="A63" s="9" t="s">
        <v>1079</v>
      </c>
      <c r="B63" s="26" t="s">
        <v>1080</v>
      </c>
      <c r="C63" s="26" t="s">
        <v>301</v>
      </c>
      <c r="D63" s="10">
        <v>131439</v>
      </c>
      <c r="E63" s="11">
        <v>375.19</v>
      </c>
      <c r="F63" s="12">
        <v>4.4999999999999997E-3</v>
      </c>
    </row>
    <row r="64" spans="1:6" x14ac:dyDescent="0.25">
      <c r="A64" s="9" t="s">
        <v>945</v>
      </c>
      <c r="B64" s="26" t="s">
        <v>946</v>
      </c>
      <c r="C64" s="26" t="s">
        <v>262</v>
      </c>
      <c r="D64" s="10">
        <v>101287</v>
      </c>
      <c r="E64" s="11">
        <v>318.39999999999998</v>
      </c>
      <c r="F64" s="12">
        <v>3.8999999999999998E-3</v>
      </c>
    </row>
    <row r="65" spans="1:6" x14ac:dyDescent="0.25">
      <c r="A65" s="9" t="s">
        <v>955</v>
      </c>
      <c r="B65" s="26" t="s">
        <v>956</v>
      </c>
      <c r="C65" s="26" t="s">
        <v>301</v>
      </c>
      <c r="D65" s="10">
        <v>201817</v>
      </c>
      <c r="E65" s="11">
        <v>279.01</v>
      </c>
      <c r="F65" s="12">
        <v>3.3999999999999998E-3</v>
      </c>
    </row>
    <row r="66" spans="1:6" x14ac:dyDescent="0.25">
      <c r="A66" s="9" t="s">
        <v>1081</v>
      </c>
      <c r="B66" s="26" t="s">
        <v>1082</v>
      </c>
      <c r="C66" s="26" t="s">
        <v>246</v>
      </c>
      <c r="D66" s="10">
        <v>11785</v>
      </c>
      <c r="E66" s="11">
        <v>192.66</v>
      </c>
      <c r="F66" s="12">
        <v>2.3E-3</v>
      </c>
    </row>
    <row r="67" spans="1:6" x14ac:dyDescent="0.25">
      <c r="A67" s="9" t="s">
        <v>1083</v>
      </c>
      <c r="B67" s="26" t="s">
        <v>1084</v>
      </c>
      <c r="C67" s="26" t="s">
        <v>910</v>
      </c>
      <c r="D67" s="10">
        <v>115087</v>
      </c>
      <c r="E67" s="11">
        <v>171.54</v>
      </c>
      <c r="F67" s="12">
        <v>2.0999999999999999E-3</v>
      </c>
    </row>
    <row r="68" spans="1:6" x14ac:dyDescent="0.25">
      <c r="A68" s="9" t="s">
        <v>819</v>
      </c>
      <c r="B68" s="26" t="s">
        <v>820</v>
      </c>
      <c r="C68" s="26" t="s">
        <v>320</v>
      </c>
      <c r="D68" s="10">
        <v>17</v>
      </c>
      <c r="E68" s="11">
        <v>5.85</v>
      </c>
      <c r="F68" s="12">
        <v>1E-4</v>
      </c>
    </row>
    <row r="69" spans="1:6" x14ac:dyDescent="0.25">
      <c r="A69" s="13" t="s">
        <v>77</v>
      </c>
      <c r="B69" s="27"/>
      <c r="C69" s="27"/>
      <c r="D69" s="14"/>
      <c r="E69" s="34">
        <v>66156.320000000007</v>
      </c>
      <c r="F69" s="35">
        <v>0.80089999999999995</v>
      </c>
    </row>
    <row r="70" spans="1:6" x14ac:dyDescent="0.25">
      <c r="A70" s="13" t="s">
        <v>471</v>
      </c>
      <c r="B70" s="26"/>
      <c r="C70" s="26"/>
      <c r="D70" s="10"/>
      <c r="E70" s="11"/>
      <c r="F70" s="12"/>
    </row>
    <row r="71" spans="1:6" x14ac:dyDescent="0.25">
      <c r="A71" s="13" t="s">
        <v>77</v>
      </c>
      <c r="B71" s="26"/>
      <c r="C71" s="26"/>
      <c r="D71" s="10"/>
      <c r="E71" s="36" t="s">
        <v>65</v>
      </c>
      <c r="F71" s="37" t="s">
        <v>65</v>
      </c>
    </row>
    <row r="72" spans="1:6" x14ac:dyDescent="0.25">
      <c r="A72" s="19" t="s">
        <v>88</v>
      </c>
      <c r="B72" s="28"/>
      <c r="C72" s="28"/>
      <c r="D72" s="20"/>
      <c r="E72" s="23">
        <v>66156.320000000007</v>
      </c>
      <c r="F72" s="24">
        <v>0.80089999999999995</v>
      </c>
    </row>
    <row r="73" spans="1:6" x14ac:dyDescent="0.25">
      <c r="A73" s="9"/>
      <c r="B73" s="26"/>
      <c r="C73" s="26"/>
      <c r="D73" s="10"/>
      <c r="E73" s="11"/>
      <c r="F73" s="12"/>
    </row>
    <row r="74" spans="1:6" x14ac:dyDescent="0.25">
      <c r="A74" s="13" t="s">
        <v>472</v>
      </c>
      <c r="B74" s="26"/>
      <c r="C74" s="26"/>
      <c r="D74" s="10"/>
      <c r="E74" s="11"/>
      <c r="F74" s="12"/>
    </row>
    <row r="75" spans="1:6" x14ac:dyDescent="0.25">
      <c r="A75" s="13" t="s">
        <v>473</v>
      </c>
      <c r="B75" s="26"/>
      <c r="C75" s="26"/>
      <c r="D75" s="10"/>
      <c r="E75" s="11"/>
      <c r="F75" s="12"/>
    </row>
    <row r="76" spans="1:6" x14ac:dyDescent="0.25">
      <c r="A76" s="9" t="s">
        <v>823</v>
      </c>
      <c r="B76" s="26"/>
      <c r="C76" s="26" t="s">
        <v>320</v>
      </c>
      <c r="D76" s="10">
        <v>7700</v>
      </c>
      <c r="E76" s="11">
        <v>2620.94</v>
      </c>
      <c r="F76" s="12">
        <v>3.1722E-2</v>
      </c>
    </row>
    <row r="77" spans="1:6" x14ac:dyDescent="0.25">
      <c r="A77" s="9" t="s">
        <v>1085</v>
      </c>
      <c r="B77" s="26"/>
      <c r="C77" s="26" t="s">
        <v>301</v>
      </c>
      <c r="D77" s="10">
        <v>260000</v>
      </c>
      <c r="E77" s="11">
        <v>1611.35</v>
      </c>
      <c r="F77" s="12">
        <v>1.9503E-2</v>
      </c>
    </row>
    <row r="78" spans="1:6" ht="14.45" customHeight="1" x14ac:dyDescent="0.25">
      <c r="A78" s="9" t="s">
        <v>1086</v>
      </c>
      <c r="B78" s="26"/>
      <c r="C78" s="26" t="s">
        <v>772</v>
      </c>
      <c r="D78" s="10">
        <v>195000</v>
      </c>
      <c r="E78" s="11">
        <v>1493.51</v>
      </c>
      <c r="F78" s="12">
        <v>1.8075999999999998E-2</v>
      </c>
    </row>
    <row r="79" spans="1:6" x14ac:dyDescent="0.25">
      <c r="A79" s="9" t="s">
        <v>554</v>
      </c>
      <c r="B79" s="26"/>
      <c r="C79" s="26" t="s">
        <v>265</v>
      </c>
      <c r="D79" s="10">
        <v>233100</v>
      </c>
      <c r="E79" s="11">
        <v>1466.55</v>
      </c>
      <c r="F79" s="12">
        <v>1.7749999999999998E-2</v>
      </c>
    </row>
    <row r="80" spans="1:6" x14ac:dyDescent="0.25">
      <c r="A80" s="9" t="s">
        <v>503</v>
      </c>
      <c r="B80" s="26"/>
      <c r="C80" s="26" t="s">
        <v>287</v>
      </c>
      <c r="D80" s="10">
        <v>121200</v>
      </c>
      <c r="E80" s="11">
        <v>1358.23</v>
      </c>
      <c r="F80" s="12">
        <v>1.6438999999999999E-2</v>
      </c>
    </row>
    <row r="81" spans="1:6" x14ac:dyDescent="0.25">
      <c r="A81" s="9" t="s">
        <v>1087</v>
      </c>
      <c r="B81" s="26"/>
      <c r="C81" s="26" t="s">
        <v>402</v>
      </c>
      <c r="D81" s="10">
        <v>91200</v>
      </c>
      <c r="E81" s="11">
        <v>1245.52</v>
      </c>
      <c r="F81" s="12">
        <v>1.5075E-2</v>
      </c>
    </row>
    <row r="82" spans="1:6" x14ac:dyDescent="0.25">
      <c r="A82" s="9" t="s">
        <v>821</v>
      </c>
      <c r="B82" s="26"/>
      <c r="C82" s="26" t="s">
        <v>822</v>
      </c>
      <c r="D82" s="10">
        <v>10500</v>
      </c>
      <c r="E82" s="11">
        <v>1232.21</v>
      </c>
      <c r="F82" s="12">
        <v>1.4914E-2</v>
      </c>
    </row>
    <row r="83" spans="1:6" x14ac:dyDescent="0.25">
      <c r="A83" s="9" t="s">
        <v>562</v>
      </c>
      <c r="B83" s="26"/>
      <c r="C83" s="26" t="s">
        <v>246</v>
      </c>
      <c r="D83" s="10">
        <v>441000</v>
      </c>
      <c r="E83" s="11">
        <v>980.12</v>
      </c>
      <c r="F83" s="12">
        <v>1.1863E-2</v>
      </c>
    </row>
    <row r="84" spans="1:6" x14ac:dyDescent="0.25">
      <c r="A84" s="13" t="s">
        <v>77</v>
      </c>
      <c r="B84" s="27"/>
      <c r="C84" s="27"/>
      <c r="D84" s="14"/>
      <c r="E84" s="34">
        <v>12008.43</v>
      </c>
      <c r="F84" s="35">
        <v>0.145342</v>
      </c>
    </row>
    <row r="85" spans="1:6" x14ac:dyDescent="0.25">
      <c r="A85" s="9"/>
      <c r="B85" s="26"/>
      <c r="C85" s="26"/>
      <c r="D85" s="10"/>
      <c r="E85" s="11"/>
      <c r="F85" s="12"/>
    </row>
    <row r="86" spans="1:6" x14ac:dyDescent="0.25">
      <c r="A86" s="9"/>
      <c r="B86" s="26"/>
      <c r="C86" s="26"/>
      <c r="D86" s="10"/>
      <c r="E86" s="11"/>
      <c r="F86" s="12"/>
    </row>
    <row r="87" spans="1:6" x14ac:dyDescent="0.25">
      <c r="A87" s="9"/>
      <c r="B87" s="26"/>
      <c r="C87" s="26"/>
      <c r="D87" s="10"/>
      <c r="E87" s="11"/>
      <c r="F87" s="12"/>
    </row>
    <row r="88" spans="1:6" x14ac:dyDescent="0.25">
      <c r="A88" s="19" t="s">
        <v>88</v>
      </c>
      <c r="B88" s="28"/>
      <c r="C88" s="28"/>
      <c r="D88" s="20"/>
      <c r="E88" s="15">
        <v>12008.43</v>
      </c>
      <c r="F88" s="16">
        <v>0.145342</v>
      </c>
    </row>
    <row r="89" spans="1:6" x14ac:dyDescent="0.25">
      <c r="A89" s="9"/>
      <c r="B89" s="26"/>
      <c r="C89" s="26"/>
      <c r="D89" s="10"/>
      <c r="E89" s="11"/>
      <c r="F89" s="12"/>
    </row>
    <row r="90" spans="1:6" x14ac:dyDescent="0.25">
      <c r="A90" s="13" t="s">
        <v>66</v>
      </c>
      <c r="B90" s="26"/>
      <c r="C90" s="26"/>
      <c r="D90" s="10"/>
      <c r="E90" s="11"/>
      <c r="F90" s="12"/>
    </row>
    <row r="91" spans="1:6" x14ac:dyDescent="0.25">
      <c r="A91" s="13" t="s">
        <v>67</v>
      </c>
      <c r="B91" s="26"/>
      <c r="C91" s="26"/>
      <c r="D91" s="10"/>
      <c r="E91" s="11"/>
      <c r="F91" s="12"/>
    </row>
    <row r="92" spans="1:6" x14ac:dyDescent="0.25">
      <c r="A92" s="9" t="s">
        <v>974</v>
      </c>
      <c r="B92" s="26" t="s">
        <v>975</v>
      </c>
      <c r="C92" s="26" t="s">
        <v>199</v>
      </c>
      <c r="D92" s="10">
        <v>3518.4</v>
      </c>
      <c r="E92" s="11">
        <v>3.53</v>
      </c>
      <c r="F92" s="12">
        <v>0</v>
      </c>
    </row>
    <row r="93" spans="1:6" x14ac:dyDescent="0.25">
      <c r="A93" s="9" t="s">
        <v>976</v>
      </c>
      <c r="B93" s="26" t="s">
        <v>977</v>
      </c>
      <c r="C93" s="26" t="s">
        <v>199</v>
      </c>
      <c r="D93" s="10">
        <v>2638.8</v>
      </c>
      <c r="E93" s="11">
        <v>2.65</v>
      </c>
      <c r="F93" s="12">
        <v>0</v>
      </c>
    </row>
    <row r="94" spans="1:6" x14ac:dyDescent="0.25">
      <c r="A94" s="13" t="s">
        <v>77</v>
      </c>
      <c r="B94" s="27"/>
      <c r="C94" s="27"/>
      <c r="D94" s="14"/>
      <c r="E94" s="34">
        <v>6.18</v>
      </c>
      <c r="F94" s="35">
        <v>0</v>
      </c>
    </row>
    <row r="95" spans="1:6" x14ac:dyDescent="0.25">
      <c r="A95" s="9"/>
      <c r="B95" s="26"/>
      <c r="C95" s="26"/>
      <c r="D95" s="10"/>
      <c r="E95" s="11"/>
      <c r="F95" s="12"/>
    </row>
    <row r="96" spans="1:6" x14ac:dyDescent="0.25">
      <c r="A96" s="13" t="s">
        <v>86</v>
      </c>
      <c r="B96" s="26"/>
      <c r="C96" s="26"/>
      <c r="D96" s="10"/>
      <c r="E96" s="11"/>
      <c r="F96" s="12"/>
    </row>
    <row r="97" spans="1:6" x14ac:dyDescent="0.25">
      <c r="A97" s="13" t="s">
        <v>77</v>
      </c>
      <c r="B97" s="26"/>
      <c r="C97" s="26"/>
      <c r="D97" s="10"/>
      <c r="E97" s="36" t="s">
        <v>65</v>
      </c>
      <c r="F97" s="37" t="s">
        <v>65</v>
      </c>
    </row>
    <row r="98" spans="1:6" x14ac:dyDescent="0.25">
      <c r="A98" s="9"/>
      <c r="B98" s="26"/>
      <c r="C98" s="26"/>
      <c r="D98" s="10"/>
      <c r="E98" s="11"/>
      <c r="F98" s="12"/>
    </row>
    <row r="99" spans="1:6" x14ac:dyDescent="0.25">
      <c r="A99" s="13" t="s">
        <v>87</v>
      </c>
      <c r="B99" s="26"/>
      <c r="C99" s="26"/>
      <c r="D99" s="10"/>
      <c r="E99" s="11"/>
      <c r="F99" s="12"/>
    </row>
    <row r="100" spans="1:6" x14ac:dyDescent="0.25">
      <c r="A100" s="13" t="s">
        <v>77</v>
      </c>
      <c r="B100" s="26"/>
      <c r="C100" s="26"/>
      <c r="D100" s="10"/>
      <c r="E100" s="36" t="s">
        <v>65</v>
      </c>
      <c r="F100" s="37" t="s">
        <v>65</v>
      </c>
    </row>
    <row r="101" spans="1:6" x14ac:dyDescent="0.25">
      <c r="A101" s="9"/>
      <c r="B101" s="26"/>
      <c r="C101" s="26"/>
      <c r="D101" s="10"/>
      <c r="E101" s="11"/>
      <c r="F101" s="12"/>
    </row>
    <row r="102" spans="1:6" x14ac:dyDescent="0.25">
      <c r="A102" s="19" t="s">
        <v>88</v>
      </c>
      <c r="B102" s="28"/>
      <c r="C102" s="28"/>
      <c r="D102" s="20"/>
      <c r="E102" s="15">
        <v>6.18</v>
      </c>
      <c r="F102" s="16">
        <v>0</v>
      </c>
    </row>
    <row r="103" spans="1:6" x14ac:dyDescent="0.25">
      <c r="A103" s="9"/>
      <c r="B103" s="26"/>
      <c r="C103" s="26"/>
      <c r="D103" s="10"/>
      <c r="E103" s="11"/>
      <c r="F103" s="12"/>
    </row>
    <row r="104" spans="1:6" x14ac:dyDescent="0.25">
      <c r="A104" s="13" t="s">
        <v>611</v>
      </c>
      <c r="B104" s="27"/>
      <c r="C104" s="27"/>
      <c r="D104" s="14"/>
      <c r="E104" s="30"/>
      <c r="F104" s="31"/>
    </row>
    <row r="105" spans="1:6" x14ac:dyDescent="0.25">
      <c r="A105" s="13" t="s">
        <v>612</v>
      </c>
      <c r="B105" s="27"/>
      <c r="C105" s="27"/>
      <c r="D105" s="14"/>
      <c r="E105" s="30"/>
      <c r="F105" s="31"/>
    </row>
    <row r="106" spans="1:6" x14ac:dyDescent="0.25">
      <c r="A106" s="9" t="s">
        <v>978</v>
      </c>
      <c r="B106" s="26"/>
      <c r="C106" s="26" t="s">
        <v>835</v>
      </c>
      <c r="D106" s="10">
        <v>112300000</v>
      </c>
      <c r="E106" s="11">
        <v>1123</v>
      </c>
      <c r="F106" s="12">
        <v>1.3599999999999999E-2</v>
      </c>
    </row>
    <row r="107" spans="1:6" x14ac:dyDescent="0.25">
      <c r="A107" s="9" t="s">
        <v>979</v>
      </c>
      <c r="B107" s="26"/>
      <c r="C107" s="26" t="s">
        <v>869</v>
      </c>
      <c r="D107" s="10">
        <v>75000000</v>
      </c>
      <c r="E107" s="11">
        <v>750</v>
      </c>
      <c r="F107" s="12">
        <v>9.1000000000000004E-3</v>
      </c>
    </row>
    <row r="108" spans="1:6" x14ac:dyDescent="0.25">
      <c r="A108" s="9" t="s">
        <v>980</v>
      </c>
      <c r="B108" s="26"/>
      <c r="C108" s="26" t="s">
        <v>835</v>
      </c>
      <c r="D108" s="10">
        <v>40000000</v>
      </c>
      <c r="E108" s="11">
        <v>400</v>
      </c>
      <c r="F108" s="12">
        <v>4.7999999999999996E-3</v>
      </c>
    </row>
    <row r="109" spans="1:6" x14ac:dyDescent="0.25">
      <c r="A109" s="9" t="s">
        <v>982</v>
      </c>
      <c r="B109" s="26"/>
      <c r="C109" s="26" t="s">
        <v>644</v>
      </c>
      <c r="D109" s="10">
        <v>30100000</v>
      </c>
      <c r="E109" s="11">
        <v>301</v>
      </c>
      <c r="F109" s="12">
        <v>3.5999999999999999E-3</v>
      </c>
    </row>
    <row r="110" spans="1:6" x14ac:dyDescent="0.25">
      <c r="A110" s="9" t="s">
        <v>1088</v>
      </c>
      <c r="B110" s="26"/>
      <c r="C110" s="26" t="s">
        <v>869</v>
      </c>
      <c r="D110" s="10">
        <v>26000000</v>
      </c>
      <c r="E110" s="11">
        <v>260</v>
      </c>
      <c r="F110" s="12">
        <v>3.0999999999999999E-3</v>
      </c>
    </row>
    <row r="111" spans="1:6" x14ac:dyDescent="0.25">
      <c r="A111" s="9" t="s">
        <v>1089</v>
      </c>
      <c r="B111" s="26"/>
      <c r="C111" s="26" t="s">
        <v>869</v>
      </c>
      <c r="D111" s="10">
        <v>24000000</v>
      </c>
      <c r="E111" s="11">
        <v>240</v>
      </c>
      <c r="F111" s="12">
        <v>2.8999999999999998E-3</v>
      </c>
    </row>
    <row r="112" spans="1:6" x14ac:dyDescent="0.25">
      <c r="A112" s="9" t="s">
        <v>981</v>
      </c>
      <c r="B112" s="26"/>
      <c r="C112" s="26" t="s">
        <v>644</v>
      </c>
      <c r="D112" s="10">
        <v>15000000</v>
      </c>
      <c r="E112" s="11">
        <v>150</v>
      </c>
      <c r="F112" s="12">
        <v>1.8E-3</v>
      </c>
    </row>
    <row r="113" spans="1:6" x14ac:dyDescent="0.25">
      <c r="A113" s="13" t="s">
        <v>77</v>
      </c>
      <c r="B113" s="27"/>
      <c r="C113" s="27"/>
      <c r="D113" s="14"/>
      <c r="E113" s="34">
        <v>3224</v>
      </c>
      <c r="F113" s="35">
        <v>3.8899999999999997E-2</v>
      </c>
    </row>
    <row r="114" spans="1:6" x14ac:dyDescent="0.25">
      <c r="A114" s="19" t="s">
        <v>88</v>
      </c>
      <c r="B114" s="28"/>
      <c r="C114" s="28"/>
      <c r="D114" s="20"/>
      <c r="E114" s="23">
        <v>3224</v>
      </c>
      <c r="F114" s="24">
        <v>3.8899999999999997E-2</v>
      </c>
    </row>
    <row r="115" spans="1:6" x14ac:dyDescent="0.25">
      <c r="A115" s="9"/>
      <c r="B115" s="26"/>
      <c r="C115" s="26"/>
      <c r="D115" s="10"/>
      <c r="E115" s="11"/>
      <c r="F115" s="12"/>
    </row>
    <row r="116" spans="1:6" x14ac:dyDescent="0.25">
      <c r="A116" s="9"/>
      <c r="B116" s="26"/>
      <c r="C116" s="26"/>
      <c r="D116" s="10"/>
      <c r="E116" s="11"/>
      <c r="F116" s="12"/>
    </row>
    <row r="117" spans="1:6" x14ac:dyDescent="0.25">
      <c r="A117" s="13" t="s">
        <v>89</v>
      </c>
      <c r="B117" s="26"/>
      <c r="C117" s="26"/>
      <c r="D117" s="10"/>
      <c r="E117" s="11"/>
      <c r="F117" s="12"/>
    </row>
    <row r="118" spans="1:6" x14ac:dyDescent="0.25">
      <c r="A118" s="9" t="s">
        <v>90</v>
      </c>
      <c r="B118" s="26"/>
      <c r="C118" s="26"/>
      <c r="D118" s="10"/>
      <c r="E118" s="11">
        <v>50.98</v>
      </c>
      <c r="F118" s="12">
        <v>5.9999999999999995E-4</v>
      </c>
    </row>
    <row r="119" spans="1:6" x14ac:dyDescent="0.25">
      <c r="A119" s="9" t="s">
        <v>1399</v>
      </c>
      <c r="B119" s="26"/>
      <c r="C119" s="26"/>
      <c r="D119" s="10"/>
      <c r="E119" s="11">
        <v>12345.1</v>
      </c>
      <c r="F119" s="12">
        <v>0.14940000000000001</v>
      </c>
    </row>
    <row r="120" spans="1:6" x14ac:dyDescent="0.25">
      <c r="A120" s="13" t="s">
        <v>77</v>
      </c>
      <c r="B120" s="27"/>
      <c r="C120" s="27"/>
      <c r="D120" s="14"/>
      <c r="E120" s="34">
        <v>12396.08</v>
      </c>
      <c r="F120" s="35">
        <v>0.15</v>
      </c>
    </row>
    <row r="121" spans="1:6" x14ac:dyDescent="0.25">
      <c r="A121" s="9"/>
      <c r="B121" s="26"/>
      <c r="C121" s="26"/>
      <c r="D121" s="10"/>
      <c r="E121" s="11"/>
      <c r="F121" s="12"/>
    </row>
    <row r="122" spans="1:6" x14ac:dyDescent="0.25">
      <c r="A122" s="19" t="s">
        <v>88</v>
      </c>
      <c r="B122" s="28"/>
      <c r="C122" s="28"/>
      <c r="D122" s="20"/>
      <c r="E122" s="15">
        <v>12396.08</v>
      </c>
      <c r="F122" s="16">
        <v>0.15</v>
      </c>
    </row>
    <row r="123" spans="1:6" x14ac:dyDescent="0.25">
      <c r="A123" s="9" t="s">
        <v>91</v>
      </c>
      <c r="B123" s="26"/>
      <c r="C123" s="26"/>
      <c r="D123" s="10"/>
      <c r="E123" s="11">
        <v>837.17</v>
      </c>
      <c r="F123" s="12">
        <v>1.0200000000000001E-2</v>
      </c>
    </row>
    <row r="124" spans="1:6" x14ac:dyDescent="0.25">
      <c r="A124" s="21" t="s">
        <v>92</v>
      </c>
      <c r="B124" s="29"/>
      <c r="C124" s="29"/>
      <c r="D124" s="22"/>
      <c r="E124" s="23">
        <v>82619.75</v>
      </c>
      <c r="F124" s="24">
        <v>1</v>
      </c>
    </row>
    <row r="125" spans="1:6" x14ac:dyDescent="0.25">
      <c r="A125" s="53"/>
      <c r="B125" s="54"/>
      <c r="C125" s="54"/>
      <c r="D125" s="54"/>
      <c r="E125" s="54"/>
      <c r="F125" s="55"/>
    </row>
    <row r="126" spans="1:6" x14ac:dyDescent="0.25">
      <c r="A126" s="56" t="s">
        <v>721</v>
      </c>
      <c r="B126" s="43"/>
      <c r="C126" s="43"/>
      <c r="D126" s="43"/>
      <c r="E126" s="43"/>
      <c r="F126" s="57"/>
    </row>
    <row r="127" spans="1:6" x14ac:dyDescent="0.25">
      <c r="A127" s="56" t="s">
        <v>93</v>
      </c>
      <c r="B127" s="43"/>
      <c r="C127" s="43"/>
      <c r="D127" s="43"/>
      <c r="E127" s="43"/>
      <c r="F127" s="57"/>
    </row>
    <row r="128" spans="1:6" x14ac:dyDescent="0.25">
      <c r="A128" s="58"/>
      <c r="B128" s="43"/>
      <c r="C128" s="43"/>
      <c r="D128" s="43"/>
      <c r="E128" s="43"/>
      <c r="F128" s="57"/>
    </row>
    <row r="129" spans="1:6" x14ac:dyDescent="0.25">
      <c r="A129" s="56" t="s">
        <v>1285</v>
      </c>
      <c r="B129" s="43"/>
      <c r="C129" s="43"/>
      <c r="D129" s="43"/>
      <c r="E129" s="43"/>
      <c r="F129" s="57"/>
    </row>
    <row r="130" spans="1:6" ht="30" x14ac:dyDescent="0.25">
      <c r="A130" s="59" t="s">
        <v>1286</v>
      </c>
      <c r="B130" s="43" t="s">
        <v>65</v>
      </c>
      <c r="C130" s="43"/>
      <c r="D130" s="43"/>
      <c r="E130" s="43"/>
      <c r="F130" s="57"/>
    </row>
    <row r="131" spans="1:6" x14ac:dyDescent="0.25">
      <c r="A131" s="58" t="s">
        <v>1287</v>
      </c>
      <c r="B131" s="43"/>
      <c r="C131" s="43"/>
      <c r="D131" s="43"/>
      <c r="E131" s="43"/>
      <c r="F131" s="57"/>
    </row>
    <row r="132" spans="1:6" x14ac:dyDescent="0.25">
      <c r="A132" s="58" t="s">
        <v>1288</v>
      </c>
      <c r="B132" s="43" t="s">
        <v>1289</v>
      </c>
      <c r="C132" s="43" t="s">
        <v>1289</v>
      </c>
      <c r="D132" s="43"/>
      <c r="E132" s="43"/>
      <c r="F132" s="57"/>
    </row>
    <row r="133" spans="1:6" x14ac:dyDescent="0.25">
      <c r="A133" s="58"/>
      <c r="B133" s="60">
        <v>43312</v>
      </c>
      <c r="C133" s="60">
        <v>43343</v>
      </c>
      <c r="D133" s="43"/>
      <c r="E133" s="43"/>
      <c r="F133" s="57"/>
    </row>
    <row r="134" spans="1:6" x14ac:dyDescent="0.25">
      <c r="A134" s="58" t="s">
        <v>1320</v>
      </c>
      <c r="B134" s="43">
        <v>22.69</v>
      </c>
      <c r="C134" s="43">
        <v>23.251000000000001</v>
      </c>
      <c r="D134" s="43"/>
      <c r="E134" s="43"/>
      <c r="F134" s="57"/>
    </row>
    <row r="135" spans="1:6" x14ac:dyDescent="0.25">
      <c r="A135" s="58" t="s">
        <v>1315</v>
      </c>
      <c r="B135" s="43">
        <v>28.087</v>
      </c>
      <c r="C135" s="43">
        <v>28.780999999999999</v>
      </c>
      <c r="D135" s="43"/>
      <c r="E135" s="43"/>
      <c r="F135" s="57"/>
    </row>
    <row r="136" spans="1:6" x14ac:dyDescent="0.25">
      <c r="A136" s="58" t="s">
        <v>1298</v>
      </c>
      <c r="B136" s="43">
        <v>25.251000000000001</v>
      </c>
      <c r="C136" s="43">
        <v>25.902999999999999</v>
      </c>
      <c r="D136" s="43"/>
      <c r="E136" s="43"/>
      <c r="F136" s="57"/>
    </row>
    <row r="137" spans="1:6" x14ac:dyDescent="0.25">
      <c r="A137" s="58" t="s">
        <v>1295</v>
      </c>
      <c r="B137" s="43">
        <v>29.576000000000001</v>
      </c>
      <c r="C137" s="43">
        <v>30.341000000000001</v>
      </c>
      <c r="D137" s="43"/>
      <c r="E137" s="43"/>
      <c r="F137" s="57"/>
    </row>
    <row r="138" spans="1:6" x14ac:dyDescent="0.25">
      <c r="A138" s="58"/>
      <c r="B138" s="43"/>
      <c r="C138" s="43"/>
      <c r="D138" s="43"/>
      <c r="E138" s="43"/>
      <c r="F138" s="57"/>
    </row>
    <row r="139" spans="1:6" x14ac:dyDescent="0.25">
      <c r="A139" s="58" t="s">
        <v>1304</v>
      </c>
      <c r="B139" s="43" t="s">
        <v>65</v>
      </c>
      <c r="C139" s="43"/>
      <c r="D139" s="43"/>
      <c r="E139" s="43"/>
      <c r="F139" s="57"/>
    </row>
    <row r="140" spans="1:6" x14ac:dyDescent="0.25">
      <c r="A140" s="58" t="s">
        <v>1305</v>
      </c>
      <c r="B140" s="43" t="s">
        <v>65</v>
      </c>
      <c r="C140" s="43"/>
      <c r="D140" s="43"/>
      <c r="E140" s="43"/>
      <c r="F140" s="57"/>
    </row>
    <row r="141" spans="1:6" ht="30" x14ac:dyDescent="0.25">
      <c r="A141" s="59" t="s">
        <v>1306</v>
      </c>
      <c r="B141" s="61">
        <v>12345.1</v>
      </c>
      <c r="C141" s="43"/>
      <c r="D141" s="43"/>
      <c r="E141" s="43"/>
      <c r="F141" s="57"/>
    </row>
    <row r="142" spans="1:6" ht="30" x14ac:dyDescent="0.25">
      <c r="A142" s="59" t="s">
        <v>1307</v>
      </c>
      <c r="B142" s="43" t="s">
        <v>65</v>
      </c>
      <c r="C142" s="43"/>
      <c r="D142" s="43"/>
      <c r="E142" s="43"/>
      <c r="F142" s="57"/>
    </row>
    <row r="143" spans="1:6" x14ac:dyDescent="0.25">
      <c r="A143" s="58" t="s">
        <v>1308</v>
      </c>
      <c r="B143" s="43" t="s">
        <v>65</v>
      </c>
      <c r="C143" s="43"/>
      <c r="D143" s="43"/>
      <c r="E143" s="43"/>
      <c r="F143" s="57"/>
    </row>
    <row r="144" spans="1:6" x14ac:dyDescent="0.25">
      <c r="A144" s="58" t="s">
        <v>1309</v>
      </c>
      <c r="B144" s="61">
        <v>3.57</v>
      </c>
      <c r="C144" s="43"/>
      <c r="D144" s="43"/>
      <c r="E144" s="43"/>
      <c r="F144" s="57"/>
    </row>
    <row r="145" spans="1:6" ht="45" x14ac:dyDescent="0.25">
      <c r="A145" s="59" t="s">
        <v>1310</v>
      </c>
      <c r="B145" s="43">
        <v>12008.4164</v>
      </c>
      <c r="C145" s="43"/>
      <c r="D145" s="43"/>
      <c r="E145" s="43"/>
      <c r="F145" s="57"/>
    </row>
    <row r="146" spans="1:6" ht="45" x14ac:dyDescent="0.25">
      <c r="A146" s="62" t="s">
        <v>1311</v>
      </c>
      <c r="B146" s="63" t="s">
        <v>65</v>
      </c>
      <c r="C146" s="63"/>
      <c r="D146" s="63"/>
      <c r="E146" s="63"/>
      <c r="F146" s="64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showGridLines="0" topLeftCell="A90" workbookViewId="0">
      <selection activeCell="B108" sqref="B108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43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26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240</v>
      </c>
      <c r="B7" s="26"/>
      <c r="C7" s="26"/>
      <c r="D7" s="10"/>
      <c r="E7" s="11"/>
      <c r="F7" s="12"/>
    </row>
    <row r="8" spans="1:8" x14ac:dyDescent="0.25">
      <c r="A8" s="9" t="s">
        <v>722</v>
      </c>
      <c r="B8" s="26" t="s">
        <v>723</v>
      </c>
      <c r="C8" s="26" t="s">
        <v>271</v>
      </c>
      <c r="D8" s="10">
        <v>5107</v>
      </c>
      <c r="E8" s="11">
        <v>105.27</v>
      </c>
      <c r="F8" s="12">
        <v>9.2399999999999996E-2</v>
      </c>
    </row>
    <row r="9" spans="1:8" x14ac:dyDescent="0.25">
      <c r="A9" s="9" t="s">
        <v>726</v>
      </c>
      <c r="B9" s="26" t="s">
        <v>727</v>
      </c>
      <c r="C9" s="26" t="s">
        <v>287</v>
      </c>
      <c r="D9" s="10">
        <v>4150</v>
      </c>
      <c r="E9" s="11">
        <v>59.81</v>
      </c>
      <c r="F9" s="12">
        <v>5.2499999999999998E-2</v>
      </c>
    </row>
    <row r="10" spans="1:8" x14ac:dyDescent="0.25">
      <c r="A10" s="9" t="s">
        <v>350</v>
      </c>
      <c r="B10" s="26" t="s">
        <v>351</v>
      </c>
      <c r="C10" s="26" t="s">
        <v>243</v>
      </c>
      <c r="D10" s="10">
        <v>3042</v>
      </c>
      <c r="E10" s="11">
        <v>58.89</v>
      </c>
      <c r="F10" s="12">
        <v>5.1700000000000003E-2</v>
      </c>
    </row>
    <row r="11" spans="1:8" x14ac:dyDescent="0.25">
      <c r="A11" s="9" t="s">
        <v>728</v>
      </c>
      <c r="B11" s="26" t="s">
        <v>729</v>
      </c>
      <c r="C11" s="26" t="s">
        <v>313</v>
      </c>
      <c r="D11" s="10">
        <v>16658</v>
      </c>
      <c r="E11" s="11">
        <v>53.28</v>
      </c>
      <c r="F11" s="12">
        <v>4.6699999999999998E-2</v>
      </c>
    </row>
    <row r="12" spans="1:8" x14ac:dyDescent="0.25">
      <c r="A12" s="9" t="s">
        <v>437</v>
      </c>
      <c r="B12" s="26" t="s">
        <v>438</v>
      </c>
      <c r="C12" s="26" t="s">
        <v>292</v>
      </c>
      <c r="D12" s="10">
        <v>549</v>
      </c>
      <c r="E12" s="11">
        <v>49.94</v>
      </c>
      <c r="F12" s="12">
        <v>4.3799999999999999E-2</v>
      </c>
    </row>
    <row r="13" spans="1:8" x14ac:dyDescent="0.25">
      <c r="A13" s="9" t="s">
        <v>732</v>
      </c>
      <c r="B13" s="26" t="s">
        <v>733</v>
      </c>
      <c r="C13" s="26" t="s">
        <v>287</v>
      </c>
      <c r="D13" s="10">
        <v>2378</v>
      </c>
      <c r="E13" s="11">
        <v>49.42</v>
      </c>
      <c r="F13" s="12">
        <v>4.3400000000000001E-2</v>
      </c>
    </row>
    <row r="14" spans="1:8" x14ac:dyDescent="0.25">
      <c r="A14" s="9" t="s">
        <v>459</v>
      </c>
      <c r="B14" s="26" t="s">
        <v>460</v>
      </c>
      <c r="C14" s="26" t="s">
        <v>271</v>
      </c>
      <c r="D14" s="10">
        <v>13966</v>
      </c>
      <c r="E14" s="11">
        <v>47.85</v>
      </c>
      <c r="F14" s="12">
        <v>4.2000000000000003E-2</v>
      </c>
    </row>
    <row r="15" spans="1:8" x14ac:dyDescent="0.25">
      <c r="A15" s="9" t="s">
        <v>871</v>
      </c>
      <c r="B15" s="26" t="s">
        <v>872</v>
      </c>
      <c r="C15" s="26" t="s">
        <v>271</v>
      </c>
      <c r="D15" s="10">
        <v>2086</v>
      </c>
      <c r="E15" s="11">
        <v>39.770000000000003</v>
      </c>
      <c r="F15" s="12">
        <v>3.49E-2</v>
      </c>
    </row>
    <row r="16" spans="1:8" x14ac:dyDescent="0.25">
      <c r="A16" s="9" t="s">
        <v>254</v>
      </c>
      <c r="B16" s="26" t="s">
        <v>255</v>
      </c>
      <c r="C16" s="26" t="s">
        <v>256</v>
      </c>
      <c r="D16" s="10">
        <v>3023</v>
      </c>
      <c r="E16" s="11">
        <v>37.54</v>
      </c>
      <c r="F16" s="12">
        <v>3.2899999999999999E-2</v>
      </c>
    </row>
    <row r="17" spans="1:6" x14ac:dyDescent="0.25">
      <c r="A17" s="9" t="s">
        <v>730</v>
      </c>
      <c r="B17" s="26" t="s">
        <v>731</v>
      </c>
      <c r="C17" s="26" t="s">
        <v>301</v>
      </c>
      <c r="D17" s="10">
        <v>2549</v>
      </c>
      <c r="E17" s="11">
        <v>34.909999999999997</v>
      </c>
      <c r="F17" s="12">
        <v>3.0599999999999999E-2</v>
      </c>
    </row>
    <row r="18" spans="1:6" x14ac:dyDescent="0.25">
      <c r="A18" s="9" t="s">
        <v>738</v>
      </c>
      <c r="B18" s="26" t="s">
        <v>739</v>
      </c>
      <c r="C18" s="26" t="s">
        <v>313</v>
      </c>
      <c r="D18" s="10">
        <v>1880</v>
      </c>
      <c r="E18" s="11">
        <v>33.47</v>
      </c>
      <c r="F18" s="12">
        <v>2.9399999999999999E-2</v>
      </c>
    </row>
    <row r="19" spans="1:6" x14ac:dyDescent="0.25">
      <c r="A19" s="9" t="s">
        <v>433</v>
      </c>
      <c r="B19" s="26" t="s">
        <v>434</v>
      </c>
      <c r="C19" s="26" t="s">
        <v>243</v>
      </c>
      <c r="D19" s="10">
        <v>1155</v>
      </c>
      <c r="E19" s="11">
        <v>32.99</v>
      </c>
      <c r="F19" s="12">
        <v>2.8899999999999999E-2</v>
      </c>
    </row>
    <row r="20" spans="1:6" x14ac:dyDescent="0.25">
      <c r="A20" s="9" t="s">
        <v>311</v>
      </c>
      <c r="B20" s="26" t="s">
        <v>312</v>
      </c>
      <c r="C20" s="26" t="s">
        <v>313</v>
      </c>
      <c r="D20" s="10">
        <v>357</v>
      </c>
      <c r="E20" s="11">
        <v>24.05</v>
      </c>
      <c r="F20" s="12">
        <v>2.1100000000000001E-2</v>
      </c>
    </row>
    <row r="21" spans="1:6" x14ac:dyDescent="0.25">
      <c r="A21" s="9" t="s">
        <v>325</v>
      </c>
      <c r="B21" s="26" t="s">
        <v>326</v>
      </c>
      <c r="C21" s="26" t="s">
        <v>292</v>
      </c>
      <c r="D21" s="10">
        <v>2595</v>
      </c>
      <c r="E21" s="11">
        <v>22.57</v>
      </c>
      <c r="F21" s="12">
        <v>1.9800000000000002E-2</v>
      </c>
    </row>
    <row r="22" spans="1:6" x14ac:dyDescent="0.25">
      <c r="A22" s="9" t="s">
        <v>864</v>
      </c>
      <c r="B22" s="26" t="s">
        <v>865</v>
      </c>
      <c r="C22" s="26" t="s">
        <v>259</v>
      </c>
      <c r="D22" s="10">
        <v>1270</v>
      </c>
      <c r="E22" s="11">
        <v>22.52</v>
      </c>
      <c r="F22" s="12">
        <v>1.9800000000000002E-2</v>
      </c>
    </row>
    <row r="23" spans="1:6" x14ac:dyDescent="0.25">
      <c r="A23" s="9" t="s">
        <v>724</v>
      </c>
      <c r="B23" s="26" t="s">
        <v>725</v>
      </c>
      <c r="C23" s="26" t="s">
        <v>271</v>
      </c>
      <c r="D23" s="10">
        <v>1746</v>
      </c>
      <c r="E23" s="11">
        <v>22.48</v>
      </c>
      <c r="F23" s="12">
        <v>1.9699999999999999E-2</v>
      </c>
    </row>
    <row r="24" spans="1:6" x14ac:dyDescent="0.25">
      <c r="A24" s="9" t="s">
        <v>894</v>
      </c>
      <c r="B24" s="26" t="s">
        <v>895</v>
      </c>
      <c r="C24" s="26" t="s">
        <v>772</v>
      </c>
      <c r="D24" s="10">
        <v>1795</v>
      </c>
      <c r="E24" s="11">
        <v>20.97</v>
      </c>
      <c r="F24" s="12">
        <v>1.84E-2</v>
      </c>
    </row>
    <row r="25" spans="1:6" x14ac:dyDescent="0.25">
      <c r="A25" s="9" t="s">
        <v>847</v>
      </c>
      <c r="B25" s="26" t="s">
        <v>848</v>
      </c>
      <c r="C25" s="26" t="s">
        <v>243</v>
      </c>
      <c r="D25" s="10">
        <v>2724</v>
      </c>
      <c r="E25" s="11">
        <v>19.739999999999998</v>
      </c>
      <c r="F25" s="12">
        <v>1.7299999999999999E-2</v>
      </c>
    </row>
    <row r="26" spans="1:6" x14ac:dyDescent="0.25">
      <c r="A26" s="9" t="s">
        <v>740</v>
      </c>
      <c r="B26" s="26" t="s">
        <v>741</v>
      </c>
      <c r="C26" s="26" t="s">
        <v>271</v>
      </c>
      <c r="D26" s="10">
        <v>6139</v>
      </c>
      <c r="E26" s="11">
        <v>19.010000000000002</v>
      </c>
      <c r="F26" s="12">
        <v>1.67E-2</v>
      </c>
    </row>
    <row r="27" spans="1:6" x14ac:dyDescent="0.25">
      <c r="A27" s="9" t="s">
        <v>760</v>
      </c>
      <c r="B27" s="26" t="s">
        <v>761</v>
      </c>
      <c r="C27" s="26" t="s">
        <v>292</v>
      </c>
      <c r="D27" s="10">
        <v>1967</v>
      </c>
      <c r="E27" s="11">
        <v>18.989999999999998</v>
      </c>
      <c r="F27" s="12">
        <v>1.67E-2</v>
      </c>
    </row>
    <row r="28" spans="1:6" x14ac:dyDescent="0.25">
      <c r="A28" s="9" t="s">
        <v>896</v>
      </c>
      <c r="B28" s="26" t="s">
        <v>897</v>
      </c>
      <c r="C28" s="26" t="s">
        <v>243</v>
      </c>
      <c r="D28" s="10">
        <v>3339</v>
      </c>
      <c r="E28" s="11">
        <v>16.329999999999998</v>
      </c>
      <c r="F28" s="12">
        <v>1.43E-2</v>
      </c>
    </row>
    <row r="29" spans="1:6" x14ac:dyDescent="0.25">
      <c r="A29" s="9" t="s">
        <v>873</v>
      </c>
      <c r="B29" s="26" t="s">
        <v>874</v>
      </c>
      <c r="C29" s="26" t="s">
        <v>875</v>
      </c>
      <c r="D29" s="10">
        <v>4497</v>
      </c>
      <c r="E29" s="11">
        <v>16.309999999999999</v>
      </c>
      <c r="F29" s="12">
        <v>1.43E-2</v>
      </c>
    </row>
    <row r="30" spans="1:6" x14ac:dyDescent="0.25">
      <c r="A30" s="9" t="s">
        <v>744</v>
      </c>
      <c r="B30" s="26" t="s">
        <v>745</v>
      </c>
      <c r="C30" s="26" t="s">
        <v>271</v>
      </c>
      <c r="D30" s="10">
        <v>2574</v>
      </c>
      <c r="E30" s="11">
        <v>16.149999999999999</v>
      </c>
      <c r="F30" s="12">
        <v>1.4200000000000001E-2</v>
      </c>
    </row>
    <row r="31" spans="1:6" x14ac:dyDescent="0.25">
      <c r="A31" s="9" t="s">
        <v>451</v>
      </c>
      <c r="B31" s="26" t="s">
        <v>452</v>
      </c>
      <c r="C31" s="26" t="s">
        <v>356</v>
      </c>
      <c r="D31" s="10">
        <v>2370</v>
      </c>
      <c r="E31" s="11">
        <v>16.09</v>
      </c>
      <c r="F31" s="12">
        <v>1.41E-2</v>
      </c>
    </row>
    <row r="32" spans="1:6" x14ac:dyDescent="0.25">
      <c r="A32" s="9" t="s">
        <v>780</v>
      </c>
      <c r="B32" s="26" t="s">
        <v>781</v>
      </c>
      <c r="C32" s="26" t="s">
        <v>271</v>
      </c>
      <c r="D32" s="10">
        <v>7685</v>
      </c>
      <c r="E32" s="11">
        <v>15.57</v>
      </c>
      <c r="F32" s="12">
        <v>1.37E-2</v>
      </c>
    </row>
    <row r="33" spans="1:6" x14ac:dyDescent="0.25">
      <c r="A33" s="9" t="s">
        <v>858</v>
      </c>
      <c r="B33" s="26" t="s">
        <v>859</v>
      </c>
      <c r="C33" s="26" t="s">
        <v>313</v>
      </c>
      <c r="D33" s="10">
        <v>974</v>
      </c>
      <c r="E33" s="11">
        <v>15.09</v>
      </c>
      <c r="F33" s="12">
        <v>1.32E-2</v>
      </c>
    </row>
    <row r="34" spans="1:6" x14ac:dyDescent="0.25">
      <c r="A34" s="9" t="s">
        <v>876</v>
      </c>
      <c r="B34" s="26" t="s">
        <v>877</v>
      </c>
      <c r="C34" s="26" t="s">
        <v>278</v>
      </c>
      <c r="D34" s="10">
        <v>573</v>
      </c>
      <c r="E34" s="11">
        <v>15.03</v>
      </c>
      <c r="F34" s="12">
        <v>1.32E-2</v>
      </c>
    </row>
    <row r="35" spans="1:6" x14ac:dyDescent="0.25">
      <c r="A35" s="9" t="s">
        <v>339</v>
      </c>
      <c r="B35" s="26" t="s">
        <v>340</v>
      </c>
      <c r="C35" s="26" t="s">
        <v>265</v>
      </c>
      <c r="D35" s="10">
        <v>2236</v>
      </c>
      <c r="E35" s="11">
        <v>14.6</v>
      </c>
      <c r="F35" s="12">
        <v>1.2800000000000001E-2</v>
      </c>
    </row>
    <row r="36" spans="1:6" x14ac:dyDescent="0.25">
      <c r="A36" s="9" t="s">
        <v>953</v>
      </c>
      <c r="B36" s="26" t="s">
        <v>954</v>
      </c>
      <c r="C36" s="26" t="s">
        <v>356</v>
      </c>
      <c r="D36" s="10">
        <v>4833</v>
      </c>
      <c r="E36" s="11">
        <v>13.15</v>
      </c>
      <c r="F36" s="12">
        <v>1.15E-2</v>
      </c>
    </row>
    <row r="37" spans="1:6" x14ac:dyDescent="0.25">
      <c r="A37" s="9" t="s">
        <v>796</v>
      </c>
      <c r="B37" s="26" t="s">
        <v>797</v>
      </c>
      <c r="C37" s="26" t="s">
        <v>298</v>
      </c>
      <c r="D37" s="10">
        <v>6283</v>
      </c>
      <c r="E37" s="11">
        <v>12.66</v>
      </c>
      <c r="F37" s="12">
        <v>1.11E-2</v>
      </c>
    </row>
    <row r="38" spans="1:6" x14ac:dyDescent="0.25">
      <c r="A38" s="9" t="s">
        <v>913</v>
      </c>
      <c r="B38" s="26" t="s">
        <v>914</v>
      </c>
      <c r="C38" s="26" t="s">
        <v>259</v>
      </c>
      <c r="D38" s="10">
        <v>5041</v>
      </c>
      <c r="E38" s="11">
        <v>12.63</v>
      </c>
      <c r="F38" s="12">
        <v>1.11E-2</v>
      </c>
    </row>
    <row r="39" spans="1:6" x14ac:dyDescent="0.25">
      <c r="A39" s="9" t="s">
        <v>892</v>
      </c>
      <c r="B39" s="26" t="s">
        <v>893</v>
      </c>
      <c r="C39" s="26" t="s">
        <v>313</v>
      </c>
      <c r="D39" s="10">
        <v>2429</v>
      </c>
      <c r="E39" s="11">
        <v>12.52</v>
      </c>
      <c r="F39" s="12">
        <v>1.0999999999999999E-2</v>
      </c>
    </row>
    <row r="40" spans="1:6" x14ac:dyDescent="0.25">
      <c r="A40" s="9" t="s">
        <v>967</v>
      </c>
      <c r="B40" s="26" t="s">
        <v>968</v>
      </c>
      <c r="C40" s="26" t="s">
        <v>313</v>
      </c>
      <c r="D40" s="10">
        <v>2130</v>
      </c>
      <c r="E40" s="11">
        <v>12.41</v>
      </c>
      <c r="F40" s="12">
        <v>1.09E-2</v>
      </c>
    </row>
    <row r="41" spans="1:6" x14ac:dyDescent="0.25">
      <c r="A41" s="9" t="s">
        <v>904</v>
      </c>
      <c r="B41" s="26" t="s">
        <v>905</v>
      </c>
      <c r="C41" s="26" t="s">
        <v>779</v>
      </c>
      <c r="D41" s="10">
        <v>1959</v>
      </c>
      <c r="E41" s="11">
        <v>10.91</v>
      </c>
      <c r="F41" s="12">
        <v>9.5999999999999992E-3</v>
      </c>
    </row>
    <row r="42" spans="1:6" x14ac:dyDescent="0.25">
      <c r="A42" s="9" t="s">
        <v>845</v>
      </c>
      <c r="B42" s="26" t="s">
        <v>846</v>
      </c>
      <c r="C42" s="26" t="s">
        <v>243</v>
      </c>
      <c r="D42" s="10">
        <v>668</v>
      </c>
      <c r="E42" s="11">
        <v>9.86</v>
      </c>
      <c r="F42" s="12">
        <v>8.6999999999999994E-3</v>
      </c>
    </row>
    <row r="43" spans="1:6" x14ac:dyDescent="0.25">
      <c r="A43" s="9" t="s">
        <v>908</v>
      </c>
      <c r="B43" s="26" t="s">
        <v>909</v>
      </c>
      <c r="C43" s="26" t="s">
        <v>910</v>
      </c>
      <c r="D43" s="10">
        <v>6853</v>
      </c>
      <c r="E43" s="11">
        <v>9.41</v>
      </c>
      <c r="F43" s="12">
        <v>8.3000000000000001E-3</v>
      </c>
    </row>
    <row r="44" spans="1:6" x14ac:dyDescent="0.25">
      <c r="A44" s="9" t="s">
        <v>906</v>
      </c>
      <c r="B44" s="26" t="s">
        <v>907</v>
      </c>
      <c r="C44" s="26" t="s">
        <v>265</v>
      </c>
      <c r="D44" s="10">
        <v>1414</v>
      </c>
      <c r="E44" s="11">
        <v>9.36</v>
      </c>
      <c r="F44" s="12">
        <v>8.2000000000000007E-3</v>
      </c>
    </row>
    <row r="45" spans="1:6" x14ac:dyDescent="0.25">
      <c r="A45" s="9" t="s">
        <v>792</v>
      </c>
      <c r="B45" s="26" t="s">
        <v>793</v>
      </c>
      <c r="C45" s="26" t="s">
        <v>278</v>
      </c>
      <c r="D45" s="10">
        <v>200</v>
      </c>
      <c r="E45" s="11">
        <v>8.9499999999999993</v>
      </c>
      <c r="F45" s="12">
        <v>7.9000000000000008E-3</v>
      </c>
    </row>
    <row r="46" spans="1:6" x14ac:dyDescent="0.25">
      <c r="A46" s="9" t="s">
        <v>1056</v>
      </c>
      <c r="B46" s="26" t="s">
        <v>1057</v>
      </c>
      <c r="C46" s="26" t="s">
        <v>259</v>
      </c>
      <c r="D46" s="10">
        <v>1197</v>
      </c>
      <c r="E46" s="11">
        <v>8.68</v>
      </c>
      <c r="F46" s="12">
        <v>7.6E-3</v>
      </c>
    </row>
    <row r="47" spans="1:6" x14ac:dyDescent="0.25">
      <c r="A47" s="9" t="s">
        <v>398</v>
      </c>
      <c r="B47" s="26" t="s">
        <v>399</v>
      </c>
      <c r="C47" s="26" t="s">
        <v>262</v>
      </c>
      <c r="D47" s="10">
        <v>10188</v>
      </c>
      <c r="E47" s="11">
        <v>7.34</v>
      </c>
      <c r="F47" s="12">
        <v>6.4000000000000003E-3</v>
      </c>
    </row>
    <row r="48" spans="1:6" x14ac:dyDescent="0.25">
      <c r="A48" s="9" t="s">
        <v>945</v>
      </c>
      <c r="B48" s="26" t="s">
        <v>946</v>
      </c>
      <c r="C48" s="26" t="s">
        <v>262</v>
      </c>
      <c r="D48" s="10">
        <v>2187</v>
      </c>
      <c r="E48" s="11">
        <v>6.87</v>
      </c>
      <c r="F48" s="12">
        <v>6.0000000000000001E-3</v>
      </c>
    </row>
    <row r="49" spans="1:6" x14ac:dyDescent="0.25">
      <c r="A49" s="9" t="s">
        <v>1079</v>
      </c>
      <c r="B49" s="26" t="s">
        <v>1080</v>
      </c>
      <c r="C49" s="26" t="s">
        <v>301</v>
      </c>
      <c r="D49" s="10">
        <v>2300</v>
      </c>
      <c r="E49" s="11">
        <v>6.57</v>
      </c>
      <c r="F49" s="12">
        <v>5.7999999999999996E-3</v>
      </c>
    </row>
    <row r="50" spans="1:6" x14ac:dyDescent="0.25">
      <c r="A50" s="9" t="s">
        <v>884</v>
      </c>
      <c r="B50" s="26" t="s">
        <v>885</v>
      </c>
      <c r="C50" s="26" t="s">
        <v>262</v>
      </c>
      <c r="D50" s="10">
        <v>762</v>
      </c>
      <c r="E50" s="11">
        <v>6.39</v>
      </c>
      <c r="F50" s="12">
        <v>5.5999999999999999E-3</v>
      </c>
    </row>
    <row r="51" spans="1:6" x14ac:dyDescent="0.25">
      <c r="A51" s="9" t="s">
        <v>951</v>
      </c>
      <c r="B51" s="26" t="s">
        <v>952</v>
      </c>
      <c r="C51" s="26" t="s">
        <v>265</v>
      </c>
      <c r="D51" s="10">
        <v>249</v>
      </c>
      <c r="E51" s="11">
        <v>6.21</v>
      </c>
      <c r="F51" s="12">
        <v>5.4000000000000003E-3</v>
      </c>
    </row>
    <row r="52" spans="1:6" x14ac:dyDescent="0.25">
      <c r="A52" s="9" t="s">
        <v>445</v>
      </c>
      <c r="B52" s="26" t="s">
        <v>446</v>
      </c>
      <c r="C52" s="26" t="s">
        <v>402</v>
      </c>
      <c r="D52" s="10">
        <v>8</v>
      </c>
      <c r="E52" s="11">
        <v>5.92</v>
      </c>
      <c r="F52" s="12">
        <v>5.1999999999999998E-3</v>
      </c>
    </row>
    <row r="53" spans="1:6" x14ac:dyDescent="0.25">
      <c r="A53" s="9" t="s">
        <v>959</v>
      </c>
      <c r="B53" s="26" t="s">
        <v>960</v>
      </c>
      <c r="C53" s="26" t="s">
        <v>262</v>
      </c>
      <c r="D53" s="10">
        <v>4128</v>
      </c>
      <c r="E53" s="11">
        <v>5.75</v>
      </c>
      <c r="F53" s="12">
        <v>5.0000000000000001E-3</v>
      </c>
    </row>
    <row r="54" spans="1:6" x14ac:dyDescent="0.25">
      <c r="A54" s="9" t="s">
        <v>1090</v>
      </c>
      <c r="B54" s="26" t="s">
        <v>1091</v>
      </c>
      <c r="C54" s="26" t="s">
        <v>382</v>
      </c>
      <c r="D54" s="10">
        <v>2608</v>
      </c>
      <c r="E54" s="11">
        <v>5.75</v>
      </c>
      <c r="F54" s="12">
        <v>5.0000000000000001E-3</v>
      </c>
    </row>
    <row r="55" spans="1:6" x14ac:dyDescent="0.25">
      <c r="A55" s="9" t="s">
        <v>400</v>
      </c>
      <c r="B55" s="26" t="s">
        <v>401</v>
      </c>
      <c r="C55" s="26" t="s">
        <v>402</v>
      </c>
      <c r="D55" s="10">
        <v>2263</v>
      </c>
      <c r="E55" s="11">
        <v>5.69</v>
      </c>
      <c r="F55" s="12">
        <v>5.0000000000000001E-3</v>
      </c>
    </row>
    <row r="56" spans="1:6" x14ac:dyDescent="0.25">
      <c r="A56" s="9" t="s">
        <v>878</v>
      </c>
      <c r="B56" s="26" t="s">
        <v>879</v>
      </c>
      <c r="C56" s="26" t="s">
        <v>875</v>
      </c>
      <c r="D56" s="10">
        <v>1824</v>
      </c>
      <c r="E56" s="11">
        <v>5.29</v>
      </c>
      <c r="F56" s="12">
        <v>4.5999999999999999E-3</v>
      </c>
    </row>
    <row r="57" spans="1:6" x14ac:dyDescent="0.25">
      <c r="A57" s="9" t="s">
        <v>923</v>
      </c>
      <c r="B57" s="26" t="s">
        <v>924</v>
      </c>
      <c r="C57" s="26" t="s">
        <v>343</v>
      </c>
      <c r="D57" s="10">
        <v>3808</v>
      </c>
      <c r="E57" s="11">
        <v>5.16</v>
      </c>
      <c r="F57" s="12">
        <v>4.4999999999999997E-3</v>
      </c>
    </row>
    <row r="58" spans="1:6" x14ac:dyDescent="0.25">
      <c r="A58" s="9" t="s">
        <v>849</v>
      </c>
      <c r="B58" s="26" t="s">
        <v>850</v>
      </c>
      <c r="C58" s="26" t="s">
        <v>295</v>
      </c>
      <c r="D58" s="10">
        <v>1013</v>
      </c>
      <c r="E58" s="11">
        <v>5.0599999999999996</v>
      </c>
      <c r="F58" s="12">
        <v>4.4000000000000003E-3</v>
      </c>
    </row>
    <row r="59" spans="1:6" x14ac:dyDescent="0.25">
      <c r="A59" s="9" t="s">
        <v>1092</v>
      </c>
      <c r="B59" s="26" t="s">
        <v>1093</v>
      </c>
      <c r="C59" s="26" t="s">
        <v>343</v>
      </c>
      <c r="D59" s="10">
        <v>1163</v>
      </c>
      <c r="E59" s="11">
        <v>4.07</v>
      </c>
      <c r="F59" s="12">
        <v>3.5999999999999999E-3</v>
      </c>
    </row>
    <row r="60" spans="1:6" x14ac:dyDescent="0.25">
      <c r="A60" s="9" t="s">
        <v>387</v>
      </c>
      <c r="B60" s="26" t="s">
        <v>388</v>
      </c>
      <c r="C60" s="26" t="s">
        <v>301</v>
      </c>
      <c r="D60" s="10">
        <v>2743</v>
      </c>
      <c r="E60" s="11">
        <v>2.71</v>
      </c>
      <c r="F60" s="12">
        <v>2.3999999999999998E-3</v>
      </c>
    </row>
    <row r="61" spans="1:6" x14ac:dyDescent="0.25">
      <c r="A61" s="9" t="s">
        <v>1021</v>
      </c>
      <c r="B61" s="26" t="s">
        <v>1022</v>
      </c>
      <c r="C61" s="26" t="s">
        <v>313</v>
      </c>
      <c r="D61" s="10">
        <v>1265</v>
      </c>
      <c r="E61" s="11">
        <v>2.65</v>
      </c>
      <c r="F61" s="12">
        <v>2.3E-3</v>
      </c>
    </row>
    <row r="62" spans="1:6" x14ac:dyDescent="0.25">
      <c r="A62" s="9" t="s">
        <v>1094</v>
      </c>
      <c r="B62" s="26" t="s">
        <v>1095</v>
      </c>
      <c r="C62" s="26" t="s">
        <v>356</v>
      </c>
      <c r="D62" s="10">
        <v>780</v>
      </c>
      <c r="E62" s="11">
        <v>1.06</v>
      </c>
      <c r="F62" s="12">
        <v>8.9999999999999998E-4</v>
      </c>
    </row>
    <row r="63" spans="1:6" x14ac:dyDescent="0.25">
      <c r="A63" s="13" t="s">
        <v>77</v>
      </c>
      <c r="B63" s="27"/>
      <c r="C63" s="27"/>
      <c r="D63" s="14"/>
      <c r="E63" s="34">
        <v>1101.67</v>
      </c>
      <c r="F63" s="35">
        <v>0.96650000000000003</v>
      </c>
    </row>
    <row r="64" spans="1:6" x14ac:dyDescent="0.25">
      <c r="A64" s="13" t="s">
        <v>471</v>
      </c>
      <c r="B64" s="26"/>
      <c r="C64" s="26"/>
      <c r="D64" s="10"/>
      <c r="E64" s="11"/>
      <c r="F64" s="12"/>
    </row>
    <row r="65" spans="1:6" x14ac:dyDescent="0.25">
      <c r="A65" s="13" t="s">
        <v>77</v>
      </c>
      <c r="B65" s="26"/>
      <c r="C65" s="26"/>
      <c r="D65" s="10"/>
      <c r="E65" s="36" t="s">
        <v>65</v>
      </c>
      <c r="F65" s="37" t="s">
        <v>65</v>
      </c>
    </row>
    <row r="66" spans="1:6" x14ac:dyDescent="0.25">
      <c r="A66" s="19" t="s">
        <v>88</v>
      </c>
      <c r="B66" s="28"/>
      <c r="C66" s="28"/>
      <c r="D66" s="20"/>
      <c r="E66" s="23">
        <v>1101.67</v>
      </c>
      <c r="F66" s="24">
        <v>0.96650000000000003</v>
      </c>
    </row>
    <row r="67" spans="1:6" x14ac:dyDescent="0.25">
      <c r="A67" s="9"/>
      <c r="B67" s="26"/>
      <c r="C67" s="26"/>
      <c r="D67" s="10"/>
      <c r="E67" s="11"/>
      <c r="F67" s="12"/>
    </row>
    <row r="68" spans="1:6" x14ac:dyDescent="0.25">
      <c r="A68" s="13" t="s">
        <v>66</v>
      </c>
      <c r="B68" s="26"/>
      <c r="C68" s="26"/>
      <c r="D68" s="10"/>
      <c r="E68" s="11"/>
      <c r="F68" s="12"/>
    </row>
    <row r="69" spans="1:6" x14ac:dyDescent="0.25">
      <c r="A69" s="13" t="s">
        <v>67</v>
      </c>
      <c r="B69" s="26"/>
      <c r="C69" s="26"/>
      <c r="D69" s="10"/>
      <c r="E69" s="11"/>
      <c r="F69" s="12"/>
    </row>
    <row r="70" spans="1:6" x14ac:dyDescent="0.25">
      <c r="A70" s="9" t="s">
        <v>974</v>
      </c>
      <c r="B70" s="26" t="s">
        <v>975</v>
      </c>
      <c r="C70" s="26" t="s">
        <v>199</v>
      </c>
      <c r="D70" s="10">
        <v>91.6</v>
      </c>
      <c r="E70" s="11">
        <v>0.09</v>
      </c>
      <c r="F70" s="12">
        <v>1E-4</v>
      </c>
    </row>
    <row r="71" spans="1:6" x14ac:dyDescent="0.25">
      <c r="A71" s="9" t="s">
        <v>976</v>
      </c>
      <c r="B71" s="26" t="s">
        <v>977</v>
      </c>
      <c r="C71" s="26" t="s">
        <v>199</v>
      </c>
      <c r="D71" s="10">
        <v>68.7</v>
      </c>
      <c r="E71" s="11">
        <v>7.0000000000000007E-2</v>
      </c>
      <c r="F71" s="12">
        <v>1E-4</v>
      </c>
    </row>
    <row r="72" spans="1:6" x14ac:dyDescent="0.25">
      <c r="A72" s="13" t="s">
        <v>77</v>
      </c>
      <c r="B72" s="27"/>
      <c r="C72" s="27"/>
      <c r="D72" s="14"/>
      <c r="E72" s="34">
        <v>0.16</v>
      </c>
      <c r="F72" s="35">
        <v>2.0000000000000001E-4</v>
      </c>
    </row>
    <row r="73" spans="1:6" x14ac:dyDescent="0.25">
      <c r="A73" s="9"/>
      <c r="B73" s="26"/>
      <c r="C73" s="26"/>
      <c r="D73" s="10"/>
      <c r="E73" s="11"/>
      <c r="F73" s="12"/>
    </row>
    <row r="74" spans="1:6" x14ac:dyDescent="0.25">
      <c r="A74" s="13" t="s">
        <v>86</v>
      </c>
      <c r="B74" s="26"/>
      <c r="C74" s="26"/>
      <c r="D74" s="10"/>
      <c r="E74" s="11"/>
      <c r="F74" s="12"/>
    </row>
    <row r="75" spans="1:6" x14ac:dyDescent="0.25">
      <c r="A75" s="13" t="s">
        <v>77</v>
      </c>
      <c r="B75" s="26"/>
      <c r="C75" s="26"/>
      <c r="D75" s="10"/>
      <c r="E75" s="36" t="s">
        <v>65</v>
      </c>
      <c r="F75" s="37" t="s">
        <v>65</v>
      </c>
    </row>
    <row r="76" spans="1:6" x14ac:dyDescent="0.25">
      <c r="A76" s="9"/>
      <c r="B76" s="26"/>
      <c r="C76" s="26"/>
      <c r="D76" s="10"/>
      <c r="E76" s="11"/>
      <c r="F76" s="12"/>
    </row>
    <row r="77" spans="1:6" x14ac:dyDescent="0.25">
      <c r="A77" s="13" t="s">
        <v>87</v>
      </c>
      <c r="B77" s="26"/>
      <c r="C77" s="26"/>
      <c r="D77" s="10"/>
      <c r="E77" s="11"/>
      <c r="F77" s="12"/>
    </row>
    <row r="78" spans="1:6" ht="14.45" customHeight="1" x14ac:dyDescent="0.25">
      <c r="A78" s="13" t="s">
        <v>77</v>
      </c>
      <c r="B78" s="26"/>
      <c r="C78" s="26"/>
      <c r="D78" s="10"/>
      <c r="E78" s="36" t="s">
        <v>65</v>
      </c>
      <c r="F78" s="37" t="s">
        <v>65</v>
      </c>
    </row>
    <row r="79" spans="1:6" x14ac:dyDescent="0.25">
      <c r="A79" s="9"/>
      <c r="B79" s="26"/>
      <c r="C79" s="26"/>
      <c r="D79" s="10"/>
      <c r="E79" s="11"/>
      <c r="F79" s="12"/>
    </row>
    <row r="80" spans="1:6" x14ac:dyDescent="0.25">
      <c r="A80" s="19" t="s">
        <v>88</v>
      </c>
      <c r="B80" s="28"/>
      <c r="C80" s="28"/>
      <c r="D80" s="20"/>
      <c r="E80" s="15">
        <v>0.16</v>
      </c>
      <c r="F80" s="16">
        <v>2.0000000000000001E-4</v>
      </c>
    </row>
    <row r="81" spans="1:6" x14ac:dyDescent="0.25">
      <c r="A81" s="9"/>
      <c r="B81" s="26"/>
      <c r="C81" s="26"/>
      <c r="D81" s="10"/>
      <c r="E81" s="11"/>
      <c r="F81" s="12"/>
    </row>
    <row r="82" spans="1:6" x14ac:dyDescent="0.25">
      <c r="A82" s="9"/>
      <c r="B82" s="26"/>
      <c r="C82" s="26"/>
      <c r="D82" s="10"/>
      <c r="E82" s="11"/>
      <c r="F82" s="12"/>
    </row>
    <row r="83" spans="1:6" x14ac:dyDescent="0.25">
      <c r="A83" s="13" t="s">
        <v>89</v>
      </c>
      <c r="B83" s="26"/>
      <c r="C83" s="26"/>
      <c r="D83" s="10"/>
      <c r="E83" s="11"/>
      <c r="F83" s="12"/>
    </row>
    <row r="84" spans="1:6" x14ac:dyDescent="0.25">
      <c r="A84" s="9" t="s">
        <v>90</v>
      </c>
      <c r="B84" s="26"/>
      <c r="C84" s="26"/>
      <c r="D84" s="10"/>
      <c r="E84" s="11">
        <v>50.98</v>
      </c>
      <c r="F84" s="12">
        <v>4.4699999999999997E-2</v>
      </c>
    </row>
    <row r="85" spans="1:6" x14ac:dyDescent="0.25">
      <c r="A85" s="13" t="s">
        <v>77</v>
      </c>
      <c r="B85" s="27"/>
      <c r="C85" s="27"/>
      <c r="D85" s="14"/>
      <c r="E85" s="34">
        <v>50.98</v>
      </c>
      <c r="F85" s="35">
        <v>4.4699999999999997E-2</v>
      </c>
    </row>
    <row r="86" spans="1:6" x14ac:dyDescent="0.25">
      <c r="A86" s="9"/>
      <c r="B86" s="26"/>
      <c r="C86" s="26"/>
      <c r="D86" s="10"/>
      <c r="E86" s="11"/>
      <c r="F86" s="12"/>
    </row>
    <row r="87" spans="1:6" x14ac:dyDescent="0.25">
      <c r="A87" s="19" t="s">
        <v>88</v>
      </c>
      <c r="B87" s="28"/>
      <c r="C87" s="28"/>
      <c r="D87" s="20"/>
      <c r="E87" s="15">
        <v>50.98</v>
      </c>
      <c r="F87" s="16">
        <v>4.4699999999999997E-2</v>
      </c>
    </row>
    <row r="88" spans="1:6" x14ac:dyDescent="0.25">
      <c r="A88" s="9" t="s">
        <v>91</v>
      </c>
      <c r="B88" s="26"/>
      <c r="C88" s="26"/>
      <c r="D88" s="10"/>
      <c r="E88" s="32">
        <v>-12.98</v>
      </c>
      <c r="F88" s="33">
        <v>-1.14E-2</v>
      </c>
    </row>
    <row r="89" spans="1:6" x14ac:dyDescent="0.25">
      <c r="A89" s="21" t="s">
        <v>92</v>
      </c>
      <c r="B89" s="29"/>
      <c r="C89" s="29"/>
      <c r="D89" s="22"/>
      <c r="E89" s="23">
        <v>1139.83</v>
      </c>
      <c r="F89" s="24">
        <v>1</v>
      </c>
    </row>
    <row r="90" spans="1:6" x14ac:dyDescent="0.25">
      <c r="A90" s="53"/>
      <c r="B90" s="54"/>
      <c r="C90" s="54"/>
      <c r="D90" s="54"/>
      <c r="E90" s="54"/>
      <c r="F90" s="55"/>
    </row>
    <row r="91" spans="1:6" x14ac:dyDescent="0.25">
      <c r="A91" s="56" t="s">
        <v>93</v>
      </c>
      <c r="B91" s="43"/>
      <c r="C91" s="43"/>
      <c r="D91" s="43"/>
      <c r="E91" s="43"/>
      <c r="F91" s="57"/>
    </row>
    <row r="92" spans="1:6" x14ac:dyDescent="0.25">
      <c r="A92" s="58"/>
      <c r="B92" s="43"/>
      <c r="C92" s="43"/>
      <c r="D92" s="43"/>
      <c r="E92" s="43"/>
      <c r="F92" s="57"/>
    </row>
    <row r="93" spans="1:6" x14ac:dyDescent="0.25">
      <c r="A93" s="56" t="s">
        <v>1285</v>
      </c>
      <c r="B93" s="43"/>
      <c r="C93" s="43"/>
      <c r="D93" s="43"/>
      <c r="E93" s="43"/>
      <c r="F93" s="57"/>
    </row>
    <row r="94" spans="1:6" ht="30" x14ac:dyDescent="0.25">
      <c r="A94" s="59" t="s">
        <v>1286</v>
      </c>
      <c r="B94" s="43" t="s">
        <v>65</v>
      </c>
      <c r="C94" s="43"/>
      <c r="D94" s="43"/>
      <c r="E94" s="43"/>
      <c r="F94" s="57"/>
    </row>
    <row r="95" spans="1:6" x14ac:dyDescent="0.25">
      <c r="A95" s="58" t="s">
        <v>1287</v>
      </c>
      <c r="B95" s="43"/>
      <c r="C95" s="43"/>
      <c r="D95" s="43"/>
      <c r="E95" s="43"/>
      <c r="F95" s="57"/>
    </row>
    <row r="96" spans="1:6" x14ac:dyDescent="0.25">
      <c r="A96" s="58" t="s">
        <v>1288</v>
      </c>
      <c r="B96" s="43" t="s">
        <v>1289</v>
      </c>
      <c r="C96" s="43" t="s">
        <v>1289</v>
      </c>
      <c r="D96" s="43"/>
      <c r="E96" s="43"/>
      <c r="F96" s="57"/>
    </row>
    <row r="97" spans="1:6" x14ac:dyDescent="0.25">
      <c r="A97" s="58"/>
      <c r="B97" s="60">
        <v>43312</v>
      </c>
      <c r="C97" s="60">
        <v>43343</v>
      </c>
      <c r="D97" s="43"/>
      <c r="E97" s="43"/>
      <c r="F97" s="57"/>
    </row>
    <row r="98" spans="1:6" x14ac:dyDescent="0.25">
      <c r="A98" s="58" t="s">
        <v>1320</v>
      </c>
      <c r="B98" s="43">
        <v>31.661000000000001</v>
      </c>
      <c r="C98" s="43">
        <v>32.122999999999998</v>
      </c>
      <c r="D98" s="43"/>
      <c r="E98" s="43"/>
      <c r="F98" s="57"/>
    </row>
    <row r="99" spans="1:6" x14ac:dyDescent="0.25">
      <c r="A99" s="58" t="s">
        <v>1298</v>
      </c>
      <c r="B99" s="43">
        <v>33.070999999999998</v>
      </c>
      <c r="C99" s="43">
        <v>33.561999999999998</v>
      </c>
      <c r="D99" s="43"/>
      <c r="E99" s="43"/>
      <c r="F99" s="57"/>
    </row>
    <row r="100" spans="1:6" x14ac:dyDescent="0.25">
      <c r="A100" s="58" t="s">
        <v>1315</v>
      </c>
      <c r="B100" s="43">
        <v>42.000999999999998</v>
      </c>
      <c r="C100" s="43">
        <v>42.613</v>
      </c>
      <c r="D100" s="43"/>
      <c r="E100" s="43"/>
      <c r="F100" s="57"/>
    </row>
    <row r="101" spans="1:6" x14ac:dyDescent="0.25">
      <c r="A101" s="58" t="s">
        <v>1295</v>
      </c>
      <c r="B101" s="43">
        <v>44.228000000000002</v>
      </c>
      <c r="C101" s="43">
        <v>44.884</v>
      </c>
      <c r="D101" s="43"/>
      <c r="E101" s="43"/>
      <c r="F101" s="57"/>
    </row>
    <row r="102" spans="1:6" x14ac:dyDescent="0.25">
      <c r="A102" s="58"/>
      <c r="B102" s="43"/>
      <c r="C102" s="43"/>
      <c r="D102" s="43"/>
      <c r="E102" s="43"/>
      <c r="F102" s="57"/>
    </row>
    <row r="103" spans="1:6" x14ac:dyDescent="0.25">
      <c r="A103" s="58" t="s">
        <v>1304</v>
      </c>
      <c r="B103" s="43" t="s">
        <v>65</v>
      </c>
      <c r="C103" s="43"/>
      <c r="D103" s="43"/>
      <c r="E103" s="43"/>
      <c r="F103" s="57"/>
    </row>
    <row r="104" spans="1:6" x14ac:dyDescent="0.25">
      <c r="A104" s="58" t="s">
        <v>1305</v>
      </c>
      <c r="B104" s="43" t="s">
        <v>65</v>
      </c>
      <c r="C104" s="43"/>
      <c r="D104" s="43"/>
      <c r="E104" s="43"/>
      <c r="F104" s="57"/>
    </row>
    <row r="105" spans="1:6" ht="30" x14ac:dyDescent="0.25">
      <c r="A105" s="59" t="s">
        <v>1306</v>
      </c>
      <c r="B105" s="43" t="s">
        <v>65</v>
      </c>
      <c r="C105" s="43"/>
      <c r="D105" s="43"/>
      <c r="E105" s="43"/>
      <c r="F105" s="57"/>
    </row>
    <row r="106" spans="1:6" ht="30" x14ac:dyDescent="0.25">
      <c r="A106" s="59" t="s">
        <v>1307</v>
      </c>
      <c r="B106" s="43" t="s">
        <v>65</v>
      </c>
      <c r="C106" s="43"/>
      <c r="D106" s="43"/>
      <c r="E106" s="43"/>
      <c r="F106" s="57"/>
    </row>
    <row r="107" spans="1:6" x14ac:dyDescent="0.25">
      <c r="A107" s="58" t="s">
        <v>1308</v>
      </c>
      <c r="B107" s="43" t="s">
        <v>65</v>
      </c>
      <c r="C107" s="43"/>
      <c r="D107" s="43"/>
      <c r="E107" s="43"/>
      <c r="F107" s="57"/>
    </row>
    <row r="108" spans="1:6" x14ac:dyDescent="0.25">
      <c r="A108" s="58" t="s">
        <v>1309</v>
      </c>
      <c r="B108" s="61">
        <v>0.56999999999999995</v>
      </c>
      <c r="C108" s="43"/>
      <c r="D108" s="43"/>
      <c r="E108" s="43"/>
      <c r="F108" s="57"/>
    </row>
    <row r="109" spans="1:6" ht="45" x14ac:dyDescent="0.25">
      <c r="A109" s="59" t="s">
        <v>1310</v>
      </c>
      <c r="B109" s="43" t="s">
        <v>65</v>
      </c>
      <c r="C109" s="43"/>
      <c r="D109" s="43"/>
      <c r="E109" s="43"/>
      <c r="F109" s="57"/>
    </row>
    <row r="110" spans="1:6" ht="45" x14ac:dyDescent="0.25">
      <c r="A110" s="62" t="s">
        <v>1311</v>
      </c>
      <c r="B110" s="63" t="s">
        <v>65</v>
      </c>
      <c r="C110" s="63"/>
      <c r="D110" s="63"/>
      <c r="E110" s="63"/>
      <c r="F110" s="64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topLeftCell="A42" workbookViewId="0">
      <selection activeCell="A55" sqref="A55:XFD55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44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45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1096</v>
      </c>
      <c r="B11" s="26" t="s">
        <v>1097</v>
      </c>
      <c r="C11" s="26" t="s">
        <v>76</v>
      </c>
      <c r="D11" s="10">
        <v>1200000</v>
      </c>
      <c r="E11" s="11">
        <v>1206.01</v>
      </c>
      <c r="F11" s="12">
        <v>0.1032</v>
      </c>
    </row>
    <row r="12" spans="1:8" x14ac:dyDescent="0.25">
      <c r="A12" s="9" t="s">
        <v>1098</v>
      </c>
      <c r="B12" s="26" t="s">
        <v>1099</v>
      </c>
      <c r="C12" s="26" t="s">
        <v>100</v>
      </c>
      <c r="D12" s="10">
        <v>1100000</v>
      </c>
      <c r="E12" s="11">
        <v>1106.71</v>
      </c>
      <c r="F12" s="12">
        <v>9.4700000000000006E-2</v>
      </c>
    </row>
    <row r="13" spans="1:8" x14ac:dyDescent="0.25">
      <c r="A13" s="9" t="s">
        <v>200</v>
      </c>
      <c r="B13" s="26" t="s">
        <v>201</v>
      </c>
      <c r="C13" s="26" t="s">
        <v>100</v>
      </c>
      <c r="D13" s="10">
        <v>950000</v>
      </c>
      <c r="E13" s="11">
        <v>950.33</v>
      </c>
      <c r="F13" s="12">
        <v>8.1299999999999997E-2</v>
      </c>
    </row>
    <row r="14" spans="1:8" x14ac:dyDescent="0.25">
      <c r="A14" s="9" t="s">
        <v>1100</v>
      </c>
      <c r="B14" s="26" t="s">
        <v>1101</v>
      </c>
      <c r="C14" s="26" t="s">
        <v>76</v>
      </c>
      <c r="D14" s="10">
        <v>700000</v>
      </c>
      <c r="E14" s="11">
        <v>700.08</v>
      </c>
      <c r="F14" s="12">
        <v>5.9900000000000002E-2</v>
      </c>
    </row>
    <row r="15" spans="1:8" x14ac:dyDescent="0.25">
      <c r="A15" s="9" t="s">
        <v>1102</v>
      </c>
      <c r="B15" s="26" t="s">
        <v>1103</v>
      </c>
      <c r="C15" s="26" t="s">
        <v>76</v>
      </c>
      <c r="D15" s="10">
        <v>700000</v>
      </c>
      <c r="E15" s="11">
        <v>682.46</v>
      </c>
      <c r="F15" s="12">
        <v>5.8400000000000001E-2</v>
      </c>
    </row>
    <row r="16" spans="1:8" x14ac:dyDescent="0.25">
      <c r="A16" s="9" t="s">
        <v>227</v>
      </c>
      <c r="B16" s="26" t="s">
        <v>228</v>
      </c>
      <c r="C16" s="26" t="s">
        <v>76</v>
      </c>
      <c r="D16" s="10">
        <v>640000</v>
      </c>
      <c r="E16" s="11">
        <v>642.47</v>
      </c>
      <c r="F16" s="12">
        <v>5.5E-2</v>
      </c>
    </row>
    <row r="17" spans="1:6" x14ac:dyDescent="0.25">
      <c r="A17" s="9" t="s">
        <v>1104</v>
      </c>
      <c r="B17" s="26" t="s">
        <v>1105</v>
      </c>
      <c r="C17" s="26" t="s">
        <v>76</v>
      </c>
      <c r="D17" s="10">
        <v>400000</v>
      </c>
      <c r="E17" s="11">
        <v>400.32</v>
      </c>
      <c r="F17" s="12">
        <v>3.4299999999999997E-2</v>
      </c>
    </row>
    <row r="18" spans="1:6" x14ac:dyDescent="0.25">
      <c r="A18" s="9" t="s">
        <v>152</v>
      </c>
      <c r="B18" s="26" t="s">
        <v>153</v>
      </c>
      <c r="C18" s="26" t="s">
        <v>76</v>
      </c>
      <c r="D18" s="10">
        <v>400000</v>
      </c>
      <c r="E18" s="11">
        <v>399.82</v>
      </c>
      <c r="F18" s="12">
        <v>3.4200000000000001E-2</v>
      </c>
    </row>
    <row r="19" spans="1:6" x14ac:dyDescent="0.25">
      <c r="A19" s="13" t="s">
        <v>77</v>
      </c>
      <c r="B19" s="27"/>
      <c r="C19" s="27"/>
      <c r="D19" s="14"/>
      <c r="E19" s="15">
        <v>6088.2</v>
      </c>
      <c r="F19" s="16">
        <v>0.52100000000000002</v>
      </c>
    </row>
    <row r="20" spans="1:6" x14ac:dyDescent="0.25">
      <c r="A20" s="13" t="s">
        <v>1106</v>
      </c>
      <c r="B20" s="26"/>
      <c r="C20" s="26"/>
      <c r="D20" s="10"/>
      <c r="E20" s="11"/>
      <c r="F20" s="12"/>
    </row>
    <row r="21" spans="1:6" x14ac:dyDescent="0.25">
      <c r="A21" s="9" t="s">
        <v>1107</v>
      </c>
      <c r="B21" s="26" t="s">
        <v>1108</v>
      </c>
      <c r="C21" s="26" t="s">
        <v>81</v>
      </c>
      <c r="D21" s="10">
        <v>3200000</v>
      </c>
      <c r="E21" s="11">
        <v>3212.25</v>
      </c>
      <c r="F21" s="12">
        <v>0.27479999999999999</v>
      </c>
    </row>
    <row r="22" spans="1:6" x14ac:dyDescent="0.25">
      <c r="A22" s="9" t="s">
        <v>1109</v>
      </c>
      <c r="B22" s="26" t="s">
        <v>1110</v>
      </c>
      <c r="C22" s="26" t="s">
        <v>81</v>
      </c>
      <c r="D22" s="10">
        <v>1875000</v>
      </c>
      <c r="E22" s="11">
        <v>1886.73</v>
      </c>
      <c r="F22" s="12">
        <v>0.16139999999999999</v>
      </c>
    </row>
    <row r="23" spans="1:6" x14ac:dyDescent="0.25">
      <c r="A23" s="13" t="s">
        <v>77</v>
      </c>
      <c r="B23" s="27"/>
      <c r="C23" s="27"/>
      <c r="D23" s="14"/>
      <c r="E23" s="15">
        <v>5098.9799999999996</v>
      </c>
      <c r="F23" s="16">
        <v>0.43619999999999998</v>
      </c>
    </row>
    <row r="24" spans="1:6" x14ac:dyDescent="0.25">
      <c r="A24" s="9"/>
      <c r="B24" s="26"/>
      <c r="C24" s="26"/>
      <c r="D24" s="10"/>
      <c r="E24" s="11"/>
      <c r="F24" s="12"/>
    </row>
    <row r="25" spans="1:6" x14ac:dyDescent="0.25">
      <c r="A25" s="9"/>
      <c r="B25" s="26"/>
      <c r="C25" s="26"/>
      <c r="D25" s="10"/>
      <c r="E25" s="11"/>
      <c r="F25" s="12"/>
    </row>
    <row r="26" spans="1:6" x14ac:dyDescent="0.25">
      <c r="A26" s="13" t="s">
        <v>86</v>
      </c>
      <c r="B26" s="26"/>
      <c r="C26" s="26"/>
      <c r="D26" s="10"/>
      <c r="E26" s="11"/>
      <c r="F26" s="12"/>
    </row>
    <row r="27" spans="1:6" x14ac:dyDescent="0.25">
      <c r="A27" s="13" t="s">
        <v>77</v>
      </c>
      <c r="B27" s="26"/>
      <c r="C27" s="26"/>
      <c r="D27" s="10"/>
      <c r="E27" s="17" t="s">
        <v>65</v>
      </c>
      <c r="F27" s="18" t="s">
        <v>65</v>
      </c>
    </row>
    <row r="28" spans="1:6" x14ac:dyDescent="0.25">
      <c r="A28" s="9"/>
      <c r="B28" s="26"/>
      <c r="C28" s="26"/>
      <c r="D28" s="10"/>
      <c r="E28" s="11"/>
      <c r="F28" s="12"/>
    </row>
    <row r="29" spans="1:6" x14ac:dyDescent="0.25">
      <c r="A29" s="13" t="s">
        <v>87</v>
      </c>
      <c r="B29" s="26"/>
      <c r="C29" s="26"/>
      <c r="D29" s="10"/>
      <c r="E29" s="11"/>
      <c r="F29" s="12"/>
    </row>
    <row r="30" spans="1:6" x14ac:dyDescent="0.25">
      <c r="A30" s="13" t="s">
        <v>77</v>
      </c>
      <c r="B30" s="26"/>
      <c r="C30" s="26"/>
      <c r="D30" s="10"/>
      <c r="E30" s="17" t="s">
        <v>65</v>
      </c>
      <c r="F30" s="18" t="s">
        <v>65</v>
      </c>
    </row>
    <row r="31" spans="1:6" x14ac:dyDescent="0.25">
      <c r="A31" s="9"/>
      <c r="B31" s="26"/>
      <c r="C31" s="26"/>
      <c r="D31" s="10"/>
      <c r="E31" s="11"/>
      <c r="F31" s="12"/>
    </row>
    <row r="32" spans="1:6" x14ac:dyDescent="0.25">
      <c r="A32" s="19" t="s">
        <v>88</v>
      </c>
      <c r="B32" s="28"/>
      <c r="C32" s="28"/>
      <c r="D32" s="20"/>
      <c r="E32" s="15">
        <v>11187.18</v>
      </c>
      <c r="F32" s="16">
        <v>0.95720000000000005</v>
      </c>
    </row>
    <row r="33" spans="1:6" x14ac:dyDescent="0.25">
      <c r="A33" s="9"/>
      <c r="B33" s="26"/>
      <c r="C33" s="26"/>
      <c r="D33" s="10"/>
      <c r="E33" s="11"/>
      <c r="F33" s="12"/>
    </row>
    <row r="34" spans="1:6" x14ac:dyDescent="0.25">
      <c r="A34" s="9"/>
      <c r="B34" s="26"/>
      <c r="C34" s="26"/>
      <c r="D34" s="10"/>
      <c r="E34" s="11"/>
      <c r="F34" s="12"/>
    </row>
    <row r="35" spans="1:6" x14ac:dyDescent="0.25">
      <c r="A35" s="13" t="s">
        <v>89</v>
      </c>
      <c r="B35" s="26"/>
      <c r="C35" s="26"/>
      <c r="D35" s="10"/>
      <c r="E35" s="11"/>
      <c r="F35" s="12"/>
    </row>
    <row r="36" spans="1:6" x14ac:dyDescent="0.25">
      <c r="A36" s="9" t="s">
        <v>90</v>
      </c>
      <c r="B36" s="26"/>
      <c r="C36" s="26"/>
      <c r="D36" s="10"/>
      <c r="E36" s="11">
        <v>4</v>
      </c>
      <c r="F36" s="12">
        <v>2.9999999999999997E-4</v>
      </c>
    </row>
    <row r="37" spans="1:6" x14ac:dyDescent="0.25">
      <c r="A37" s="13" t="s">
        <v>77</v>
      </c>
      <c r="B37" s="27"/>
      <c r="C37" s="27"/>
      <c r="D37" s="14"/>
      <c r="E37" s="15">
        <v>4</v>
      </c>
      <c r="F37" s="16">
        <v>2.9999999999999997E-4</v>
      </c>
    </row>
    <row r="38" spans="1:6" x14ac:dyDescent="0.25">
      <c r="A38" s="9"/>
      <c r="B38" s="26"/>
      <c r="C38" s="26"/>
      <c r="D38" s="10"/>
      <c r="E38" s="11"/>
      <c r="F38" s="12"/>
    </row>
    <row r="39" spans="1:6" x14ac:dyDescent="0.25">
      <c r="A39" s="19" t="s">
        <v>88</v>
      </c>
      <c r="B39" s="28"/>
      <c r="C39" s="28"/>
      <c r="D39" s="20"/>
      <c r="E39" s="15">
        <v>4</v>
      </c>
      <c r="F39" s="16">
        <v>2.9999999999999997E-4</v>
      </c>
    </row>
    <row r="40" spans="1:6" x14ac:dyDescent="0.25">
      <c r="A40" s="9" t="s">
        <v>91</v>
      </c>
      <c r="B40" s="26"/>
      <c r="C40" s="26"/>
      <c r="D40" s="10"/>
      <c r="E40" s="11">
        <v>496.54</v>
      </c>
      <c r="F40" s="12">
        <v>4.2500000000000003E-2</v>
      </c>
    </row>
    <row r="41" spans="1:6" x14ac:dyDescent="0.25">
      <c r="A41" s="21" t="s">
        <v>92</v>
      </c>
      <c r="B41" s="29"/>
      <c r="C41" s="29"/>
      <c r="D41" s="22"/>
      <c r="E41" s="23">
        <v>11687.72</v>
      </c>
      <c r="F41" s="24">
        <v>1</v>
      </c>
    </row>
    <row r="42" spans="1:6" x14ac:dyDescent="0.25">
      <c r="A42" s="53"/>
      <c r="B42" s="54"/>
      <c r="C42" s="54"/>
      <c r="D42" s="54"/>
      <c r="E42" s="54"/>
      <c r="F42" s="55"/>
    </row>
    <row r="43" spans="1:6" x14ac:dyDescent="0.25">
      <c r="A43" s="56" t="s">
        <v>93</v>
      </c>
      <c r="B43" s="43"/>
      <c r="C43" s="43"/>
      <c r="D43" s="43"/>
      <c r="E43" s="43"/>
      <c r="F43" s="57"/>
    </row>
    <row r="44" spans="1:6" x14ac:dyDescent="0.25">
      <c r="A44" s="58"/>
      <c r="B44" s="43"/>
      <c r="C44" s="43"/>
      <c r="D44" s="43"/>
      <c r="E44" s="43"/>
      <c r="F44" s="57"/>
    </row>
    <row r="45" spans="1:6" x14ac:dyDescent="0.25">
      <c r="A45" s="56" t="s">
        <v>1285</v>
      </c>
      <c r="B45" s="43"/>
      <c r="C45" s="43"/>
      <c r="D45" s="43"/>
      <c r="E45" s="43"/>
      <c r="F45" s="57"/>
    </row>
    <row r="46" spans="1:6" ht="30" x14ac:dyDescent="0.25">
      <c r="A46" s="59" t="s">
        <v>1286</v>
      </c>
      <c r="B46" s="43" t="s">
        <v>65</v>
      </c>
      <c r="C46" s="43"/>
      <c r="D46" s="43"/>
      <c r="E46" s="43"/>
      <c r="F46" s="57"/>
    </row>
    <row r="47" spans="1:6" x14ac:dyDescent="0.25">
      <c r="A47" s="58" t="s">
        <v>1287</v>
      </c>
      <c r="B47" s="43"/>
      <c r="C47" s="43"/>
      <c r="D47" s="43"/>
      <c r="E47" s="43"/>
      <c r="F47" s="57"/>
    </row>
    <row r="48" spans="1:6" x14ac:dyDescent="0.25">
      <c r="A48" s="58" t="s">
        <v>1288</v>
      </c>
      <c r="B48" s="43" t="s">
        <v>1289</v>
      </c>
      <c r="C48" s="43" t="s">
        <v>1289</v>
      </c>
      <c r="D48" s="43"/>
      <c r="E48" s="43"/>
      <c r="F48" s="57"/>
    </row>
    <row r="49" spans="1:6" x14ac:dyDescent="0.25">
      <c r="A49" s="58"/>
      <c r="B49" s="60">
        <v>43312</v>
      </c>
      <c r="C49" s="60">
        <v>43343</v>
      </c>
      <c r="D49" s="43"/>
      <c r="E49" s="43"/>
      <c r="F49" s="57"/>
    </row>
    <row r="50" spans="1:6" x14ac:dyDescent="0.25">
      <c r="A50" s="58" t="s">
        <v>1320</v>
      </c>
      <c r="B50" s="43">
        <v>14.556900000000001</v>
      </c>
      <c r="C50" s="43">
        <v>14.642899999999999</v>
      </c>
      <c r="D50" s="43"/>
      <c r="E50" s="43"/>
      <c r="F50" s="57"/>
    </row>
    <row r="51" spans="1:6" x14ac:dyDescent="0.25">
      <c r="A51" s="58" t="s">
        <v>1315</v>
      </c>
      <c r="B51" s="43">
        <v>14.556900000000001</v>
      </c>
      <c r="C51" s="43">
        <v>14.642899999999999</v>
      </c>
      <c r="D51" s="43"/>
      <c r="E51" s="43"/>
      <c r="F51" s="57"/>
    </row>
    <row r="52" spans="1:6" x14ac:dyDescent="0.25">
      <c r="A52" s="58" t="s">
        <v>1295</v>
      </c>
      <c r="B52" s="43">
        <v>14.8209</v>
      </c>
      <c r="C52" s="43">
        <v>14.9085</v>
      </c>
      <c r="D52" s="43"/>
      <c r="E52" s="43"/>
      <c r="F52" s="57"/>
    </row>
    <row r="53" spans="1:6" x14ac:dyDescent="0.25">
      <c r="A53" s="69" t="s">
        <v>1400</v>
      </c>
      <c r="B53" s="68" t="s">
        <v>1291</v>
      </c>
      <c r="C53" s="68" t="s">
        <v>1291</v>
      </c>
      <c r="D53" s="68"/>
      <c r="E53" s="43"/>
      <c r="F53" s="57"/>
    </row>
    <row r="54" spans="1:6" x14ac:dyDescent="0.25">
      <c r="A54" s="58" t="s">
        <v>1303</v>
      </c>
      <c r="B54" s="49"/>
      <c r="C54" s="68"/>
      <c r="D54" s="68"/>
      <c r="E54" s="43"/>
      <c r="F54" s="57"/>
    </row>
    <row r="55" spans="1:6" x14ac:dyDescent="0.25">
      <c r="A55" s="58"/>
      <c r="B55" s="49"/>
      <c r="C55" s="68"/>
      <c r="D55" s="68"/>
      <c r="E55" s="43"/>
      <c r="F55" s="57"/>
    </row>
    <row r="56" spans="1:6" x14ac:dyDescent="0.25">
      <c r="A56" s="58" t="s">
        <v>1304</v>
      </c>
      <c r="B56" s="43" t="s">
        <v>65</v>
      </c>
      <c r="C56" s="43"/>
      <c r="D56" s="43"/>
      <c r="E56" s="43"/>
      <c r="F56" s="57"/>
    </row>
    <row r="57" spans="1:6" x14ac:dyDescent="0.25">
      <c r="A57" s="58" t="s">
        <v>1305</v>
      </c>
      <c r="B57" s="43" t="s">
        <v>65</v>
      </c>
      <c r="C57" s="43"/>
      <c r="D57" s="43"/>
      <c r="E57" s="43"/>
      <c r="F57" s="57"/>
    </row>
    <row r="58" spans="1:6" ht="30" x14ac:dyDescent="0.25">
      <c r="A58" s="59" t="s">
        <v>1306</v>
      </c>
      <c r="B58" s="43" t="s">
        <v>65</v>
      </c>
      <c r="C58" s="43"/>
      <c r="D58" s="43"/>
      <c r="E58" s="43"/>
      <c r="F58" s="57"/>
    </row>
    <row r="59" spans="1:6" ht="30" x14ac:dyDescent="0.25">
      <c r="A59" s="59" t="s">
        <v>1307</v>
      </c>
      <c r="B59" s="43" t="s">
        <v>65</v>
      </c>
      <c r="C59" s="43"/>
      <c r="D59" s="43"/>
      <c r="E59" s="43"/>
      <c r="F59" s="57"/>
    </row>
    <row r="60" spans="1:6" x14ac:dyDescent="0.25">
      <c r="A60" s="58" t="s">
        <v>1308</v>
      </c>
      <c r="B60" s="61">
        <v>0.45091100000000001</v>
      </c>
      <c r="C60" s="43"/>
      <c r="D60" s="43"/>
      <c r="E60" s="43"/>
      <c r="F60" s="57"/>
    </row>
    <row r="61" spans="1:6" x14ac:dyDescent="0.25">
      <c r="A61" s="58" t="s">
        <v>1309</v>
      </c>
      <c r="B61" s="61" t="s">
        <v>65</v>
      </c>
      <c r="C61" s="43"/>
      <c r="D61" s="43"/>
      <c r="E61" s="43"/>
      <c r="F61" s="57"/>
    </row>
    <row r="62" spans="1:6" ht="45" x14ac:dyDescent="0.25">
      <c r="A62" s="59" t="s">
        <v>1310</v>
      </c>
      <c r="B62" s="43" t="s">
        <v>65</v>
      </c>
      <c r="C62" s="43"/>
      <c r="D62" s="43"/>
      <c r="E62" s="43"/>
      <c r="F62" s="57"/>
    </row>
    <row r="63" spans="1:6" ht="45" x14ac:dyDescent="0.25">
      <c r="A63" s="62" t="s">
        <v>1311</v>
      </c>
      <c r="B63" s="63" t="s">
        <v>65</v>
      </c>
      <c r="C63" s="63"/>
      <c r="D63" s="63"/>
      <c r="E63" s="63"/>
      <c r="F63" s="64"/>
    </row>
    <row r="80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topLeftCell="A39" workbookViewId="0">
      <selection activeCell="A58" sqref="A58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46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47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1098</v>
      </c>
      <c r="B11" s="26" t="s">
        <v>1099</v>
      </c>
      <c r="C11" s="26" t="s">
        <v>100</v>
      </c>
      <c r="D11" s="10">
        <v>500000</v>
      </c>
      <c r="E11" s="11">
        <v>503.05</v>
      </c>
      <c r="F11" s="12">
        <v>0.1198</v>
      </c>
    </row>
    <row r="12" spans="1:8" x14ac:dyDescent="0.25">
      <c r="A12" s="9" t="s">
        <v>227</v>
      </c>
      <c r="B12" s="26" t="s">
        <v>228</v>
      </c>
      <c r="C12" s="26" t="s">
        <v>76</v>
      </c>
      <c r="D12" s="10">
        <v>340000</v>
      </c>
      <c r="E12" s="11">
        <v>341.31</v>
      </c>
      <c r="F12" s="12">
        <v>8.1299999999999997E-2</v>
      </c>
    </row>
    <row r="13" spans="1:8" x14ac:dyDescent="0.25">
      <c r="A13" s="9" t="s">
        <v>200</v>
      </c>
      <c r="B13" s="26" t="s">
        <v>201</v>
      </c>
      <c r="C13" s="26" t="s">
        <v>100</v>
      </c>
      <c r="D13" s="10">
        <v>340000</v>
      </c>
      <c r="E13" s="11">
        <v>340.12</v>
      </c>
      <c r="F13" s="12">
        <v>8.1000000000000003E-2</v>
      </c>
    </row>
    <row r="14" spans="1:8" x14ac:dyDescent="0.25">
      <c r="A14" s="9" t="s">
        <v>1096</v>
      </c>
      <c r="B14" s="26" t="s">
        <v>1097</v>
      </c>
      <c r="C14" s="26" t="s">
        <v>76</v>
      </c>
      <c r="D14" s="10">
        <v>300000</v>
      </c>
      <c r="E14" s="11">
        <v>301.5</v>
      </c>
      <c r="F14" s="12">
        <v>7.1800000000000003E-2</v>
      </c>
    </row>
    <row r="15" spans="1:8" x14ac:dyDescent="0.25">
      <c r="A15" s="9" t="s">
        <v>1100</v>
      </c>
      <c r="B15" s="26" t="s">
        <v>1101</v>
      </c>
      <c r="C15" s="26" t="s">
        <v>76</v>
      </c>
      <c r="D15" s="10">
        <v>300000</v>
      </c>
      <c r="E15" s="11">
        <v>300.04000000000002</v>
      </c>
      <c r="F15" s="12">
        <v>7.1400000000000005E-2</v>
      </c>
    </row>
    <row r="16" spans="1:8" x14ac:dyDescent="0.25">
      <c r="A16" s="9" t="s">
        <v>1102</v>
      </c>
      <c r="B16" s="26" t="s">
        <v>1103</v>
      </c>
      <c r="C16" s="26" t="s">
        <v>76</v>
      </c>
      <c r="D16" s="10">
        <v>300000</v>
      </c>
      <c r="E16" s="11">
        <v>292.48</v>
      </c>
      <c r="F16" s="12">
        <v>6.9599999999999995E-2</v>
      </c>
    </row>
    <row r="17" spans="1:6" x14ac:dyDescent="0.25">
      <c r="A17" s="9" t="s">
        <v>590</v>
      </c>
      <c r="B17" s="26" t="s">
        <v>591</v>
      </c>
      <c r="C17" s="26" t="s">
        <v>76</v>
      </c>
      <c r="D17" s="10">
        <v>170000</v>
      </c>
      <c r="E17" s="11">
        <v>170.1</v>
      </c>
      <c r="F17" s="12">
        <v>4.0500000000000001E-2</v>
      </c>
    </row>
    <row r="18" spans="1:6" x14ac:dyDescent="0.25">
      <c r="A18" s="9" t="s">
        <v>1104</v>
      </c>
      <c r="B18" s="26" t="s">
        <v>1105</v>
      </c>
      <c r="C18" s="26" t="s">
        <v>76</v>
      </c>
      <c r="D18" s="10">
        <v>100000</v>
      </c>
      <c r="E18" s="11">
        <v>100.08</v>
      </c>
      <c r="F18" s="12">
        <v>2.3800000000000002E-2</v>
      </c>
    </row>
    <row r="19" spans="1:6" x14ac:dyDescent="0.25">
      <c r="A19" s="9" t="s">
        <v>154</v>
      </c>
      <c r="B19" s="26" t="s">
        <v>155</v>
      </c>
      <c r="C19" s="26" t="s">
        <v>76</v>
      </c>
      <c r="D19" s="10">
        <v>100000</v>
      </c>
      <c r="E19" s="11">
        <v>100.05</v>
      </c>
      <c r="F19" s="12">
        <v>2.3800000000000002E-2</v>
      </c>
    </row>
    <row r="20" spans="1:6" x14ac:dyDescent="0.25">
      <c r="A20" s="9" t="s">
        <v>152</v>
      </c>
      <c r="B20" s="26" t="s">
        <v>153</v>
      </c>
      <c r="C20" s="26" t="s">
        <v>76</v>
      </c>
      <c r="D20" s="10">
        <v>100000</v>
      </c>
      <c r="E20" s="11">
        <v>99.96</v>
      </c>
      <c r="F20" s="12">
        <v>2.3800000000000002E-2</v>
      </c>
    </row>
    <row r="21" spans="1:6" x14ac:dyDescent="0.25">
      <c r="A21" s="9" t="s">
        <v>210</v>
      </c>
      <c r="B21" s="26" t="s">
        <v>211</v>
      </c>
      <c r="C21" s="26" t="s">
        <v>76</v>
      </c>
      <c r="D21" s="10">
        <v>20000</v>
      </c>
      <c r="E21" s="11">
        <v>20.07</v>
      </c>
      <c r="F21" s="12">
        <v>4.7999999999999996E-3</v>
      </c>
    </row>
    <row r="22" spans="1:6" x14ac:dyDescent="0.25">
      <c r="A22" s="13" t="s">
        <v>77</v>
      </c>
      <c r="B22" s="27"/>
      <c r="C22" s="27"/>
      <c r="D22" s="14"/>
      <c r="E22" s="15">
        <v>2568.7600000000002</v>
      </c>
      <c r="F22" s="16">
        <v>0.61160000000000003</v>
      </c>
    </row>
    <row r="23" spans="1:6" x14ac:dyDescent="0.25">
      <c r="A23" s="13" t="s">
        <v>1106</v>
      </c>
      <c r="B23" s="26"/>
      <c r="C23" s="26"/>
      <c r="D23" s="10"/>
      <c r="E23" s="11"/>
      <c r="F23" s="12"/>
    </row>
    <row r="24" spans="1:6" x14ac:dyDescent="0.25">
      <c r="A24" s="9" t="s">
        <v>1107</v>
      </c>
      <c r="B24" s="26" t="s">
        <v>1108</v>
      </c>
      <c r="C24" s="26" t="s">
        <v>81</v>
      </c>
      <c r="D24" s="10">
        <v>800000</v>
      </c>
      <c r="E24" s="11">
        <v>803.06</v>
      </c>
      <c r="F24" s="12">
        <v>0.19120000000000001</v>
      </c>
    </row>
    <row r="25" spans="1:6" x14ac:dyDescent="0.25">
      <c r="A25" s="9" t="s">
        <v>1109</v>
      </c>
      <c r="B25" s="26" t="s">
        <v>1110</v>
      </c>
      <c r="C25" s="26" t="s">
        <v>81</v>
      </c>
      <c r="D25" s="10">
        <v>625000</v>
      </c>
      <c r="E25" s="11">
        <v>628.91</v>
      </c>
      <c r="F25" s="12">
        <v>0.14979999999999999</v>
      </c>
    </row>
    <row r="26" spans="1:6" x14ac:dyDescent="0.25">
      <c r="A26" s="13" t="s">
        <v>77</v>
      </c>
      <c r="B26" s="27"/>
      <c r="C26" s="27"/>
      <c r="D26" s="14"/>
      <c r="E26" s="15">
        <v>1431.97</v>
      </c>
      <c r="F26" s="16">
        <v>0.34100000000000003</v>
      </c>
    </row>
    <row r="27" spans="1:6" x14ac:dyDescent="0.25">
      <c r="A27" s="9"/>
      <c r="B27" s="26"/>
      <c r="C27" s="26"/>
      <c r="D27" s="10"/>
      <c r="E27" s="11"/>
      <c r="F27" s="12"/>
    </row>
    <row r="28" spans="1:6" x14ac:dyDescent="0.25">
      <c r="A28" s="9"/>
      <c r="B28" s="26"/>
      <c r="C28" s="26"/>
      <c r="D28" s="10"/>
      <c r="E28" s="11"/>
      <c r="F28" s="12"/>
    </row>
    <row r="29" spans="1:6" x14ac:dyDescent="0.25">
      <c r="A29" s="13" t="s">
        <v>86</v>
      </c>
      <c r="B29" s="26"/>
      <c r="C29" s="26"/>
      <c r="D29" s="10"/>
      <c r="E29" s="11"/>
      <c r="F29" s="12"/>
    </row>
    <row r="30" spans="1:6" x14ac:dyDescent="0.25">
      <c r="A30" s="13" t="s">
        <v>77</v>
      </c>
      <c r="B30" s="26"/>
      <c r="C30" s="26"/>
      <c r="D30" s="10"/>
      <c r="E30" s="17" t="s">
        <v>65</v>
      </c>
      <c r="F30" s="18" t="s">
        <v>65</v>
      </c>
    </row>
    <row r="31" spans="1:6" x14ac:dyDescent="0.25">
      <c r="A31" s="9"/>
      <c r="B31" s="26"/>
      <c r="C31" s="26"/>
      <c r="D31" s="10"/>
      <c r="E31" s="11"/>
      <c r="F31" s="12"/>
    </row>
    <row r="32" spans="1:6" x14ac:dyDescent="0.25">
      <c r="A32" s="13" t="s">
        <v>87</v>
      </c>
      <c r="B32" s="26"/>
      <c r="C32" s="26"/>
      <c r="D32" s="10"/>
      <c r="E32" s="11"/>
      <c r="F32" s="12"/>
    </row>
    <row r="33" spans="1:6" x14ac:dyDescent="0.25">
      <c r="A33" s="13" t="s">
        <v>77</v>
      </c>
      <c r="B33" s="26"/>
      <c r="C33" s="26"/>
      <c r="D33" s="10"/>
      <c r="E33" s="17" t="s">
        <v>65</v>
      </c>
      <c r="F33" s="18" t="s">
        <v>65</v>
      </c>
    </row>
    <row r="34" spans="1:6" x14ac:dyDescent="0.25">
      <c r="A34" s="9"/>
      <c r="B34" s="26"/>
      <c r="C34" s="26"/>
      <c r="D34" s="10"/>
      <c r="E34" s="11"/>
      <c r="F34" s="12"/>
    </row>
    <row r="35" spans="1:6" x14ac:dyDescent="0.25">
      <c r="A35" s="19" t="s">
        <v>88</v>
      </c>
      <c r="B35" s="28"/>
      <c r="C35" s="28"/>
      <c r="D35" s="20"/>
      <c r="E35" s="15">
        <v>4000.73</v>
      </c>
      <c r="F35" s="16">
        <v>0.9526</v>
      </c>
    </row>
    <row r="36" spans="1:6" x14ac:dyDescent="0.25">
      <c r="A36" s="9"/>
      <c r="B36" s="26"/>
      <c r="C36" s="26"/>
      <c r="D36" s="10"/>
      <c r="E36" s="11"/>
      <c r="F36" s="12"/>
    </row>
    <row r="37" spans="1:6" x14ac:dyDescent="0.25">
      <c r="A37" s="9"/>
      <c r="B37" s="26"/>
      <c r="C37" s="26"/>
      <c r="D37" s="10"/>
      <c r="E37" s="11"/>
      <c r="F37" s="12"/>
    </row>
    <row r="38" spans="1:6" x14ac:dyDescent="0.25">
      <c r="A38" s="13" t="s">
        <v>89</v>
      </c>
      <c r="B38" s="26"/>
      <c r="C38" s="26"/>
      <c r="D38" s="10"/>
      <c r="E38" s="11"/>
      <c r="F38" s="12"/>
    </row>
    <row r="39" spans="1:6" x14ac:dyDescent="0.25">
      <c r="A39" s="9" t="s">
        <v>90</v>
      </c>
      <c r="B39" s="26"/>
      <c r="C39" s="26"/>
      <c r="D39" s="10"/>
      <c r="E39" s="11">
        <v>16.989999999999998</v>
      </c>
      <c r="F39" s="12">
        <v>4.0000000000000001E-3</v>
      </c>
    </row>
    <row r="40" spans="1:6" x14ac:dyDescent="0.25">
      <c r="A40" s="13" t="s">
        <v>77</v>
      </c>
      <c r="B40" s="27"/>
      <c r="C40" s="27"/>
      <c r="D40" s="14"/>
      <c r="E40" s="15">
        <v>16.989999999999998</v>
      </c>
      <c r="F40" s="16">
        <v>4.0000000000000001E-3</v>
      </c>
    </row>
    <row r="41" spans="1:6" x14ac:dyDescent="0.25">
      <c r="A41" s="9"/>
      <c r="B41" s="26"/>
      <c r="C41" s="26"/>
      <c r="D41" s="10"/>
      <c r="E41" s="11"/>
      <c r="F41" s="12"/>
    </row>
    <row r="42" spans="1:6" x14ac:dyDescent="0.25">
      <c r="A42" s="19" t="s">
        <v>88</v>
      </c>
      <c r="B42" s="28"/>
      <c r="C42" s="28"/>
      <c r="D42" s="20"/>
      <c r="E42" s="15">
        <v>16.989999999999998</v>
      </c>
      <c r="F42" s="16">
        <v>4.0000000000000001E-3</v>
      </c>
    </row>
    <row r="43" spans="1:6" x14ac:dyDescent="0.25">
      <c r="A43" s="9" t="s">
        <v>91</v>
      </c>
      <c r="B43" s="26"/>
      <c r="C43" s="26"/>
      <c r="D43" s="10"/>
      <c r="E43" s="11">
        <v>181.81</v>
      </c>
      <c r="F43" s="12">
        <v>4.3400000000000001E-2</v>
      </c>
    </row>
    <row r="44" spans="1:6" x14ac:dyDescent="0.25">
      <c r="A44" s="21" t="s">
        <v>92</v>
      </c>
      <c r="B44" s="29"/>
      <c r="C44" s="29"/>
      <c r="D44" s="22"/>
      <c r="E44" s="23">
        <v>4199.53</v>
      </c>
      <c r="F44" s="24">
        <v>1</v>
      </c>
    </row>
    <row r="45" spans="1:6" x14ac:dyDescent="0.25">
      <c r="A45" s="53"/>
      <c r="B45" s="54"/>
      <c r="C45" s="54"/>
      <c r="D45" s="54"/>
      <c r="E45" s="54"/>
      <c r="F45" s="55"/>
    </row>
    <row r="46" spans="1:6" x14ac:dyDescent="0.25">
      <c r="A46" s="56" t="s">
        <v>93</v>
      </c>
      <c r="B46" s="43"/>
      <c r="C46" s="43"/>
      <c r="D46" s="43"/>
      <c r="E46" s="43"/>
      <c r="F46" s="57"/>
    </row>
    <row r="47" spans="1:6" x14ac:dyDescent="0.25">
      <c r="A47" s="58"/>
      <c r="B47" s="43"/>
      <c r="C47" s="43"/>
      <c r="D47" s="43"/>
      <c r="E47" s="43"/>
      <c r="F47" s="57"/>
    </row>
    <row r="48" spans="1:6" x14ac:dyDescent="0.25">
      <c r="A48" s="56" t="s">
        <v>1285</v>
      </c>
      <c r="B48" s="43"/>
      <c r="C48" s="43"/>
      <c r="D48" s="43"/>
      <c r="E48" s="43"/>
      <c r="F48" s="57"/>
    </row>
    <row r="49" spans="1:6" ht="30" x14ac:dyDescent="0.25">
      <c r="A49" s="59" t="s">
        <v>1286</v>
      </c>
      <c r="B49" s="43" t="s">
        <v>65</v>
      </c>
      <c r="C49" s="43"/>
      <c r="D49" s="43"/>
      <c r="E49" s="43"/>
      <c r="F49" s="57"/>
    </row>
    <row r="50" spans="1:6" x14ac:dyDescent="0.25">
      <c r="A50" s="58" t="s">
        <v>1287</v>
      </c>
      <c r="B50" s="43"/>
      <c r="C50" s="43"/>
      <c r="D50" s="43"/>
      <c r="E50" s="43"/>
      <c r="F50" s="57"/>
    </row>
    <row r="51" spans="1:6" x14ac:dyDescent="0.25">
      <c r="A51" s="58" t="s">
        <v>1288</v>
      </c>
      <c r="B51" s="43" t="s">
        <v>1289</v>
      </c>
      <c r="C51" s="43" t="s">
        <v>1289</v>
      </c>
      <c r="D51" s="43"/>
      <c r="E51" s="43"/>
      <c r="F51" s="57"/>
    </row>
    <row r="52" spans="1:6" x14ac:dyDescent="0.25">
      <c r="A52" s="58"/>
      <c r="B52" s="60">
        <v>43312</v>
      </c>
      <c r="C52" s="60">
        <v>43343</v>
      </c>
      <c r="D52" s="43"/>
      <c r="E52" s="43"/>
      <c r="F52" s="57"/>
    </row>
    <row r="53" spans="1:6" x14ac:dyDescent="0.25">
      <c r="A53" s="58" t="s">
        <v>1320</v>
      </c>
      <c r="B53" s="43">
        <v>14.277699999999999</v>
      </c>
      <c r="C53" s="43">
        <v>14.362299999999999</v>
      </c>
      <c r="D53" s="43"/>
      <c r="E53" s="43"/>
      <c r="F53" s="57"/>
    </row>
    <row r="54" spans="1:6" x14ac:dyDescent="0.25">
      <c r="A54" s="58" t="s">
        <v>1315</v>
      </c>
      <c r="B54" s="43">
        <v>14.278499999999999</v>
      </c>
      <c r="C54" s="43">
        <v>14.363099999999999</v>
      </c>
      <c r="D54" s="43"/>
      <c r="E54" s="43"/>
      <c r="F54" s="57"/>
    </row>
    <row r="55" spans="1:6" x14ac:dyDescent="0.25">
      <c r="A55" s="58" t="s">
        <v>1295</v>
      </c>
      <c r="B55" s="43">
        <v>14.526899999999999</v>
      </c>
      <c r="C55" s="43">
        <v>14.613</v>
      </c>
      <c r="D55" s="43"/>
      <c r="E55" s="43"/>
      <c r="F55" s="57"/>
    </row>
    <row r="56" spans="1:6" x14ac:dyDescent="0.25">
      <c r="A56" s="69" t="s">
        <v>1400</v>
      </c>
      <c r="B56" s="68" t="s">
        <v>1291</v>
      </c>
      <c r="C56" s="68" t="s">
        <v>1291</v>
      </c>
      <c r="D56" s="43"/>
      <c r="E56" s="43"/>
      <c r="F56" s="57"/>
    </row>
    <row r="57" spans="1:6" x14ac:dyDescent="0.25">
      <c r="A57" s="58" t="s">
        <v>1303</v>
      </c>
      <c r="B57" s="68"/>
      <c r="C57" s="68"/>
      <c r="D57" s="43"/>
      <c r="E57" s="43"/>
      <c r="F57" s="57"/>
    </row>
    <row r="58" spans="1:6" x14ac:dyDescent="0.25">
      <c r="A58" s="58"/>
      <c r="B58" s="68"/>
      <c r="C58" s="68"/>
      <c r="D58" s="43"/>
      <c r="E58" s="43"/>
      <c r="F58" s="57"/>
    </row>
    <row r="59" spans="1:6" x14ac:dyDescent="0.25">
      <c r="A59" s="58" t="s">
        <v>1304</v>
      </c>
      <c r="B59" s="43" t="s">
        <v>65</v>
      </c>
      <c r="C59" s="43"/>
      <c r="D59" s="43"/>
      <c r="E59" s="43"/>
      <c r="F59" s="57"/>
    </row>
    <row r="60" spans="1:6" x14ac:dyDescent="0.25">
      <c r="A60" s="58" t="s">
        <v>1305</v>
      </c>
      <c r="B60" s="43" t="s">
        <v>65</v>
      </c>
      <c r="C60" s="43"/>
      <c r="D60" s="43"/>
      <c r="E60" s="43"/>
      <c r="F60" s="57"/>
    </row>
    <row r="61" spans="1:6" ht="30" x14ac:dyDescent="0.25">
      <c r="A61" s="59" t="s">
        <v>1306</v>
      </c>
      <c r="B61" s="43" t="s">
        <v>65</v>
      </c>
      <c r="C61" s="43"/>
      <c r="D61" s="43"/>
      <c r="E61" s="43"/>
      <c r="F61" s="57"/>
    </row>
    <row r="62" spans="1:6" ht="30" x14ac:dyDescent="0.25">
      <c r="A62" s="59" t="s">
        <v>1307</v>
      </c>
      <c r="B62" s="43" t="s">
        <v>65</v>
      </c>
      <c r="C62" s="43"/>
      <c r="D62" s="43"/>
      <c r="E62" s="43"/>
      <c r="F62" s="57"/>
    </row>
    <row r="63" spans="1:6" x14ac:dyDescent="0.25">
      <c r="A63" s="58" t="s">
        <v>1308</v>
      </c>
      <c r="B63" s="61">
        <v>0.44150400000000001</v>
      </c>
      <c r="C63" s="43"/>
      <c r="D63" s="43"/>
      <c r="E63" s="43"/>
      <c r="F63" s="57"/>
    </row>
    <row r="64" spans="1:6" x14ac:dyDescent="0.25">
      <c r="A64" s="58" t="s">
        <v>1309</v>
      </c>
      <c r="B64" s="43" t="s">
        <v>65</v>
      </c>
      <c r="C64" s="43"/>
      <c r="D64" s="43"/>
      <c r="E64" s="43"/>
      <c r="F64" s="57"/>
    </row>
    <row r="65" spans="1:6" ht="45" x14ac:dyDescent="0.25">
      <c r="A65" s="59" t="s">
        <v>1310</v>
      </c>
      <c r="B65" s="43" t="s">
        <v>65</v>
      </c>
      <c r="C65" s="43"/>
      <c r="D65" s="43"/>
      <c r="E65" s="43"/>
      <c r="F65" s="57"/>
    </row>
    <row r="66" spans="1:6" ht="45" x14ac:dyDescent="0.25">
      <c r="A66" s="62" t="s">
        <v>1311</v>
      </c>
      <c r="B66" s="63" t="s">
        <v>65</v>
      </c>
      <c r="C66" s="63"/>
      <c r="D66" s="63"/>
      <c r="E66" s="63"/>
      <c r="F66" s="64"/>
    </row>
    <row r="80" spans="1:6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showGridLines="0" topLeftCell="A26" workbookViewId="0">
      <selection activeCell="A38" sqref="A38:F58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48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49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112</v>
      </c>
      <c r="B11" s="26" t="s">
        <v>113</v>
      </c>
      <c r="C11" s="26" t="s">
        <v>114</v>
      </c>
      <c r="D11" s="10">
        <v>220000</v>
      </c>
      <c r="E11" s="11">
        <v>249.33</v>
      </c>
      <c r="F11" s="12">
        <v>9.98E-2</v>
      </c>
    </row>
    <row r="12" spans="1:8" x14ac:dyDescent="0.25">
      <c r="A12" s="9" t="s">
        <v>826</v>
      </c>
      <c r="B12" s="26" t="s">
        <v>827</v>
      </c>
      <c r="C12" s="26" t="s">
        <v>199</v>
      </c>
      <c r="D12" s="10">
        <v>220000</v>
      </c>
      <c r="E12" s="11">
        <v>243.55</v>
      </c>
      <c r="F12" s="12">
        <v>9.7500000000000003E-2</v>
      </c>
    </row>
    <row r="13" spans="1:8" x14ac:dyDescent="0.25">
      <c r="A13" s="9" t="s">
        <v>156</v>
      </c>
      <c r="B13" s="26" t="s">
        <v>157</v>
      </c>
      <c r="C13" s="26" t="s">
        <v>100</v>
      </c>
      <c r="D13" s="10">
        <v>220000</v>
      </c>
      <c r="E13" s="11">
        <v>219.34</v>
      </c>
      <c r="F13" s="12">
        <v>8.7800000000000003E-2</v>
      </c>
    </row>
    <row r="14" spans="1:8" x14ac:dyDescent="0.25">
      <c r="A14" s="9" t="s">
        <v>584</v>
      </c>
      <c r="B14" s="26" t="s">
        <v>585</v>
      </c>
      <c r="C14" s="26" t="s">
        <v>114</v>
      </c>
      <c r="D14" s="10">
        <v>220000</v>
      </c>
      <c r="E14" s="11">
        <v>218.11</v>
      </c>
      <c r="F14" s="12">
        <v>8.7300000000000003E-2</v>
      </c>
    </row>
    <row r="15" spans="1:8" x14ac:dyDescent="0.25">
      <c r="A15" s="9" t="s">
        <v>191</v>
      </c>
      <c r="B15" s="26" t="s">
        <v>192</v>
      </c>
      <c r="C15" s="26" t="s">
        <v>100</v>
      </c>
      <c r="D15" s="10">
        <v>210000</v>
      </c>
      <c r="E15" s="11">
        <v>209.54</v>
      </c>
      <c r="F15" s="12">
        <v>8.3900000000000002E-2</v>
      </c>
    </row>
    <row r="16" spans="1:8" x14ac:dyDescent="0.25">
      <c r="A16" s="13" t="s">
        <v>77</v>
      </c>
      <c r="B16" s="27"/>
      <c r="C16" s="27"/>
      <c r="D16" s="14"/>
      <c r="E16" s="15">
        <v>1139.8699999999999</v>
      </c>
      <c r="F16" s="16">
        <v>0.45629999999999998</v>
      </c>
    </row>
    <row r="17" spans="1:6" x14ac:dyDescent="0.25">
      <c r="A17" s="13" t="s">
        <v>1106</v>
      </c>
      <c r="B17" s="26"/>
      <c r="C17" s="26"/>
      <c r="D17" s="10"/>
      <c r="E17" s="11"/>
      <c r="F17" s="12"/>
    </row>
    <row r="18" spans="1:6" x14ac:dyDescent="0.25">
      <c r="A18" s="9" t="s">
        <v>1111</v>
      </c>
      <c r="B18" s="26" t="s">
        <v>1112</v>
      </c>
      <c r="C18" s="26" t="s">
        <v>81</v>
      </c>
      <c r="D18" s="10">
        <v>1250000</v>
      </c>
      <c r="E18" s="11">
        <v>1255.52</v>
      </c>
      <c r="F18" s="12">
        <v>0.50260000000000005</v>
      </c>
    </row>
    <row r="19" spans="1:6" x14ac:dyDescent="0.25">
      <c r="A19" s="13" t="s">
        <v>77</v>
      </c>
      <c r="B19" s="27"/>
      <c r="C19" s="27"/>
      <c r="D19" s="14"/>
      <c r="E19" s="15">
        <v>1255.52</v>
      </c>
      <c r="F19" s="16">
        <v>0.50260000000000005</v>
      </c>
    </row>
    <row r="20" spans="1:6" x14ac:dyDescent="0.25">
      <c r="A20" s="9"/>
      <c r="B20" s="26"/>
      <c r="C20" s="26"/>
      <c r="D20" s="10"/>
      <c r="E20" s="11"/>
      <c r="F20" s="12"/>
    </row>
    <row r="21" spans="1:6" x14ac:dyDescent="0.25">
      <c r="A21" s="9"/>
      <c r="B21" s="26"/>
      <c r="C21" s="26"/>
      <c r="D21" s="10"/>
      <c r="E21" s="11"/>
      <c r="F21" s="12"/>
    </row>
    <row r="22" spans="1:6" x14ac:dyDescent="0.25">
      <c r="A22" s="13" t="s">
        <v>86</v>
      </c>
      <c r="B22" s="26"/>
      <c r="C22" s="26"/>
      <c r="D22" s="10"/>
      <c r="E22" s="11"/>
      <c r="F22" s="12"/>
    </row>
    <row r="23" spans="1:6" x14ac:dyDescent="0.25">
      <c r="A23" s="13" t="s">
        <v>77</v>
      </c>
      <c r="B23" s="26"/>
      <c r="C23" s="26"/>
      <c r="D23" s="10"/>
      <c r="E23" s="17" t="s">
        <v>65</v>
      </c>
      <c r="F23" s="18" t="s">
        <v>65</v>
      </c>
    </row>
    <row r="24" spans="1:6" x14ac:dyDescent="0.25">
      <c r="A24" s="9"/>
      <c r="B24" s="26"/>
      <c r="C24" s="26"/>
      <c r="D24" s="10"/>
      <c r="E24" s="11"/>
      <c r="F24" s="12"/>
    </row>
    <row r="25" spans="1:6" x14ac:dyDescent="0.25">
      <c r="A25" s="13" t="s">
        <v>87</v>
      </c>
      <c r="B25" s="26"/>
      <c r="C25" s="26"/>
      <c r="D25" s="10"/>
      <c r="E25" s="11"/>
      <c r="F25" s="12"/>
    </row>
    <row r="26" spans="1:6" x14ac:dyDescent="0.25">
      <c r="A26" s="13" t="s">
        <v>77</v>
      </c>
      <c r="B26" s="26"/>
      <c r="C26" s="26"/>
      <c r="D26" s="10"/>
      <c r="E26" s="17" t="s">
        <v>65</v>
      </c>
      <c r="F26" s="18" t="s">
        <v>65</v>
      </c>
    </row>
    <row r="27" spans="1:6" x14ac:dyDescent="0.25">
      <c r="A27" s="9"/>
      <c r="B27" s="26"/>
      <c r="C27" s="26"/>
      <c r="D27" s="10"/>
      <c r="E27" s="11"/>
      <c r="F27" s="12"/>
    </row>
    <row r="28" spans="1:6" x14ac:dyDescent="0.25">
      <c r="A28" s="19" t="s">
        <v>88</v>
      </c>
      <c r="B28" s="28"/>
      <c r="C28" s="28"/>
      <c r="D28" s="20"/>
      <c r="E28" s="15">
        <v>2395.39</v>
      </c>
      <c r="F28" s="16">
        <v>0.95889999999999997</v>
      </c>
    </row>
    <row r="29" spans="1:6" x14ac:dyDescent="0.25">
      <c r="A29" s="9"/>
      <c r="B29" s="26"/>
      <c r="C29" s="26"/>
      <c r="D29" s="10"/>
      <c r="E29" s="11"/>
      <c r="F29" s="12"/>
    </row>
    <row r="30" spans="1:6" x14ac:dyDescent="0.25">
      <c r="A30" s="9"/>
      <c r="B30" s="26"/>
      <c r="C30" s="26"/>
      <c r="D30" s="10"/>
      <c r="E30" s="11"/>
      <c r="F30" s="12"/>
    </row>
    <row r="31" spans="1:6" x14ac:dyDescent="0.25">
      <c r="A31" s="13" t="s">
        <v>89</v>
      </c>
      <c r="B31" s="26"/>
      <c r="C31" s="26"/>
      <c r="D31" s="10"/>
      <c r="E31" s="11"/>
      <c r="F31" s="12"/>
    </row>
    <row r="32" spans="1:6" x14ac:dyDescent="0.25">
      <c r="A32" s="9" t="s">
        <v>90</v>
      </c>
      <c r="B32" s="26"/>
      <c r="C32" s="26"/>
      <c r="D32" s="10"/>
      <c r="E32" s="11">
        <v>33.99</v>
      </c>
      <c r="F32" s="12">
        <v>1.3599999999999999E-2</v>
      </c>
    </row>
    <row r="33" spans="1:6" x14ac:dyDescent="0.25">
      <c r="A33" s="13" t="s">
        <v>77</v>
      </c>
      <c r="B33" s="27"/>
      <c r="C33" s="27"/>
      <c r="D33" s="14"/>
      <c r="E33" s="15">
        <v>33.99</v>
      </c>
      <c r="F33" s="16">
        <v>1.3599999999999999E-2</v>
      </c>
    </row>
    <row r="34" spans="1:6" x14ac:dyDescent="0.25">
      <c r="A34" s="9"/>
      <c r="B34" s="26"/>
      <c r="C34" s="26"/>
      <c r="D34" s="10"/>
      <c r="E34" s="11"/>
      <c r="F34" s="12"/>
    </row>
    <row r="35" spans="1:6" x14ac:dyDescent="0.25">
      <c r="A35" s="19" t="s">
        <v>88</v>
      </c>
      <c r="B35" s="28"/>
      <c r="C35" s="28"/>
      <c r="D35" s="20"/>
      <c r="E35" s="15">
        <v>33.99</v>
      </c>
      <c r="F35" s="16">
        <v>1.3599999999999999E-2</v>
      </c>
    </row>
    <row r="36" spans="1:6" x14ac:dyDescent="0.25">
      <c r="A36" s="9" t="s">
        <v>91</v>
      </c>
      <c r="B36" s="26"/>
      <c r="C36" s="26"/>
      <c r="D36" s="10"/>
      <c r="E36" s="11">
        <v>68.900000000000006</v>
      </c>
      <c r="F36" s="12">
        <v>2.75E-2</v>
      </c>
    </row>
    <row r="37" spans="1:6" x14ac:dyDescent="0.25">
      <c r="A37" s="21" t="s">
        <v>92</v>
      </c>
      <c r="B37" s="29"/>
      <c r="C37" s="29"/>
      <c r="D37" s="22"/>
      <c r="E37" s="23">
        <v>2498.2800000000002</v>
      </c>
      <c r="F37" s="24">
        <v>1</v>
      </c>
    </row>
    <row r="38" spans="1:6" x14ac:dyDescent="0.25">
      <c r="A38" s="53"/>
      <c r="B38" s="54"/>
      <c r="C38" s="54"/>
      <c r="D38" s="54"/>
      <c r="E38" s="54"/>
      <c r="F38" s="55"/>
    </row>
    <row r="39" spans="1:6" x14ac:dyDescent="0.25">
      <c r="A39" s="56" t="s">
        <v>93</v>
      </c>
      <c r="B39" s="43"/>
      <c r="C39" s="43"/>
      <c r="D39" s="43"/>
      <c r="E39" s="43"/>
      <c r="F39" s="57"/>
    </row>
    <row r="40" spans="1:6" x14ac:dyDescent="0.25">
      <c r="A40" s="58"/>
      <c r="B40" s="43"/>
      <c r="C40" s="43"/>
      <c r="D40" s="43"/>
      <c r="E40" s="43"/>
      <c r="F40" s="57"/>
    </row>
    <row r="41" spans="1:6" x14ac:dyDescent="0.25">
      <c r="A41" s="56" t="s">
        <v>1285</v>
      </c>
      <c r="B41" s="43"/>
      <c r="C41" s="43"/>
      <c r="D41" s="43"/>
      <c r="E41" s="43"/>
      <c r="F41" s="57"/>
    </row>
    <row r="42" spans="1:6" ht="30" x14ac:dyDescent="0.25">
      <c r="A42" s="59" t="s">
        <v>1286</v>
      </c>
      <c r="B42" s="43" t="s">
        <v>65</v>
      </c>
      <c r="C42" s="43"/>
      <c r="D42" s="43"/>
      <c r="E42" s="43"/>
      <c r="F42" s="57"/>
    </row>
    <row r="43" spans="1:6" x14ac:dyDescent="0.25">
      <c r="A43" s="58" t="s">
        <v>1287</v>
      </c>
      <c r="B43" s="43"/>
      <c r="C43" s="43"/>
      <c r="D43" s="43"/>
      <c r="E43" s="43"/>
      <c r="F43" s="57"/>
    </row>
    <row r="44" spans="1:6" x14ac:dyDescent="0.25">
      <c r="A44" s="58" t="s">
        <v>1288</v>
      </c>
      <c r="B44" s="43" t="s">
        <v>1289</v>
      </c>
      <c r="C44" s="43" t="s">
        <v>1289</v>
      </c>
      <c r="D44" s="43"/>
      <c r="E44" s="43"/>
      <c r="F44" s="57"/>
    </row>
    <row r="45" spans="1:6" x14ac:dyDescent="0.25">
      <c r="A45" s="58"/>
      <c r="B45" s="60">
        <v>43312</v>
      </c>
      <c r="C45" s="60">
        <v>43343</v>
      </c>
      <c r="D45" s="43"/>
      <c r="E45" s="43"/>
      <c r="F45" s="57"/>
    </row>
    <row r="46" spans="1:6" x14ac:dyDescent="0.25">
      <c r="A46" s="58" t="s">
        <v>1320</v>
      </c>
      <c r="B46" s="43">
        <v>10.9223</v>
      </c>
      <c r="C46" s="43">
        <v>10.9915</v>
      </c>
      <c r="D46" s="43"/>
      <c r="E46" s="43"/>
      <c r="F46" s="57"/>
    </row>
    <row r="47" spans="1:6" x14ac:dyDescent="0.25">
      <c r="A47" s="58" t="s">
        <v>1315</v>
      </c>
      <c r="B47" s="43">
        <v>10.922499999999999</v>
      </c>
      <c r="C47" s="43">
        <v>10.9917</v>
      </c>
      <c r="D47" s="43"/>
      <c r="E47" s="43"/>
      <c r="F47" s="57"/>
    </row>
    <row r="48" spans="1:6" x14ac:dyDescent="0.25">
      <c r="A48" s="58" t="s">
        <v>1298</v>
      </c>
      <c r="B48" s="43">
        <v>10.981199999999999</v>
      </c>
      <c r="C48" s="43">
        <v>11.054500000000001</v>
      </c>
      <c r="D48" s="43"/>
      <c r="E48" s="43"/>
      <c r="F48" s="57"/>
    </row>
    <row r="49" spans="1:6" x14ac:dyDescent="0.25">
      <c r="A49" s="58" t="s">
        <v>1295</v>
      </c>
      <c r="B49" s="43">
        <v>10.981299999999999</v>
      </c>
      <c r="C49" s="43">
        <v>11.0547</v>
      </c>
      <c r="D49" s="43"/>
      <c r="E49" s="43"/>
      <c r="F49" s="57"/>
    </row>
    <row r="50" spans="1:6" x14ac:dyDescent="0.25">
      <c r="A50" s="58"/>
      <c r="B50" s="43"/>
      <c r="C50" s="43"/>
      <c r="D50" s="43"/>
      <c r="E50" s="43"/>
      <c r="F50" s="57"/>
    </row>
    <row r="51" spans="1:6" x14ac:dyDescent="0.25">
      <c r="A51" s="58" t="s">
        <v>1304</v>
      </c>
      <c r="B51" s="43" t="s">
        <v>65</v>
      </c>
      <c r="C51" s="43"/>
      <c r="D51" s="43"/>
      <c r="E51" s="43"/>
      <c r="F51" s="57"/>
    </row>
    <row r="52" spans="1:6" x14ac:dyDescent="0.25">
      <c r="A52" s="58" t="s">
        <v>1305</v>
      </c>
      <c r="B52" s="43" t="s">
        <v>65</v>
      </c>
      <c r="C52" s="43"/>
      <c r="D52" s="43"/>
      <c r="E52" s="43"/>
      <c r="F52" s="57"/>
    </row>
    <row r="53" spans="1:6" ht="30" x14ac:dyDescent="0.25">
      <c r="A53" s="59" t="s">
        <v>1306</v>
      </c>
      <c r="B53" s="43" t="s">
        <v>65</v>
      </c>
      <c r="C53" s="43"/>
      <c r="D53" s="43"/>
      <c r="E53" s="43"/>
      <c r="F53" s="57"/>
    </row>
    <row r="54" spans="1:6" ht="30" x14ac:dyDescent="0.25">
      <c r="A54" s="59" t="s">
        <v>1307</v>
      </c>
      <c r="B54" s="43" t="s">
        <v>65</v>
      </c>
      <c r="C54" s="43"/>
      <c r="D54" s="43"/>
      <c r="E54" s="43"/>
      <c r="F54" s="57"/>
    </row>
    <row r="55" spans="1:6" x14ac:dyDescent="0.25">
      <c r="A55" s="58" t="s">
        <v>1308</v>
      </c>
      <c r="B55" s="61">
        <v>1.410674</v>
      </c>
      <c r="C55" s="43"/>
      <c r="D55" s="43"/>
      <c r="E55" s="43"/>
      <c r="F55" s="57"/>
    </row>
    <row r="56" spans="1:6" x14ac:dyDescent="0.25">
      <c r="A56" s="58" t="s">
        <v>1309</v>
      </c>
      <c r="B56" s="43" t="s">
        <v>65</v>
      </c>
      <c r="C56" s="43"/>
      <c r="D56" s="43"/>
      <c r="E56" s="43"/>
      <c r="F56" s="57"/>
    </row>
    <row r="57" spans="1:6" ht="45" x14ac:dyDescent="0.25">
      <c r="A57" s="59" t="s">
        <v>1310</v>
      </c>
      <c r="B57" s="43" t="s">
        <v>65</v>
      </c>
      <c r="C57" s="43"/>
      <c r="D57" s="43"/>
      <c r="E57" s="43"/>
      <c r="F57" s="57"/>
    </row>
    <row r="58" spans="1:6" ht="45" x14ac:dyDescent="0.25">
      <c r="A58" s="62" t="s">
        <v>1311</v>
      </c>
      <c r="B58" s="63" t="s">
        <v>65</v>
      </c>
      <c r="C58" s="63"/>
      <c r="D58" s="63"/>
      <c r="E58" s="63"/>
      <c r="F58" s="64"/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showGridLines="0" workbookViewId="0">
      <selection sqref="A1:F1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50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51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1113</v>
      </c>
      <c r="B11" s="26" t="s">
        <v>1114</v>
      </c>
      <c r="C11" s="26" t="s">
        <v>76</v>
      </c>
      <c r="D11" s="10">
        <v>220000</v>
      </c>
      <c r="E11" s="11">
        <v>222.96</v>
      </c>
      <c r="F11" s="12">
        <v>9.8100000000000007E-2</v>
      </c>
    </row>
    <row r="12" spans="1:8" x14ac:dyDescent="0.25">
      <c r="A12" s="9" t="s">
        <v>1115</v>
      </c>
      <c r="B12" s="26" t="s">
        <v>1116</v>
      </c>
      <c r="C12" s="26" t="s">
        <v>100</v>
      </c>
      <c r="D12" s="10">
        <v>220000</v>
      </c>
      <c r="E12" s="11">
        <v>219.48</v>
      </c>
      <c r="F12" s="12">
        <v>9.6600000000000005E-2</v>
      </c>
    </row>
    <row r="13" spans="1:8" x14ac:dyDescent="0.25">
      <c r="A13" s="9" t="s">
        <v>188</v>
      </c>
      <c r="B13" s="26" t="s">
        <v>189</v>
      </c>
      <c r="C13" s="26" t="s">
        <v>190</v>
      </c>
      <c r="D13" s="10">
        <v>220000</v>
      </c>
      <c r="E13" s="11">
        <v>216.41</v>
      </c>
      <c r="F13" s="12">
        <v>9.5200000000000007E-2</v>
      </c>
    </row>
    <row r="14" spans="1:8" x14ac:dyDescent="0.25">
      <c r="A14" s="9" t="s">
        <v>1117</v>
      </c>
      <c r="B14" s="26" t="s">
        <v>1118</v>
      </c>
      <c r="C14" s="26" t="s">
        <v>100</v>
      </c>
      <c r="D14" s="10">
        <v>200000</v>
      </c>
      <c r="E14" s="11">
        <v>199.87</v>
      </c>
      <c r="F14" s="12">
        <v>8.7999999999999995E-2</v>
      </c>
    </row>
    <row r="15" spans="1:8" x14ac:dyDescent="0.25">
      <c r="A15" s="9" t="s">
        <v>1119</v>
      </c>
      <c r="B15" s="26" t="s">
        <v>1120</v>
      </c>
      <c r="C15" s="26" t="s">
        <v>76</v>
      </c>
      <c r="D15" s="10">
        <v>200000</v>
      </c>
      <c r="E15" s="11">
        <v>197.66</v>
      </c>
      <c r="F15" s="12">
        <v>8.6999999999999994E-2</v>
      </c>
    </row>
    <row r="16" spans="1:8" x14ac:dyDescent="0.25">
      <c r="A16" s="9" t="s">
        <v>166</v>
      </c>
      <c r="B16" s="26" t="s">
        <v>167</v>
      </c>
      <c r="C16" s="26" t="s">
        <v>76</v>
      </c>
      <c r="D16" s="10">
        <v>190000</v>
      </c>
      <c r="E16" s="11">
        <v>197.43</v>
      </c>
      <c r="F16" s="12">
        <v>8.6900000000000005E-2</v>
      </c>
    </row>
    <row r="17" spans="1:6" x14ac:dyDescent="0.25">
      <c r="A17" s="9" t="s">
        <v>1121</v>
      </c>
      <c r="B17" s="26" t="s">
        <v>1122</v>
      </c>
      <c r="C17" s="26" t="s">
        <v>100</v>
      </c>
      <c r="D17" s="10">
        <v>200000</v>
      </c>
      <c r="E17" s="11">
        <v>196.66</v>
      </c>
      <c r="F17" s="12">
        <v>8.6499999999999994E-2</v>
      </c>
    </row>
    <row r="18" spans="1:6" x14ac:dyDescent="0.25">
      <c r="A18" s="9" t="s">
        <v>140</v>
      </c>
      <c r="B18" s="26" t="s">
        <v>141</v>
      </c>
      <c r="C18" s="26" t="s">
        <v>100</v>
      </c>
      <c r="D18" s="10">
        <v>200000</v>
      </c>
      <c r="E18" s="11">
        <v>196.53</v>
      </c>
      <c r="F18" s="12">
        <v>8.6499999999999994E-2</v>
      </c>
    </row>
    <row r="19" spans="1:6" x14ac:dyDescent="0.25">
      <c r="A19" s="9" t="s">
        <v>1123</v>
      </c>
      <c r="B19" s="26" t="s">
        <v>1124</v>
      </c>
      <c r="C19" s="26" t="s">
        <v>76</v>
      </c>
      <c r="D19" s="10">
        <v>200000</v>
      </c>
      <c r="E19" s="11">
        <v>196.38</v>
      </c>
      <c r="F19" s="12">
        <v>8.6400000000000005E-2</v>
      </c>
    </row>
    <row r="20" spans="1:6" x14ac:dyDescent="0.25">
      <c r="A20" s="9" t="s">
        <v>1125</v>
      </c>
      <c r="B20" s="26" t="s">
        <v>1126</v>
      </c>
      <c r="C20" s="26" t="s">
        <v>76</v>
      </c>
      <c r="D20" s="10">
        <v>140000</v>
      </c>
      <c r="E20" s="11">
        <v>137.34</v>
      </c>
      <c r="F20" s="12">
        <v>6.0400000000000002E-2</v>
      </c>
    </row>
    <row r="21" spans="1:6" x14ac:dyDescent="0.25">
      <c r="A21" s="9" t="s">
        <v>1127</v>
      </c>
      <c r="B21" s="26" t="s">
        <v>1128</v>
      </c>
      <c r="C21" s="26" t="s">
        <v>76</v>
      </c>
      <c r="D21" s="10">
        <v>20000</v>
      </c>
      <c r="E21" s="11">
        <v>16</v>
      </c>
      <c r="F21" s="12">
        <v>7.0000000000000001E-3</v>
      </c>
    </row>
    <row r="22" spans="1:6" x14ac:dyDescent="0.25">
      <c r="A22" s="13" t="s">
        <v>77</v>
      </c>
      <c r="B22" s="27"/>
      <c r="C22" s="27"/>
      <c r="D22" s="14"/>
      <c r="E22" s="15">
        <v>1996.72</v>
      </c>
      <c r="F22" s="16">
        <v>0.87860000000000005</v>
      </c>
    </row>
    <row r="23" spans="1:6" x14ac:dyDescent="0.25">
      <c r="A23" s="9"/>
      <c r="B23" s="26"/>
      <c r="C23" s="26"/>
      <c r="D23" s="10"/>
      <c r="E23" s="11"/>
      <c r="F23" s="12"/>
    </row>
    <row r="24" spans="1:6" x14ac:dyDescent="0.25">
      <c r="A24" s="13" t="s">
        <v>86</v>
      </c>
      <c r="B24" s="27"/>
      <c r="C24" s="27"/>
      <c r="D24" s="14"/>
      <c r="E24" s="30"/>
      <c r="F24" s="31"/>
    </row>
    <row r="25" spans="1:6" x14ac:dyDescent="0.25">
      <c r="A25" s="9" t="s">
        <v>168</v>
      </c>
      <c r="B25" s="26" t="s">
        <v>169</v>
      </c>
      <c r="C25" s="26" t="s">
        <v>76</v>
      </c>
      <c r="D25" s="10">
        <v>220000</v>
      </c>
      <c r="E25" s="11">
        <v>214.47</v>
      </c>
      <c r="F25" s="12">
        <v>9.4399999999999998E-2</v>
      </c>
    </row>
    <row r="26" spans="1:6" x14ac:dyDescent="0.25">
      <c r="A26" s="13" t="s">
        <v>77</v>
      </c>
      <c r="B26" s="27"/>
      <c r="C26" s="27"/>
      <c r="D26" s="14"/>
      <c r="E26" s="15">
        <v>214.47</v>
      </c>
      <c r="F26" s="16">
        <v>9.4399999999999998E-2</v>
      </c>
    </row>
    <row r="27" spans="1:6" x14ac:dyDescent="0.25">
      <c r="A27" s="13" t="s">
        <v>87</v>
      </c>
      <c r="B27" s="26"/>
      <c r="C27" s="26"/>
      <c r="D27" s="10"/>
      <c r="E27" s="11"/>
      <c r="F27" s="12"/>
    </row>
    <row r="28" spans="1:6" x14ac:dyDescent="0.25">
      <c r="A28" s="13" t="s">
        <v>77</v>
      </c>
      <c r="B28" s="26"/>
      <c r="C28" s="26"/>
      <c r="D28" s="10"/>
      <c r="E28" s="17" t="s">
        <v>65</v>
      </c>
      <c r="F28" s="18" t="s">
        <v>65</v>
      </c>
    </row>
    <row r="29" spans="1:6" x14ac:dyDescent="0.25">
      <c r="A29" s="9"/>
      <c r="B29" s="26"/>
      <c r="C29" s="26"/>
      <c r="D29" s="10"/>
      <c r="E29" s="11"/>
      <c r="F29" s="12"/>
    </row>
    <row r="30" spans="1:6" x14ac:dyDescent="0.25">
      <c r="A30" s="19" t="s">
        <v>88</v>
      </c>
      <c r="B30" s="28"/>
      <c r="C30" s="28"/>
      <c r="D30" s="20"/>
      <c r="E30" s="15">
        <v>2211.19</v>
      </c>
      <c r="F30" s="16">
        <v>0.97299999999999998</v>
      </c>
    </row>
    <row r="31" spans="1:6" x14ac:dyDescent="0.25">
      <c r="A31" s="9"/>
      <c r="B31" s="26"/>
      <c r="C31" s="26"/>
      <c r="D31" s="10"/>
      <c r="E31" s="11"/>
      <c r="F31" s="12"/>
    </row>
    <row r="32" spans="1:6" x14ac:dyDescent="0.25">
      <c r="A32" s="9"/>
      <c r="B32" s="26"/>
      <c r="C32" s="26"/>
      <c r="D32" s="10"/>
      <c r="E32" s="11"/>
      <c r="F32" s="12"/>
    </row>
    <row r="33" spans="1:6" x14ac:dyDescent="0.25">
      <c r="A33" s="13" t="s">
        <v>89</v>
      </c>
      <c r="B33" s="26"/>
      <c r="C33" s="26"/>
      <c r="D33" s="10"/>
      <c r="E33" s="11"/>
      <c r="F33" s="12"/>
    </row>
    <row r="34" spans="1:6" x14ac:dyDescent="0.25">
      <c r="A34" s="9" t="s">
        <v>90</v>
      </c>
      <c r="B34" s="26"/>
      <c r="C34" s="26"/>
      <c r="D34" s="10"/>
      <c r="E34" s="11">
        <v>11</v>
      </c>
      <c r="F34" s="12">
        <v>4.7999999999999996E-3</v>
      </c>
    </row>
    <row r="35" spans="1:6" x14ac:dyDescent="0.25">
      <c r="A35" s="13" t="s">
        <v>77</v>
      </c>
      <c r="B35" s="27"/>
      <c r="C35" s="27"/>
      <c r="D35" s="14"/>
      <c r="E35" s="15">
        <v>11</v>
      </c>
      <c r="F35" s="16">
        <v>4.7999999999999996E-3</v>
      </c>
    </row>
    <row r="36" spans="1:6" x14ac:dyDescent="0.25">
      <c r="A36" s="9"/>
      <c r="B36" s="26"/>
      <c r="C36" s="26"/>
      <c r="D36" s="10"/>
      <c r="E36" s="11"/>
      <c r="F36" s="12"/>
    </row>
    <row r="37" spans="1:6" x14ac:dyDescent="0.25">
      <c r="A37" s="19" t="s">
        <v>88</v>
      </c>
      <c r="B37" s="28"/>
      <c r="C37" s="28"/>
      <c r="D37" s="20"/>
      <c r="E37" s="15">
        <v>11</v>
      </c>
      <c r="F37" s="16">
        <v>4.7999999999999996E-3</v>
      </c>
    </row>
    <row r="38" spans="1:6" x14ac:dyDescent="0.25">
      <c r="A38" s="9" t="s">
        <v>91</v>
      </c>
      <c r="B38" s="26"/>
      <c r="C38" s="26"/>
      <c r="D38" s="10"/>
      <c r="E38" s="11">
        <v>50.1</v>
      </c>
      <c r="F38" s="12">
        <v>2.2200000000000001E-2</v>
      </c>
    </row>
    <row r="39" spans="1:6" x14ac:dyDescent="0.25">
      <c r="A39" s="21" t="s">
        <v>92</v>
      </c>
      <c r="B39" s="29"/>
      <c r="C39" s="29"/>
      <c r="D39" s="22"/>
      <c r="E39" s="23">
        <v>2272.29</v>
      </c>
      <c r="F39" s="24">
        <v>1</v>
      </c>
    </row>
    <row r="40" spans="1:6" x14ac:dyDescent="0.25">
      <c r="A40" s="53"/>
      <c r="B40" s="54"/>
      <c r="C40" s="54"/>
      <c r="D40" s="54"/>
      <c r="E40" s="54"/>
      <c r="F40" s="55"/>
    </row>
    <row r="41" spans="1:6" x14ac:dyDescent="0.25">
      <c r="A41" s="56" t="s">
        <v>173</v>
      </c>
      <c r="B41" s="43"/>
      <c r="C41" s="43"/>
      <c r="D41" s="43"/>
      <c r="E41" s="43"/>
      <c r="F41" s="57"/>
    </row>
    <row r="42" spans="1:6" x14ac:dyDescent="0.25">
      <c r="A42" s="56" t="s">
        <v>93</v>
      </c>
      <c r="B42" s="43"/>
      <c r="C42" s="43"/>
      <c r="D42" s="43"/>
      <c r="E42" s="43"/>
      <c r="F42" s="57"/>
    </row>
    <row r="43" spans="1:6" x14ac:dyDescent="0.25">
      <c r="A43" s="58"/>
      <c r="B43" s="43"/>
      <c r="C43" s="43"/>
      <c r="D43" s="43"/>
      <c r="E43" s="43"/>
      <c r="F43" s="57"/>
    </row>
    <row r="44" spans="1:6" x14ac:dyDescent="0.25">
      <c r="A44" s="56" t="s">
        <v>1285</v>
      </c>
      <c r="B44" s="43"/>
      <c r="C44" s="43"/>
      <c r="D44" s="43"/>
      <c r="E44" s="43"/>
      <c r="F44" s="57"/>
    </row>
    <row r="45" spans="1:6" ht="30" x14ac:dyDescent="0.25">
      <c r="A45" s="59" t="s">
        <v>1286</v>
      </c>
      <c r="B45" s="43" t="s">
        <v>65</v>
      </c>
      <c r="C45" s="43"/>
      <c r="D45" s="43"/>
      <c r="E45" s="43"/>
      <c r="F45" s="57"/>
    </row>
    <row r="46" spans="1:6" x14ac:dyDescent="0.25">
      <c r="A46" s="58" t="s">
        <v>1287</v>
      </c>
      <c r="B46" s="43"/>
      <c r="C46" s="43"/>
      <c r="D46" s="43"/>
      <c r="E46" s="43"/>
      <c r="F46" s="57"/>
    </row>
    <row r="47" spans="1:6" x14ac:dyDescent="0.25">
      <c r="A47" s="58" t="s">
        <v>1288</v>
      </c>
      <c r="B47" s="43" t="s">
        <v>1289</v>
      </c>
      <c r="C47" s="43" t="s">
        <v>1289</v>
      </c>
      <c r="D47" s="43"/>
      <c r="E47" s="43"/>
      <c r="F47" s="57"/>
    </row>
    <row r="48" spans="1:6" x14ac:dyDescent="0.25">
      <c r="A48" s="58"/>
      <c r="B48" s="60">
        <v>43312</v>
      </c>
      <c r="C48" s="60">
        <v>43343</v>
      </c>
      <c r="D48" s="43"/>
      <c r="E48" s="43"/>
      <c r="F48" s="57"/>
    </row>
    <row r="49" spans="1:6" x14ac:dyDescent="0.25">
      <c r="A49" s="58" t="s">
        <v>1320</v>
      </c>
      <c r="B49" s="43">
        <v>10.073499999999999</v>
      </c>
      <c r="C49" s="43">
        <v>10.118600000000001</v>
      </c>
      <c r="D49" s="43"/>
      <c r="E49" s="43"/>
      <c r="F49" s="57"/>
    </row>
    <row r="50" spans="1:6" x14ac:dyDescent="0.25">
      <c r="A50" s="58" t="s">
        <v>1315</v>
      </c>
      <c r="B50" s="43">
        <v>10.073499999999999</v>
      </c>
      <c r="C50" s="43">
        <v>10.118600000000001</v>
      </c>
      <c r="D50" s="43"/>
      <c r="E50" s="43"/>
      <c r="F50" s="57"/>
    </row>
    <row r="51" spans="1:6" x14ac:dyDescent="0.25">
      <c r="A51" s="58" t="s">
        <v>1298</v>
      </c>
      <c r="B51" s="43">
        <v>10.0762</v>
      </c>
      <c r="C51" s="43">
        <v>10.124000000000001</v>
      </c>
      <c r="D51" s="43"/>
      <c r="E51" s="43"/>
      <c r="F51" s="57"/>
    </row>
    <row r="52" spans="1:6" x14ac:dyDescent="0.25">
      <c r="A52" s="58" t="s">
        <v>1295</v>
      </c>
      <c r="B52" s="43">
        <v>10.0762</v>
      </c>
      <c r="C52" s="43">
        <v>10.123799999999999</v>
      </c>
      <c r="D52" s="43"/>
      <c r="E52" s="43"/>
      <c r="F52" s="57"/>
    </row>
    <row r="53" spans="1:6" x14ac:dyDescent="0.25">
      <c r="A53" s="58"/>
      <c r="B53" s="43"/>
      <c r="C53" s="43"/>
      <c r="D53" s="43"/>
      <c r="E53" s="43"/>
      <c r="F53" s="57"/>
    </row>
    <row r="54" spans="1:6" x14ac:dyDescent="0.25">
      <c r="A54" s="58" t="s">
        <v>1304</v>
      </c>
      <c r="B54" s="43" t="s">
        <v>65</v>
      </c>
      <c r="C54" s="43"/>
      <c r="D54" s="43"/>
      <c r="E54" s="43"/>
      <c r="F54" s="57"/>
    </row>
    <row r="55" spans="1:6" x14ac:dyDescent="0.25">
      <c r="A55" s="58" t="s">
        <v>1305</v>
      </c>
      <c r="B55" s="43" t="s">
        <v>65</v>
      </c>
      <c r="C55" s="43"/>
      <c r="D55" s="43"/>
      <c r="E55" s="43"/>
      <c r="F55" s="57"/>
    </row>
    <row r="56" spans="1:6" ht="30" x14ac:dyDescent="0.25">
      <c r="A56" s="59" t="s">
        <v>1306</v>
      </c>
      <c r="B56" s="43" t="s">
        <v>65</v>
      </c>
      <c r="C56" s="43"/>
      <c r="D56" s="43"/>
      <c r="E56" s="43"/>
      <c r="F56" s="57"/>
    </row>
    <row r="57" spans="1:6" ht="30" x14ac:dyDescent="0.25">
      <c r="A57" s="59" t="s">
        <v>1307</v>
      </c>
      <c r="B57" s="43" t="s">
        <v>65</v>
      </c>
      <c r="C57" s="43"/>
      <c r="D57" s="43"/>
      <c r="E57" s="43"/>
      <c r="F57" s="57"/>
    </row>
    <row r="58" spans="1:6" x14ac:dyDescent="0.25">
      <c r="A58" s="58" t="s">
        <v>1308</v>
      </c>
      <c r="B58" s="61">
        <v>2.6744119999999998</v>
      </c>
      <c r="C58" s="43"/>
      <c r="D58" s="43"/>
      <c r="E58" s="43"/>
      <c r="F58" s="57"/>
    </row>
    <row r="59" spans="1:6" x14ac:dyDescent="0.25">
      <c r="A59" s="58" t="s">
        <v>1309</v>
      </c>
      <c r="B59" s="43" t="s">
        <v>65</v>
      </c>
      <c r="C59" s="43"/>
      <c r="D59" s="43"/>
      <c r="E59" s="43"/>
      <c r="F59" s="57"/>
    </row>
    <row r="60" spans="1:6" ht="45" x14ac:dyDescent="0.25">
      <c r="A60" s="59" t="s">
        <v>1310</v>
      </c>
      <c r="B60" s="43" t="s">
        <v>65</v>
      </c>
      <c r="C60" s="43"/>
      <c r="D60" s="43"/>
      <c r="E60" s="43"/>
      <c r="F60" s="57"/>
    </row>
    <row r="61" spans="1:6" ht="45" x14ac:dyDescent="0.25">
      <c r="A61" s="62" t="s">
        <v>1311</v>
      </c>
      <c r="B61" s="63" t="s">
        <v>65</v>
      </c>
      <c r="C61" s="63"/>
      <c r="D61" s="63"/>
      <c r="E61" s="63"/>
      <c r="F61" s="64"/>
    </row>
    <row r="78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showGridLines="0" workbookViewId="0">
      <selection activeCell="A44" sqref="A44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52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53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1129</v>
      </c>
      <c r="B11" s="26" t="s">
        <v>1130</v>
      </c>
      <c r="C11" s="26" t="s">
        <v>114</v>
      </c>
      <c r="D11" s="10">
        <v>2500000</v>
      </c>
      <c r="E11" s="11">
        <v>2830.57</v>
      </c>
      <c r="F11" s="12">
        <v>5.1000000000000004E-3</v>
      </c>
    </row>
    <row r="12" spans="1:8" x14ac:dyDescent="0.25">
      <c r="A12" s="13" t="s">
        <v>77</v>
      </c>
      <c r="B12" s="27"/>
      <c r="C12" s="27"/>
      <c r="D12" s="14"/>
      <c r="E12" s="34">
        <v>2830.57</v>
      </c>
      <c r="F12" s="35">
        <v>5.1000000000000004E-3</v>
      </c>
    </row>
    <row r="13" spans="1:8" x14ac:dyDescent="0.25">
      <c r="A13" s="9"/>
      <c r="B13" s="26"/>
      <c r="C13" s="26"/>
      <c r="D13" s="10"/>
      <c r="E13" s="11"/>
      <c r="F13" s="12"/>
    </row>
    <row r="14" spans="1:8" x14ac:dyDescent="0.25">
      <c r="A14" s="13" t="s">
        <v>86</v>
      </c>
      <c r="B14" s="26"/>
      <c r="C14" s="26"/>
      <c r="D14" s="10"/>
      <c r="E14" s="11"/>
      <c r="F14" s="12"/>
    </row>
    <row r="15" spans="1:8" x14ac:dyDescent="0.25">
      <c r="A15" s="13" t="s">
        <v>77</v>
      </c>
      <c r="B15" s="26"/>
      <c r="C15" s="26"/>
      <c r="D15" s="10"/>
      <c r="E15" s="36" t="s">
        <v>65</v>
      </c>
      <c r="F15" s="37" t="s">
        <v>65</v>
      </c>
    </row>
    <row r="16" spans="1:8" x14ac:dyDescent="0.25">
      <c r="A16" s="9"/>
      <c r="B16" s="26"/>
      <c r="C16" s="26"/>
      <c r="D16" s="10"/>
      <c r="E16" s="11"/>
      <c r="F16" s="12"/>
    </row>
    <row r="17" spans="1:6" x14ac:dyDescent="0.25">
      <c r="A17" s="13" t="s">
        <v>87</v>
      </c>
      <c r="B17" s="26"/>
      <c r="C17" s="26"/>
      <c r="D17" s="10"/>
      <c r="E17" s="11"/>
      <c r="F17" s="12"/>
    </row>
    <row r="18" spans="1:6" x14ac:dyDescent="0.25">
      <c r="A18" s="13" t="s">
        <v>77</v>
      </c>
      <c r="B18" s="26"/>
      <c r="C18" s="26"/>
      <c r="D18" s="10"/>
      <c r="E18" s="36" t="s">
        <v>65</v>
      </c>
      <c r="F18" s="37" t="s">
        <v>65</v>
      </c>
    </row>
    <row r="19" spans="1:6" x14ac:dyDescent="0.25">
      <c r="A19" s="9"/>
      <c r="B19" s="26"/>
      <c r="C19" s="26"/>
      <c r="D19" s="10"/>
      <c r="E19" s="11"/>
      <c r="F19" s="12"/>
    </row>
    <row r="20" spans="1:6" x14ac:dyDescent="0.25">
      <c r="A20" s="19" t="s">
        <v>88</v>
      </c>
      <c r="B20" s="28"/>
      <c r="C20" s="28"/>
      <c r="D20" s="20"/>
      <c r="E20" s="15">
        <v>2830.57</v>
      </c>
      <c r="F20" s="16">
        <v>5.1000000000000004E-3</v>
      </c>
    </row>
    <row r="21" spans="1:6" x14ac:dyDescent="0.25">
      <c r="A21" s="9"/>
      <c r="B21" s="26"/>
      <c r="C21" s="26"/>
      <c r="D21" s="10"/>
      <c r="E21" s="11"/>
      <c r="F21" s="12"/>
    </row>
    <row r="22" spans="1:6" x14ac:dyDescent="0.25">
      <c r="A22" s="13" t="s">
        <v>229</v>
      </c>
      <c r="B22" s="26"/>
      <c r="C22" s="26"/>
      <c r="D22" s="10"/>
      <c r="E22" s="11"/>
      <c r="F22" s="12"/>
    </row>
    <row r="23" spans="1:6" x14ac:dyDescent="0.25">
      <c r="A23" s="9"/>
      <c r="B23" s="26"/>
      <c r="C23" s="26"/>
      <c r="D23" s="10"/>
      <c r="E23" s="11"/>
      <c r="F23" s="12"/>
    </row>
    <row r="24" spans="1:6" x14ac:dyDescent="0.25">
      <c r="A24" s="13" t="s">
        <v>1131</v>
      </c>
      <c r="B24" s="26"/>
      <c r="C24" s="26"/>
      <c r="D24" s="10"/>
      <c r="E24" s="11"/>
      <c r="F24" s="12"/>
    </row>
    <row r="25" spans="1:6" x14ac:dyDescent="0.25">
      <c r="A25" s="9" t="s">
        <v>1132</v>
      </c>
      <c r="B25" s="26" t="s">
        <v>1133</v>
      </c>
      <c r="C25" s="26" t="s">
        <v>81</v>
      </c>
      <c r="D25" s="10">
        <v>22500000</v>
      </c>
      <c r="E25" s="11">
        <v>22225.48</v>
      </c>
      <c r="F25" s="12">
        <v>4.0300000000000002E-2</v>
      </c>
    </row>
    <row r="26" spans="1:6" x14ac:dyDescent="0.25">
      <c r="A26" s="9" t="s">
        <v>1134</v>
      </c>
      <c r="B26" s="26" t="s">
        <v>1135</v>
      </c>
      <c r="C26" s="26" t="s">
        <v>81</v>
      </c>
      <c r="D26" s="10">
        <v>19500000</v>
      </c>
      <c r="E26" s="11">
        <v>19356.919999999998</v>
      </c>
      <c r="F26" s="12">
        <v>3.5099999999999999E-2</v>
      </c>
    </row>
    <row r="27" spans="1:6" x14ac:dyDescent="0.25">
      <c r="A27" s="9" t="s">
        <v>1136</v>
      </c>
      <c r="B27" s="26" t="s">
        <v>1137</v>
      </c>
      <c r="C27" s="26" t="s">
        <v>81</v>
      </c>
      <c r="D27" s="10">
        <v>15000000</v>
      </c>
      <c r="E27" s="11">
        <v>14833.05</v>
      </c>
      <c r="F27" s="12">
        <v>2.69E-2</v>
      </c>
    </row>
    <row r="28" spans="1:6" x14ac:dyDescent="0.25">
      <c r="A28" s="9" t="s">
        <v>1138</v>
      </c>
      <c r="B28" s="26" t="s">
        <v>1139</v>
      </c>
      <c r="C28" s="26" t="s">
        <v>81</v>
      </c>
      <c r="D28" s="10">
        <v>5000000</v>
      </c>
      <c r="E28" s="11">
        <v>4918.75</v>
      </c>
      <c r="F28" s="12">
        <v>8.8999999999999999E-3</v>
      </c>
    </row>
    <row r="29" spans="1:6" x14ac:dyDescent="0.25">
      <c r="A29" s="13" t="s">
        <v>77</v>
      </c>
      <c r="B29" s="27"/>
      <c r="C29" s="27"/>
      <c r="D29" s="14"/>
      <c r="E29" s="34">
        <v>61334.2</v>
      </c>
      <c r="F29" s="35">
        <v>0.11119999999999999</v>
      </c>
    </row>
    <row r="30" spans="1:6" x14ac:dyDescent="0.25">
      <c r="A30" s="13" t="s">
        <v>828</v>
      </c>
      <c r="B30" s="26"/>
      <c r="C30" s="26"/>
      <c r="D30" s="10"/>
      <c r="E30" s="11"/>
      <c r="F30" s="12"/>
    </row>
    <row r="31" spans="1:6" x14ac:dyDescent="0.25">
      <c r="A31" s="9" t="s">
        <v>1140</v>
      </c>
      <c r="B31" s="26" t="s">
        <v>1141</v>
      </c>
      <c r="C31" s="26" t="s">
        <v>831</v>
      </c>
      <c r="D31" s="10">
        <v>25000000</v>
      </c>
      <c r="E31" s="11">
        <v>24990.98</v>
      </c>
      <c r="F31" s="12">
        <v>4.53E-2</v>
      </c>
    </row>
    <row r="32" spans="1:6" x14ac:dyDescent="0.25">
      <c r="A32" s="9" t="s">
        <v>1142</v>
      </c>
      <c r="B32" s="26" t="s">
        <v>1143</v>
      </c>
      <c r="C32" s="26" t="s">
        <v>233</v>
      </c>
      <c r="D32" s="10">
        <v>20000000</v>
      </c>
      <c r="E32" s="11">
        <v>19662.560000000001</v>
      </c>
      <c r="F32" s="12">
        <v>3.56E-2</v>
      </c>
    </row>
    <row r="33" spans="1:6" x14ac:dyDescent="0.25">
      <c r="A33" s="9" t="s">
        <v>1144</v>
      </c>
      <c r="B33" s="26" t="s">
        <v>1145</v>
      </c>
      <c r="C33" s="26" t="s">
        <v>831</v>
      </c>
      <c r="D33" s="10">
        <v>12500000</v>
      </c>
      <c r="E33" s="11">
        <v>12290.49</v>
      </c>
      <c r="F33" s="12">
        <v>2.23E-2</v>
      </c>
    </row>
    <row r="34" spans="1:6" x14ac:dyDescent="0.25">
      <c r="A34" s="9" t="s">
        <v>1146</v>
      </c>
      <c r="B34" s="26" t="s">
        <v>1147</v>
      </c>
      <c r="C34" s="26" t="s">
        <v>831</v>
      </c>
      <c r="D34" s="10">
        <v>10000000</v>
      </c>
      <c r="E34" s="11">
        <v>9892.19</v>
      </c>
      <c r="F34" s="12">
        <v>1.7899999999999999E-2</v>
      </c>
    </row>
    <row r="35" spans="1:6" x14ac:dyDescent="0.25">
      <c r="A35" s="9" t="s">
        <v>1148</v>
      </c>
      <c r="B35" s="26" t="s">
        <v>1149</v>
      </c>
      <c r="C35" s="26" t="s">
        <v>831</v>
      </c>
      <c r="D35" s="10">
        <v>10000000</v>
      </c>
      <c r="E35" s="11">
        <v>9884.66</v>
      </c>
      <c r="F35" s="12">
        <v>1.7899999999999999E-2</v>
      </c>
    </row>
    <row r="36" spans="1:6" x14ac:dyDescent="0.25">
      <c r="A36" s="9" t="s">
        <v>1150</v>
      </c>
      <c r="B36" s="26" t="s">
        <v>1151</v>
      </c>
      <c r="C36" s="26" t="s">
        <v>831</v>
      </c>
      <c r="D36" s="10">
        <v>10000000</v>
      </c>
      <c r="E36" s="11">
        <v>9882.7900000000009</v>
      </c>
      <c r="F36" s="12">
        <v>1.7899999999999999E-2</v>
      </c>
    </row>
    <row r="37" spans="1:6" x14ac:dyDescent="0.25">
      <c r="A37" s="9" t="s">
        <v>1152</v>
      </c>
      <c r="B37" s="26" t="s">
        <v>1153</v>
      </c>
      <c r="C37" s="26" t="s">
        <v>233</v>
      </c>
      <c r="D37" s="10">
        <v>10000000</v>
      </c>
      <c r="E37" s="11">
        <v>9868.3799999999992</v>
      </c>
      <c r="F37" s="12">
        <v>1.7899999999999999E-2</v>
      </c>
    </row>
    <row r="38" spans="1:6" x14ac:dyDescent="0.25">
      <c r="A38" s="9" t="s">
        <v>1154</v>
      </c>
      <c r="B38" s="26" t="s">
        <v>1155</v>
      </c>
      <c r="C38" s="26" t="s">
        <v>831</v>
      </c>
      <c r="D38" s="10">
        <v>10000000</v>
      </c>
      <c r="E38" s="11">
        <v>9840.5</v>
      </c>
      <c r="F38" s="12">
        <v>1.78E-2</v>
      </c>
    </row>
    <row r="39" spans="1:6" x14ac:dyDescent="0.25">
      <c r="A39" s="9" t="s">
        <v>1156</v>
      </c>
      <c r="B39" s="26" t="s">
        <v>1157</v>
      </c>
      <c r="C39" s="26" t="s">
        <v>233</v>
      </c>
      <c r="D39" s="10">
        <v>9500000</v>
      </c>
      <c r="E39" s="11">
        <v>9490.9500000000007</v>
      </c>
      <c r="F39" s="12">
        <v>1.72E-2</v>
      </c>
    </row>
    <row r="40" spans="1:6" x14ac:dyDescent="0.25">
      <c r="A40" s="9" t="s">
        <v>1158</v>
      </c>
      <c r="B40" s="26" t="s">
        <v>1159</v>
      </c>
      <c r="C40" s="26" t="s">
        <v>831</v>
      </c>
      <c r="D40" s="10">
        <v>5000000</v>
      </c>
      <c r="E40" s="11">
        <v>4997.33</v>
      </c>
      <c r="F40" s="12">
        <v>9.1000000000000004E-3</v>
      </c>
    </row>
    <row r="41" spans="1:6" x14ac:dyDescent="0.25">
      <c r="A41" s="9" t="s">
        <v>1160</v>
      </c>
      <c r="B41" s="26" t="s">
        <v>1161</v>
      </c>
      <c r="C41" s="26" t="s">
        <v>233</v>
      </c>
      <c r="D41" s="10">
        <v>5000000</v>
      </c>
      <c r="E41" s="11">
        <v>4994.28</v>
      </c>
      <c r="F41" s="12">
        <v>9.1000000000000004E-3</v>
      </c>
    </row>
    <row r="42" spans="1:6" x14ac:dyDescent="0.25">
      <c r="A42" s="9" t="s">
        <v>1162</v>
      </c>
      <c r="B42" s="26" t="s">
        <v>1163</v>
      </c>
      <c r="C42" s="26" t="s">
        <v>233</v>
      </c>
      <c r="D42" s="10">
        <v>500000</v>
      </c>
      <c r="E42" s="11">
        <v>498.98</v>
      </c>
      <c r="F42" s="12">
        <v>8.9999999999999998E-4</v>
      </c>
    </row>
    <row r="43" spans="1:6" x14ac:dyDescent="0.25">
      <c r="A43" s="9" t="s">
        <v>1438</v>
      </c>
      <c r="B43" s="26" t="s">
        <v>1164</v>
      </c>
      <c r="C43" s="26" t="s">
        <v>233</v>
      </c>
      <c r="D43" s="10">
        <v>500000</v>
      </c>
      <c r="E43" s="11">
        <v>494.77</v>
      </c>
      <c r="F43" s="12">
        <v>8.9999999999999998E-4</v>
      </c>
    </row>
    <row r="44" spans="1:6" x14ac:dyDescent="0.25">
      <c r="A44" s="9" t="s">
        <v>1165</v>
      </c>
      <c r="B44" s="26" t="s">
        <v>1166</v>
      </c>
      <c r="C44" s="26" t="s">
        <v>831</v>
      </c>
      <c r="D44" s="10">
        <v>500000</v>
      </c>
      <c r="E44" s="11">
        <v>494.67</v>
      </c>
      <c r="F44" s="12">
        <v>8.9999999999999998E-4</v>
      </c>
    </row>
    <row r="45" spans="1:6" x14ac:dyDescent="0.25">
      <c r="A45" s="9"/>
      <c r="B45" s="26"/>
      <c r="C45" s="26"/>
      <c r="D45" s="10"/>
      <c r="E45" s="11"/>
      <c r="F45" s="12"/>
    </row>
    <row r="46" spans="1:6" x14ac:dyDescent="0.25">
      <c r="A46" s="13" t="s">
        <v>230</v>
      </c>
      <c r="B46" s="26"/>
      <c r="C46" s="26"/>
      <c r="D46" s="10"/>
      <c r="E46" s="11"/>
      <c r="F46" s="12"/>
    </row>
    <row r="47" spans="1:6" x14ac:dyDescent="0.25">
      <c r="A47" s="9" t="s">
        <v>1167</v>
      </c>
      <c r="B47" s="26" t="s">
        <v>1168</v>
      </c>
      <c r="C47" s="26" t="s">
        <v>233</v>
      </c>
      <c r="D47" s="10">
        <v>19500000</v>
      </c>
      <c r="E47" s="11">
        <v>19492.43</v>
      </c>
      <c r="F47" s="12">
        <v>3.5299999999999998E-2</v>
      </c>
    </row>
    <row r="48" spans="1:6" x14ac:dyDescent="0.25">
      <c r="A48" s="9" t="s">
        <v>1169</v>
      </c>
      <c r="B48" s="26" t="s">
        <v>1170</v>
      </c>
      <c r="C48" s="26" t="s">
        <v>233</v>
      </c>
      <c r="D48" s="10">
        <v>17500000</v>
      </c>
      <c r="E48" s="11">
        <v>17490.310000000001</v>
      </c>
      <c r="F48" s="12">
        <v>3.1699999999999999E-2</v>
      </c>
    </row>
    <row r="49" spans="1:6" x14ac:dyDescent="0.25">
      <c r="A49" s="9" t="s">
        <v>1171</v>
      </c>
      <c r="B49" s="26" t="s">
        <v>1172</v>
      </c>
      <c r="C49" s="26" t="s">
        <v>233</v>
      </c>
      <c r="D49" s="10">
        <v>15000000</v>
      </c>
      <c r="E49" s="11">
        <v>14991.9</v>
      </c>
      <c r="F49" s="12">
        <v>2.7199999999999998E-2</v>
      </c>
    </row>
    <row r="50" spans="1:6" x14ac:dyDescent="0.25">
      <c r="A50" s="9" t="s">
        <v>1173</v>
      </c>
      <c r="B50" s="26" t="s">
        <v>1174</v>
      </c>
      <c r="C50" s="26" t="s">
        <v>233</v>
      </c>
      <c r="D50" s="10">
        <v>15000000</v>
      </c>
      <c r="E50" s="11">
        <v>14973.65</v>
      </c>
      <c r="F50" s="12">
        <v>2.7099999999999999E-2</v>
      </c>
    </row>
    <row r="51" spans="1:6" x14ac:dyDescent="0.25">
      <c r="A51" s="9" t="s">
        <v>1175</v>
      </c>
      <c r="B51" s="26" t="s">
        <v>1176</v>
      </c>
      <c r="C51" s="26" t="s">
        <v>233</v>
      </c>
      <c r="D51" s="10">
        <v>15000000</v>
      </c>
      <c r="E51" s="11">
        <v>14805.99</v>
      </c>
      <c r="F51" s="12">
        <v>2.6800000000000001E-2</v>
      </c>
    </row>
    <row r="52" spans="1:6" x14ac:dyDescent="0.25">
      <c r="A52" s="9" t="s">
        <v>1177</v>
      </c>
      <c r="B52" s="26" t="s">
        <v>1178</v>
      </c>
      <c r="C52" s="26" t="s">
        <v>233</v>
      </c>
      <c r="D52" s="10">
        <v>14500000</v>
      </c>
      <c r="E52" s="11">
        <v>14484.31</v>
      </c>
      <c r="F52" s="12">
        <v>2.6200000000000001E-2</v>
      </c>
    </row>
    <row r="53" spans="1:6" x14ac:dyDescent="0.25">
      <c r="A53" s="9" t="s">
        <v>1179</v>
      </c>
      <c r="B53" s="26" t="s">
        <v>1180</v>
      </c>
      <c r="C53" s="26" t="s">
        <v>831</v>
      </c>
      <c r="D53" s="10">
        <v>14500000</v>
      </c>
      <c r="E53" s="11">
        <v>14394.85</v>
      </c>
      <c r="F53" s="12">
        <v>2.6100000000000002E-2</v>
      </c>
    </row>
    <row r="54" spans="1:6" x14ac:dyDescent="0.25">
      <c r="A54" s="9" t="s">
        <v>1181</v>
      </c>
      <c r="B54" s="26" t="s">
        <v>1182</v>
      </c>
      <c r="C54" s="26" t="s">
        <v>233</v>
      </c>
      <c r="D54" s="10">
        <v>14500000</v>
      </c>
      <c r="E54" s="11">
        <v>14355.08</v>
      </c>
      <c r="F54" s="12">
        <v>2.5999999999999999E-2</v>
      </c>
    </row>
    <row r="55" spans="1:6" x14ac:dyDescent="0.25">
      <c r="A55" s="9" t="s">
        <v>1183</v>
      </c>
      <c r="B55" s="26" t="s">
        <v>1184</v>
      </c>
      <c r="C55" s="26" t="s">
        <v>233</v>
      </c>
      <c r="D55" s="10">
        <v>10500000</v>
      </c>
      <c r="E55" s="11">
        <v>10475.219999999999</v>
      </c>
      <c r="F55" s="12">
        <v>1.9E-2</v>
      </c>
    </row>
    <row r="56" spans="1:6" x14ac:dyDescent="0.25">
      <c r="A56" s="9" t="s">
        <v>1185</v>
      </c>
      <c r="B56" s="26" t="s">
        <v>1186</v>
      </c>
      <c r="C56" s="26" t="s">
        <v>233</v>
      </c>
      <c r="D56" s="10">
        <v>10000000</v>
      </c>
      <c r="E56" s="11">
        <v>9953.84</v>
      </c>
      <c r="F56" s="12">
        <v>1.7999999999999999E-2</v>
      </c>
    </row>
    <row r="57" spans="1:6" x14ac:dyDescent="0.25">
      <c r="A57" s="9" t="s">
        <v>1187</v>
      </c>
      <c r="B57" s="26" t="s">
        <v>1188</v>
      </c>
      <c r="C57" s="26" t="s">
        <v>233</v>
      </c>
      <c r="D57" s="10">
        <v>10000000</v>
      </c>
      <c r="E57" s="11">
        <v>9949.61</v>
      </c>
      <c r="F57" s="12">
        <v>1.7999999999999999E-2</v>
      </c>
    </row>
    <row r="58" spans="1:6" x14ac:dyDescent="0.25">
      <c r="A58" s="9" t="s">
        <v>1189</v>
      </c>
      <c r="B58" s="26" t="s">
        <v>1190</v>
      </c>
      <c r="C58" s="26" t="s">
        <v>233</v>
      </c>
      <c r="D58" s="10">
        <v>10000000</v>
      </c>
      <c r="E58" s="11">
        <v>9926.02</v>
      </c>
      <c r="F58" s="12">
        <v>1.7999999999999999E-2</v>
      </c>
    </row>
    <row r="59" spans="1:6" x14ac:dyDescent="0.25">
      <c r="A59" s="9" t="s">
        <v>1191</v>
      </c>
      <c r="B59" s="26" t="s">
        <v>1192</v>
      </c>
      <c r="C59" s="26" t="s">
        <v>233</v>
      </c>
      <c r="D59" s="10">
        <v>10000000</v>
      </c>
      <c r="E59" s="11">
        <v>9885.92</v>
      </c>
      <c r="F59" s="12">
        <v>1.7899999999999999E-2</v>
      </c>
    </row>
    <row r="60" spans="1:6" x14ac:dyDescent="0.25">
      <c r="A60" s="9" t="s">
        <v>1193</v>
      </c>
      <c r="B60" s="26" t="s">
        <v>1194</v>
      </c>
      <c r="C60" s="26" t="s">
        <v>233</v>
      </c>
      <c r="D60" s="10">
        <v>10000000</v>
      </c>
      <c r="E60" s="11">
        <v>9884.2900000000009</v>
      </c>
      <c r="F60" s="12">
        <v>1.7899999999999999E-2</v>
      </c>
    </row>
    <row r="61" spans="1:6" x14ac:dyDescent="0.25">
      <c r="A61" s="9" t="s">
        <v>1195</v>
      </c>
      <c r="B61" s="26" t="s">
        <v>1196</v>
      </c>
      <c r="C61" s="26" t="s">
        <v>608</v>
      </c>
      <c r="D61" s="10">
        <v>10000000</v>
      </c>
      <c r="E61" s="11">
        <v>9876.31</v>
      </c>
      <c r="F61" s="12">
        <v>1.7899999999999999E-2</v>
      </c>
    </row>
    <row r="62" spans="1:6" x14ac:dyDescent="0.25">
      <c r="A62" s="9" t="s">
        <v>1197</v>
      </c>
      <c r="B62" s="26" t="s">
        <v>1198</v>
      </c>
      <c r="C62" s="26" t="s">
        <v>233</v>
      </c>
      <c r="D62" s="10">
        <v>10000000</v>
      </c>
      <c r="E62" s="11">
        <v>9871.4699999999993</v>
      </c>
      <c r="F62" s="12">
        <v>1.7899999999999999E-2</v>
      </c>
    </row>
    <row r="63" spans="1:6" x14ac:dyDescent="0.25">
      <c r="A63" s="9" t="s">
        <v>1199</v>
      </c>
      <c r="B63" s="26" t="s">
        <v>1200</v>
      </c>
      <c r="C63" s="26" t="s">
        <v>233</v>
      </c>
      <c r="D63" s="10">
        <v>10000000</v>
      </c>
      <c r="E63" s="11">
        <v>9863.52</v>
      </c>
      <c r="F63" s="12">
        <v>1.7899999999999999E-2</v>
      </c>
    </row>
    <row r="64" spans="1:6" x14ac:dyDescent="0.25">
      <c r="A64" s="9" t="s">
        <v>1201</v>
      </c>
      <c r="B64" s="26" t="s">
        <v>1202</v>
      </c>
      <c r="C64" s="26" t="s">
        <v>233</v>
      </c>
      <c r="D64" s="10">
        <v>10000000</v>
      </c>
      <c r="E64" s="11">
        <v>9856.6200000000008</v>
      </c>
      <c r="F64" s="12">
        <v>1.7899999999999999E-2</v>
      </c>
    </row>
    <row r="65" spans="1:6" x14ac:dyDescent="0.25">
      <c r="A65" s="9" t="s">
        <v>1203</v>
      </c>
      <c r="B65" s="26" t="s">
        <v>1204</v>
      </c>
      <c r="C65" s="26" t="s">
        <v>233</v>
      </c>
      <c r="D65" s="10">
        <v>9500000</v>
      </c>
      <c r="E65" s="11">
        <v>9495.8700000000008</v>
      </c>
      <c r="F65" s="12">
        <v>1.72E-2</v>
      </c>
    </row>
    <row r="66" spans="1:6" x14ac:dyDescent="0.25">
      <c r="A66" s="9" t="s">
        <v>1205</v>
      </c>
      <c r="B66" s="26" t="s">
        <v>1206</v>
      </c>
      <c r="C66" s="26" t="s">
        <v>831</v>
      </c>
      <c r="D66" s="10">
        <v>9500000</v>
      </c>
      <c r="E66" s="11">
        <v>9415.7199999999993</v>
      </c>
      <c r="F66" s="12">
        <v>1.7100000000000001E-2</v>
      </c>
    </row>
    <row r="67" spans="1:6" x14ac:dyDescent="0.25">
      <c r="A67" s="9" t="s">
        <v>1207</v>
      </c>
      <c r="B67" s="26" t="s">
        <v>1208</v>
      </c>
      <c r="C67" s="26" t="s">
        <v>233</v>
      </c>
      <c r="D67" s="10">
        <v>9500000</v>
      </c>
      <c r="E67" s="11">
        <v>9391.58</v>
      </c>
      <c r="F67" s="12">
        <v>1.7000000000000001E-2</v>
      </c>
    </row>
    <row r="68" spans="1:6" x14ac:dyDescent="0.25">
      <c r="A68" s="9" t="s">
        <v>1209</v>
      </c>
      <c r="B68" s="26" t="s">
        <v>1210</v>
      </c>
      <c r="C68" s="26" t="s">
        <v>233</v>
      </c>
      <c r="D68" s="10">
        <v>7500000</v>
      </c>
      <c r="E68" s="11">
        <v>7493.66</v>
      </c>
      <c r="F68" s="12">
        <v>1.3599999999999999E-2</v>
      </c>
    </row>
    <row r="69" spans="1:6" x14ac:dyDescent="0.25">
      <c r="A69" s="9" t="s">
        <v>1211</v>
      </c>
      <c r="B69" s="26" t="s">
        <v>1212</v>
      </c>
      <c r="C69" s="26" t="s">
        <v>608</v>
      </c>
      <c r="D69" s="10">
        <v>7500000</v>
      </c>
      <c r="E69" s="11">
        <v>7478.07</v>
      </c>
      <c r="F69" s="12">
        <v>1.3599999999999999E-2</v>
      </c>
    </row>
    <row r="70" spans="1:6" x14ac:dyDescent="0.25">
      <c r="A70" s="9" t="s">
        <v>1213</v>
      </c>
      <c r="B70" s="26" t="s">
        <v>1214</v>
      </c>
      <c r="C70" s="26" t="s">
        <v>233</v>
      </c>
      <c r="D70" s="10">
        <v>7500000</v>
      </c>
      <c r="E70" s="11">
        <v>7412.84</v>
      </c>
      <c r="F70" s="12">
        <v>1.34E-2</v>
      </c>
    </row>
    <row r="71" spans="1:6" x14ac:dyDescent="0.25">
      <c r="A71" s="9" t="s">
        <v>1215</v>
      </c>
      <c r="B71" s="26" t="s">
        <v>1216</v>
      </c>
      <c r="C71" s="26" t="s">
        <v>233</v>
      </c>
      <c r="D71" s="10">
        <v>7000000</v>
      </c>
      <c r="E71" s="11">
        <v>6995.73</v>
      </c>
      <c r="F71" s="12">
        <v>1.2699999999999999E-2</v>
      </c>
    </row>
    <row r="72" spans="1:6" x14ac:dyDescent="0.25">
      <c r="A72" s="9" t="s">
        <v>1217</v>
      </c>
      <c r="B72" s="26" t="s">
        <v>1218</v>
      </c>
      <c r="C72" s="26" t="s">
        <v>233</v>
      </c>
      <c r="D72" s="10">
        <v>6500000</v>
      </c>
      <c r="E72" s="11">
        <v>6496.4</v>
      </c>
      <c r="F72" s="12">
        <v>1.18E-2</v>
      </c>
    </row>
    <row r="73" spans="1:6" x14ac:dyDescent="0.25">
      <c r="A73" s="9" t="s">
        <v>1219</v>
      </c>
      <c r="B73" s="26" t="s">
        <v>1220</v>
      </c>
      <c r="C73" s="26" t="s">
        <v>233</v>
      </c>
      <c r="D73" s="10">
        <v>5000000</v>
      </c>
      <c r="E73" s="11">
        <v>4995.05</v>
      </c>
      <c r="F73" s="12">
        <v>9.1000000000000004E-3</v>
      </c>
    </row>
    <row r="74" spans="1:6" x14ac:dyDescent="0.25">
      <c r="A74" s="9" t="s">
        <v>1221</v>
      </c>
      <c r="B74" s="26" t="s">
        <v>1222</v>
      </c>
      <c r="C74" s="26" t="s">
        <v>233</v>
      </c>
      <c r="D74" s="10">
        <v>5000000</v>
      </c>
      <c r="E74" s="11">
        <v>4960.04</v>
      </c>
      <c r="F74" s="12">
        <v>8.9999999999999993E-3</v>
      </c>
    </row>
    <row r="75" spans="1:6" x14ac:dyDescent="0.25">
      <c r="A75" s="9" t="s">
        <v>1223</v>
      </c>
      <c r="B75" s="26" t="s">
        <v>1224</v>
      </c>
      <c r="C75" s="26" t="s">
        <v>233</v>
      </c>
      <c r="D75" s="10">
        <v>5000000</v>
      </c>
      <c r="E75" s="11">
        <v>4939.09</v>
      </c>
      <c r="F75" s="12">
        <v>8.9999999999999993E-3</v>
      </c>
    </row>
    <row r="76" spans="1:6" x14ac:dyDescent="0.25">
      <c r="A76" s="9" t="s">
        <v>1225</v>
      </c>
      <c r="B76" s="26" t="s">
        <v>1226</v>
      </c>
      <c r="C76" s="26" t="s">
        <v>608</v>
      </c>
      <c r="D76" s="10">
        <v>5000000</v>
      </c>
      <c r="E76" s="11">
        <v>4937.62</v>
      </c>
      <c r="F76" s="12">
        <v>8.8999999999999999E-3</v>
      </c>
    </row>
    <row r="77" spans="1:6" x14ac:dyDescent="0.25">
      <c r="A77" s="9" t="s">
        <v>1227</v>
      </c>
      <c r="B77" s="26" t="s">
        <v>1228</v>
      </c>
      <c r="C77" s="26" t="s">
        <v>831</v>
      </c>
      <c r="D77" s="10">
        <v>5000000</v>
      </c>
      <c r="E77" s="11">
        <v>4933.88</v>
      </c>
      <c r="F77" s="12">
        <v>8.8999999999999999E-3</v>
      </c>
    </row>
    <row r="78" spans="1:6" ht="14.45" customHeight="1" x14ac:dyDescent="0.25">
      <c r="A78" s="9" t="s">
        <v>1229</v>
      </c>
      <c r="B78" s="26" t="s">
        <v>1230</v>
      </c>
      <c r="C78" s="26" t="s">
        <v>608</v>
      </c>
      <c r="D78" s="10">
        <v>5000000</v>
      </c>
      <c r="E78" s="11">
        <v>4930.7700000000004</v>
      </c>
      <c r="F78" s="12">
        <v>8.8999999999999999E-3</v>
      </c>
    </row>
    <row r="79" spans="1:6" x14ac:dyDescent="0.25">
      <c r="A79" s="9" t="s">
        <v>1231</v>
      </c>
      <c r="B79" s="26" t="s">
        <v>1232</v>
      </c>
      <c r="C79" s="26" t="s">
        <v>233</v>
      </c>
      <c r="D79" s="10">
        <v>5000000</v>
      </c>
      <c r="E79" s="11">
        <v>4930.72</v>
      </c>
      <c r="F79" s="12">
        <v>8.8999999999999999E-3</v>
      </c>
    </row>
    <row r="80" spans="1:6" x14ac:dyDescent="0.25">
      <c r="A80" s="9" t="s">
        <v>1233</v>
      </c>
      <c r="B80" s="26" t="s">
        <v>1234</v>
      </c>
      <c r="C80" s="26" t="s">
        <v>831</v>
      </c>
      <c r="D80" s="10">
        <v>4000000</v>
      </c>
      <c r="E80" s="11">
        <v>3996.8</v>
      </c>
      <c r="F80" s="12">
        <v>7.1999999999999998E-3</v>
      </c>
    </row>
    <row r="81" spans="1:6" x14ac:dyDescent="0.25">
      <c r="A81" s="9" t="s">
        <v>1235</v>
      </c>
      <c r="B81" s="26" t="s">
        <v>1236</v>
      </c>
      <c r="C81" s="26" t="s">
        <v>233</v>
      </c>
      <c r="D81" s="10">
        <v>4000000</v>
      </c>
      <c r="E81" s="11">
        <v>3989.9</v>
      </c>
      <c r="F81" s="12">
        <v>7.1999999999999998E-3</v>
      </c>
    </row>
    <row r="82" spans="1:6" x14ac:dyDescent="0.25">
      <c r="A82" s="9" t="s">
        <v>1237</v>
      </c>
      <c r="B82" s="26" t="s">
        <v>1238</v>
      </c>
      <c r="C82" s="26" t="s">
        <v>233</v>
      </c>
      <c r="D82" s="10">
        <v>4000000</v>
      </c>
      <c r="E82" s="11">
        <v>3959.69</v>
      </c>
      <c r="F82" s="12">
        <v>7.1999999999999998E-3</v>
      </c>
    </row>
    <row r="83" spans="1:6" x14ac:dyDescent="0.25">
      <c r="A83" s="9" t="s">
        <v>1239</v>
      </c>
      <c r="B83" s="26" t="s">
        <v>1240</v>
      </c>
      <c r="C83" s="26" t="s">
        <v>233</v>
      </c>
      <c r="D83" s="10">
        <v>2500000</v>
      </c>
      <c r="E83" s="11">
        <v>2498.94</v>
      </c>
      <c r="F83" s="12">
        <v>4.4999999999999997E-3</v>
      </c>
    </row>
    <row r="84" spans="1:6" x14ac:dyDescent="0.25">
      <c r="A84" s="9" t="s">
        <v>1241</v>
      </c>
      <c r="B84" s="26" t="s">
        <v>1242</v>
      </c>
      <c r="C84" s="26" t="s">
        <v>233</v>
      </c>
      <c r="D84" s="10">
        <v>2500000</v>
      </c>
      <c r="E84" s="11">
        <v>2498.52</v>
      </c>
      <c r="F84" s="12">
        <v>4.4999999999999997E-3</v>
      </c>
    </row>
    <row r="85" spans="1:6" x14ac:dyDescent="0.25">
      <c r="A85" s="9" t="s">
        <v>1243</v>
      </c>
      <c r="B85" s="26" t="s">
        <v>1244</v>
      </c>
      <c r="C85" s="26" t="s">
        <v>233</v>
      </c>
      <c r="D85" s="10">
        <v>2500000</v>
      </c>
      <c r="E85" s="11">
        <v>2498.41</v>
      </c>
      <c r="F85" s="12">
        <v>4.4999999999999997E-3</v>
      </c>
    </row>
    <row r="86" spans="1:6" x14ac:dyDescent="0.25">
      <c r="A86" s="9" t="s">
        <v>1245</v>
      </c>
      <c r="B86" s="26" t="s">
        <v>1246</v>
      </c>
      <c r="C86" s="26" t="s">
        <v>233</v>
      </c>
      <c r="D86" s="10">
        <v>2500000</v>
      </c>
      <c r="E86" s="11">
        <v>2498.04</v>
      </c>
      <c r="F86" s="12">
        <v>4.4999999999999997E-3</v>
      </c>
    </row>
    <row r="87" spans="1:6" x14ac:dyDescent="0.25">
      <c r="A87" s="9" t="s">
        <v>1247</v>
      </c>
      <c r="B87" s="26" t="s">
        <v>1248</v>
      </c>
      <c r="C87" s="26" t="s">
        <v>233</v>
      </c>
      <c r="D87" s="10">
        <v>2500000</v>
      </c>
      <c r="E87" s="11">
        <v>2495.41</v>
      </c>
      <c r="F87" s="12">
        <v>4.4999999999999997E-3</v>
      </c>
    </row>
    <row r="88" spans="1:6" x14ac:dyDescent="0.25">
      <c r="A88" s="9" t="s">
        <v>1249</v>
      </c>
      <c r="B88" s="26" t="s">
        <v>1250</v>
      </c>
      <c r="C88" s="26" t="s">
        <v>233</v>
      </c>
      <c r="D88" s="10">
        <v>2500000</v>
      </c>
      <c r="E88" s="11">
        <v>2493.31</v>
      </c>
      <c r="F88" s="12">
        <v>4.4999999999999997E-3</v>
      </c>
    </row>
    <row r="89" spans="1:6" x14ac:dyDescent="0.25">
      <c r="A89" s="9" t="s">
        <v>1251</v>
      </c>
      <c r="B89" s="26" t="s">
        <v>1252</v>
      </c>
      <c r="C89" s="26" t="s">
        <v>233</v>
      </c>
      <c r="D89" s="10">
        <v>2500000</v>
      </c>
      <c r="E89" s="11">
        <v>2493.23</v>
      </c>
      <c r="F89" s="12">
        <v>4.4999999999999997E-3</v>
      </c>
    </row>
    <row r="90" spans="1:6" x14ac:dyDescent="0.25">
      <c r="A90" s="9" t="s">
        <v>1253</v>
      </c>
      <c r="B90" s="26" t="s">
        <v>1254</v>
      </c>
      <c r="C90" s="26" t="s">
        <v>233</v>
      </c>
      <c r="D90" s="10">
        <v>2500000</v>
      </c>
      <c r="E90" s="11">
        <v>2491.7600000000002</v>
      </c>
      <c r="F90" s="12">
        <v>4.4999999999999997E-3</v>
      </c>
    </row>
    <row r="91" spans="1:6" x14ac:dyDescent="0.25">
      <c r="A91" s="9" t="s">
        <v>1255</v>
      </c>
      <c r="B91" s="26" t="s">
        <v>1256</v>
      </c>
      <c r="C91" s="26" t="s">
        <v>608</v>
      </c>
      <c r="D91" s="10">
        <v>2500000</v>
      </c>
      <c r="E91" s="11">
        <v>2491.08</v>
      </c>
      <c r="F91" s="12">
        <v>4.4999999999999997E-3</v>
      </c>
    </row>
    <row r="92" spans="1:6" x14ac:dyDescent="0.25">
      <c r="A92" s="9" t="s">
        <v>1257</v>
      </c>
      <c r="B92" s="26" t="s">
        <v>1258</v>
      </c>
      <c r="C92" s="26" t="s">
        <v>233</v>
      </c>
      <c r="D92" s="10">
        <v>2500000</v>
      </c>
      <c r="E92" s="11">
        <v>2471.9899999999998</v>
      </c>
      <c r="F92" s="12">
        <v>4.4999999999999997E-3</v>
      </c>
    </row>
    <row r="93" spans="1:6" x14ac:dyDescent="0.25">
      <c r="A93" s="9" t="s">
        <v>1259</v>
      </c>
      <c r="B93" s="26" t="s">
        <v>1260</v>
      </c>
      <c r="C93" s="26" t="s">
        <v>233</v>
      </c>
      <c r="D93" s="10">
        <v>2500000</v>
      </c>
      <c r="E93" s="11">
        <v>2469.37</v>
      </c>
      <c r="F93" s="12">
        <v>4.4999999999999997E-3</v>
      </c>
    </row>
    <row r="94" spans="1:6" x14ac:dyDescent="0.25">
      <c r="A94" s="9" t="s">
        <v>1261</v>
      </c>
      <c r="B94" s="26" t="s">
        <v>1262</v>
      </c>
      <c r="C94" s="26" t="s">
        <v>233</v>
      </c>
      <c r="D94" s="10">
        <v>2500000</v>
      </c>
      <c r="E94" s="11">
        <v>2463.59</v>
      </c>
      <c r="F94" s="12">
        <v>4.4999999999999997E-3</v>
      </c>
    </row>
    <row r="95" spans="1:6" x14ac:dyDescent="0.25">
      <c r="A95" s="9" t="s">
        <v>1263</v>
      </c>
      <c r="B95" s="26" t="s">
        <v>1264</v>
      </c>
      <c r="C95" s="26" t="s">
        <v>233</v>
      </c>
      <c r="D95" s="10">
        <v>2000000</v>
      </c>
      <c r="E95" s="11">
        <v>1999.22</v>
      </c>
      <c r="F95" s="12">
        <v>3.5999999999999999E-3</v>
      </c>
    </row>
    <row r="96" spans="1:6" x14ac:dyDescent="0.25">
      <c r="A96" s="9" t="s">
        <v>1265</v>
      </c>
      <c r="B96" s="26" t="s">
        <v>1266</v>
      </c>
      <c r="C96" s="26" t="s">
        <v>233</v>
      </c>
      <c r="D96" s="10">
        <v>1000000</v>
      </c>
      <c r="E96" s="11">
        <v>989.89</v>
      </c>
      <c r="F96" s="12">
        <v>1.8E-3</v>
      </c>
    </row>
    <row r="97" spans="1:6" x14ac:dyDescent="0.25">
      <c r="A97" s="9"/>
      <c r="B97" s="26"/>
      <c r="C97" s="26"/>
      <c r="D97" s="10"/>
      <c r="E97" s="11"/>
      <c r="F97" s="12"/>
    </row>
    <row r="98" spans="1:6" x14ac:dyDescent="0.25">
      <c r="A98" s="19" t="s">
        <v>88</v>
      </c>
      <c r="B98" s="28"/>
      <c r="C98" s="28"/>
      <c r="D98" s="20"/>
      <c r="E98" s="15">
        <v>556755.26</v>
      </c>
      <c r="F98" s="16">
        <v>1.0087999999999999</v>
      </c>
    </row>
    <row r="99" spans="1:6" x14ac:dyDescent="0.25">
      <c r="A99" s="9"/>
      <c r="B99" s="26"/>
      <c r="C99" s="26"/>
      <c r="D99" s="10"/>
      <c r="E99" s="11"/>
      <c r="F99" s="12"/>
    </row>
    <row r="100" spans="1:6" x14ac:dyDescent="0.25">
      <c r="A100" s="13" t="s">
        <v>611</v>
      </c>
      <c r="B100" s="27"/>
      <c r="C100" s="27"/>
      <c r="D100" s="14"/>
      <c r="E100" s="30"/>
      <c r="F100" s="31"/>
    </row>
    <row r="101" spans="1:6" x14ac:dyDescent="0.25">
      <c r="A101" s="13" t="s">
        <v>1267</v>
      </c>
      <c r="B101" s="27"/>
      <c r="C101" s="27"/>
      <c r="D101" s="14"/>
      <c r="E101" s="30"/>
      <c r="F101" s="31"/>
    </row>
    <row r="102" spans="1:6" x14ac:dyDescent="0.25">
      <c r="A102" s="9" t="s">
        <v>1268</v>
      </c>
      <c r="B102" s="26"/>
      <c r="C102" s="26" t="s">
        <v>1269</v>
      </c>
      <c r="D102" s="10">
        <v>500000000</v>
      </c>
      <c r="E102" s="11">
        <v>5000</v>
      </c>
      <c r="F102" s="12">
        <v>9.1000000000000004E-3</v>
      </c>
    </row>
    <row r="103" spans="1:6" x14ac:dyDescent="0.25">
      <c r="A103" s="9" t="s">
        <v>1270</v>
      </c>
      <c r="B103" s="26"/>
      <c r="C103" s="26" t="s">
        <v>1269</v>
      </c>
      <c r="D103" s="10">
        <v>500000000</v>
      </c>
      <c r="E103" s="11">
        <v>5000</v>
      </c>
      <c r="F103" s="12">
        <v>9.1000000000000004E-3</v>
      </c>
    </row>
    <row r="104" spans="1:6" x14ac:dyDescent="0.25">
      <c r="A104" s="9" t="s">
        <v>1271</v>
      </c>
      <c r="B104" s="26"/>
      <c r="C104" s="26" t="s">
        <v>1272</v>
      </c>
      <c r="D104" s="10">
        <v>500000000</v>
      </c>
      <c r="E104" s="11">
        <v>5000</v>
      </c>
      <c r="F104" s="12">
        <v>9.1000000000000004E-3</v>
      </c>
    </row>
    <row r="105" spans="1:6" x14ac:dyDescent="0.25">
      <c r="A105" s="13" t="s">
        <v>77</v>
      </c>
      <c r="B105" s="27"/>
      <c r="C105" s="27"/>
      <c r="D105" s="14"/>
      <c r="E105" s="34">
        <v>15000</v>
      </c>
      <c r="F105" s="35">
        <v>2.7300000000000001E-2</v>
      </c>
    </row>
    <row r="106" spans="1:6" x14ac:dyDescent="0.25">
      <c r="A106" s="19" t="s">
        <v>88</v>
      </c>
      <c r="B106" s="28"/>
      <c r="C106" s="28"/>
      <c r="D106" s="20"/>
      <c r="E106" s="23">
        <v>15000</v>
      </c>
      <c r="F106" s="24">
        <v>2.7300000000000001E-2</v>
      </c>
    </row>
    <row r="107" spans="1:6" x14ac:dyDescent="0.25">
      <c r="A107" s="9"/>
      <c r="B107" s="26"/>
      <c r="C107" s="26"/>
      <c r="D107" s="10"/>
      <c r="E107" s="11"/>
      <c r="F107" s="12"/>
    </row>
    <row r="108" spans="1:6" x14ac:dyDescent="0.25">
      <c r="A108" s="9"/>
      <c r="B108" s="26"/>
      <c r="C108" s="26"/>
      <c r="D108" s="10"/>
      <c r="E108" s="11"/>
      <c r="F108" s="12"/>
    </row>
    <row r="109" spans="1:6" x14ac:dyDescent="0.25">
      <c r="A109" s="13" t="s">
        <v>89</v>
      </c>
      <c r="B109" s="26"/>
      <c r="C109" s="26"/>
      <c r="D109" s="10"/>
      <c r="E109" s="11"/>
      <c r="F109" s="12"/>
    </row>
    <row r="110" spans="1:6" x14ac:dyDescent="0.25">
      <c r="A110" s="9" t="s">
        <v>90</v>
      </c>
      <c r="B110" s="26"/>
      <c r="C110" s="26"/>
      <c r="D110" s="10"/>
      <c r="E110" s="11">
        <v>488.8</v>
      </c>
      <c r="F110" s="12">
        <v>8.9999999999999998E-4</v>
      </c>
    </row>
    <row r="111" spans="1:6" x14ac:dyDescent="0.25">
      <c r="A111" s="9" t="s">
        <v>1399</v>
      </c>
      <c r="B111" s="26"/>
      <c r="C111" s="26"/>
      <c r="D111" s="10"/>
      <c r="E111" s="11">
        <v>2699.75</v>
      </c>
      <c r="F111" s="12">
        <v>4.8999999999999998E-3</v>
      </c>
    </row>
    <row r="112" spans="1:6" x14ac:dyDescent="0.25">
      <c r="A112" s="13" t="s">
        <v>77</v>
      </c>
      <c r="B112" s="27"/>
      <c r="C112" s="27"/>
      <c r="D112" s="14"/>
      <c r="E112" s="34">
        <v>3188.55</v>
      </c>
      <c r="F112" s="35">
        <v>5.7999999999999996E-3</v>
      </c>
    </row>
    <row r="113" spans="1:6" x14ac:dyDescent="0.25">
      <c r="A113" s="9"/>
      <c r="B113" s="26"/>
      <c r="C113" s="26"/>
      <c r="D113" s="10"/>
      <c r="E113" s="11"/>
      <c r="F113" s="12"/>
    </row>
    <row r="114" spans="1:6" x14ac:dyDescent="0.25">
      <c r="A114" s="19" t="s">
        <v>88</v>
      </c>
      <c r="B114" s="28"/>
      <c r="C114" s="28"/>
      <c r="D114" s="20"/>
      <c r="E114" s="15">
        <v>3188.55</v>
      </c>
      <c r="F114" s="16">
        <v>5.7999999999999996E-3</v>
      </c>
    </row>
    <row r="115" spans="1:6" x14ac:dyDescent="0.25">
      <c r="A115" s="9" t="s">
        <v>91</v>
      </c>
      <c r="B115" s="26"/>
      <c r="C115" s="26"/>
      <c r="D115" s="10"/>
      <c r="E115" s="32">
        <v>-25989.66</v>
      </c>
      <c r="F115" s="33">
        <v>-4.7E-2</v>
      </c>
    </row>
    <row r="116" spans="1:6" x14ac:dyDescent="0.25">
      <c r="A116" s="21" t="s">
        <v>92</v>
      </c>
      <c r="B116" s="29"/>
      <c r="C116" s="29"/>
      <c r="D116" s="22"/>
      <c r="E116" s="23">
        <v>551784.72</v>
      </c>
      <c r="F116" s="24">
        <v>1</v>
      </c>
    </row>
    <row r="117" spans="1:6" x14ac:dyDescent="0.25">
      <c r="A117" s="53"/>
      <c r="B117" s="54"/>
      <c r="C117" s="54"/>
      <c r="D117" s="54"/>
      <c r="E117" s="54"/>
      <c r="F117" s="55"/>
    </row>
    <row r="118" spans="1:6" x14ac:dyDescent="0.25">
      <c r="A118" s="56" t="s">
        <v>173</v>
      </c>
      <c r="B118" s="43"/>
      <c r="C118" s="43"/>
      <c r="D118" s="43"/>
      <c r="E118" s="43"/>
      <c r="F118" s="57"/>
    </row>
    <row r="119" spans="1:6" x14ac:dyDescent="0.25">
      <c r="A119" s="56" t="s">
        <v>93</v>
      </c>
      <c r="B119" s="43"/>
      <c r="C119" s="43"/>
      <c r="D119" s="43"/>
      <c r="E119" s="43"/>
      <c r="F119" s="57"/>
    </row>
    <row r="120" spans="1:6" x14ac:dyDescent="0.25">
      <c r="A120" s="58"/>
      <c r="B120" s="43"/>
      <c r="C120" s="43"/>
      <c r="D120" s="43"/>
      <c r="E120" s="43"/>
      <c r="F120" s="57"/>
    </row>
    <row r="121" spans="1:6" x14ac:dyDescent="0.25">
      <c r="A121" s="56" t="s">
        <v>1285</v>
      </c>
      <c r="B121" s="43"/>
      <c r="C121" s="43"/>
      <c r="D121" s="43"/>
      <c r="E121" s="43"/>
      <c r="F121" s="57"/>
    </row>
    <row r="122" spans="1:6" ht="30" x14ac:dyDescent="0.25">
      <c r="A122" s="59" t="s">
        <v>1286</v>
      </c>
      <c r="B122" s="43" t="s">
        <v>65</v>
      </c>
      <c r="C122" s="43"/>
      <c r="D122" s="43"/>
      <c r="E122" s="43"/>
      <c r="F122" s="57"/>
    </row>
    <row r="123" spans="1:6" x14ac:dyDescent="0.25">
      <c r="A123" s="58" t="s">
        <v>1287</v>
      </c>
      <c r="B123" s="43"/>
      <c r="C123" s="43"/>
      <c r="D123" s="43"/>
      <c r="E123" s="43"/>
      <c r="F123" s="57"/>
    </row>
    <row r="124" spans="1:6" x14ac:dyDescent="0.25">
      <c r="A124" s="58" t="s">
        <v>1333</v>
      </c>
      <c r="B124" s="43" t="s">
        <v>1289</v>
      </c>
      <c r="C124" s="43" t="s">
        <v>1289</v>
      </c>
      <c r="D124" s="43"/>
      <c r="E124" s="43"/>
      <c r="F124" s="57"/>
    </row>
    <row r="125" spans="1:6" x14ac:dyDescent="0.25">
      <c r="A125" s="58"/>
      <c r="B125" s="60">
        <v>43312</v>
      </c>
      <c r="C125" s="60">
        <v>43343</v>
      </c>
      <c r="D125" s="43"/>
      <c r="E125" s="43"/>
      <c r="F125" s="57"/>
    </row>
    <row r="126" spans="1:6" x14ac:dyDescent="0.25">
      <c r="A126" s="58" t="s">
        <v>1296</v>
      </c>
      <c r="B126" s="43" t="s">
        <v>1291</v>
      </c>
      <c r="C126" s="43">
        <v>2302.2804000000001</v>
      </c>
      <c r="D126" s="43"/>
      <c r="E126" s="43"/>
      <c r="F126" s="57"/>
    </row>
    <row r="127" spans="1:6" x14ac:dyDescent="0.25">
      <c r="A127" s="58" t="s">
        <v>1298</v>
      </c>
      <c r="B127" s="43" t="s">
        <v>1291</v>
      </c>
      <c r="C127" s="43" t="s">
        <v>1291</v>
      </c>
      <c r="D127" s="43"/>
      <c r="E127" s="43"/>
      <c r="F127" s="57"/>
    </row>
    <row r="128" spans="1:6" x14ac:dyDescent="0.25">
      <c r="A128" s="58" t="s">
        <v>1337</v>
      </c>
      <c r="B128" s="43" t="s">
        <v>1291</v>
      </c>
      <c r="C128" s="43" t="s">
        <v>1291</v>
      </c>
      <c r="D128" s="43"/>
      <c r="E128" s="43"/>
      <c r="F128" s="57"/>
    </row>
    <row r="129" spans="1:6" x14ac:dyDescent="0.25">
      <c r="A129" s="58" t="s">
        <v>1331</v>
      </c>
      <c r="B129" s="43" t="s">
        <v>1291</v>
      </c>
      <c r="C129" s="43" t="s">
        <v>1291</v>
      </c>
      <c r="D129" s="43"/>
      <c r="E129" s="43"/>
      <c r="F129" s="57"/>
    </row>
    <row r="130" spans="1:6" x14ac:dyDescent="0.25">
      <c r="A130" s="58" t="s">
        <v>1345</v>
      </c>
      <c r="B130" s="43" t="s">
        <v>1291</v>
      </c>
      <c r="C130" s="43" t="s">
        <v>1291</v>
      </c>
      <c r="D130" s="43"/>
      <c r="E130" s="43"/>
      <c r="F130" s="57"/>
    </row>
    <row r="131" spans="1:6" x14ac:dyDescent="0.25">
      <c r="A131" s="58" t="s">
        <v>1347</v>
      </c>
      <c r="B131" s="43" t="s">
        <v>1291</v>
      </c>
      <c r="C131" s="43" t="s">
        <v>1291</v>
      </c>
      <c r="D131" s="43"/>
      <c r="E131" s="43"/>
      <c r="F131" s="57"/>
    </row>
    <row r="132" spans="1:6" x14ac:dyDescent="0.25">
      <c r="A132" s="58" t="s">
        <v>1346</v>
      </c>
      <c r="B132" s="43" t="s">
        <v>1291</v>
      </c>
      <c r="C132" s="43" t="s">
        <v>1291</v>
      </c>
      <c r="D132" s="43"/>
      <c r="E132" s="43"/>
      <c r="F132" s="57"/>
    </row>
    <row r="133" spans="1:6" x14ac:dyDescent="0.25">
      <c r="A133" s="58" t="s">
        <v>1368</v>
      </c>
      <c r="B133" s="43">
        <v>1000</v>
      </c>
      <c r="C133" s="43">
        <v>1000</v>
      </c>
      <c r="D133" s="43"/>
      <c r="E133" s="43"/>
      <c r="F133" s="57"/>
    </row>
    <row r="134" spans="1:6" x14ac:dyDescent="0.25">
      <c r="A134" s="58" t="s">
        <v>1369</v>
      </c>
      <c r="B134" s="43">
        <v>1000</v>
      </c>
      <c r="C134" s="43">
        <v>1000</v>
      </c>
      <c r="D134" s="43"/>
      <c r="E134" s="43"/>
      <c r="F134" s="57"/>
    </row>
    <row r="135" spans="1:6" x14ac:dyDescent="0.25">
      <c r="A135" s="58" t="s">
        <v>1340</v>
      </c>
      <c r="B135" s="43">
        <v>1002.1564</v>
      </c>
      <c r="C135" s="43">
        <v>1002.1564</v>
      </c>
      <c r="D135" s="43"/>
      <c r="E135" s="43"/>
      <c r="F135" s="57"/>
    </row>
    <row r="136" spans="1:6" x14ac:dyDescent="0.25">
      <c r="A136" s="58" t="s">
        <v>1341</v>
      </c>
      <c r="B136" s="43">
        <v>1002.79</v>
      </c>
      <c r="C136" s="43">
        <v>1002.79</v>
      </c>
      <c r="D136" s="43"/>
      <c r="E136" s="43"/>
      <c r="F136" s="57"/>
    </row>
    <row r="137" spans="1:6" x14ac:dyDescent="0.25">
      <c r="A137" s="58" t="s">
        <v>1339</v>
      </c>
      <c r="B137" s="43">
        <v>1002.9603</v>
      </c>
      <c r="C137" s="43">
        <v>1002.9603</v>
      </c>
      <c r="D137" s="43"/>
      <c r="E137" s="43"/>
      <c r="F137" s="57"/>
    </row>
    <row r="138" spans="1:6" x14ac:dyDescent="0.25">
      <c r="A138" s="58" t="s">
        <v>1336</v>
      </c>
      <c r="B138" s="43">
        <v>1004.2848</v>
      </c>
      <c r="C138" s="43">
        <v>1004.0177</v>
      </c>
      <c r="D138" s="43"/>
      <c r="E138" s="43"/>
      <c r="F138" s="57"/>
    </row>
    <row r="139" spans="1:6" x14ac:dyDescent="0.25">
      <c r="A139" s="58" t="s">
        <v>1318</v>
      </c>
      <c r="B139" s="43">
        <v>1004.2999</v>
      </c>
      <c r="C139" s="43">
        <v>1004.0298</v>
      </c>
      <c r="D139" s="43"/>
      <c r="E139" s="43"/>
      <c r="F139" s="57"/>
    </row>
    <row r="140" spans="1:6" x14ac:dyDescent="0.25">
      <c r="A140" s="58" t="s">
        <v>1335</v>
      </c>
      <c r="B140" s="43">
        <v>1019.2439000000001</v>
      </c>
      <c r="C140" s="43">
        <v>1018.3724999999999</v>
      </c>
      <c r="D140" s="43"/>
      <c r="E140" s="43"/>
      <c r="F140" s="57"/>
    </row>
    <row r="141" spans="1:6" x14ac:dyDescent="0.25">
      <c r="A141" s="58" t="s">
        <v>1342</v>
      </c>
      <c r="B141" s="43">
        <v>1066.1841999999999</v>
      </c>
      <c r="C141" s="43">
        <v>1072.5500999999999</v>
      </c>
      <c r="D141" s="43"/>
      <c r="E141" s="43"/>
      <c r="F141" s="57"/>
    </row>
    <row r="142" spans="1:6" x14ac:dyDescent="0.25">
      <c r="A142" s="58" t="s">
        <v>1343</v>
      </c>
      <c r="B142" s="43">
        <v>1078.7751000000001</v>
      </c>
      <c r="C142" s="43">
        <v>1085.2118</v>
      </c>
      <c r="D142" s="43"/>
      <c r="E142" s="43"/>
      <c r="F142" s="57"/>
    </row>
    <row r="143" spans="1:6" x14ac:dyDescent="0.25">
      <c r="A143" s="58" t="s">
        <v>1370</v>
      </c>
      <c r="B143" s="43">
        <v>1094.7128</v>
      </c>
      <c r="C143" s="43">
        <v>1101.3559</v>
      </c>
      <c r="D143" s="43"/>
      <c r="E143" s="43"/>
      <c r="F143" s="57"/>
    </row>
    <row r="144" spans="1:6" x14ac:dyDescent="0.25">
      <c r="A144" s="58" t="s">
        <v>1371</v>
      </c>
      <c r="B144" s="43">
        <v>1094.7215000000001</v>
      </c>
      <c r="C144" s="43">
        <v>1101.3646000000001</v>
      </c>
      <c r="D144" s="43"/>
      <c r="E144" s="43"/>
      <c r="F144" s="57"/>
    </row>
    <row r="145" spans="1:6" x14ac:dyDescent="0.25">
      <c r="A145" s="58" t="s">
        <v>1334</v>
      </c>
      <c r="B145" s="43">
        <v>1325.0096000000001</v>
      </c>
      <c r="C145" s="43">
        <v>1332.9145000000001</v>
      </c>
      <c r="D145" s="43"/>
      <c r="E145" s="43"/>
      <c r="F145" s="57"/>
    </row>
    <row r="146" spans="1:6" x14ac:dyDescent="0.25">
      <c r="A146" s="58" t="s">
        <v>1300</v>
      </c>
      <c r="B146" s="43">
        <v>1331.3480999999999</v>
      </c>
      <c r="C146" s="43">
        <v>1339.423</v>
      </c>
      <c r="D146" s="43"/>
      <c r="E146" s="43"/>
      <c r="F146" s="57"/>
    </row>
    <row r="147" spans="1:6" x14ac:dyDescent="0.25">
      <c r="A147" s="58" t="s">
        <v>1329</v>
      </c>
      <c r="B147" s="43">
        <v>1573.9838</v>
      </c>
      <c r="C147" s="43">
        <v>1583.4141</v>
      </c>
      <c r="D147" s="43"/>
      <c r="E147" s="43"/>
      <c r="F147" s="57"/>
    </row>
    <row r="148" spans="1:6" x14ac:dyDescent="0.25">
      <c r="A148" s="58" t="s">
        <v>1348</v>
      </c>
      <c r="B148" s="43">
        <v>2068.7089000000001</v>
      </c>
      <c r="C148" s="43">
        <v>2081.0621999999998</v>
      </c>
      <c r="D148" s="43"/>
      <c r="E148" s="43"/>
      <c r="F148" s="57"/>
    </row>
    <row r="149" spans="1:6" x14ac:dyDescent="0.25">
      <c r="A149" s="58" t="s">
        <v>1338</v>
      </c>
      <c r="B149" s="43">
        <v>2153.152</v>
      </c>
      <c r="C149" s="43">
        <v>2153.4679999999998</v>
      </c>
      <c r="D149" s="43"/>
      <c r="E149" s="43"/>
      <c r="F149" s="57"/>
    </row>
    <row r="150" spans="1:6" x14ac:dyDescent="0.25">
      <c r="A150" s="58" t="s">
        <v>1316</v>
      </c>
      <c r="B150" s="43">
        <v>2171.2022999999999</v>
      </c>
      <c r="C150" s="43">
        <v>2171.5275999999999</v>
      </c>
      <c r="D150" s="43"/>
      <c r="E150" s="43"/>
      <c r="F150" s="57"/>
    </row>
    <row r="151" spans="1:6" x14ac:dyDescent="0.25">
      <c r="A151" s="58" t="s">
        <v>1319</v>
      </c>
      <c r="B151" s="43">
        <v>2174.2116000000001</v>
      </c>
      <c r="C151" s="43">
        <v>2172.6377000000002</v>
      </c>
      <c r="D151" s="43"/>
      <c r="E151" s="43"/>
      <c r="F151" s="57"/>
    </row>
    <row r="152" spans="1:6" x14ac:dyDescent="0.25">
      <c r="A152" s="58" t="s">
        <v>1344</v>
      </c>
      <c r="B152" s="43">
        <v>2274.7251000000001</v>
      </c>
      <c r="C152" s="43">
        <v>2288.308</v>
      </c>
      <c r="D152" s="43"/>
      <c r="E152" s="43"/>
      <c r="F152" s="57"/>
    </row>
    <row r="153" spans="1:6" x14ac:dyDescent="0.25">
      <c r="A153" s="58" t="s">
        <v>1295</v>
      </c>
      <c r="B153" s="43">
        <v>2288.3901000000001</v>
      </c>
      <c r="C153" s="43">
        <v>2302.2696999999998</v>
      </c>
      <c r="D153" s="43"/>
      <c r="E153" s="43"/>
      <c r="F153" s="57"/>
    </row>
    <row r="154" spans="1:6" x14ac:dyDescent="0.25">
      <c r="A154" s="58" t="s">
        <v>1303</v>
      </c>
      <c r="B154" s="43"/>
      <c r="C154" s="43"/>
      <c r="D154" s="43"/>
      <c r="E154" s="43"/>
      <c r="F154" s="57"/>
    </row>
    <row r="155" spans="1:6" x14ac:dyDescent="0.25">
      <c r="A155" s="58"/>
      <c r="B155" s="43"/>
      <c r="C155" s="43"/>
      <c r="D155" s="43"/>
      <c r="E155" s="43"/>
      <c r="F155" s="57"/>
    </row>
    <row r="156" spans="1:6" x14ac:dyDescent="0.25">
      <c r="A156" s="58" t="s">
        <v>1321</v>
      </c>
      <c r="B156" s="43"/>
      <c r="C156" s="43"/>
      <c r="D156" s="43"/>
      <c r="E156" s="43"/>
      <c r="F156" s="57"/>
    </row>
    <row r="157" spans="1:6" x14ac:dyDescent="0.25">
      <c r="A157" s="58"/>
      <c r="B157" s="43"/>
      <c r="C157" s="43"/>
      <c r="D157" s="43"/>
      <c r="E157" s="43"/>
      <c r="F157" s="57"/>
    </row>
    <row r="158" spans="1:6" x14ac:dyDescent="0.25">
      <c r="A158" s="65" t="s">
        <v>1322</v>
      </c>
      <c r="B158" s="66" t="s">
        <v>1323</v>
      </c>
      <c r="C158" s="66" t="s">
        <v>1324</v>
      </c>
      <c r="D158" s="66" t="s">
        <v>1325</v>
      </c>
      <c r="E158" s="43"/>
      <c r="F158" s="57"/>
    </row>
    <row r="159" spans="1:6" x14ac:dyDescent="0.25">
      <c r="A159" s="65" t="s">
        <v>1349</v>
      </c>
      <c r="B159" s="66"/>
      <c r="C159" s="66">
        <v>4.3692150999999999</v>
      </c>
      <c r="D159" s="66">
        <v>4.0459148999999996</v>
      </c>
      <c r="E159" s="43"/>
      <c r="F159" s="57"/>
    </row>
    <row r="160" spans="1:6" x14ac:dyDescent="0.25">
      <c r="A160" s="65" t="s">
        <v>1350</v>
      </c>
      <c r="B160" s="66"/>
      <c r="C160" s="66">
        <v>9.2341148999999998</v>
      </c>
      <c r="D160" s="66">
        <v>8.5508363000000003</v>
      </c>
      <c r="E160" s="43"/>
      <c r="F160" s="57"/>
    </row>
    <row r="161" spans="1:6" x14ac:dyDescent="0.25">
      <c r="A161" s="65" t="s">
        <v>1326</v>
      </c>
      <c r="B161" s="66"/>
      <c r="C161" s="66">
        <v>4.5784954999999998</v>
      </c>
      <c r="D161" s="66">
        <v>4.2397096000000003</v>
      </c>
      <c r="E161" s="43"/>
      <c r="F161" s="57"/>
    </row>
    <row r="162" spans="1:6" x14ac:dyDescent="0.25">
      <c r="A162" s="65" t="s">
        <v>1351</v>
      </c>
      <c r="B162" s="66"/>
      <c r="C162" s="66">
        <v>12.9027308</v>
      </c>
      <c r="D162" s="66">
        <v>11.947992899999999</v>
      </c>
      <c r="E162" s="43"/>
      <c r="F162" s="57"/>
    </row>
    <row r="163" spans="1:6" x14ac:dyDescent="0.25">
      <c r="A163" s="65" t="s">
        <v>1352</v>
      </c>
      <c r="B163" s="66"/>
      <c r="C163" s="66">
        <v>4.3007020000000002</v>
      </c>
      <c r="D163" s="66">
        <v>3.9824715999999998</v>
      </c>
      <c r="E163" s="43"/>
      <c r="F163" s="57"/>
    </row>
    <row r="164" spans="1:6" x14ac:dyDescent="0.25">
      <c r="A164" s="65" t="s">
        <v>1353</v>
      </c>
      <c r="B164" s="66"/>
      <c r="C164" s="66">
        <v>9.0171655000000008</v>
      </c>
      <c r="D164" s="66">
        <v>8.3499400999999995</v>
      </c>
      <c r="E164" s="43"/>
      <c r="F164" s="57"/>
    </row>
    <row r="165" spans="1:6" x14ac:dyDescent="0.25">
      <c r="A165" s="65" t="s">
        <v>1327</v>
      </c>
      <c r="B165" s="66"/>
      <c r="C165" s="66">
        <v>4.5086440000000003</v>
      </c>
      <c r="D165" s="66">
        <v>4.1750268000000004</v>
      </c>
      <c r="E165" s="43"/>
      <c r="F165" s="57"/>
    </row>
    <row r="166" spans="1:6" x14ac:dyDescent="0.25">
      <c r="A166" s="65" t="s">
        <v>1328</v>
      </c>
      <c r="B166" s="66"/>
      <c r="C166" s="66">
        <v>5.0072219999999996</v>
      </c>
      <c r="D166" s="66">
        <v>4.6367124000000004</v>
      </c>
      <c r="E166" s="43"/>
      <c r="F166" s="57"/>
    </row>
    <row r="167" spans="1:6" x14ac:dyDescent="0.25">
      <c r="A167" s="65" t="s">
        <v>1354</v>
      </c>
      <c r="B167" s="66"/>
      <c r="C167" s="66">
        <v>4.2981445999999996</v>
      </c>
      <c r="D167" s="66">
        <v>3.9801030000000002</v>
      </c>
      <c r="E167" s="43"/>
      <c r="F167" s="57"/>
    </row>
    <row r="168" spans="1:6" x14ac:dyDescent="0.25">
      <c r="A168" s="58"/>
      <c r="B168" s="43"/>
      <c r="C168" s="43"/>
      <c r="D168" s="43"/>
      <c r="E168" s="43"/>
      <c r="F168" s="57"/>
    </row>
    <row r="169" spans="1:6" x14ac:dyDescent="0.25">
      <c r="A169" s="58" t="s">
        <v>1305</v>
      </c>
      <c r="B169" s="43" t="s">
        <v>65</v>
      </c>
      <c r="C169" s="43"/>
      <c r="D169" s="43"/>
      <c r="E169" s="43"/>
      <c r="F169" s="57"/>
    </row>
    <row r="170" spans="1:6" ht="30" x14ac:dyDescent="0.25">
      <c r="A170" s="59" t="s">
        <v>1306</v>
      </c>
      <c r="B170" s="61">
        <v>2699.7449999999999</v>
      </c>
      <c r="C170" s="43"/>
      <c r="D170" s="43"/>
      <c r="E170" s="43"/>
      <c r="F170" s="57"/>
    </row>
    <row r="171" spans="1:6" ht="30" x14ac:dyDescent="0.25">
      <c r="A171" s="59" t="s">
        <v>1307</v>
      </c>
      <c r="B171" s="43" t="s">
        <v>65</v>
      </c>
      <c r="C171" s="43"/>
      <c r="D171" s="43"/>
      <c r="E171" s="43"/>
      <c r="F171" s="57"/>
    </row>
    <row r="172" spans="1:6" x14ac:dyDescent="0.25">
      <c r="A172" s="58" t="s">
        <v>1308</v>
      </c>
      <c r="B172" s="61">
        <v>0.104196</v>
      </c>
      <c r="C172" s="43"/>
      <c r="D172" s="43"/>
      <c r="E172" s="43"/>
      <c r="F172" s="57"/>
    </row>
    <row r="173" spans="1:6" x14ac:dyDescent="0.25">
      <c r="A173" s="58" t="s">
        <v>1309</v>
      </c>
      <c r="B173" s="43" t="s">
        <v>65</v>
      </c>
      <c r="C173" s="43"/>
      <c r="D173" s="43"/>
      <c r="E173" s="43"/>
      <c r="F173" s="57"/>
    </row>
    <row r="174" spans="1:6" ht="45" x14ac:dyDescent="0.25">
      <c r="A174" s="59" t="s">
        <v>1310</v>
      </c>
      <c r="B174" s="43" t="s">
        <v>65</v>
      </c>
      <c r="C174" s="43"/>
      <c r="D174" s="43"/>
      <c r="E174" s="43"/>
      <c r="F174" s="57"/>
    </row>
    <row r="175" spans="1:6" ht="45" x14ac:dyDescent="0.25">
      <c r="A175" s="62" t="s">
        <v>1311</v>
      </c>
      <c r="B175" s="63" t="s">
        <v>65</v>
      </c>
      <c r="C175" s="63"/>
      <c r="D175" s="63"/>
      <c r="E175" s="63"/>
      <c r="F175" s="64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showGridLines="0" topLeftCell="A9" workbookViewId="0">
      <selection activeCell="A21" sqref="A21:F38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54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55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1273</v>
      </c>
      <c r="B7" s="26"/>
      <c r="C7" s="26"/>
      <c r="D7" s="10"/>
      <c r="E7" s="11"/>
      <c r="F7" s="12"/>
    </row>
    <row r="8" spans="1:8" x14ac:dyDescent="0.25">
      <c r="A8" s="13" t="s">
        <v>1274</v>
      </c>
      <c r="B8" s="27"/>
      <c r="C8" s="27"/>
      <c r="D8" s="14"/>
      <c r="E8" s="30"/>
      <c r="F8" s="31"/>
    </row>
    <row r="9" spans="1:8" x14ac:dyDescent="0.25">
      <c r="A9" s="9" t="s">
        <v>1275</v>
      </c>
      <c r="B9" s="26" t="s">
        <v>1276</v>
      </c>
      <c r="C9" s="26"/>
      <c r="D9" s="10">
        <v>42918.786147999999</v>
      </c>
      <c r="E9" s="11">
        <v>4883.24</v>
      </c>
      <c r="F9" s="12">
        <v>1.0163</v>
      </c>
    </row>
    <row r="10" spans="1:8" x14ac:dyDescent="0.25">
      <c r="A10" s="13" t="s">
        <v>77</v>
      </c>
      <c r="B10" s="27"/>
      <c r="C10" s="27"/>
      <c r="D10" s="14"/>
      <c r="E10" s="15">
        <v>4883.24</v>
      </c>
      <c r="F10" s="16">
        <v>1.0163</v>
      </c>
    </row>
    <row r="11" spans="1:8" x14ac:dyDescent="0.25">
      <c r="A11" s="9"/>
      <c r="B11" s="26"/>
      <c r="C11" s="26"/>
      <c r="D11" s="10"/>
      <c r="E11" s="11"/>
      <c r="F11" s="12"/>
    </row>
    <row r="12" spans="1:8" x14ac:dyDescent="0.25">
      <c r="A12" s="19" t="s">
        <v>88</v>
      </c>
      <c r="B12" s="28"/>
      <c r="C12" s="28"/>
      <c r="D12" s="20"/>
      <c r="E12" s="15">
        <v>4883.24</v>
      </c>
      <c r="F12" s="16">
        <v>1.0163</v>
      </c>
    </row>
    <row r="13" spans="1:8" x14ac:dyDescent="0.25">
      <c r="A13" s="9"/>
      <c r="B13" s="26"/>
      <c r="C13" s="26"/>
      <c r="D13" s="10"/>
      <c r="E13" s="11"/>
      <c r="F13" s="12"/>
    </row>
    <row r="14" spans="1:8" x14ac:dyDescent="0.25">
      <c r="A14" s="13" t="s">
        <v>89</v>
      </c>
      <c r="B14" s="26"/>
      <c r="C14" s="26"/>
      <c r="D14" s="10"/>
      <c r="E14" s="11"/>
      <c r="F14" s="12"/>
    </row>
    <row r="15" spans="1:8" x14ac:dyDescent="0.25">
      <c r="A15" s="9" t="s">
        <v>90</v>
      </c>
      <c r="B15" s="26"/>
      <c r="C15" s="26"/>
      <c r="D15" s="10"/>
      <c r="E15" s="11">
        <v>23.99</v>
      </c>
      <c r="F15" s="12">
        <v>5.0000000000000001E-3</v>
      </c>
    </row>
    <row r="16" spans="1:8" x14ac:dyDescent="0.25">
      <c r="A16" s="13" t="s">
        <v>77</v>
      </c>
      <c r="B16" s="27"/>
      <c r="C16" s="27"/>
      <c r="D16" s="14"/>
      <c r="E16" s="15">
        <v>23.99</v>
      </c>
      <c r="F16" s="16">
        <v>5.0000000000000001E-3</v>
      </c>
    </row>
    <row r="17" spans="1:6" x14ac:dyDescent="0.25">
      <c r="A17" s="9"/>
      <c r="B17" s="26"/>
      <c r="C17" s="26"/>
      <c r="D17" s="10"/>
      <c r="E17" s="11"/>
      <c r="F17" s="12"/>
    </row>
    <row r="18" spans="1:6" x14ac:dyDescent="0.25">
      <c r="A18" s="19" t="s">
        <v>88</v>
      </c>
      <c r="B18" s="28"/>
      <c r="C18" s="28"/>
      <c r="D18" s="20"/>
      <c r="E18" s="15">
        <v>23.99</v>
      </c>
      <c r="F18" s="16">
        <v>5.0000000000000001E-3</v>
      </c>
    </row>
    <row r="19" spans="1:6" x14ac:dyDescent="0.25">
      <c r="A19" s="9" t="s">
        <v>91</v>
      </c>
      <c r="B19" s="26"/>
      <c r="C19" s="26"/>
      <c r="D19" s="10"/>
      <c r="E19" s="32">
        <v>-102.23</v>
      </c>
      <c r="F19" s="33">
        <v>-2.1299999999999999E-2</v>
      </c>
    </row>
    <row r="20" spans="1:6" x14ac:dyDescent="0.25">
      <c r="A20" s="21" t="s">
        <v>92</v>
      </c>
      <c r="B20" s="29"/>
      <c r="C20" s="29"/>
      <c r="D20" s="22"/>
      <c r="E20" s="23">
        <v>4805</v>
      </c>
      <c r="F20" s="24">
        <v>1</v>
      </c>
    </row>
    <row r="21" spans="1:6" x14ac:dyDescent="0.25">
      <c r="A21" s="53"/>
      <c r="B21" s="54"/>
      <c r="C21" s="54"/>
      <c r="D21" s="54"/>
      <c r="E21" s="54"/>
      <c r="F21" s="55"/>
    </row>
    <row r="22" spans="1:6" x14ac:dyDescent="0.25">
      <c r="A22" s="58"/>
      <c r="B22" s="43"/>
      <c r="C22" s="43"/>
      <c r="D22" s="43"/>
      <c r="E22" s="43"/>
      <c r="F22" s="57"/>
    </row>
    <row r="23" spans="1:6" x14ac:dyDescent="0.25">
      <c r="A23" s="56" t="s">
        <v>1285</v>
      </c>
      <c r="B23" s="43"/>
      <c r="C23" s="43"/>
      <c r="D23" s="43"/>
      <c r="E23" s="43"/>
      <c r="F23" s="57"/>
    </row>
    <row r="24" spans="1:6" ht="30" x14ac:dyDescent="0.25">
      <c r="A24" s="59" t="s">
        <v>1286</v>
      </c>
      <c r="B24" s="43" t="s">
        <v>65</v>
      </c>
      <c r="C24" s="43"/>
      <c r="D24" s="43"/>
      <c r="E24" s="43"/>
      <c r="F24" s="57"/>
    </row>
    <row r="25" spans="1:6" x14ac:dyDescent="0.25">
      <c r="A25" s="76" t="s">
        <v>1372</v>
      </c>
      <c r="B25" s="77"/>
      <c r="C25" s="43"/>
      <c r="D25" s="43"/>
      <c r="E25" s="43"/>
      <c r="F25" s="57"/>
    </row>
    <row r="26" spans="1:6" x14ac:dyDescent="0.25">
      <c r="A26" s="44" t="s">
        <v>1288</v>
      </c>
      <c r="B26" s="45"/>
      <c r="C26" s="46" t="s">
        <v>1289</v>
      </c>
      <c r="D26" s="46" t="s">
        <v>1289</v>
      </c>
      <c r="E26" s="43"/>
      <c r="F26" s="57"/>
    </row>
    <row r="27" spans="1:6" x14ac:dyDescent="0.25">
      <c r="A27" s="47"/>
      <c r="B27" s="48"/>
      <c r="C27" s="46">
        <v>43312</v>
      </c>
      <c r="D27" s="46">
        <v>43343</v>
      </c>
      <c r="E27" s="43"/>
      <c r="F27" s="57"/>
    </row>
    <row r="28" spans="1:6" x14ac:dyDescent="0.25">
      <c r="A28" s="47" t="s">
        <v>1373</v>
      </c>
      <c r="B28" s="49"/>
      <c r="C28" s="50">
        <v>19.871000000000002</v>
      </c>
      <c r="D28" s="51">
        <v>20.582000000000004</v>
      </c>
      <c r="E28" s="43"/>
      <c r="F28" s="57"/>
    </row>
    <row r="29" spans="1:6" x14ac:dyDescent="0.25">
      <c r="A29" s="47" t="s">
        <v>1374</v>
      </c>
      <c r="B29" s="49"/>
      <c r="C29" s="50">
        <v>21.090999999999998</v>
      </c>
      <c r="D29" s="51">
        <v>21.863000000000003</v>
      </c>
      <c r="E29" s="43"/>
      <c r="F29" s="57"/>
    </row>
    <row r="30" spans="1:6" x14ac:dyDescent="0.25">
      <c r="A30" s="58"/>
      <c r="B30" s="43"/>
      <c r="C30" s="43"/>
      <c r="D30" s="43"/>
      <c r="E30" s="43"/>
      <c r="F30" s="57"/>
    </row>
    <row r="31" spans="1:6" x14ac:dyDescent="0.25">
      <c r="A31" s="58" t="s">
        <v>1304</v>
      </c>
      <c r="B31" s="43" t="s">
        <v>65</v>
      </c>
      <c r="C31" s="43"/>
      <c r="D31" s="43"/>
      <c r="E31" s="43"/>
      <c r="F31" s="57"/>
    </row>
    <row r="32" spans="1:6" x14ac:dyDescent="0.25">
      <c r="A32" s="58" t="s">
        <v>1305</v>
      </c>
      <c r="B32" s="43" t="s">
        <v>65</v>
      </c>
      <c r="C32" s="43"/>
      <c r="D32" s="43"/>
      <c r="E32" s="43"/>
      <c r="F32" s="57"/>
    </row>
    <row r="33" spans="1:6" ht="30" x14ac:dyDescent="0.25">
      <c r="A33" s="59" t="s">
        <v>1306</v>
      </c>
      <c r="B33" s="43" t="s">
        <v>65</v>
      </c>
      <c r="C33" s="43"/>
      <c r="D33" s="43"/>
      <c r="E33" s="43"/>
      <c r="F33" s="57"/>
    </row>
    <row r="34" spans="1:6" ht="30" x14ac:dyDescent="0.25">
      <c r="A34" s="59" t="s">
        <v>1307</v>
      </c>
      <c r="B34" s="61">
        <v>4883.24</v>
      </c>
      <c r="C34" s="43"/>
      <c r="D34" s="43"/>
      <c r="E34" s="43"/>
      <c r="F34" s="57"/>
    </row>
    <row r="35" spans="1:6" x14ac:dyDescent="0.25">
      <c r="A35" s="58" t="s">
        <v>1308</v>
      </c>
      <c r="B35" s="61">
        <v>2.6999999999999999E-5</v>
      </c>
      <c r="C35" s="43"/>
      <c r="D35" s="43"/>
      <c r="E35" s="43"/>
      <c r="F35" s="57"/>
    </row>
    <row r="36" spans="1:6" x14ac:dyDescent="0.25">
      <c r="A36" s="58" t="s">
        <v>1309</v>
      </c>
      <c r="B36" s="43" t="s">
        <v>65</v>
      </c>
      <c r="C36" s="43"/>
      <c r="D36" s="43"/>
      <c r="E36" s="43"/>
      <c r="F36" s="57"/>
    </row>
    <row r="37" spans="1:6" ht="45" x14ac:dyDescent="0.25">
      <c r="A37" s="59" t="s">
        <v>1310</v>
      </c>
      <c r="B37" s="43" t="s">
        <v>65</v>
      </c>
      <c r="C37" s="43"/>
      <c r="D37" s="43"/>
      <c r="E37" s="43"/>
      <c r="F37" s="57"/>
    </row>
    <row r="38" spans="1:6" ht="45" x14ac:dyDescent="0.25">
      <c r="A38" s="62" t="s">
        <v>1311</v>
      </c>
      <c r="B38" s="63" t="s">
        <v>65</v>
      </c>
      <c r="C38" s="63"/>
      <c r="D38" s="63"/>
      <c r="E38" s="63"/>
      <c r="F38" s="64"/>
    </row>
    <row r="83" ht="14.45" customHeight="1" x14ac:dyDescent="0.25"/>
  </sheetData>
  <mergeCells count="3">
    <mergeCell ref="A1:F1"/>
    <mergeCell ref="A2:F2"/>
    <mergeCell ref="A25:B25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showGridLines="0" workbookViewId="0">
      <selection activeCell="H1" sqref="H1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56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57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1273</v>
      </c>
      <c r="B7" s="26"/>
      <c r="C7" s="26"/>
      <c r="D7" s="10"/>
      <c r="E7" s="11"/>
      <c r="F7" s="12"/>
    </row>
    <row r="8" spans="1:8" x14ac:dyDescent="0.25">
      <c r="A8" s="13" t="s">
        <v>1274</v>
      </c>
      <c r="B8" s="27"/>
      <c r="C8" s="27"/>
      <c r="D8" s="14"/>
      <c r="E8" s="30"/>
      <c r="F8" s="31"/>
    </row>
    <row r="9" spans="1:8" x14ac:dyDescent="0.25">
      <c r="A9" s="9" t="s">
        <v>1277</v>
      </c>
      <c r="B9" s="26" t="s">
        <v>1278</v>
      </c>
      <c r="C9" s="26"/>
      <c r="D9" s="10">
        <v>170726.48054300001</v>
      </c>
      <c r="E9" s="11">
        <v>4878.66</v>
      </c>
      <c r="F9" s="12">
        <v>0.97760000000000002</v>
      </c>
    </row>
    <row r="10" spans="1:8" x14ac:dyDescent="0.25">
      <c r="A10" s="13" t="s">
        <v>77</v>
      </c>
      <c r="B10" s="27"/>
      <c r="C10" s="27"/>
      <c r="D10" s="14"/>
      <c r="E10" s="15">
        <v>4878.66</v>
      </c>
      <c r="F10" s="16">
        <v>0.97760000000000002</v>
      </c>
    </row>
    <row r="11" spans="1:8" x14ac:dyDescent="0.25">
      <c r="A11" s="9"/>
      <c r="B11" s="26"/>
      <c r="C11" s="26"/>
      <c r="D11" s="10"/>
      <c r="E11" s="11"/>
      <c r="F11" s="12"/>
    </row>
    <row r="12" spans="1:8" x14ac:dyDescent="0.25">
      <c r="A12" s="19" t="s">
        <v>88</v>
      </c>
      <c r="B12" s="28"/>
      <c r="C12" s="28"/>
      <c r="D12" s="20"/>
      <c r="E12" s="15">
        <v>4878.66</v>
      </c>
      <c r="F12" s="16">
        <v>0.97760000000000002</v>
      </c>
    </row>
    <row r="13" spans="1:8" x14ac:dyDescent="0.25">
      <c r="A13" s="9"/>
      <c r="B13" s="26"/>
      <c r="C13" s="26"/>
      <c r="D13" s="10"/>
      <c r="E13" s="11"/>
      <c r="F13" s="12"/>
    </row>
    <row r="14" spans="1:8" x14ac:dyDescent="0.25">
      <c r="A14" s="13" t="s">
        <v>89</v>
      </c>
      <c r="B14" s="26"/>
      <c r="C14" s="26"/>
      <c r="D14" s="10"/>
      <c r="E14" s="11"/>
      <c r="F14" s="12"/>
    </row>
    <row r="15" spans="1:8" x14ac:dyDescent="0.25">
      <c r="A15" s="9" t="s">
        <v>90</v>
      </c>
      <c r="B15" s="26"/>
      <c r="C15" s="26"/>
      <c r="D15" s="10"/>
      <c r="E15" s="11">
        <v>115.95</v>
      </c>
      <c r="F15" s="12">
        <v>2.3199999999999998E-2</v>
      </c>
    </row>
    <row r="16" spans="1:8" x14ac:dyDescent="0.25">
      <c r="A16" s="13" t="s">
        <v>77</v>
      </c>
      <c r="B16" s="27"/>
      <c r="C16" s="27"/>
      <c r="D16" s="14"/>
      <c r="E16" s="15">
        <v>115.95</v>
      </c>
      <c r="F16" s="16">
        <v>2.3199999999999998E-2</v>
      </c>
    </row>
    <row r="17" spans="1:6" x14ac:dyDescent="0.25">
      <c r="A17" s="9"/>
      <c r="B17" s="26"/>
      <c r="C17" s="26"/>
      <c r="D17" s="10"/>
      <c r="E17" s="11"/>
      <c r="F17" s="12"/>
    </row>
    <row r="18" spans="1:6" x14ac:dyDescent="0.25">
      <c r="A18" s="19" t="s">
        <v>88</v>
      </c>
      <c r="B18" s="28"/>
      <c r="C18" s="28"/>
      <c r="D18" s="20"/>
      <c r="E18" s="15">
        <v>115.95</v>
      </c>
      <c r="F18" s="16">
        <v>2.3199999999999998E-2</v>
      </c>
    </row>
    <row r="19" spans="1:6" x14ac:dyDescent="0.25">
      <c r="A19" s="9" t="s">
        <v>91</v>
      </c>
      <c r="B19" s="26"/>
      <c r="C19" s="26"/>
      <c r="D19" s="10"/>
      <c r="E19" s="32">
        <v>-4.2699999999999996</v>
      </c>
      <c r="F19" s="33">
        <v>-8.0000000000000004E-4</v>
      </c>
    </row>
    <row r="20" spans="1:6" x14ac:dyDescent="0.25">
      <c r="A20" s="21" t="s">
        <v>92</v>
      </c>
      <c r="B20" s="29"/>
      <c r="C20" s="29"/>
      <c r="D20" s="22"/>
      <c r="E20" s="23">
        <v>4990.34</v>
      </c>
      <c r="F20" s="24">
        <v>1</v>
      </c>
    </row>
    <row r="21" spans="1:6" x14ac:dyDescent="0.25">
      <c r="A21" s="53"/>
      <c r="B21" s="54"/>
      <c r="C21" s="54"/>
      <c r="D21" s="54"/>
      <c r="E21" s="54"/>
      <c r="F21" s="55"/>
    </row>
    <row r="22" spans="1:6" x14ac:dyDescent="0.25">
      <c r="A22" s="58"/>
      <c r="B22" s="43"/>
      <c r="C22" s="43"/>
      <c r="D22" s="43"/>
      <c r="E22" s="43"/>
      <c r="F22" s="57"/>
    </row>
    <row r="23" spans="1:6" x14ac:dyDescent="0.25">
      <c r="A23" s="56" t="s">
        <v>1285</v>
      </c>
      <c r="B23" s="43"/>
      <c r="C23" s="43"/>
      <c r="D23" s="43"/>
      <c r="E23" s="43"/>
      <c r="F23" s="57"/>
    </row>
    <row r="24" spans="1:6" ht="30" x14ac:dyDescent="0.25">
      <c r="A24" s="59" t="s">
        <v>1286</v>
      </c>
      <c r="B24" s="43" t="s">
        <v>65</v>
      </c>
      <c r="C24" s="43"/>
      <c r="D24" s="43"/>
      <c r="E24" s="43"/>
      <c r="F24" s="57"/>
    </row>
    <row r="25" spans="1:6" x14ac:dyDescent="0.25">
      <c r="A25" s="76" t="s">
        <v>1372</v>
      </c>
      <c r="B25" s="77"/>
      <c r="C25" s="43"/>
      <c r="D25" s="43"/>
      <c r="E25" s="43"/>
      <c r="F25" s="57"/>
    </row>
    <row r="26" spans="1:6" x14ac:dyDescent="0.25">
      <c r="A26" s="44" t="s">
        <v>1288</v>
      </c>
      <c r="B26" s="45"/>
      <c r="C26" s="46" t="s">
        <v>1289</v>
      </c>
      <c r="D26" s="46" t="s">
        <v>1289</v>
      </c>
      <c r="E26" s="43"/>
      <c r="F26" s="57"/>
    </row>
    <row r="27" spans="1:6" x14ac:dyDescent="0.25">
      <c r="A27" s="47"/>
      <c r="B27" s="48"/>
      <c r="C27" s="46">
        <v>43312</v>
      </c>
      <c r="D27" s="46">
        <v>43343</v>
      </c>
      <c r="E27" s="43"/>
      <c r="F27" s="57"/>
    </row>
    <row r="28" spans="1:6" x14ac:dyDescent="0.25">
      <c r="A28" s="47" t="s">
        <v>1373</v>
      </c>
      <c r="B28" s="49"/>
      <c r="C28" s="50">
        <v>27.412000000000003</v>
      </c>
      <c r="D28" s="51">
        <v>26.906000000000002</v>
      </c>
      <c r="E28" s="43"/>
      <c r="F28" s="57"/>
    </row>
    <row r="29" spans="1:6" x14ac:dyDescent="0.25">
      <c r="A29" s="47" t="s">
        <v>1374</v>
      </c>
      <c r="B29" s="49"/>
      <c r="C29" s="50">
        <v>28.941000000000003</v>
      </c>
      <c r="D29" s="51">
        <v>28.429000000000002</v>
      </c>
      <c r="E29" s="43"/>
      <c r="F29" s="57"/>
    </row>
    <row r="30" spans="1:6" x14ac:dyDescent="0.25">
      <c r="A30" s="58"/>
      <c r="B30" s="43"/>
      <c r="C30" s="43"/>
      <c r="D30" s="43"/>
      <c r="E30" s="43"/>
      <c r="F30" s="57"/>
    </row>
    <row r="31" spans="1:6" x14ac:dyDescent="0.25">
      <c r="A31" s="58" t="s">
        <v>1304</v>
      </c>
      <c r="B31" s="43" t="s">
        <v>65</v>
      </c>
      <c r="C31" s="43"/>
      <c r="D31" s="43"/>
      <c r="E31" s="43"/>
      <c r="F31" s="57"/>
    </row>
    <row r="32" spans="1:6" x14ac:dyDescent="0.25">
      <c r="A32" s="58" t="s">
        <v>1305</v>
      </c>
      <c r="B32" s="43" t="s">
        <v>65</v>
      </c>
      <c r="C32" s="43"/>
      <c r="D32" s="43"/>
      <c r="E32" s="43"/>
      <c r="F32" s="57"/>
    </row>
    <row r="33" spans="1:6" ht="30" x14ac:dyDescent="0.25">
      <c r="A33" s="59" t="s">
        <v>1306</v>
      </c>
      <c r="B33" s="43" t="s">
        <v>65</v>
      </c>
      <c r="C33" s="43"/>
      <c r="D33" s="43"/>
      <c r="E33" s="43"/>
      <c r="F33" s="57"/>
    </row>
    <row r="34" spans="1:6" ht="30" x14ac:dyDescent="0.25">
      <c r="A34" s="59" t="s">
        <v>1307</v>
      </c>
      <c r="B34" s="61">
        <v>4878.66</v>
      </c>
      <c r="C34" s="43"/>
      <c r="D34" s="43"/>
      <c r="E34" s="43"/>
      <c r="F34" s="57"/>
    </row>
    <row r="35" spans="1:6" x14ac:dyDescent="0.25">
      <c r="A35" s="58" t="s">
        <v>1308</v>
      </c>
      <c r="B35" s="61">
        <v>1.27E-4</v>
      </c>
      <c r="C35" s="43"/>
      <c r="D35" s="43"/>
      <c r="E35" s="43"/>
      <c r="F35" s="57"/>
    </row>
    <row r="36" spans="1:6" x14ac:dyDescent="0.25">
      <c r="A36" s="58" t="s">
        <v>1309</v>
      </c>
      <c r="B36" s="43" t="s">
        <v>65</v>
      </c>
      <c r="C36" s="43"/>
      <c r="D36" s="43"/>
      <c r="E36" s="43"/>
      <c r="F36" s="57"/>
    </row>
    <row r="37" spans="1:6" ht="45" x14ac:dyDescent="0.25">
      <c r="A37" s="59" t="s">
        <v>1310</v>
      </c>
      <c r="B37" s="43" t="s">
        <v>65</v>
      </c>
      <c r="C37" s="43"/>
      <c r="D37" s="43"/>
      <c r="E37" s="43"/>
      <c r="F37" s="57"/>
    </row>
    <row r="38" spans="1:6" ht="45" x14ac:dyDescent="0.25">
      <c r="A38" s="62" t="s">
        <v>1311</v>
      </c>
      <c r="B38" s="63" t="s">
        <v>65</v>
      </c>
      <c r="C38" s="63"/>
      <c r="D38" s="63"/>
      <c r="E38" s="63"/>
      <c r="F38" s="64"/>
    </row>
    <row r="83" ht="14.45" customHeight="1" x14ac:dyDescent="0.25"/>
  </sheetData>
  <mergeCells count="3">
    <mergeCell ref="A1:F1"/>
    <mergeCell ref="A2:F2"/>
    <mergeCell ref="A25:B25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showGridLines="0" topLeftCell="A9" workbookViewId="0">
      <selection activeCell="A21" sqref="A21:F38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58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59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1273</v>
      </c>
      <c r="B7" s="26"/>
      <c r="C7" s="26"/>
      <c r="D7" s="10"/>
      <c r="E7" s="11"/>
      <c r="F7" s="12"/>
    </row>
    <row r="8" spans="1:8" x14ac:dyDescent="0.25">
      <c r="A8" s="13" t="s">
        <v>1274</v>
      </c>
      <c r="B8" s="27"/>
      <c r="C8" s="27"/>
      <c r="D8" s="14"/>
      <c r="E8" s="30"/>
      <c r="F8" s="31"/>
    </row>
    <row r="9" spans="1:8" x14ac:dyDescent="0.25">
      <c r="A9" s="9" t="s">
        <v>1279</v>
      </c>
      <c r="B9" s="26" t="s">
        <v>1280</v>
      </c>
      <c r="C9" s="26"/>
      <c r="D9" s="10">
        <v>128915.474504</v>
      </c>
      <c r="E9" s="11">
        <v>3376.78</v>
      </c>
      <c r="F9" s="12">
        <v>0.99309999999999998</v>
      </c>
    </row>
    <row r="10" spans="1:8" x14ac:dyDescent="0.25">
      <c r="A10" s="13" t="s">
        <v>77</v>
      </c>
      <c r="B10" s="27"/>
      <c r="C10" s="27"/>
      <c r="D10" s="14"/>
      <c r="E10" s="15">
        <v>3376.78</v>
      </c>
      <c r="F10" s="16">
        <v>0.99309999999999998</v>
      </c>
    </row>
    <row r="11" spans="1:8" x14ac:dyDescent="0.25">
      <c r="A11" s="9"/>
      <c r="B11" s="26"/>
      <c r="C11" s="26"/>
      <c r="D11" s="10"/>
      <c r="E11" s="11"/>
      <c r="F11" s="12"/>
    </row>
    <row r="12" spans="1:8" x14ac:dyDescent="0.25">
      <c r="A12" s="19" t="s">
        <v>88</v>
      </c>
      <c r="B12" s="28"/>
      <c r="C12" s="28"/>
      <c r="D12" s="20"/>
      <c r="E12" s="15">
        <v>3376.78</v>
      </c>
      <c r="F12" s="16">
        <v>0.99309999999999998</v>
      </c>
    </row>
    <row r="13" spans="1:8" x14ac:dyDescent="0.25">
      <c r="A13" s="9"/>
      <c r="B13" s="26"/>
      <c r="C13" s="26"/>
      <c r="D13" s="10"/>
      <c r="E13" s="11"/>
      <c r="F13" s="12"/>
    </row>
    <row r="14" spans="1:8" x14ac:dyDescent="0.25">
      <c r="A14" s="13" t="s">
        <v>89</v>
      </c>
      <c r="B14" s="26"/>
      <c r="C14" s="26"/>
      <c r="D14" s="10"/>
      <c r="E14" s="11"/>
      <c r="F14" s="12"/>
    </row>
    <row r="15" spans="1:8" x14ac:dyDescent="0.25">
      <c r="A15" s="9" t="s">
        <v>90</v>
      </c>
      <c r="B15" s="26"/>
      <c r="C15" s="26"/>
      <c r="D15" s="10"/>
      <c r="E15" s="11">
        <v>35.99</v>
      </c>
      <c r="F15" s="12">
        <v>1.06E-2</v>
      </c>
    </row>
    <row r="16" spans="1:8" x14ac:dyDescent="0.25">
      <c r="A16" s="13" t="s">
        <v>77</v>
      </c>
      <c r="B16" s="27"/>
      <c r="C16" s="27"/>
      <c r="D16" s="14"/>
      <c r="E16" s="15">
        <v>35.99</v>
      </c>
      <c r="F16" s="16">
        <v>1.06E-2</v>
      </c>
    </row>
    <row r="17" spans="1:6" x14ac:dyDescent="0.25">
      <c r="A17" s="9"/>
      <c r="B17" s="26"/>
      <c r="C17" s="26"/>
      <c r="D17" s="10"/>
      <c r="E17" s="11"/>
      <c r="F17" s="12"/>
    </row>
    <row r="18" spans="1:6" x14ac:dyDescent="0.25">
      <c r="A18" s="19" t="s">
        <v>88</v>
      </c>
      <c r="B18" s="28"/>
      <c r="C18" s="28"/>
      <c r="D18" s="20"/>
      <c r="E18" s="15">
        <v>35.99</v>
      </c>
      <c r="F18" s="16">
        <v>1.06E-2</v>
      </c>
    </row>
    <row r="19" spans="1:6" x14ac:dyDescent="0.25">
      <c r="A19" s="9" t="s">
        <v>91</v>
      </c>
      <c r="B19" s="26"/>
      <c r="C19" s="26"/>
      <c r="D19" s="10"/>
      <c r="E19" s="32">
        <v>-12.58</v>
      </c>
      <c r="F19" s="33">
        <v>-3.7000000000000002E-3</v>
      </c>
    </row>
    <row r="20" spans="1:6" x14ac:dyDescent="0.25">
      <c r="A20" s="21" t="s">
        <v>92</v>
      </c>
      <c r="B20" s="29"/>
      <c r="C20" s="29"/>
      <c r="D20" s="22"/>
      <c r="E20" s="23">
        <v>3400.19</v>
      </c>
      <c r="F20" s="24">
        <v>1</v>
      </c>
    </row>
    <row r="21" spans="1:6" x14ac:dyDescent="0.25">
      <c r="A21" s="53"/>
      <c r="B21" s="54"/>
      <c r="C21" s="54"/>
      <c r="D21" s="54"/>
      <c r="E21" s="54"/>
      <c r="F21" s="55"/>
    </row>
    <row r="22" spans="1:6" x14ac:dyDescent="0.25">
      <c r="A22" s="58"/>
      <c r="B22" s="43"/>
      <c r="C22" s="43"/>
      <c r="D22" s="43"/>
      <c r="E22" s="43"/>
      <c r="F22" s="57"/>
    </row>
    <row r="23" spans="1:6" x14ac:dyDescent="0.25">
      <c r="A23" s="56" t="s">
        <v>1285</v>
      </c>
      <c r="B23" s="43"/>
      <c r="C23" s="43"/>
      <c r="D23" s="43"/>
      <c r="E23" s="43"/>
      <c r="F23" s="57"/>
    </row>
    <row r="24" spans="1:6" ht="30" x14ac:dyDescent="0.25">
      <c r="A24" s="59" t="s">
        <v>1286</v>
      </c>
      <c r="B24" s="43" t="s">
        <v>65</v>
      </c>
      <c r="C24" s="43"/>
      <c r="D24" s="43"/>
      <c r="E24" s="43"/>
      <c r="F24" s="57"/>
    </row>
    <row r="25" spans="1:6" x14ac:dyDescent="0.25">
      <c r="A25" s="76" t="s">
        <v>1372</v>
      </c>
      <c r="B25" s="77"/>
      <c r="C25" s="43"/>
      <c r="D25" s="43"/>
      <c r="E25" s="43"/>
      <c r="F25" s="57"/>
    </row>
    <row r="26" spans="1:6" x14ac:dyDescent="0.25">
      <c r="A26" s="44" t="s">
        <v>1288</v>
      </c>
      <c r="B26" s="45"/>
      <c r="C26" s="46" t="s">
        <v>1289</v>
      </c>
      <c r="D26" s="46" t="s">
        <v>1289</v>
      </c>
      <c r="E26" s="43"/>
      <c r="F26" s="57"/>
    </row>
    <row r="27" spans="1:6" x14ac:dyDescent="0.25">
      <c r="A27" s="47"/>
      <c r="B27" s="48"/>
      <c r="C27" s="46">
        <v>43312</v>
      </c>
      <c r="D27" s="46">
        <v>43343</v>
      </c>
      <c r="E27" s="43"/>
      <c r="F27" s="57"/>
    </row>
    <row r="28" spans="1:6" x14ac:dyDescent="0.25">
      <c r="A28" s="47" t="s">
        <v>1373</v>
      </c>
      <c r="B28" s="49"/>
      <c r="C28" s="50">
        <v>11.788800000000002</v>
      </c>
      <c r="D28" s="51">
        <v>11.926600000000001</v>
      </c>
      <c r="E28" s="43"/>
      <c r="F28" s="57"/>
    </row>
    <row r="29" spans="1:6" x14ac:dyDescent="0.25">
      <c r="A29" s="47" t="s">
        <v>1374</v>
      </c>
      <c r="B29" s="49"/>
      <c r="C29" s="50">
        <v>12.298300000000001</v>
      </c>
      <c r="D29" s="51">
        <v>12.451500000000001</v>
      </c>
      <c r="E29" s="43"/>
      <c r="F29" s="57"/>
    </row>
    <row r="30" spans="1:6" x14ac:dyDescent="0.25">
      <c r="A30" s="58"/>
      <c r="B30" s="43"/>
      <c r="C30" s="43"/>
      <c r="D30" s="43"/>
      <c r="E30" s="43"/>
      <c r="F30" s="57"/>
    </row>
    <row r="31" spans="1:6" x14ac:dyDescent="0.25">
      <c r="A31" s="58" t="s">
        <v>1304</v>
      </c>
      <c r="B31" s="43" t="s">
        <v>65</v>
      </c>
      <c r="C31" s="43"/>
      <c r="D31" s="43"/>
      <c r="E31" s="43"/>
      <c r="F31" s="57"/>
    </row>
    <row r="32" spans="1:6" x14ac:dyDescent="0.25">
      <c r="A32" s="58" t="s">
        <v>1305</v>
      </c>
      <c r="B32" s="43" t="s">
        <v>65</v>
      </c>
      <c r="C32" s="43"/>
      <c r="D32" s="43"/>
      <c r="E32" s="43"/>
      <c r="F32" s="57"/>
    </row>
    <row r="33" spans="1:6" ht="30" x14ac:dyDescent="0.25">
      <c r="A33" s="59" t="s">
        <v>1306</v>
      </c>
      <c r="B33" s="43" t="s">
        <v>65</v>
      </c>
      <c r="C33" s="43"/>
      <c r="D33" s="43"/>
      <c r="E33" s="43"/>
      <c r="F33" s="57"/>
    </row>
    <row r="34" spans="1:6" ht="30" x14ac:dyDescent="0.25">
      <c r="A34" s="59" t="s">
        <v>1307</v>
      </c>
      <c r="B34" s="61">
        <v>3376.78</v>
      </c>
      <c r="C34" s="43"/>
      <c r="D34" s="43"/>
      <c r="E34" s="43"/>
      <c r="F34" s="57"/>
    </row>
    <row r="35" spans="1:6" x14ac:dyDescent="0.25">
      <c r="A35" s="58" t="s">
        <v>1308</v>
      </c>
      <c r="B35" s="61">
        <v>5.7000000000000003E-5</v>
      </c>
      <c r="C35" s="43"/>
      <c r="D35" s="43"/>
      <c r="E35" s="43"/>
      <c r="F35" s="57"/>
    </row>
    <row r="36" spans="1:6" x14ac:dyDescent="0.25">
      <c r="A36" s="58" t="s">
        <v>1309</v>
      </c>
      <c r="B36" s="61" t="s">
        <v>65</v>
      </c>
      <c r="C36" s="43"/>
      <c r="D36" s="43"/>
      <c r="E36" s="43"/>
      <c r="F36" s="57"/>
    </row>
    <row r="37" spans="1:6" ht="45" x14ac:dyDescent="0.25">
      <c r="A37" s="59" t="s">
        <v>1310</v>
      </c>
      <c r="B37" s="43" t="s">
        <v>65</v>
      </c>
      <c r="C37" s="43"/>
      <c r="D37" s="43"/>
      <c r="E37" s="43"/>
      <c r="F37" s="57"/>
    </row>
    <row r="38" spans="1:6" ht="45" x14ac:dyDescent="0.25">
      <c r="A38" s="62" t="s">
        <v>1311</v>
      </c>
      <c r="B38" s="63" t="s">
        <v>65</v>
      </c>
      <c r="C38" s="63"/>
      <c r="D38" s="63"/>
      <c r="E38" s="63"/>
      <c r="F38" s="64"/>
    </row>
    <row r="83" ht="14.45" customHeight="1" x14ac:dyDescent="0.25"/>
  </sheetData>
  <mergeCells count="3">
    <mergeCell ref="A1:F1"/>
    <mergeCell ref="A2:F2"/>
    <mergeCell ref="A25:B2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showGridLines="0" workbookViewId="0">
      <selection activeCell="H1" sqref="H1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8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9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74</v>
      </c>
      <c r="B11" s="26" t="s">
        <v>75</v>
      </c>
      <c r="C11" s="26" t="s">
        <v>76</v>
      </c>
      <c r="D11" s="10">
        <v>1630000</v>
      </c>
      <c r="E11" s="11">
        <v>1566.2</v>
      </c>
      <c r="F11" s="12">
        <v>9.64E-2</v>
      </c>
    </row>
    <row r="12" spans="1:8" x14ac:dyDescent="0.25">
      <c r="A12" s="9" t="s">
        <v>94</v>
      </c>
      <c r="B12" s="26" t="s">
        <v>95</v>
      </c>
      <c r="C12" s="26" t="s">
        <v>76</v>
      </c>
      <c r="D12" s="10">
        <v>1500000</v>
      </c>
      <c r="E12" s="11">
        <v>1559.12</v>
      </c>
      <c r="F12" s="12">
        <v>9.6000000000000002E-2</v>
      </c>
    </row>
    <row r="13" spans="1:8" x14ac:dyDescent="0.25">
      <c r="A13" s="9" t="s">
        <v>96</v>
      </c>
      <c r="B13" s="26" t="s">
        <v>97</v>
      </c>
      <c r="C13" s="26" t="s">
        <v>76</v>
      </c>
      <c r="D13" s="10">
        <v>1500000</v>
      </c>
      <c r="E13" s="11">
        <v>1495.2</v>
      </c>
      <c r="F13" s="12">
        <v>9.2100000000000001E-2</v>
      </c>
    </row>
    <row r="14" spans="1:8" x14ac:dyDescent="0.25">
      <c r="A14" s="9" t="s">
        <v>98</v>
      </c>
      <c r="B14" s="26" t="s">
        <v>99</v>
      </c>
      <c r="C14" s="26" t="s">
        <v>100</v>
      </c>
      <c r="D14" s="10">
        <v>1500000</v>
      </c>
      <c r="E14" s="11">
        <v>1493.3</v>
      </c>
      <c r="F14" s="12">
        <v>9.1899999999999996E-2</v>
      </c>
    </row>
    <row r="15" spans="1:8" x14ac:dyDescent="0.25">
      <c r="A15" s="9" t="s">
        <v>101</v>
      </c>
      <c r="B15" s="26" t="s">
        <v>102</v>
      </c>
      <c r="C15" s="26" t="s">
        <v>103</v>
      </c>
      <c r="D15" s="10">
        <v>1500000</v>
      </c>
      <c r="E15" s="11">
        <v>1475.81</v>
      </c>
      <c r="F15" s="12">
        <v>9.0899999999999995E-2</v>
      </c>
    </row>
    <row r="16" spans="1:8" x14ac:dyDescent="0.25">
      <c r="A16" s="9" t="s">
        <v>104</v>
      </c>
      <c r="B16" s="26" t="s">
        <v>105</v>
      </c>
      <c r="C16" s="26" t="s">
        <v>76</v>
      </c>
      <c r="D16" s="10">
        <v>1500000</v>
      </c>
      <c r="E16" s="11">
        <v>1473.17</v>
      </c>
      <c r="F16" s="12">
        <v>9.0700000000000003E-2</v>
      </c>
    </row>
    <row r="17" spans="1:6" x14ac:dyDescent="0.25">
      <c r="A17" s="9" t="s">
        <v>106</v>
      </c>
      <c r="B17" s="26" t="s">
        <v>107</v>
      </c>
      <c r="C17" s="26" t="s">
        <v>76</v>
      </c>
      <c r="D17" s="10">
        <v>1500000</v>
      </c>
      <c r="E17" s="11">
        <v>1470.15</v>
      </c>
      <c r="F17" s="12">
        <v>9.0499999999999997E-2</v>
      </c>
    </row>
    <row r="18" spans="1:6" x14ac:dyDescent="0.25">
      <c r="A18" s="9" t="s">
        <v>108</v>
      </c>
      <c r="B18" s="26" t="s">
        <v>109</v>
      </c>
      <c r="C18" s="26" t="s">
        <v>76</v>
      </c>
      <c r="D18" s="10">
        <v>1000000</v>
      </c>
      <c r="E18" s="11">
        <v>980.63</v>
      </c>
      <c r="F18" s="12">
        <v>6.0400000000000002E-2</v>
      </c>
    </row>
    <row r="19" spans="1:6" x14ac:dyDescent="0.25">
      <c r="A19" s="9" t="s">
        <v>110</v>
      </c>
      <c r="B19" s="26" t="s">
        <v>111</v>
      </c>
      <c r="C19" s="26" t="s">
        <v>76</v>
      </c>
      <c r="D19" s="10">
        <v>1000000</v>
      </c>
      <c r="E19" s="11">
        <v>975.72</v>
      </c>
      <c r="F19" s="12">
        <v>6.0100000000000001E-2</v>
      </c>
    </row>
    <row r="20" spans="1:6" x14ac:dyDescent="0.25">
      <c r="A20" s="9" t="s">
        <v>112</v>
      </c>
      <c r="B20" s="26" t="s">
        <v>113</v>
      </c>
      <c r="C20" s="26" t="s">
        <v>114</v>
      </c>
      <c r="D20" s="10">
        <v>830000</v>
      </c>
      <c r="E20" s="11">
        <v>940.65</v>
      </c>
      <c r="F20" s="12">
        <v>5.79E-2</v>
      </c>
    </row>
    <row r="21" spans="1:6" x14ac:dyDescent="0.25">
      <c r="A21" s="9" t="s">
        <v>115</v>
      </c>
      <c r="B21" s="26" t="s">
        <v>116</v>
      </c>
      <c r="C21" s="26" t="s">
        <v>73</v>
      </c>
      <c r="D21" s="10">
        <v>500000</v>
      </c>
      <c r="E21" s="11">
        <v>494.21</v>
      </c>
      <c r="F21" s="12">
        <v>3.04E-2</v>
      </c>
    </row>
    <row r="22" spans="1:6" x14ac:dyDescent="0.25">
      <c r="A22" s="9" t="s">
        <v>117</v>
      </c>
      <c r="B22" s="26" t="s">
        <v>118</v>
      </c>
      <c r="C22" s="26" t="s">
        <v>76</v>
      </c>
      <c r="D22" s="10">
        <v>400000</v>
      </c>
      <c r="E22" s="11">
        <v>403.54</v>
      </c>
      <c r="F22" s="12">
        <v>2.4799999999999999E-2</v>
      </c>
    </row>
    <row r="23" spans="1:6" x14ac:dyDescent="0.25">
      <c r="A23" s="9" t="s">
        <v>119</v>
      </c>
      <c r="B23" s="26" t="s">
        <v>120</v>
      </c>
      <c r="C23" s="26" t="s">
        <v>76</v>
      </c>
      <c r="D23" s="10">
        <v>300000</v>
      </c>
      <c r="E23" s="11">
        <v>298.62</v>
      </c>
      <c r="F23" s="12">
        <v>1.84E-2</v>
      </c>
    </row>
    <row r="24" spans="1:6" x14ac:dyDescent="0.25">
      <c r="A24" s="9" t="s">
        <v>121</v>
      </c>
      <c r="B24" s="26" t="s">
        <v>122</v>
      </c>
      <c r="C24" s="26" t="s">
        <v>123</v>
      </c>
      <c r="D24" s="10">
        <v>200000</v>
      </c>
      <c r="E24" s="11">
        <v>197.35</v>
      </c>
      <c r="F24" s="12">
        <v>1.2200000000000001E-2</v>
      </c>
    </row>
    <row r="25" spans="1:6" x14ac:dyDescent="0.25">
      <c r="A25" s="9" t="s">
        <v>124</v>
      </c>
      <c r="B25" s="26" t="s">
        <v>125</v>
      </c>
      <c r="C25" s="26" t="s">
        <v>76</v>
      </c>
      <c r="D25" s="10">
        <v>100000</v>
      </c>
      <c r="E25" s="11">
        <v>100.82</v>
      </c>
      <c r="F25" s="12">
        <v>6.1999999999999998E-3</v>
      </c>
    </row>
    <row r="26" spans="1:6" x14ac:dyDescent="0.25">
      <c r="A26" s="13" t="s">
        <v>77</v>
      </c>
      <c r="B26" s="27"/>
      <c r="C26" s="27"/>
      <c r="D26" s="14"/>
      <c r="E26" s="15">
        <v>14924.49</v>
      </c>
      <c r="F26" s="16">
        <v>0.91890000000000005</v>
      </c>
    </row>
    <row r="27" spans="1:6" x14ac:dyDescent="0.25">
      <c r="A27" s="9"/>
      <c r="B27" s="26"/>
      <c r="C27" s="26"/>
      <c r="D27" s="10"/>
      <c r="E27" s="11"/>
      <c r="F27" s="12"/>
    </row>
    <row r="28" spans="1:6" x14ac:dyDescent="0.25">
      <c r="A28" s="13" t="s">
        <v>86</v>
      </c>
      <c r="B28" s="26"/>
      <c r="C28" s="26"/>
      <c r="D28" s="10"/>
      <c r="E28" s="11"/>
      <c r="F28" s="12"/>
    </row>
    <row r="29" spans="1:6" x14ac:dyDescent="0.25">
      <c r="A29" s="13" t="s">
        <v>77</v>
      </c>
      <c r="B29" s="26"/>
      <c r="C29" s="26"/>
      <c r="D29" s="10"/>
      <c r="E29" s="17" t="s">
        <v>65</v>
      </c>
      <c r="F29" s="18" t="s">
        <v>65</v>
      </c>
    </row>
    <row r="30" spans="1:6" x14ac:dyDescent="0.25">
      <c r="A30" s="9"/>
      <c r="B30" s="26"/>
      <c r="C30" s="26"/>
      <c r="D30" s="10"/>
      <c r="E30" s="11"/>
      <c r="F30" s="12"/>
    </row>
    <row r="31" spans="1:6" x14ac:dyDescent="0.25">
      <c r="A31" s="13" t="s">
        <v>87</v>
      </c>
      <c r="B31" s="26"/>
      <c r="C31" s="26"/>
      <c r="D31" s="10"/>
      <c r="E31" s="11"/>
      <c r="F31" s="12"/>
    </row>
    <row r="32" spans="1:6" x14ac:dyDescent="0.25">
      <c r="A32" s="13" t="s">
        <v>77</v>
      </c>
      <c r="B32" s="26"/>
      <c r="C32" s="26"/>
      <c r="D32" s="10"/>
      <c r="E32" s="17" t="s">
        <v>65</v>
      </c>
      <c r="F32" s="18" t="s">
        <v>65</v>
      </c>
    </row>
    <row r="33" spans="1:6" x14ac:dyDescent="0.25">
      <c r="A33" s="9"/>
      <c r="B33" s="26"/>
      <c r="C33" s="26"/>
      <c r="D33" s="10"/>
      <c r="E33" s="11"/>
      <c r="F33" s="12"/>
    </row>
    <row r="34" spans="1:6" x14ac:dyDescent="0.25">
      <c r="A34" s="19" t="s">
        <v>88</v>
      </c>
      <c r="B34" s="28"/>
      <c r="C34" s="28"/>
      <c r="D34" s="20"/>
      <c r="E34" s="15">
        <v>14924.49</v>
      </c>
      <c r="F34" s="16">
        <v>0.91890000000000005</v>
      </c>
    </row>
    <row r="35" spans="1:6" x14ac:dyDescent="0.25">
      <c r="A35" s="9"/>
      <c r="B35" s="26"/>
      <c r="C35" s="26"/>
      <c r="D35" s="10"/>
      <c r="E35" s="11"/>
      <c r="F35" s="12"/>
    </row>
    <row r="36" spans="1:6" x14ac:dyDescent="0.25">
      <c r="A36" s="9"/>
      <c r="B36" s="26"/>
      <c r="C36" s="26"/>
      <c r="D36" s="10"/>
      <c r="E36" s="11"/>
      <c r="F36" s="12"/>
    </row>
    <row r="37" spans="1:6" x14ac:dyDescent="0.25">
      <c r="A37" s="13" t="s">
        <v>89</v>
      </c>
      <c r="B37" s="26"/>
      <c r="C37" s="26"/>
      <c r="D37" s="10"/>
      <c r="E37" s="11"/>
      <c r="F37" s="12"/>
    </row>
    <row r="38" spans="1:6" x14ac:dyDescent="0.25">
      <c r="A38" s="9" t="s">
        <v>90</v>
      </c>
      <c r="B38" s="26"/>
      <c r="C38" s="26"/>
      <c r="D38" s="10"/>
      <c r="E38" s="11">
        <v>83.97</v>
      </c>
      <c r="F38" s="12">
        <v>5.1999999999999998E-3</v>
      </c>
    </row>
    <row r="39" spans="1:6" x14ac:dyDescent="0.25">
      <c r="A39" s="9" t="s">
        <v>1399</v>
      </c>
      <c r="B39" s="26"/>
      <c r="C39" s="26"/>
      <c r="D39" s="10"/>
      <c r="E39" s="11">
        <v>613.41999999999996</v>
      </c>
      <c r="F39" s="12">
        <v>3.78E-2</v>
      </c>
    </row>
    <row r="40" spans="1:6" x14ac:dyDescent="0.25">
      <c r="A40" s="13" t="s">
        <v>77</v>
      </c>
      <c r="B40" s="27"/>
      <c r="C40" s="27"/>
      <c r="D40" s="14"/>
      <c r="E40" s="15">
        <v>697.39</v>
      </c>
      <c r="F40" s="16">
        <v>4.2999999999999997E-2</v>
      </c>
    </row>
    <row r="41" spans="1:6" x14ac:dyDescent="0.25">
      <c r="A41" s="9"/>
      <c r="B41" s="26"/>
      <c r="C41" s="26"/>
      <c r="D41" s="10"/>
      <c r="E41" s="11"/>
      <c r="F41" s="12"/>
    </row>
    <row r="42" spans="1:6" x14ac:dyDescent="0.25">
      <c r="A42" s="19" t="s">
        <v>88</v>
      </c>
      <c r="B42" s="28"/>
      <c r="C42" s="28"/>
      <c r="D42" s="20"/>
      <c r="E42" s="15">
        <v>697.39</v>
      </c>
      <c r="F42" s="16">
        <v>4.2999999999999997E-2</v>
      </c>
    </row>
    <row r="43" spans="1:6" x14ac:dyDescent="0.25">
      <c r="A43" s="9" t="s">
        <v>91</v>
      </c>
      <c r="B43" s="26"/>
      <c r="C43" s="26"/>
      <c r="D43" s="10"/>
      <c r="E43" s="11">
        <v>619.22</v>
      </c>
      <c r="F43" s="12">
        <v>3.8100000000000002E-2</v>
      </c>
    </row>
    <row r="44" spans="1:6" x14ac:dyDescent="0.25">
      <c r="A44" s="21" t="s">
        <v>92</v>
      </c>
      <c r="B44" s="29"/>
      <c r="C44" s="29"/>
      <c r="D44" s="22"/>
      <c r="E44" s="23">
        <v>16241.1</v>
      </c>
      <c r="F44" s="24">
        <v>1</v>
      </c>
    </row>
    <row r="45" spans="1:6" x14ac:dyDescent="0.25">
      <c r="A45" s="53"/>
      <c r="B45" s="54"/>
      <c r="C45" s="54"/>
      <c r="D45" s="54"/>
      <c r="E45" s="54"/>
      <c r="F45" s="55"/>
    </row>
    <row r="46" spans="1:6" x14ac:dyDescent="0.25">
      <c r="A46" s="56" t="s">
        <v>93</v>
      </c>
      <c r="B46" s="43"/>
      <c r="C46" s="43"/>
      <c r="D46" s="43"/>
      <c r="E46" s="43"/>
      <c r="F46" s="57"/>
    </row>
    <row r="47" spans="1:6" x14ac:dyDescent="0.25">
      <c r="A47" s="58"/>
      <c r="B47" s="43"/>
      <c r="C47" s="43"/>
      <c r="D47" s="43"/>
      <c r="E47" s="43"/>
      <c r="F47" s="57"/>
    </row>
    <row r="48" spans="1:6" x14ac:dyDescent="0.25">
      <c r="A48" s="56" t="s">
        <v>1285</v>
      </c>
      <c r="B48" s="43"/>
      <c r="C48" s="43"/>
      <c r="D48" s="43"/>
      <c r="E48" s="43"/>
      <c r="F48" s="57"/>
    </row>
    <row r="49" spans="1:6" ht="30" x14ac:dyDescent="0.25">
      <c r="A49" s="59" t="s">
        <v>1286</v>
      </c>
      <c r="B49" s="43" t="s">
        <v>65</v>
      </c>
      <c r="C49" s="43"/>
      <c r="D49" s="43"/>
      <c r="E49" s="43"/>
      <c r="F49" s="57"/>
    </row>
    <row r="50" spans="1:6" x14ac:dyDescent="0.25">
      <c r="A50" s="58" t="s">
        <v>1287</v>
      </c>
      <c r="B50" s="43"/>
      <c r="C50" s="43"/>
      <c r="D50" s="43"/>
      <c r="E50" s="43"/>
      <c r="F50" s="57"/>
    </row>
    <row r="51" spans="1:6" x14ac:dyDescent="0.25">
      <c r="A51" s="58" t="s">
        <v>1288</v>
      </c>
      <c r="B51" s="43" t="s">
        <v>1289</v>
      </c>
      <c r="C51" s="43" t="s">
        <v>1289</v>
      </c>
      <c r="D51" s="43"/>
      <c r="E51" s="43"/>
      <c r="F51" s="57"/>
    </row>
    <row r="52" spans="1:6" x14ac:dyDescent="0.25">
      <c r="A52" s="58"/>
      <c r="B52" s="60">
        <v>43312</v>
      </c>
      <c r="C52" s="60">
        <v>43343</v>
      </c>
      <c r="D52" s="43"/>
      <c r="E52" s="43"/>
      <c r="F52" s="57"/>
    </row>
    <row r="53" spans="1:6" x14ac:dyDescent="0.25">
      <c r="A53" s="58" t="s">
        <v>1312</v>
      </c>
      <c r="B53" s="43" t="s">
        <v>1291</v>
      </c>
      <c r="C53" s="43" t="s">
        <v>1291</v>
      </c>
      <c r="D53" s="43"/>
      <c r="E53" s="43"/>
      <c r="F53" s="57"/>
    </row>
    <row r="54" spans="1:6" x14ac:dyDescent="0.25">
      <c r="A54" s="58" t="s">
        <v>1313</v>
      </c>
      <c r="B54" s="43">
        <v>10.3439</v>
      </c>
      <c r="C54" s="43">
        <v>10.324400000000001</v>
      </c>
      <c r="D54" s="43"/>
      <c r="E54" s="43"/>
      <c r="F54" s="57"/>
    </row>
    <row r="55" spans="1:6" x14ac:dyDescent="0.25">
      <c r="A55" s="58" t="s">
        <v>1314</v>
      </c>
      <c r="B55" s="43">
        <v>10.5007</v>
      </c>
      <c r="C55" s="43">
        <v>10.476699999999999</v>
      </c>
      <c r="D55" s="43"/>
      <c r="E55" s="43"/>
      <c r="F55" s="57"/>
    </row>
    <row r="56" spans="1:6" x14ac:dyDescent="0.25">
      <c r="A56" s="58" t="s">
        <v>1315</v>
      </c>
      <c r="B56" s="43">
        <v>14.527900000000001</v>
      </c>
      <c r="C56" s="43">
        <v>14.5907</v>
      </c>
      <c r="D56" s="43"/>
      <c r="E56" s="43"/>
      <c r="F56" s="57"/>
    </row>
    <row r="57" spans="1:6" x14ac:dyDescent="0.25">
      <c r="A57" s="58" t="s">
        <v>1316</v>
      </c>
      <c r="B57" s="43" t="s">
        <v>1291</v>
      </c>
      <c r="C57" s="43" t="s">
        <v>1291</v>
      </c>
      <c r="D57" s="43"/>
      <c r="E57" s="43"/>
      <c r="F57" s="57"/>
    </row>
    <row r="58" spans="1:6" x14ac:dyDescent="0.25">
      <c r="A58" s="58" t="s">
        <v>1298</v>
      </c>
      <c r="B58" s="43" t="s">
        <v>1291</v>
      </c>
      <c r="C58" s="43">
        <v>14.8017</v>
      </c>
      <c r="D58" s="43"/>
      <c r="E58" s="43"/>
      <c r="F58" s="57"/>
    </row>
    <row r="59" spans="1:6" x14ac:dyDescent="0.25">
      <c r="A59" s="58" t="s">
        <v>1300</v>
      </c>
      <c r="B59" s="43" t="s">
        <v>1291</v>
      </c>
      <c r="C59" s="43" t="s">
        <v>1291</v>
      </c>
      <c r="D59" s="43"/>
      <c r="E59" s="43"/>
      <c r="F59" s="57"/>
    </row>
    <row r="60" spans="1:6" x14ac:dyDescent="0.25">
      <c r="A60" s="58" t="s">
        <v>1317</v>
      </c>
      <c r="B60" s="43" t="s">
        <v>1291</v>
      </c>
      <c r="C60" s="43" t="s">
        <v>1291</v>
      </c>
      <c r="D60" s="43"/>
      <c r="E60" s="43"/>
      <c r="F60" s="57"/>
    </row>
    <row r="61" spans="1:6" x14ac:dyDescent="0.25">
      <c r="A61" s="58" t="s">
        <v>1318</v>
      </c>
      <c r="B61" s="43">
        <v>10.357799999999999</v>
      </c>
      <c r="C61" s="43">
        <v>10.338200000000001</v>
      </c>
      <c r="D61" s="43"/>
      <c r="E61" s="43"/>
      <c r="F61" s="57"/>
    </row>
    <row r="62" spans="1:6" x14ac:dyDescent="0.25">
      <c r="A62" s="58" t="s">
        <v>1319</v>
      </c>
      <c r="B62" s="43">
        <v>11.301299999999999</v>
      </c>
      <c r="C62" s="43">
        <v>11.353300000000001</v>
      </c>
      <c r="D62" s="43"/>
      <c r="E62" s="43"/>
      <c r="F62" s="57"/>
    </row>
    <row r="63" spans="1:6" x14ac:dyDescent="0.25">
      <c r="A63" s="58" t="s">
        <v>1320</v>
      </c>
      <c r="B63" s="43">
        <v>14.5266</v>
      </c>
      <c r="C63" s="43">
        <v>14.589399999999999</v>
      </c>
      <c r="D63" s="43"/>
      <c r="E63" s="43"/>
      <c r="F63" s="57"/>
    </row>
    <row r="64" spans="1:6" x14ac:dyDescent="0.25">
      <c r="A64" s="58" t="s">
        <v>1295</v>
      </c>
      <c r="B64" s="43">
        <v>14.735099999999999</v>
      </c>
      <c r="C64" s="43">
        <v>14.8019</v>
      </c>
      <c r="D64" s="43"/>
      <c r="E64" s="43"/>
      <c r="F64" s="57"/>
    </row>
    <row r="65" spans="1:6" x14ac:dyDescent="0.25">
      <c r="A65" s="58" t="s">
        <v>1303</v>
      </c>
      <c r="B65" s="43"/>
      <c r="C65" s="43"/>
      <c r="D65" s="43"/>
      <c r="E65" s="43"/>
      <c r="F65" s="57"/>
    </row>
    <row r="66" spans="1:6" x14ac:dyDescent="0.25">
      <c r="A66" s="58"/>
      <c r="B66" s="43"/>
      <c r="C66" s="43"/>
      <c r="D66" s="43"/>
      <c r="E66" s="43"/>
      <c r="F66" s="57"/>
    </row>
    <row r="67" spans="1:6" x14ac:dyDescent="0.25">
      <c r="A67" s="58" t="s">
        <v>1321</v>
      </c>
      <c r="B67" s="43"/>
      <c r="C67" s="43"/>
      <c r="D67" s="43"/>
      <c r="E67" s="43"/>
      <c r="F67" s="57"/>
    </row>
    <row r="68" spans="1:6" x14ac:dyDescent="0.25">
      <c r="A68" s="58"/>
      <c r="B68" s="43"/>
      <c r="C68" s="43"/>
      <c r="D68" s="43"/>
      <c r="E68" s="43"/>
      <c r="F68" s="57"/>
    </row>
    <row r="69" spans="1:6" x14ac:dyDescent="0.25">
      <c r="A69" s="65" t="s">
        <v>1322</v>
      </c>
      <c r="B69" s="66" t="s">
        <v>1323</v>
      </c>
      <c r="C69" s="66" t="s">
        <v>1324</v>
      </c>
      <c r="D69" s="66" t="s">
        <v>1325</v>
      </c>
      <c r="E69" s="43"/>
      <c r="F69" s="57"/>
    </row>
    <row r="70" spans="1:6" x14ac:dyDescent="0.25">
      <c r="A70" s="65" t="s">
        <v>1326</v>
      </c>
      <c r="B70" s="66"/>
      <c r="C70" s="66">
        <v>4.80036E-2</v>
      </c>
      <c r="D70" s="66">
        <v>4.4451600000000001E-2</v>
      </c>
      <c r="E70" s="43"/>
      <c r="F70" s="57"/>
    </row>
    <row r="71" spans="1:6" x14ac:dyDescent="0.25">
      <c r="A71" s="65" t="s">
        <v>1327</v>
      </c>
      <c r="B71" s="66"/>
      <c r="C71" s="66">
        <v>4.6251199999999999E-2</v>
      </c>
      <c r="D71" s="66">
        <v>4.2828900000000003E-2</v>
      </c>
      <c r="E71" s="43"/>
      <c r="F71" s="57"/>
    </row>
    <row r="72" spans="1:6" x14ac:dyDescent="0.25">
      <c r="A72" s="65" t="s">
        <v>1328</v>
      </c>
      <c r="B72" s="66"/>
      <c r="C72" s="66">
        <v>4.9871100000000002E-2</v>
      </c>
      <c r="D72" s="66">
        <v>4.6180899999999997E-2</v>
      </c>
      <c r="E72" s="43"/>
      <c r="F72" s="57"/>
    </row>
    <row r="73" spans="1:6" x14ac:dyDescent="0.25">
      <c r="A73" s="58"/>
      <c r="B73" s="43"/>
      <c r="C73" s="43"/>
      <c r="D73" s="43"/>
      <c r="E73" s="43"/>
      <c r="F73" s="57"/>
    </row>
    <row r="74" spans="1:6" x14ac:dyDescent="0.25">
      <c r="A74" s="58" t="s">
        <v>1305</v>
      </c>
      <c r="B74" s="43" t="s">
        <v>65</v>
      </c>
      <c r="C74" s="43"/>
      <c r="D74" s="43"/>
      <c r="E74" s="43"/>
      <c r="F74" s="57"/>
    </row>
    <row r="75" spans="1:6" ht="30" x14ac:dyDescent="0.25">
      <c r="A75" s="59" t="s">
        <v>1306</v>
      </c>
      <c r="B75" s="61">
        <v>613.42349999999999</v>
      </c>
      <c r="C75" s="43"/>
      <c r="D75" s="43"/>
      <c r="E75" s="43"/>
      <c r="F75" s="57"/>
    </row>
    <row r="76" spans="1:6" ht="30" x14ac:dyDescent="0.25">
      <c r="A76" s="59" t="s">
        <v>1307</v>
      </c>
      <c r="B76" s="43" t="s">
        <v>65</v>
      </c>
      <c r="C76" s="43"/>
      <c r="D76" s="43"/>
      <c r="E76" s="43"/>
      <c r="F76" s="57"/>
    </row>
    <row r="77" spans="1:6" x14ac:dyDescent="0.25">
      <c r="A77" s="58" t="s">
        <v>1308</v>
      </c>
      <c r="B77" s="61">
        <v>2.166995</v>
      </c>
      <c r="C77" s="43"/>
      <c r="D77" s="43"/>
      <c r="E77" s="43"/>
      <c r="F77" s="57"/>
    </row>
    <row r="78" spans="1:6" x14ac:dyDescent="0.25">
      <c r="A78" s="58" t="s">
        <v>1309</v>
      </c>
      <c r="B78" s="43" t="s">
        <v>65</v>
      </c>
      <c r="C78" s="43"/>
      <c r="D78" s="43"/>
      <c r="E78" s="43"/>
      <c r="F78" s="57"/>
    </row>
    <row r="79" spans="1:6" ht="14.45" customHeight="1" x14ac:dyDescent="0.25">
      <c r="A79" s="59" t="s">
        <v>1310</v>
      </c>
      <c r="B79" s="43" t="s">
        <v>65</v>
      </c>
      <c r="C79" s="43"/>
      <c r="D79" s="43"/>
      <c r="E79" s="43"/>
      <c r="F79" s="57"/>
    </row>
    <row r="80" spans="1:6" ht="45" x14ac:dyDescent="0.25">
      <c r="A80" s="62" t="s">
        <v>1311</v>
      </c>
      <c r="B80" s="63" t="s">
        <v>65</v>
      </c>
      <c r="C80" s="63"/>
      <c r="D80" s="63"/>
      <c r="E80" s="63"/>
      <c r="F80" s="64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showGridLines="0" workbookViewId="0">
      <selection sqref="A1:F1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60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61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1273</v>
      </c>
      <c r="B7" s="26"/>
      <c r="C7" s="26"/>
      <c r="D7" s="10"/>
      <c r="E7" s="11"/>
      <c r="F7" s="12"/>
    </row>
    <row r="8" spans="1:8" x14ac:dyDescent="0.25">
      <c r="A8" s="13" t="s">
        <v>1274</v>
      </c>
      <c r="B8" s="27"/>
      <c r="C8" s="27"/>
      <c r="D8" s="14"/>
      <c r="E8" s="30"/>
      <c r="F8" s="31"/>
    </row>
    <row r="9" spans="1:8" x14ac:dyDescent="0.25">
      <c r="A9" s="9" t="s">
        <v>1281</v>
      </c>
      <c r="B9" s="26" t="s">
        <v>1282</v>
      </c>
      <c r="C9" s="26"/>
      <c r="D9" s="10">
        <v>2112.4860250000002</v>
      </c>
      <c r="E9" s="11">
        <v>599.62</v>
      </c>
      <c r="F9" s="12">
        <v>0.97919999999999996</v>
      </c>
    </row>
    <row r="10" spans="1:8" x14ac:dyDescent="0.25">
      <c r="A10" s="13" t="s">
        <v>77</v>
      </c>
      <c r="B10" s="27"/>
      <c r="C10" s="27"/>
      <c r="D10" s="14"/>
      <c r="E10" s="15">
        <v>599.62</v>
      </c>
      <c r="F10" s="16">
        <v>0.97919999999999996</v>
      </c>
    </row>
    <row r="11" spans="1:8" x14ac:dyDescent="0.25">
      <c r="A11" s="9"/>
      <c r="B11" s="26"/>
      <c r="C11" s="26"/>
      <c r="D11" s="10"/>
      <c r="E11" s="11"/>
      <c r="F11" s="12"/>
    </row>
    <row r="12" spans="1:8" x14ac:dyDescent="0.25">
      <c r="A12" s="19" t="s">
        <v>88</v>
      </c>
      <c r="B12" s="28"/>
      <c r="C12" s="28"/>
      <c r="D12" s="20"/>
      <c r="E12" s="15">
        <v>599.62</v>
      </c>
      <c r="F12" s="16">
        <v>0.97919999999999996</v>
      </c>
    </row>
    <row r="13" spans="1:8" x14ac:dyDescent="0.25">
      <c r="A13" s="9"/>
      <c r="B13" s="26"/>
      <c r="C13" s="26"/>
      <c r="D13" s="10"/>
      <c r="E13" s="11"/>
      <c r="F13" s="12"/>
    </row>
    <row r="14" spans="1:8" x14ac:dyDescent="0.25">
      <c r="A14" s="13" t="s">
        <v>89</v>
      </c>
      <c r="B14" s="26"/>
      <c r="C14" s="26"/>
      <c r="D14" s="10"/>
      <c r="E14" s="11"/>
      <c r="F14" s="12"/>
    </row>
    <row r="15" spans="1:8" x14ac:dyDescent="0.25">
      <c r="A15" s="9" t="s">
        <v>90</v>
      </c>
      <c r="B15" s="26"/>
      <c r="C15" s="26"/>
      <c r="D15" s="10"/>
      <c r="E15" s="11">
        <v>13.99</v>
      </c>
      <c r="F15" s="12">
        <v>2.29E-2</v>
      </c>
    </row>
    <row r="16" spans="1:8" x14ac:dyDescent="0.25">
      <c r="A16" s="13" t="s">
        <v>77</v>
      </c>
      <c r="B16" s="27"/>
      <c r="C16" s="27"/>
      <c r="D16" s="14"/>
      <c r="E16" s="15">
        <v>13.99</v>
      </c>
      <c r="F16" s="16">
        <v>2.29E-2</v>
      </c>
    </row>
    <row r="17" spans="1:6" x14ac:dyDescent="0.25">
      <c r="A17" s="9"/>
      <c r="B17" s="26"/>
      <c r="C17" s="26"/>
      <c r="D17" s="10"/>
      <c r="E17" s="11"/>
      <c r="F17" s="12"/>
    </row>
    <row r="18" spans="1:6" x14ac:dyDescent="0.25">
      <c r="A18" s="19" t="s">
        <v>88</v>
      </c>
      <c r="B18" s="28"/>
      <c r="C18" s="28"/>
      <c r="D18" s="20"/>
      <c r="E18" s="15">
        <v>13.99</v>
      </c>
      <c r="F18" s="16">
        <v>2.29E-2</v>
      </c>
    </row>
    <row r="19" spans="1:6" x14ac:dyDescent="0.25">
      <c r="A19" s="9" t="s">
        <v>91</v>
      </c>
      <c r="B19" s="26"/>
      <c r="C19" s="26"/>
      <c r="D19" s="10"/>
      <c r="E19" s="32">
        <v>-1.27</v>
      </c>
      <c r="F19" s="33">
        <v>-2.0999999999999999E-3</v>
      </c>
    </row>
    <row r="20" spans="1:6" x14ac:dyDescent="0.25">
      <c r="A20" s="21" t="s">
        <v>92</v>
      </c>
      <c r="B20" s="29"/>
      <c r="C20" s="29"/>
      <c r="D20" s="22"/>
      <c r="E20" s="23">
        <v>612.34</v>
      </c>
      <c r="F20" s="24">
        <v>1</v>
      </c>
    </row>
    <row r="21" spans="1:6" x14ac:dyDescent="0.25">
      <c r="A21" s="53"/>
      <c r="B21" s="54"/>
      <c r="C21" s="54"/>
      <c r="D21" s="54"/>
      <c r="E21" s="54"/>
      <c r="F21" s="55"/>
    </row>
    <row r="22" spans="1:6" x14ac:dyDescent="0.25">
      <c r="A22" s="58"/>
      <c r="B22" s="43"/>
      <c r="C22" s="43"/>
      <c r="D22" s="43"/>
      <c r="E22" s="43"/>
      <c r="F22" s="57"/>
    </row>
    <row r="23" spans="1:6" x14ac:dyDescent="0.25">
      <c r="A23" s="56" t="s">
        <v>1285</v>
      </c>
      <c r="B23" s="43"/>
      <c r="C23" s="43"/>
      <c r="D23" s="43"/>
      <c r="E23" s="43"/>
      <c r="F23" s="57"/>
    </row>
    <row r="24" spans="1:6" ht="30" x14ac:dyDescent="0.25">
      <c r="A24" s="59" t="s">
        <v>1286</v>
      </c>
      <c r="B24" s="43" t="s">
        <v>65</v>
      </c>
      <c r="C24" s="43"/>
      <c r="D24" s="43"/>
      <c r="E24" s="43"/>
      <c r="F24" s="57"/>
    </row>
    <row r="25" spans="1:6" x14ac:dyDescent="0.25">
      <c r="A25" s="76" t="s">
        <v>1372</v>
      </c>
      <c r="B25" s="77"/>
      <c r="C25" s="43"/>
      <c r="D25" s="43"/>
      <c r="E25" s="43"/>
      <c r="F25" s="57"/>
    </row>
    <row r="26" spans="1:6" x14ac:dyDescent="0.25">
      <c r="A26" s="44" t="s">
        <v>1288</v>
      </c>
      <c r="B26" s="45"/>
      <c r="C26" s="46" t="s">
        <v>1289</v>
      </c>
      <c r="D26" s="46" t="s">
        <v>1289</v>
      </c>
      <c r="E26" s="43"/>
      <c r="F26" s="57"/>
    </row>
    <row r="27" spans="1:6" x14ac:dyDescent="0.25">
      <c r="A27" s="47"/>
      <c r="B27" s="48"/>
      <c r="C27" s="46">
        <v>43312</v>
      </c>
      <c r="D27" s="46">
        <v>43343</v>
      </c>
      <c r="E27" s="43"/>
      <c r="F27" s="57"/>
    </row>
    <row r="28" spans="1:6" x14ac:dyDescent="0.25">
      <c r="A28" s="47" t="s">
        <v>1373</v>
      </c>
      <c r="B28" s="49"/>
      <c r="C28" s="50">
        <v>12.422599999999999</v>
      </c>
      <c r="D28" s="51">
        <v>12.294400000000001</v>
      </c>
      <c r="E28" s="43"/>
      <c r="F28" s="57"/>
    </row>
    <row r="29" spans="1:6" x14ac:dyDescent="0.25">
      <c r="A29" s="47" t="s">
        <v>1374</v>
      </c>
      <c r="B29" s="49"/>
      <c r="C29" s="50">
        <v>12.671900000000001</v>
      </c>
      <c r="D29" s="51">
        <v>12.5502</v>
      </c>
      <c r="E29" s="43"/>
      <c r="F29" s="57"/>
    </row>
    <row r="30" spans="1:6" x14ac:dyDescent="0.25">
      <c r="A30" s="47"/>
      <c r="B30" s="49"/>
      <c r="C30" s="50"/>
      <c r="D30" s="51"/>
      <c r="E30" s="43"/>
      <c r="F30" s="57"/>
    </row>
    <row r="31" spans="1:6" x14ac:dyDescent="0.25">
      <c r="A31" s="58" t="s">
        <v>1304</v>
      </c>
      <c r="B31" s="43" t="s">
        <v>65</v>
      </c>
      <c r="C31" s="43"/>
      <c r="D31" s="43"/>
      <c r="E31" s="43"/>
      <c r="F31" s="57"/>
    </row>
    <row r="32" spans="1:6" x14ac:dyDescent="0.25">
      <c r="A32" s="58" t="s">
        <v>1305</v>
      </c>
      <c r="B32" s="43" t="s">
        <v>65</v>
      </c>
      <c r="C32" s="43"/>
      <c r="D32" s="43"/>
      <c r="E32" s="43"/>
      <c r="F32" s="57"/>
    </row>
    <row r="33" spans="1:6" ht="30" x14ac:dyDescent="0.25">
      <c r="A33" s="59" t="s">
        <v>1306</v>
      </c>
      <c r="B33" s="43" t="s">
        <v>65</v>
      </c>
      <c r="C33" s="43"/>
      <c r="D33" s="43"/>
      <c r="E33" s="43"/>
      <c r="F33" s="57"/>
    </row>
    <row r="34" spans="1:6" ht="30" x14ac:dyDescent="0.25">
      <c r="A34" s="59" t="s">
        <v>1307</v>
      </c>
      <c r="B34" s="61">
        <v>599.62</v>
      </c>
      <c r="C34" s="43"/>
      <c r="D34" s="43"/>
      <c r="E34" s="43"/>
      <c r="F34" s="57"/>
    </row>
    <row r="35" spans="1:6" x14ac:dyDescent="0.25">
      <c r="A35" s="58" t="s">
        <v>1308</v>
      </c>
      <c r="B35" s="61">
        <v>1.25E-4</v>
      </c>
      <c r="C35" s="43"/>
      <c r="D35" s="43"/>
      <c r="E35" s="43"/>
      <c r="F35" s="57"/>
    </row>
    <row r="36" spans="1:6" x14ac:dyDescent="0.25">
      <c r="A36" s="58" t="s">
        <v>1309</v>
      </c>
      <c r="B36" s="61" t="s">
        <v>65</v>
      </c>
      <c r="C36" s="43"/>
      <c r="D36" s="43"/>
      <c r="E36" s="43"/>
      <c r="F36" s="57"/>
    </row>
    <row r="37" spans="1:6" ht="45" x14ac:dyDescent="0.25">
      <c r="A37" s="59" t="s">
        <v>1310</v>
      </c>
      <c r="B37" s="43" t="s">
        <v>65</v>
      </c>
      <c r="C37" s="43"/>
      <c r="D37" s="43"/>
      <c r="E37" s="43"/>
      <c r="F37" s="57"/>
    </row>
    <row r="38" spans="1:6" ht="45" x14ac:dyDescent="0.25">
      <c r="A38" s="62" t="s">
        <v>1311</v>
      </c>
      <c r="B38" s="63" t="s">
        <v>65</v>
      </c>
      <c r="C38" s="63"/>
      <c r="D38" s="63"/>
      <c r="E38" s="63"/>
      <c r="F38" s="64"/>
    </row>
    <row r="83" ht="14.45" customHeight="1" x14ac:dyDescent="0.25"/>
  </sheetData>
  <mergeCells count="3">
    <mergeCell ref="A1:F1"/>
    <mergeCell ref="A2:F2"/>
    <mergeCell ref="A25:B25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showGridLines="0" topLeftCell="A33" workbookViewId="0">
      <selection activeCell="A37" sqref="A37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62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63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1273</v>
      </c>
      <c r="B7" s="26"/>
      <c r="C7" s="26"/>
      <c r="D7" s="10"/>
      <c r="E7" s="11"/>
      <c r="F7" s="12"/>
    </row>
    <row r="8" spans="1:8" x14ac:dyDescent="0.25">
      <c r="A8" s="13" t="s">
        <v>1274</v>
      </c>
      <c r="B8" s="27"/>
      <c r="C8" s="27"/>
      <c r="D8" s="14"/>
      <c r="E8" s="30"/>
      <c r="F8" s="31"/>
    </row>
    <row r="9" spans="1:8" x14ac:dyDescent="0.25">
      <c r="A9" s="9" t="s">
        <v>1283</v>
      </c>
      <c r="B9" s="26" t="s">
        <v>1284</v>
      </c>
      <c r="C9" s="26"/>
      <c r="D9" s="10">
        <v>218578.34667200001</v>
      </c>
      <c r="E9" s="11">
        <v>4655.4799999999996</v>
      </c>
      <c r="F9" s="12">
        <v>0.98939999999999995</v>
      </c>
    </row>
    <row r="10" spans="1:8" x14ac:dyDescent="0.25">
      <c r="A10" s="13" t="s">
        <v>77</v>
      </c>
      <c r="B10" s="27"/>
      <c r="C10" s="27"/>
      <c r="D10" s="14"/>
      <c r="E10" s="15">
        <v>4655.4799999999996</v>
      </c>
      <c r="F10" s="16">
        <v>0.98939999999999995</v>
      </c>
    </row>
    <row r="11" spans="1:8" x14ac:dyDescent="0.25">
      <c r="A11" s="9"/>
      <c r="B11" s="26"/>
      <c r="C11" s="26"/>
      <c r="D11" s="10"/>
      <c r="E11" s="11"/>
      <c r="F11" s="12"/>
    </row>
    <row r="12" spans="1:8" x14ac:dyDescent="0.25">
      <c r="A12" s="19" t="s">
        <v>88</v>
      </c>
      <c r="B12" s="28"/>
      <c r="C12" s="28"/>
      <c r="D12" s="20"/>
      <c r="E12" s="15">
        <v>4655.4799999999996</v>
      </c>
      <c r="F12" s="16">
        <v>0.98939999999999995</v>
      </c>
    </row>
    <row r="13" spans="1:8" x14ac:dyDescent="0.25">
      <c r="A13" s="9"/>
      <c r="B13" s="26"/>
      <c r="C13" s="26"/>
      <c r="D13" s="10"/>
      <c r="E13" s="11"/>
      <c r="F13" s="12"/>
    </row>
    <row r="14" spans="1:8" x14ac:dyDescent="0.25">
      <c r="A14" s="13" t="s">
        <v>89</v>
      </c>
      <c r="B14" s="26"/>
      <c r="C14" s="26"/>
      <c r="D14" s="10"/>
      <c r="E14" s="11"/>
      <c r="F14" s="12"/>
    </row>
    <row r="15" spans="1:8" x14ac:dyDescent="0.25">
      <c r="A15" s="9" t="s">
        <v>90</v>
      </c>
      <c r="B15" s="26"/>
      <c r="C15" s="26"/>
      <c r="D15" s="10"/>
      <c r="E15" s="11">
        <v>66.97</v>
      </c>
      <c r="F15" s="12">
        <v>1.4200000000000001E-2</v>
      </c>
    </row>
    <row r="16" spans="1:8" x14ac:dyDescent="0.25">
      <c r="A16" s="13" t="s">
        <v>77</v>
      </c>
      <c r="B16" s="27"/>
      <c r="C16" s="27"/>
      <c r="D16" s="14"/>
      <c r="E16" s="15">
        <v>66.97</v>
      </c>
      <c r="F16" s="16">
        <v>1.4200000000000001E-2</v>
      </c>
    </row>
    <row r="17" spans="1:6" x14ac:dyDescent="0.25">
      <c r="A17" s="9"/>
      <c r="B17" s="26"/>
      <c r="C17" s="26"/>
      <c r="D17" s="10"/>
      <c r="E17" s="11"/>
      <c r="F17" s="12"/>
    </row>
    <row r="18" spans="1:6" x14ac:dyDescent="0.25">
      <c r="A18" s="19" t="s">
        <v>88</v>
      </c>
      <c r="B18" s="28"/>
      <c r="C18" s="28"/>
      <c r="D18" s="20"/>
      <c r="E18" s="15">
        <v>66.97</v>
      </c>
      <c r="F18" s="16">
        <v>1.4200000000000001E-2</v>
      </c>
    </row>
    <row r="19" spans="1:6" x14ac:dyDescent="0.25">
      <c r="A19" s="9" t="s">
        <v>91</v>
      </c>
      <c r="B19" s="26"/>
      <c r="C19" s="26"/>
      <c r="D19" s="10"/>
      <c r="E19" s="32">
        <v>-17.32</v>
      </c>
      <c r="F19" s="33">
        <v>-3.5999999999999999E-3</v>
      </c>
    </row>
    <row r="20" spans="1:6" x14ac:dyDescent="0.25">
      <c r="A20" s="21" t="s">
        <v>92</v>
      </c>
      <c r="B20" s="29"/>
      <c r="C20" s="29"/>
      <c r="D20" s="22"/>
      <c r="E20" s="23">
        <v>4705.13</v>
      </c>
      <c r="F20" s="24">
        <v>1</v>
      </c>
    </row>
    <row r="21" spans="1:6" x14ac:dyDescent="0.25">
      <c r="A21" s="53"/>
      <c r="B21" s="54"/>
      <c r="C21" s="54"/>
      <c r="D21" s="54"/>
      <c r="E21" s="54"/>
      <c r="F21" s="55"/>
    </row>
    <row r="22" spans="1:6" x14ac:dyDescent="0.25">
      <c r="A22" s="58"/>
      <c r="B22" s="43"/>
      <c r="C22" s="43"/>
      <c r="D22" s="43"/>
      <c r="E22" s="43"/>
      <c r="F22" s="57"/>
    </row>
    <row r="23" spans="1:6" x14ac:dyDescent="0.25">
      <c r="A23" s="56" t="s">
        <v>1285</v>
      </c>
      <c r="B23" s="43"/>
      <c r="C23" s="43"/>
      <c r="D23" s="43"/>
      <c r="E23" s="43"/>
      <c r="F23" s="57"/>
    </row>
    <row r="24" spans="1:6" ht="30" x14ac:dyDescent="0.25">
      <c r="A24" s="59" t="s">
        <v>1286</v>
      </c>
      <c r="B24" s="43" t="s">
        <v>65</v>
      </c>
      <c r="C24" s="43"/>
      <c r="D24" s="43"/>
      <c r="E24" s="43"/>
      <c r="F24" s="57"/>
    </row>
    <row r="25" spans="1:6" x14ac:dyDescent="0.25">
      <c r="A25" s="76" t="s">
        <v>1372</v>
      </c>
      <c r="B25" s="77"/>
      <c r="C25" s="43"/>
      <c r="D25" s="43"/>
      <c r="E25" s="43"/>
      <c r="F25" s="57"/>
    </row>
    <row r="26" spans="1:6" x14ac:dyDescent="0.25">
      <c r="A26" s="44" t="s">
        <v>1288</v>
      </c>
      <c r="B26" s="45"/>
      <c r="C26" s="46" t="s">
        <v>1289</v>
      </c>
      <c r="D26" s="46" t="s">
        <v>1289</v>
      </c>
      <c r="E26" s="43"/>
      <c r="F26" s="57"/>
    </row>
    <row r="27" spans="1:6" x14ac:dyDescent="0.25">
      <c r="A27" s="47"/>
      <c r="B27" s="48"/>
      <c r="C27" s="46">
        <v>43312</v>
      </c>
      <c r="D27" s="46">
        <v>43343</v>
      </c>
      <c r="E27" s="43"/>
      <c r="F27" s="57"/>
    </row>
    <row r="28" spans="1:6" x14ac:dyDescent="0.25">
      <c r="A28" s="47" t="s">
        <v>1373</v>
      </c>
      <c r="B28" s="49"/>
      <c r="C28" s="50">
        <v>15.632400000000001</v>
      </c>
      <c r="D28" s="51">
        <v>16.406400000000001</v>
      </c>
      <c r="E28" s="43"/>
      <c r="F28" s="57"/>
    </row>
    <row r="29" spans="1:6" x14ac:dyDescent="0.25">
      <c r="A29" s="47" t="s">
        <v>1374</v>
      </c>
      <c r="B29" s="49"/>
      <c r="C29" s="50">
        <v>16.248200000000001</v>
      </c>
      <c r="D29" s="51">
        <v>17.0672</v>
      </c>
      <c r="E29" s="43"/>
      <c r="F29" s="57"/>
    </row>
    <row r="30" spans="1:6" x14ac:dyDescent="0.25">
      <c r="A30" s="58"/>
      <c r="B30" s="43"/>
      <c r="C30" s="43"/>
      <c r="D30" s="43"/>
      <c r="E30" s="43"/>
      <c r="F30" s="57"/>
    </row>
    <row r="31" spans="1:6" x14ac:dyDescent="0.25">
      <c r="A31" s="58"/>
      <c r="B31" s="43"/>
      <c r="C31" s="43"/>
      <c r="D31" s="43"/>
      <c r="E31" s="43"/>
      <c r="F31" s="57"/>
    </row>
    <row r="32" spans="1:6" x14ac:dyDescent="0.25">
      <c r="A32" s="58" t="s">
        <v>1304</v>
      </c>
      <c r="B32" s="43" t="s">
        <v>65</v>
      </c>
      <c r="C32" s="43"/>
      <c r="D32" s="43"/>
      <c r="E32" s="43"/>
      <c r="F32" s="57"/>
    </row>
    <row r="33" spans="1:6" x14ac:dyDescent="0.25">
      <c r="A33" s="58" t="s">
        <v>1305</v>
      </c>
      <c r="B33" s="43" t="s">
        <v>65</v>
      </c>
      <c r="C33" s="43"/>
      <c r="D33" s="43"/>
      <c r="E33" s="43"/>
      <c r="F33" s="57"/>
    </row>
    <row r="34" spans="1:6" ht="30" x14ac:dyDescent="0.25">
      <c r="A34" s="59" t="s">
        <v>1306</v>
      </c>
      <c r="B34" s="43" t="s">
        <v>65</v>
      </c>
      <c r="C34" s="43"/>
      <c r="D34" s="43"/>
      <c r="E34" s="43"/>
      <c r="F34" s="57"/>
    </row>
    <row r="35" spans="1:6" ht="30" x14ac:dyDescent="0.25">
      <c r="A35" s="59" t="s">
        <v>1307</v>
      </c>
      <c r="B35" s="61">
        <v>4655.4799999999996</v>
      </c>
      <c r="C35" s="43"/>
      <c r="D35" s="43"/>
      <c r="E35" s="43"/>
      <c r="F35" s="57"/>
    </row>
    <row r="36" spans="1:6" x14ac:dyDescent="0.25">
      <c r="A36" s="58" t="s">
        <v>1308</v>
      </c>
      <c r="B36" s="61">
        <v>7.7000000000000001E-5</v>
      </c>
      <c r="C36" s="43"/>
      <c r="D36" s="43"/>
      <c r="E36" s="43"/>
      <c r="F36" s="57"/>
    </row>
    <row r="37" spans="1:6" x14ac:dyDescent="0.25">
      <c r="A37" s="58" t="s">
        <v>1309</v>
      </c>
      <c r="B37" s="43" t="s">
        <v>65</v>
      </c>
      <c r="C37" s="43"/>
      <c r="D37" s="43"/>
      <c r="E37" s="43"/>
      <c r="F37" s="57"/>
    </row>
    <row r="38" spans="1:6" ht="45" x14ac:dyDescent="0.25">
      <c r="A38" s="59" t="s">
        <v>1310</v>
      </c>
      <c r="B38" s="43" t="s">
        <v>65</v>
      </c>
      <c r="C38" s="43"/>
      <c r="D38" s="43"/>
      <c r="E38" s="43"/>
      <c r="F38" s="57"/>
    </row>
    <row r="39" spans="1:6" ht="45" x14ac:dyDescent="0.25">
      <c r="A39" s="62" t="s">
        <v>1311</v>
      </c>
      <c r="B39" s="63" t="s">
        <v>65</v>
      </c>
      <c r="C39" s="63"/>
      <c r="D39" s="63"/>
      <c r="E39" s="63"/>
      <c r="F39" s="64"/>
    </row>
    <row r="84" ht="14.45" customHeight="1" x14ac:dyDescent="0.25"/>
  </sheetData>
  <mergeCells count="3">
    <mergeCell ref="A1:F1"/>
    <mergeCell ref="A2:F2"/>
    <mergeCell ref="A25:B25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showGridLines="0" workbookViewId="0">
      <selection sqref="A1:F1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10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11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68</v>
      </c>
      <c r="B11" s="26" t="s">
        <v>69</v>
      </c>
      <c r="C11" s="26" t="s">
        <v>70</v>
      </c>
      <c r="D11" s="10">
        <v>3500000</v>
      </c>
      <c r="E11" s="11">
        <v>3335.4</v>
      </c>
      <c r="F11" s="12">
        <v>0.106</v>
      </c>
    </row>
    <row r="12" spans="1:8" x14ac:dyDescent="0.25">
      <c r="A12" s="9" t="s">
        <v>119</v>
      </c>
      <c r="B12" s="26" t="s">
        <v>120</v>
      </c>
      <c r="C12" s="26" t="s">
        <v>76</v>
      </c>
      <c r="D12" s="10">
        <v>3000000</v>
      </c>
      <c r="E12" s="11">
        <v>2986.19</v>
      </c>
      <c r="F12" s="12">
        <v>9.4899999999999998E-2</v>
      </c>
    </row>
    <row r="13" spans="1:8" x14ac:dyDescent="0.25">
      <c r="A13" s="9" t="s">
        <v>126</v>
      </c>
      <c r="B13" s="26" t="s">
        <v>127</v>
      </c>
      <c r="C13" s="26" t="s">
        <v>128</v>
      </c>
      <c r="D13" s="10">
        <v>2200000</v>
      </c>
      <c r="E13" s="11">
        <v>2171.87</v>
      </c>
      <c r="F13" s="12">
        <v>6.9000000000000006E-2</v>
      </c>
    </row>
    <row r="14" spans="1:8" x14ac:dyDescent="0.25">
      <c r="A14" s="9" t="s">
        <v>129</v>
      </c>
      <c r="B14" s="26" t="s">
        <v>130</v>
      </c>
      <c r="C14" s="26" t="s">
        <v>76</v>
      </c>
      <c r="D14" s="10">
        <v>1500000</v>
      </c>
      <c r="E14" s="11">
        <v>1536.38</v>
      </c>
      <c r="F14" s="12">
        <v>4.8800000000000003E-2</v>
      </c>
    </row>
    <row r="15" spans="1:8" x14ac:dyDescent="0.25">
      <c r="A15" s="9" t="s">
        <v>131</v>
      </c>
      <c r="B15" s="26" t="s">
        <v>132</v>
      </c>
      <c r="C15" s="26" t="s">
        <v>76</v>
      </c>
      <c r="D15" s="10">
        <v>1500000</v>
      </c>
      <c r="E15" s="11">
        <v>1497.41</v>
      </c>
      <c r="F15" s="12">
        <v>4.7600000000000003E-2</v>
      </c>
    </row>
    <row r="16" spans="1:8" x14ac:dyDescent="0.25">
      <c r="A16" s="9" t="s">
        <v>133</v>
      </c>
      <c r="B16" s="26" t="s">
        <v>134</v>
      </c>
      <c r="C16" s="26" t="s">
        <v>76</v>
      </c>
      <c r="D16" s="10">
        <v>1500000</v>
      </c>
      <c r="E16" s="11">
        <v>1495.92</v>
      </c>
      <c r="F16" s="12">
        <v>4.7500000000000001E-2</v>
      </c>
    </row>
    <row r="17" spans="1:6" x14ac:dyDescent="0.25">
      <c r="A17" s="9" t="s">
        <v>135</v>
      </c>
      <c r="B17" s="26" t="s">
        <v>136</v>
      </c>
      <c r="C17" s="26" t="s">
        <v>123</v>
      </c>
      <c r="D17" s="10">
        <v>1500000</v>
      </c>
      <c r="E17" s="11">
        <v>1482.26</v>
      </c>
      <c r="F17" s="12">
        <v>4.7100000000000003E-2</v>
      </c>
    </row>
    <row r="18" spans="1:6" x14ac:dyDescent="0.25">
      <c r="A18" s="9" t="s">
        <v>137</v>
      </c>
      <c r="B18" s="26" t="s">
        <v>138</v>
      </c>
      <c r="C18" s="26" t="s">
        <v>139</v>
      </c>
      <c r="D18" s="10">
        <v>1500000</v>
      </c>
      <c r="E18" s="11">
        <v>1474.7</v>
      </c>
      <c r="F18" s="12">
        <v>4.6800000000000001E-2</v>
      </c>
    </row>
    <row r="19" spans="1:6" x14ac:dyDescent="0.25">
      <c r="A19" s="9" t="s">
        <v>140</v>
      </c>
      <c r="B19" s="26" t="s">
        <v>141</v>
      </c>
      <c r="C19" s="26" t="s">
        <v>100</v>
      </c>
      <c r="D19" s="10">
        <v>1500000</v>
      </c>
      <c r="E19" s="11">
        <v>1473.94</v>
      </c>
      <c r="F19" s="12">
        <v>4.6800000000000001E-2</v>
      </c>
    </row>
    <row r="20" spans="1:6" x14ac:dyDescent="0.25">
      <c r="A20" s="9" t="s">
        <v>121</v>
      </c>
      <c r="B20" s="26" t="s">
        <v>122</v>
      </c>
      <c r="C20" s="26" t="s">
        <v>123</v>
      </c>
      <c r="D20" s="10">
        <v>1300000</v>
      </c>
      <c r="E20" s="11">
        <v>1282.8</v>
      </c>
      <c r="F20" s="12">
        <v>4.0800000000000003E-2</v>
      </c>
    </row>
    <row r="21" spans="1:6" x14ac:dyDescent="0.25">
      <c r="A21" s="9" t="s">
        <v>94</v>
      </c>
      <c r="B21" s="26" t="s">
        <v>95</v>
      </c>
      <c r="C21" s="26" t="s">
        <v>76</v>
      </c>
      <c r="D21" s="10">
        <v>1000000</v>
      </c>
      <c r="E21" s="11">
        <v>1039.4100000000001</v>
      </c>
      <c r="F21" s="12">
        <v>3.3000000000000002E-2</v>
      </c>
    </row>
    <row r="22" spans="1:6" x14ac:dyDescent="0.25">
      <c r="A22" s="9" t="s">
        <v>142</v>
      </c>
      <c r="B22" s="26" t="s">
        <v>143</v>
      </c>
      <c r="C22" s="26" t="s">
        <v>76</v>
      </c>
      <c r="D22" s="10">
        <v>1000000</v>
      </c>
      <c r="E22" s="11">
        <v>1004.9</v>
      </c>
      <c r="F22" s="12">
        <v>3.1899999999999998E-2</v>
      </c>
    </row>
    <row r="23" spans="1:6" x14ac:dyDescent="0.25">
      <c r="A23" s="9" t="s">
        <v>96</v>
      </c>
      <c r="B23" s="26" t="s">
        <v>97</v>
      </c>
      <c r="C23" s="26" t="s">
        <v>76</v>
      </c>
      <c r="D23" s="10">
        <v>1000000</v>
      </c>
      <c r="E23" s="11">
        <v>996.8</v>
      </c>
      <c r="F23" s="12">
        <v>3.1699999999999999E-2</v>
      </c>
    </row>
    <row r="24" spans="1:6" x14ac:dyDescent="0.25">
      <c r="A24" s="9" t="s">
        <v>144</v>
      </c>
      <c r="B24" s="26" t="s">
        <v>145</v>
      </c>
      <c r="C24" s="26" t="s">
        <v>100</v>
      </c>
      <c r="D24" s="10">
        <v>1000000</v>
      </c>
      <c r="E24" s="11">
        <v>987.46</v>
      </c>
      <c r="F24" s="12">
        <v>3.1399999999999997E-2</v>
      </c>
    </row>
    <row r="25" spans="1:6" x14ac:dyDescent="0.25">
      <c r="A25" s="9" t="s">
        <v>146</v>
      </c>
      <c r="B25" s="26" t="s">
        <v>147</v>
      </c>
      <c r="C25" s="26" t="s">
        <v>76</v>
      </c>
      <c r="D25" s="10">
        <v>1000000</v>
      </c>
      <c r="E25" s="11">
        <v>977.79</v>
      </c>
      <c r="F25" s="12">
        <v>3.1099999999999999E-2</v>
      </c>
    </row>
    <row r="26" spans="1:6" x14ac:dyDescent="0.25">
      <c r="A26" s="9" t="s">
        <v>148</v>
      </c>
      <c r="B26" s="26" t="s">
        <v>149</v>
      </c>
      <c r="C26" s="26" t="s">
        <v>123</v>
      </c>
      <c r="D26" s="10">
        <v>500000</v>
      </c>
      <c r="E26" s="11">
        <v>512.97</v>
      </c>
      <c r="F26" s="12">
        <v>1.6299999999999999E-2</v>
      </c>
    </row>
    <row r="27" spans="1:6" x14ac:dyDescent="0.25">
      <c r="A27" s="9" t="s">
        <v>150</v>
      </c>
      <c r="B27" s="26" t="s">
        <v>151</v>
      </c>
      <c r="C27" s="26" t="s">
        <v>76</v>
      </c>
      <c r="D27" s="10">
        <v>500000</v>
      </c>
      <c r="E27" s="11">
        <v>507.43</v>
      </c>
      <c r="F27" s="12">
        <v>1.61E-2</v>
      </c>
    </row>
    <row r="28" spans="1:6" x14ac:dyDescent="0.25">
      <c r="A28" s="9" t="s">
        <v>152</v>
      </c>
      <c r="B28" s="26" t="s">
        <v>153</v>
      </c>
      <c r="C28" s="26" t="s">
        <v>76</v>
      </c>
      <c r="D28" s="10">
        <v>500000</v>
      </c>
      <c r="E28" s="11">
        <v>499.78</v>
      </c>
      <c r="F28" s="12">
        <v>1.5900000000000001E-2</v>
      </c>
    </row>
    <row r="29" spans="1:6" x14ac:dyDescent="0.25">
      <c r="A29" s="9" t="s">
        <v>154</v>
      </c>
      <c r="B29" s="26" t="s">
        <v>155</v>
      </c>
      <c r="C29" s="26" t="s">
        <v>76</v>
      </c>
      <c r="D29" s="10">
        <v>400000</v>
      </c>
      <c r="E29" s="11">
        <v>400.21</v>
      </c>
      <c r="F29" s="12">
        <v>1.2699999999999999E-2</v>
      </c>
    </row>
    <row r="30" spans="1:6" x14ac:dyDescent="0.25">
      <c r="A30" s="9" t="s">
        <v>74</v>
      </c>
      <c r="B30" s="26" t="s">
        <v>75</v>
      </c>
      <c r="C30" s="26" t="s">
        <v>76</v>
      </c>
      <c r="D30" s="10">
        <v>300000</v>
      </c>
      <c r="E30" s="11">
        <v>288.26</v>
      </c>
      <c r="F30" s="12">
        <v>9.1999999999999998E-3</v>
      </c>
    </row>
    <row r="31" spans="1:6" x14ac:dyDescent="0.25">
      <c r="A31" s="9" t="s">
        <v>156</v>
      </c>
      <c r="B31" s="26" t="s">
        <v>157</v>
      </c>
      <c r="C31" s="26" t="s">
        <v>100</v>
      </c>
      <c r="D31" s="10">
        <v>280000</v>
      </c>
      <c r="E31" s="11">
        <v>279.16000000000003</v>
      </c>
      <c r="F31" s="12">
        <v>8.8999999999999999E-3</v>
      </c>
    </row>
    <row r="32" spans="1:6" x14ac:dyDescent="0.25">
      <c r="A32" s="9" t="s">
        <v>158</v>
      </c>
      <c r="B32" s="26" t="s">
        <v>159</v>
      </c>
      <c r="C32" s="26" t="s">
        <v>73</v>
      </c>
      <c r="D32" s="10">
        <v>200000</v>
      </c>
      <c r="E32" s="11">
        <v>196.13</v>
      </c>
      <c r="F32" s="12">
        <v>6.1999999999999998E-3</v>
      </c>
    </row>
    <row r="33" spans="1:6" x14ac:dyDescent="0.25">
      <c r="A33" s="9" t="s">
        <v>160</v>
      </c>
      <c r="B33" s="26" t="s">
        <v>161</v>
      </c>
      <c r="C33" s="26" t="s">
        <v>76</v>
      </c>
      <c r="D33" s="10">
        <v>140000</v>
      </c>
      <c r="E33" s="11">
        <v>141.35</v>
      </c>
      <c r="F33" s="12">
        <v>4.4999999999999997E-3</v>
      </c>
    </row>
    <row r="34" spans="1:6" x14ac:dyDescent="0.25">
      <c r="A34" s="9" t="s">
        <v>117</v>
      </c>
      <c r="B34" s="26" t="s">
        <v>118</v>
      </c>
      <c r="C34" s="26" t="s">
        <v>76</v>
      </c>
      <c r="D34" s="10">
        <v>100000</v>
      </c>
      <c r="E34" s="11">
        <v>100.89</v>
      </c>
      <c r="F34" s="12">
        <v>3.2000000000000002E-3</v>
      </c>
    </row>
    <row r="35" spans="1:6" x14ac:dyDescent="0.25">
      <c r="A35" s="9" t="s">
        <v>162</v>
      </c>
      <c r="B35" s="26" t="s">
        <v>163</v>
      </c>
      <c r="C35" s="26" t="s">
        <v>76</v>
      </c>
      <c r="D35" s="10">
        <v>100000</v>
      </c>
      <c r="E35" s="11">
        <v>99.72</v>
      </c>
      <c r="F35" s="12">
        <v>3.2000000000000002E-3</v>
      </c>
    </row>
    <row r="36" spans="1:6" x14ac:dyDescent="0.25">
      <c r="A36" s="9" t="s">
        <v>164</v>
      </c>
      <c r="B36" s="26" t="s">
        <v>165</v>
      </c>
      <c r="C36" s="26" t="s">
        <v>76</v>
      </c>
      <c r="D36" s="10">
        <v>60000</v>
      </c>
      <c r="E36" s="11">
        <v>60.44</v>
      </c>
      <c r="F36" s="12">
        <v>1.9E-3</v>
      </c>
    </row>
    <row r="37" spans="1:6" x14ac:dyDescent="0.25">
      <c r="A37" s="9" t="s">
        <v>166</v>
      </c>
      <c r="B37" s="26" t="s">
        <v>167</v>
      </c>
      <c r="C37" s="26" t="s">
        <v>76</v>
      </c>
      <c r="D37" s="10">
        <v>10000</v>
      </c>
      <c r="E37" s="11">
        <v>10.39</v>
      </c>
      <c r="F37" s="12">
        <v>2.9999999999999997E-4</v>
      </c>
    </row>
    <row r="38" spans="1:6" x14ac:dyDescent="0.25">
      <c r="A38" s="13" t="s">
        <v>77</v>
      </c>
      <c r="B38" s="27"/>
      <c r="C38" s="27"/>
      <c r="D38" s="14"/>
      <c r="E38" s="15">
        <v>26839.96</v>
      </c>
      <c r="F38" s="16">
        <v>0.8528</v>
      </c>
    </row>
    <row r="39" spans="1:6" x14ac:dyDescent="0.25">
      <c r="A39" s="9"/>
      <c r="B39" s="26"/>
      <c r="C39" s="26"/>
      <c r="D39" s="10"/>
      <c r="E39" s="11"/>
      <c r="F39" s="12"/>
    </row>
    <row r="40" spans="1:6" x14ac:dyDescent="0.25">
      <c r="A40" s="13" t="s">
        <v>86</v>
      </c>
      <c r="B40" s="27"/>
      <c r="C40" s="27"/>
      <c r="D40" s="14"/>
      <c r="E40" s="30"/>
      <c r="F40" s="31"/>
    </row>
    <row r="41" spans="1:6" x14ac:dyDescent="0.25">
      <c r="A41" s="9" t="s">
        <v>168</v>
      </c>
      <c r="B41" s="26" t="s">
        <v>169</v>
      </c>
      <c r="C41" s="26" t="s">
        <v>76</v>
      </c>
      <c r="D41" s="10">
        <v>2280000</v>
      </c>
      <c r="E41" s="11">
        <v>2222.7199999999998</v>
      </c>
      <c r="F41" s="12">
        <v>7.0599999999999996E-2</v>
      </c>
    </row>
    <row r="42" spans="1:6" x14ac:dyDescent="0.25">
      <c r="A42" s="9" t="s">
        <v>170</v>
      </c>
      <c r="B42" s="26" t="s">
        <v>171</v>
      </c>
      <c r="C42" s="26" t="s">
        <v>172</v>
      </c>
      <c r="D42" s="10">
        <v>1200000</v>
      </c>
      <c r="E42" s="11">
        <v>1197.54</v>
      </c>
      <c r="F42" s="12">
        <v>3.7999999999999999E-2</v>
      </c>
    </row>
    <row r="43" spans="1:6" x14ac:dyDescent="0.25">
      <c r="A43" s="13" t="s">
        <v>77</v>
      </c>
      <c r="B43" s="27"/>
      <c r="C43" s="27"/>
      <c r="D43" s="14"/>
      <c r="E43" s="15">
        <v>3420.26</v>
      </c>
      <c r="F43" s="16">
        <v>0.1086</v>
      </c>
    </row>
    <row r="44" spans="1:6" x14ac:dyDescent="0.25">
      <c r="A44" s="13" t="s">
        <v>87</v>
      </c>
      <c r="B44" s="26"/>
      <c r="C44" s="26"/>
      <c r="D44" s="10"/>
      <c r="E44" s="11"/>
      <c r="F44" s="12"/>
    </row>
    <row r="45" spans="1:6" x14ac:dyDescent="0.25">
      <c r="A45" s="13" t="s">
        <v>77</v>
      </c>
      <c r="B45" s="26"/>
      <c r="C45" s="26"/>
      <c r="D45" s="10"/>
      <c r="E45" s="17" t="s">
        <v>65</v>
      </c>
      <c r="F45" s="18" t="s">
        <v>65</v>
      </c>
    </row>
    <row r="46" spans="1:6" x14ac:dyDescent="0.25">
      <c r="A46" s="9"/>
      <c r="B46" s="26"/>
      <c r="C46" s="26"/>
      <c r="D46" s="10"/>
      <c r="E46" s="11"/>
      <c r="F46" s="12"/>
    </row>
    <row r="47" spans="1:6" x14ac:dyDescent="0.25">
      <c r="A47" s="19" t="s">
        <v>88</v>
      </c>
      <c r="B47" s="28"/>
      <c r="C47" s="28"/>
      <c r="D47" s="20"/>
      <c r="E47" s="15">
        <v>30260.22</v>
      </c>
      <c r="F47" s="16">
        <v>0.96140000000000003</v>
      </c>
    </row>
    <row r="48" spans="1:6" x14ac:dyDescent="0.25">
      <c r="A48" s="9"/>
      <c r="B48" s="26"/>
      <c r="C48" s="26"/>
      <c r="D48" s="10"/>
      <c r="E48" s="11"/>
      <c r="F48" s="12"/>
    </row>
    <row r="49" spans="1:6" x14ac:dyDescent="0.25">
      <c r="A49" s="9"/>
      <c r="B49" s="26"/>
      <c r="C49" s="26"/>
      <c r="D49" s="10"/>
      <c r="E49" s="11"/>
      <c r="F49" s="12"/>
    </row>
    <row r="50" spans="1:6" x14ac:dyDescent="0.25">
      <c r="A50" s="13" t="s">
        <v>89</v>
      </c>
      <c r="B50" s="26"/>
      <c r="C50" s="26"/>
      <c r="D50" s="10"/>
      <c r="E50" s="11"/>
      <c r="F50" s="12"/>
    </row>
    <row r="51" spans="1:6" x14ac:dyDescent="0.25">
      <c r="A51" s="9" t="s">
        <v>90</v>
      </c>
      <c r="B51" s="26"/>
      <c r="C51" s="26"/>
      <c r="D51" s="10"/>
      <c r="E51" s="11">
        <v>194.92</v>
      </c>
      <c r="F51" s="12">
        <v>6.1999999999999998E-3</v>
      </c>
    </row>
    <row r="52" spans="1:6" x14ac:dyDescent="0.25">
      <c r="A52" s="13" t="s">
        <v>77</v>
      </c>
      <c r="B52" s="27"/>
      <c r="C52" s="27"/>
      <c r="D52" s="14"/>
      <c r="E52" s="15">
        <v>194.92</v>
      </c>
      <c r="F52" s="16">
        <v>6.1999999999999998E-3</v>
      </c>
    </row>
    <row r="53" spans="1:6" x14ac:dyDescent="0.25">
      <c r="A53" s="9"/>
      <c r="B53" s="26"/>
      <c r="C53" s="26"/>
      <c r="D53" s="10"/>
      <c r="E53" s="11"/>
      <c r="F53" s="12"/>
    </row>
    <row r="54" spans="1:6" x14ac:dyDescent="0.25">
      <c r="A54" s="19" t="s">
        <v>88</v>
      </c>
      <c r="B54" s="28"/>
      <c r="C54" s="28"/>
      <c r="D54" s="20"/>
      <c r="E54" s="15">
        <v>194.92</v>
      </c>
      <c r="F54" s="16">
        <v>6.1999999999999998E-3</v>
      </c>
    </row>
    <row r="55" spans="1:6" x14ac:dyDescent="0.25">
      <c r="A55" s="9" t="s">
        <v>91</v>
      </c>
      <c r="B55" s="26"/>
      <c r="C55" s="26"/>
      <c r="D55" s="10"/>
      <c r="E55" s="11">
        <v>1022.64</v>
      </c>
      <c r="F55" s="12">
        <v>3.2399999999999998E-2</v>
      </c>
    </row>
    <row r="56" spans="1:6" x14ac:dyDescent="0.25">
      <c r="A56" s="21" t="s">
        <v>92</v>
      </c>
      <c r="B56" s="29"/>
      <c r="C56" s="29"/>
      <c r="D56" s="22"/>
      <c r="E56" s="23">
        <v>31477.78</v>
      </c>
      <c r="F56" s="24">
        <v>1</v>
      </c>
    </row>
    <row r="57" spans="1:6" x14ac:dyDescent="0.25">
      <c r="A57" s="53"/>
      <c r="B57" s="54"/>
      <c r="C57" s="54"/>
      <c r="D57" s="54"/>
      <c r="E57" s="54"/>
      <c r="F57" s="55"/>
    </row>
    <row r="58" spans="1:6" x14ac:dyDescent="0.25">
      <c r="A58" s="56" t="s">
        <v>173</v>
      </c>
      <c r="B58" s="43"/>
      <c r="C58" s="43"/>
      <c r="D58" s="43"/>
      <c r="E58" s="43"/>
      <c r="F58" s="57"/>
    </row>
    <row r="59" spans="1:6" x14ac:dyDescent="0.25">
      <c r="A59" s="56" t="s">
        <v>93</v>
      </c>
      <c r="B59" s="43"/>
      <c r="C59" s="43"/>
      <c r="D59" s="43"/>
      <c r="E59" s="43"/>
      <c r="F59" s="57"/>
    </row>
    <row r="60" spans="1:6" x14ac:dyDescent="0.25">
      <c r="A60" s="58"/>
      <c r="B60" s="43"/>
      <c r="C60" s="43"/>
      <c r="D60" s="43"/>
      <c r="E60" s="43"/>
      <c r="F60" s="57"/>
    </row>
    <row r="61" spans="1:6" x14ac:dyDescent="0.25">
      <c r="A61" s="56" t="s">
        <v>1285</v>
      </c>
      <c r="B61" s="43"/>
      <c r="C61" s="43"/>
      <c r="D61" s="43"/>
      <c r="E61" s="43"/>
      <c r="F61" s="57"/>
    </row>
    <row r="62" spans="1:6" ht="30" x14ac:dyDescent="0.25">
      <c r="A62" s="59" t="s">
        <v>1286</v>
      </c>
      <c r="B62" s="43" t="s">
        <v>65</v>
      </c>
      <c r="C62" s="43"/>
      <c r="D62" s="43"/>
      <c r="E62" s="43"/>
      <c r="F62" s="57"/>
    </row>
    <row r="63" spans="1:6" x14ac:dyDescent="0.25">
      <c r="A63" s="58" t="s">
        <v>1287</v>
      </c>
      <c r="B63" s="43"/>
      <c r="C63" s="43"/>
      <c r="D63" s="43"/>
      <c r="E63" s="43"/>
      <c r="F63" s="57"/>
    </row>
    <row r="64" spans="1:6" x14ac:dyDescent="0.25">
      <c r="A64" s="58" t="s">
        <v>1288</v>
      </c>
      <c r="B64" s="43" t="s">
        <v>1289</v>
      </c>
      <c r="C64" s="43" t="s">
        <v>1289</v>
      </c>
      <c r="D64" s="43"/>
      <c r="E64" s="43"/>
      <c r="F64" s="57"/>
    </row>
    <row r="65" spans="1:6" x14ac:dyDescent="0.25">
      <c r="A65" s="58"/>
      <c r="B65" s="60">
        <v>43312</v>
      </c>
      <c r="C65" s="60">
        <v>43343</v>
      </c>
      <c r="D65" s="43"/>
      <c r="E65" s="43"/>
      <c r="F65" s="57"/>
    </row>
    <row r="66" spans="1:6" x14ac:dyDescent="0.25">
      <c r="A66" s="58" t="s">
        <v>1317</v>
      </c>
      <c r="B66" s="43" t="s">
        <v>1291</v>
      </c>
      <c r="C66" s="43" t="s">
        <v>1291</v>
      </c>
      <c r="D66" s="43"/>
      <c r="E66" s="43"/>
      <c r="F66" s="57"/>
    </row>
    <row r="67" spans="1:6" x14ac:dyDescent="0.25">
      <c r="A67" s="58" t="s">
        <v>1312</v>
      </c>
      <c r="B67" s="43" t="s">
        <v>1291</v>
      </c>
      <c r="C67" s="43" t="s">
        <v>1291</v>
      </c>
      <c r="D67" s="43"/>
      <c r="E67" s="43"/>
      <c r="F67" s="57"/>
    </row>
    <row r="68" spans="1:6" x14ac:dyDescent="0.25">
      <c r="A68" s="58" t="s">
        <v>1319</v>
      </c>
      <c r="B68" s="43" t="s">
        <v>1291</v>
      </c>
      <c r="C68" s="43" t="s">
        <v>1291</v>
      </c>
      <c r="D68" s="43"/>
      <c r="E68" s="43"/>
      <c r="F68" s="57"/>
    </row>
    <row r="69" spans="1:6" x14ac:dyDescent="0.25">
      <c r="A69" s="58" t="s">
        <v>1296</v>
      </c>
      <c r="B69" s="43" t="s">
        <v>1291</v>
      </c>
      <c r="C69" s="43" t="s">
        <v>1291</v>
      </c>
      <c r="D69" s="43"/>
      <c r="E69" s="43"/>
      <c r="F69" s="57"/>
    </row>
    <row r="70" spans="1:6" x14ac:dyDescent="0.25">
      <c r="A70" s="58" t="s">
        <v>1313</v>
      </c>
      <c r="B70" s="43">
        <v>10.5085</v>
      </c>
      <c r="C70" s="43">
        <v>10.4931</v>
      </c>
      <c r="D70" s="43"/>
      <c r="E70" s="43"/>
      <c r="F70" s="57"/>
    </row>
    <row r="71" spans="1:6" x14ac:dyDescent="0.25">
      <c r="A71" s="58" t="s">
        <v>1314</v>
      </c>
      <c r="B71" s="43">
        <v>10.601599999999999</v>
      </c>
      <c r="C71" s="43">
        <v>10.6563</v>
      </c>
      <c r="D71" s="43"/>
      <c r="E71" s="43"/>
      <c r="F71" s="57"/>
    </row>
    <row r="72" spans="1:6" x14ac:dyDescent="0.25">
      <c r="A72" s="58" t="s">
        <v>1315</v>
      </c>
      <c r="B72" s="43">
        <v>13.458600000000001</v>
      </c>
      <c r="C72" s="43">
        <v>13.528</v>
      </c>
      <c r="D72" s="43"/>
      <c r="E72" s="43"/>
      <c r="F72" s="57"/>
    </row>
    <row r="73" spans="1:6" x14ac:dyDescent="0.25">
      <c r="A73" s="58" t="s">
        <v>1320</v>
      </c>
      <c r="B73" s="43">
        <v>13.460900000000001</v>
      </c>
      <c r="C73" s="43">
        <v>13.5304</v>
      </c>
      <c r="D73" s="43"/>
      <c r="E73" s="43"/>
      <c r="F73" s="57"/>
    </row>
    <row r="74" spans="1:6" x14ac:dyDescent="0.25">
      <c r="A74" s="58" t="s">
        <v>1318</v>
      </c>
      <c r="B74" s="43" t="s">
        <v>1291</v>
      </c>
      <c r="C74" s="43" t="s">
        <v>1291</v>
      </c>
      <c r="D74" s="43"/>
      <c r="E74" s="43"/>
      <c r="F74" s="57"/>
    </row>
    <row r="75" spans="1:6" x14ac:dyDescent="0.25">
      <c r="A75" s="58" t="s">
        <v>1329</v>
      </c>
      <c r="B75" s="43">
        <v>13.4587</v>
      </c>
      <c r="C75" s="43">
        <v>13.5282</v>
      </c>
      <c r="D75" s="43"/>
      <c r="E75" s="43"/>
      <c r="F75" s="57"/>
    </row>
    <row r="76" spans="1:6" x14ac:dyDescent="0.25">
      <c r="A76" s="58" t="s">
        <v>1316</v>
      </c>
      <c r="B76" s="43" t="s">
        <v>1291</v>
      </c>
      <c r="C76" s="43" t="s">
        <v>1291</v>
      </c>
      <c r="D76" s="43"/>
      <c r="E76" s="43"/>
      <c r="F76" s="57"/>
    </row>
    <row r="77" spans="1:6" x14ac:dyDescent="0.25">
      <c r="A77" s="58" t="s">
        <v>1300</v>
      </c>
      <c r="B77" s="43" t="s">
        <v>1291</v>
      </c>
      <c r="C77" s="43" t="s">
        <v>1291</v>
      </c>
      <c r="D77" s="43"/>
      <c r="E77" s="43"/>
      <c r="F77" s="57"/>
    </row>
    <row r="78" spans="1:6" ht="14.45" customHeight="1" x14ac:dyDescent="0.25">
      <c r="A78" s="58" t="s">
        <v>1298</v>
      </c>
      <c r="B78" s="43">
        <v>13.707800000000001</v>
      </c>
      <c r="C78" s="43">
        <v>13.786199999999999</v>
      </c>
      <c r="D78" s="43"/>
      <c r="E78" s="43"/>
      <c r="F78" s="57"/>
    </row>
    <row r="79" spans="1:6" x14ac:dyDescent="0.25">
      <c r="A79" s="58" t="s">
        <v>1295</v>
      </c>
      <c r="B79" s="43">
        <v>13.708600000000001</v>
      </c>
      <c r="C79" s="43">
        <v>13.787100000000001</v>
      </c>
      <c r="D79" s="43"/>
      <c r="E79" s="43"/>
      <c r="F79" s="57"/>
    </row>
    <row r="80" spans="1:6" x14ac:dyDescent="0.25">
      <c r="A80" s="58" t="s">
        <v>1303</v>
      </c>
      <c r="B80" s="43"/>
      <c r="C80" s="43"/>
      <c r="D80" s="43"/>
      <c r="E80" s="43"/>
      <c r="F80" s="57"/>
    </row>
    <row r="81" spans="1:6" x14ac:dyDescent="0.25">
      <c r="A81" s="58"/>
      <c r="B81" s="43"/>
      <c r="C81" s="43"/>
      <c r="D81" s="43"/>
      <c r="E81" s="43"/>
      <c r="F81" s="57"/>
    </row>
    <row r="82" spans="1:6" x14ac:dyDescent="0.25">
      <c r="A82" s="58" t="s">
        <v>1321</v>
      </c>
      <c r="B82" s="43"/>
      <c r="C82" s="43"/>
      <c r="D82" s="43"/>
      <c r="E82" s="43"/>
      <c r="F82" s="57"/>
    </row>
    <row r="83" spans="1:6" x14ac:dyDescent="0.25">
      <c r="A83" s="58"/>
      <c r="B83" s="43"/>
      <c r="C83" s="43"/>
      <c r="D83" s="43"/>
      <c r="E83" s="43"/>
      <c r="F83" s="57"/>
    </row>
    <row r="84" spans="1:6" x14ac:dyDescent="0.25">
      <c r="A84" s="65" t="s">
        <v>1322</v>
      </c>
      <c r="B84" s="66" t="s">
        <v>1323</v>
      </c>
      <c r="C84" s="66" t="s">
        <v>1324</v>
      </c>
      <c r="D84" s="66" t="s">
        <v>1325</v>
      </c>
      <c r="E84" s="43"/>
      <c r="F84" s="57"/>
    </row>
    <row r="85" spans="1:6" x14ac:dyDescent="0.25">
      <c r="A85" s="65" t="s">
        <v>1330</v>
      </c>
      <c r="B85" s="66"/>
      <c r="C85" s="66">
        <v>5.0133799999999999E-2</v>
      </c>
      <c r="D85" s="66">
        <v>4.6424100000000003E-2</v>
      </c>
      <c r="E85" s="43"/>
      <c r="F85" s="57"/>
    </row>
    <row r="86" spans="1:6" x14ac:dyDescent="0.25">
      <c r="A86" s="58"/>
      <c r="B86" s="43"/>
      <c r="C86" s="43"/>
      <c r="D86" s="43"/>
      <c r="E86" s="43"/>
      <c r="F86" s="57"/>
    </row>
    <row r="87" spans="1:6" x14ac:dyDescent="0.25">
      <c r="A87" s="58" t="s">
        <v>1305</v>
      </c>
      <c r="B87" s="43" t="s">
        <v>65</v>
      </c>
      <c r="C87" s="43"/>
      <c r="D87" s="43"/>
      <c r="E87" s="43"/>
      <c r="F87" s="57"/>
    </row>
    <row r="88" spans="1:6" ht="30" x14ac:dyDescent="0.25">
      <c r="A88" s="59" t="s">
        <v>1306</v>
      </c>
      <c r="B88" s="43" t="s">
        <v>65</v>
      </c>
      <c r="C88" s="43"/>
      <c r="D88" s="43"/>
      <c r="E88" s="43"/>
      <c r="F88" s="57"/>
    </row>
    <row r="89" spans="1:6" ht="30" x14ac:dyDescent="0.25">
      <c r="A89" s="59" t="s">
        <v>1307</v>
      </c>
      <c r="B89" s="43" t="s">
        <v>65</v>
      </c>
      <c r="C89" s="43"/>
      <c r="D89" s="43"/>
      <c r="E89" s="43"/>
      <c r="F89" s="57"/>
    </row>
    <row r="90" spans="1:6" x14ac:dyDescent="0.25">
      <c r="A90" s="58" t="s">
        <v>1308</v>
      </c>
      <c r="B90" s="61">
        <v>2.972083</v>
      </c>
      <c r="C90" s="43"/>
      <c r="D90" s="43"/>
      <c r="E90" s="43"/>
      <c r="F90" s="57"/>
    </row>
    <row r="91" spans="1:6" x14ac:dyDescent="0.25">
      <c r="A91" s="58" t="s">
        <v>1309</v>
      </c>
      <c r="B91" s="61" t="s">
        <v>65</v>
      </c>
      <c r="C91" s="43"/>
      <c r="D91" s="43"/>
      <c r="E91" s="43"/>
      <c r="F91" s="57"/>
    </row>
    <row r="92" spans="1:6" ht="45" x14ac:dyDescent="0.25">
      <c r="A92" s="59" t="s">
        <v>1310</v>
      </c>
      <c r="B92" s="43" t="s">
        <v>65</v>
      </c>
      <c r="C92" s="43"/>
      <c r="D92" s="43"/>
      <c r="E92" s="43"/>
      <c r="F92" s="57"/>
    </row>
    <row r="93" spans="1:6" ht="45" x14ac:dyDescent="0.25">
      <c r="A93" s="62" t="s">
        <v>1311</v>
      </c>
      <c r="B93" s="63" t="s">
        <v>65</v>
      </c>
      <c r="C93" s="63"/>
      <c r="D93" s="63"/>
      <c r="E93" s="63"/>
      <c r="F93" s="64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showGridLines="0" topLeftCell="A58" workbookViewId="0">
      <selection activeCell="H1" sqref="H1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12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13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13" t="s">
        <v>66</v>
      </c>
      <c r="B8" s="26"/>
      <c r="C8" s="26"/>
      <c r="D8" s="10"/>
      <c r="E8" s="11"/>
      <c r="F8" s="12"/>
    </row>
    <row r="9" spans="1:8" x14ac:dyDescent="0.25">
      <c r="A9" s="13" t="s">
        <v>174</v>
      </c>
      <c r="B9" s="26"/>
      <c r="C9" s="26"/>
      <c r="D9" s="10"/>
      <c r="E9" s="11"/>
      <c r="F9" s="12"/>
    </row>
    <row r="10" spans="1:8" x14ac:dyDescent="0.25">
      <c r="A10" s="13" t="s">
        <v>77</v>
      </c>
      <c r="B10" s="26"/>
      <c r="C10" s="26"/>
      <c r="D10" s="10"/>
      <c r="E10" s="17" t="s">
        <v>65</v>
      </c>
      <c r="F10" s="18" t="s">
        <v>65</v>
      </c>
    </row>
    <row r="11" spans="1:8" x14ac:dyDescent="0.25">
      <c r="A11" s="9"/>
      <c r="B11" s="26"/>
      <c r="C11" s="26"/>
      <c r="D11" s="10"/>
      <c r="E11" s="11"/>
      <c r="F11" s="12"/>
    </row>
    <row r="12" spans="1:8" x14ac:dyDescent="0.25">
      <c r="A12" s="13" t="s">
        <v>78</v>
      </c>
      <c r="B12" s="26"/>
      <c r="C12" s="26"/>
      <c r="D12" s="10"/>
      <c r="E12" s="11"/>
      <c r="F12" s="12"/>
    </row>
    <row r="13" spans="1:8" x14ac:dyDescent="0.25">
      <c r="A13" s="9" t="s">
        <v>79</v>
      </c>
      <c r="B13" s="26" t="s">
        <v>80</v>
      </c>
      <c r="C13" s="26" t="s">
        <v>81</v>
      </c>
      <c r="D13" s="10">
        <v>6000000</v>
      </c>
      <c r="E13" s="11">
        <v>5756.15</v>
      </c>
      <c r="F13" s="12">
        <v>0.39079999999999998</v>
      </c>
    </row>
    <row r="14" spans="1:8" x14ac:dyDescent="0.25">
      <c r="A14" s="9" t="s">
        <v>82</v>
      </c>
      <c r="B14" s="26" t="s">
        <v>83</v>
      </c>
      <c r="C14" s="26" t="s">
        <v>81</v>
      </c>
      <c r="D14" s="10">
        <v>3100000</v>
      </c>
      <c r="E14" s="11">
        <v>3012.23</v>
      </c>
      <c r="F14" s="12">
        <v>0.20449999999999999</v>
      </c>
    </row>
    <row r="15" spans="1:8" x14ac:dyDescent="0.25">
      <c r="A15" s="9" t="s">
        <v>84</v>
      </c>
      <c r="B15" s="26" t="s">
        <v>85</v>
      </c>
      <c r="C15" s="26" t="s">
        <v>81</v>
      </c>
      <c r="D15" s="10">
        <v>2800000</v>
      </c>
      <c r="E15" s="11">
        <v>2731.6</v>
      </c>
      <c r="F15" s="12">
        <v>0.1855</v>
      </c>
    </row>
    <row r="16" spans="1:8" x14ac:dyDescent="0.25">
      <c r="A16" s="9" t="s">
        <v>175</v>
      </c>
      <c r="B16" s="26" t="s">
        <v>176</v>
      </c>
      <c r="C16" s="26" t="s">
        <v>81</v>
      </c>
      <c r="D16" s="10">
        <v>1500000</v>
      </c>
      <c r="E16" s="11">
        <v>1423.44</v>
      </c>
      <c r="F16" s="12">
        <v>9.6600000000000005E-2</v>
      </c>
    </row>
    <row r="17" spans="1:6" x14ac:dyDescent="0.25">
      <c r="A17" s="9" t="s">
        <v>177</v>
      </c>
      <c r="B17" s="26" t="s">
        <v>178</v>
      </c>
      <c r="C17" s="26" t="s">
        <v>81</v>
      </c>
      <c r="D17" s="10">
        <v>200000</v>
      </c>
      <c r="E17" s="11">
        <v>201.45</v>
      </c>
      <c r="F17" s="12">
        <v>1.37E-2</v>
      </c>
    </row>
    <row r="18" spans="1:6" x14ac:dyDescent="0.25">
      <c r="A18" s="9" t="s">
        <v>179</v>
      </c>
      <c r="B18" s="26" t="s">
        <v>180</v>
      </c>
      <c r="C18" s="26" t="s">
        <v>81</v>
      </c>
      <c r="D18" s="10">
        <v>145700</v>
      </c>
      <c r="E18" s="11">
        <v>146.43</v>
      </c>
      <c r="F18" s="12">
        <v>9.9000000000000008E-3</v>
      </c>
    </row>
    <row r="19" spans="1:6" x14ac:dyDescent="0.25">
      <c r="A19" s="13" t="s">
        <v>77</v>
      </c>
      <c r="B19" s="27"/>
      <c r="C19" s="27"/>
      <c r="D19" s="14"/>
      <c r="E19" s="15">
        <v>13271.3</v>
      </c>
      <c r="F19" s="16">
        <v>0.90100000000000002</v>
      </c>
    </row>
    <row r="20" spans="1:6" x14ac:dyDescent="0.25">
      <c r="A20" s="9"/>
      <c r="B20" s="26"/>
      <c r="C20" s="26"/>
      <c r="D20" s="10"/>
      <c r="E20" s="11"/>
      <c r="F20" s="12"/>
    </row>
    <row r="21" spans="1:6" x14ac:dyDescent="0.25">
      <c r="A21" s="9"/>
      <c r="B21" s="26"/>
      <c r="C21" s="26"/>
      <c r="D21" s="10"/>
      <c r="E21" s="11"/>
      <c r="F21" s="12"/>
    </row>
    <row r="22" spans="1:6" x14ac:dyDescent="0.25">
      <c r="A22" s="13" t="s">
        <v>86</v>
      </c>
      <c r="B22" s="26"/>
      <c r="C22" s="26"/>
      <c r="D22" s="10"/>
      <c r="E22" s="11"/>
      <c r="F22" s="12"/>
    </row>
    <row r="23" spans="1:6" x14ac:dyDescent="0.25">
      <c r="A23" s="13" t="s">
        <v>77</v>
      </c>
      <c r="B23" s="26"/>
      <c r="C23" s="26"/>
      <c r="D23" s="10"/>
      <c r="E23" s="17" t="s">
        <v>65</v>
      </c>
      <c r="F23" s="18" t="s">
        <v>65</v>
      </c>
    </row>
    <row r="24" spans="1:6" x14ac:dyDescent="0.25">
      <c r="A24" s="9"/>
      <c r="B24" s="26"/>
      <c r="C24" s="26"/>
      <c r="D24" s="10"/>
      <c r="E24" s="11"/>
      <c r="F24" s="12"/>
    </row>
    <row r="25" spans="1:6" x14ac:dyDescent="0.25">
      <c r="A25" s="13" t="s">
        <v>87</v>
      </c>
      <c r="B25" s="26"/>
      <c r="C25" s="26"/>
      <c r="D25" s="10"/>
      <c r="E25" s="11"/>
      <c r="F25" s="12"/>
    </row>
    <row r="26" spans="1:6" x14ac:dyDescent="0.25">
      <c r="A26" s="13" t="s">
        <v>77</v>
      </c>
      <c r="B26" s="26"/>
      <c r="C26" s="26"/>
      <c r="D26" s="10"/>
      <c r="E26" s="17" t="s">
        <v>65</v>
      </c>
      <c r="F26" s="18" t="s">
        <v>65</v>
      </c>
    </row>
    <row r="27" spans="1:6" x14ac:dyDescent="0.25">
      <c r="A27" s="9"/>
      <c r="B27" s="26"/>
      <c r="C27" s="26"/>
      <c r="D27" s="10"/>
      <c r="E27" s="11"/>
      <c r="F27" s="12"/>
    </row>
    <row r="28" spans="1:6" x14ac:dyDescent="0.25">
      <c r="A28" s="19" t="s">
        <v>88</v>
      </c>
      <c r="B28" s="28"/>
      <c r="C28" s="28"/>
      <c r="D28" s="20"/>
      <c r="E28" s="15">
        <v>13271.3</v>
      </c>
      <c r="F28" s="16">
        <v>0.90100000000000002</v>
      </c>
    </row>
    <row r="29" spans="1:6" x14ac:dyDescent="0.25">
      <c r="A29" s="9"/>
      <c r="B29" s="26"/>
      <c r="C29" s="26"/>
      <c r="D29" s="10"/>
      <c r="E29" s="11"/>
      <c r="F29" s="12"/>
    </row>
    <row r="30" spans="1:6" x14ac:dyDescent="0.25">
      <c r="A30" s="9"/>
      <c r="B30" s="26"/>
      <c r="C30" s="26"/>
      <c r="D30" s="10"/>
      <c r="E30" s="11"/>
      <c r="F30" s="12"/>
    </row>
    <row r="31" spans="1:6" x14ac:dyDescent="0.25">
      <c r="A31" s="13" t="s">
        <v>89</v>
      </c>
      <c r="B31" s="26"/>
      <c r="C31" s="26"/>
      <c r="D31" s="10"/>
      <c r="E31" s="11"/>
      <c r="F31" s="12"/>
    </row>
    <row r="32" spans="1:6" x14ac:dyDescent="0.25">
      <c r="A32" s="9" t="s">
        <v>90</v>
      </c>
      <c r="B32" s="26"/>
      <c r="C32" s="26"/>
      <c r="D32" s="10"/>
      <c r="E32" s="11">
        <v>65.97</v>
      </c>
      <c r="F32" s="12">
        <v>4.4999999999999997E-3</v>
      </c>
    </row>
    <row r="33" spans="1:6" x14ac:dyDescent="0.25">
      <c r="A33" s="9" t="s">
        <v>1399</v>
      </c>
      <c r="B33" s="26"/>
      <c r="C33" s="26"/>
      <c r="D33" s="10"/>
      <c r="E33" s="11">
        <v>1533.5587499999999</v>
      </c>
      <c r="F33" s="12">
        <v>0.1041</v>
      </c>
    </row>
    <row r="34" spans="1:6" x14ac:dyDescent="0.25">
      <c r="A34" s="13" t="s">
        <v>77</v>
      </c>
      <c r="B34" s="27"/>
      <c r="C34" s="27"/>
      <c r="D34" s="14"/>
      <c r="E34" s="15">
        <v>1599.53</v>
      </c>
      <c r="F34" s="16">
        <v>0.1086</v>
      </c>
    </row>
    <row r="35" spans="1:6" x14ac:dyDescent="0.25">
      <c r="A35" s="9"/>
      <c r="B35" s="26"/>
      <c r="C35" s="26"/>
      <c r="D35" s="10"/>
      <c r="E35" s="11"/>
      <c r="F35" s="12"/>
    </row>
    <row r="36" spans="1:6" x14ac:dyDescent="0.25">
      <c r="A36" s="19" t="s">
        <v>88</v>
      </c>
      <c r="B36" s="28"/>
      <c r="C36" s="28"/>
      <c r="D36" s="20"/>
      <c r="E36" s="15">
        <v>1599.53</v>
      </c>
      <c r="F36" s="16">
        <v>0.1086</v>
      </c>
    </row>
    <row r="37" spans="1:6" x14ac:dyDescent="0.25">
      <c r="A37" s="9" t="s">
        <v>91</v>
      </c>
      <c r="B37" s="26"/>
      <c r="C37" s="26"/>
      <c r="D37" s="10"/>
      <c r="E37" s="32">
        <v>-142.34</v>
      </c>
      <c r="F37" s="33">
        <v>-9.5999999999999992E-3</v>
      </c>
    </row>
    <row r="38" spans="1:6" x14ac:dyDescent="0.25">
      <c r="A38" s="21" t="s">
        <v>92</v>
      </c>
      <c r="B38" s="29"/>
      <c r="C38" s="29"/>
      <c r="D38" s="22"/>
      <c r="E38" s="23">
        <v>14728.49</v>
      </c>
      <c r="F38" s="24">
        <v>1</v>
      </c>
    </row>
    <row r="39" spans="1:6" x14ac:dyDescent="0.25">
      <c r="A39" s="53"/>
      <c r="B39" s="54"/>
      <c r="C39" s="54"/>
      <c r="D39" s="54"/>
      <c r="E39" s="54"/>
      <c r="F39" s="55"/>
    </row>
    <row r="40" spans="1:6" x14ac:dyDescent="0.25">
      <c r="A40" s="56" t="s">
        <v>93</v>
      </c>
      <c r="B40" s="43"/>
      <c r="C40" s="43"/>
      <c r="D40" s="43"/>
      <c r="E40" s="43"/>
      <c r="F40" s="57"/>
    </row>
    <row r="41" spans="1:6" x14ac:dyDescent="0.25">
      <c r="A41" s="58"/>
      <c r="B41" s="43"/>
      <c r="C41" s="43"/>
      <c r="D41" s="43"/>
      <c r="E41" s="43"/>
      <c r="F41" s="57"/>
    </row>
    <row r="42" spans="1:6" x14ac:dyDescent="0.25">
      <c r="A42" s="56" t="s">
        <v>1285</v>
      </c>
      <c r="B42" s="43"/>
      <c r="C42" s="43"/>
      <c r="D42" s="43"/>
      <c r="E42" s="43"/>
      <c r="F42" s="57"/>
    </row>
    <row r="43" spans="1:6" ht="30" x14ac:dyDescent="0.25">
      <c r="A43" s="59" t="s">
        <v>1286</v>
      </c>
      <c r="B43" s="43" t="s">
        <v>65</v>
      </c>
      <c r="C43" s="43"/>
      <c r="D43" s="43"/>
      <c r="E43" s="43"/>
      <c r="F43" s="57"/>
    </row>
    <row r="44" spans="1:6" x14ac:dyDescent="0.25">
      <c r="A44" s="58" t="s">
        <v>1287</v>
      </c>
      <c r="B44" s="43"/>
      <c r="C44" s="43"/>
      <c r="D44" s="43"/>
      <c r="E44" s="43"/>
      <c r="F44" s="57"/>
    </row>
    <row r="45" spans="1:6" x14ac:dyDescent="0.25">
      <c r="A45" s="58" t="s">
        <v>1288</v>
      </c>
      <c r="B45" s="43" t="s">
        <v>1289</v>
      </c>
      <c r="C45" s="43" t="s">
        <v>1289</v>
      </c>
      <c r="D45" s="43"/>
      <c r="E45" s="43"/>
      <c r="F45" s="57"/>
    </row>
    <row r="46" spans="1:6" x14ac:dyDescent="0.25">
      <c r="A46" s="58"/>
      <c r="B46" s="60">
        <v>43312</v>
      </c>
      <c r="C46" s="60">
        <v>43343</v>
      </c>
      <c r="D46" s="43"/>
      <c r="E46" s="43"/>
      <c r="F46" s="57"/>
    </row>
    <row r="47" spans="1:6" x14ac:dyDescent="0.25">
      <c r="A47" s="58" t="s">
        <v>1300</v>
      </c>
      <c r="B47" s="43" t="s">
        <v>1291</v>
      </c>
      <c r="C47" s="43" t="s">
        <v>1291</v>
      </c>
      <c r="D47" s="43"/>
      <c r="E47" s="43"/>
      <c r="F47" s="57"/>
    </row>
    <row r="48" spans="1:6" x14ac:dyDescent="0.25">
      <c r="A48" s="58" t="s">
        <v>1312</v>
      </c>
      <c r="B48" s="43" t="s">
        <v>1291</v>
      </c>
      <c r="C48" s="43" t="s">
        <v>1291</v>
      </c>
      <c r="D48" s="43"/>
      <c r="E48" s="43"/>
      <c r="F48" s="57"/>
    </row>
    <row r="49" spans="1:6" x14ac:dyDescent="0.25">
      <c r="A49" s="58" t="s">
        <v>1313</v>
      </c>
      <c r="B49" s="43">
        <v>10.6762</v>
      </c>
      <c r="C49" s="43">
        <v>10.6472</v>
      </c>
      <c r="D49" s="43"/>
      <c r="E49" s="43"/>
      <c r="F49" s="57"/>
    </row>
    <row r="50" spans="1:6" x14ac:dyDescent="0.25">
      <c r="A50" s="58" t="s">
        <v>1315</v>
      </c>
      <c r="B50" s="43">
        <v>14.4603</v>
      </c>
      <c r="C50" s="43">
        <v>14.421099999999999</v>
      </c>
      <c r="D50" s="43"/>
      <c r="E50" s="43"/>
      <c r="F50" s="57"/>
    </row>
    <row r="51" spans="1:6" x14ac:dyDescent="0.25">
      <c r="A51" s="58" t="s">
        <v>1320</v>
      </c>
      <c r="B51" s="43">
        <v>14.4695</v>
      </c>
      <c r="C51" s="43">
        <v>14.430300000000001</v>
      </c>
      <c r="D51" s="43"/>
      <c r="E51" s="43"/>
      <c r="F51" s="57"/>
    </row>
    <row r="52" spans="1:6" x14ac:dyDescent="0.25">
      <c r="A52" s="58" t="s">
        <v>1318</v>
      </c>
      <c r="B52" s="43" t="s">
        <v>1291</v>
      </c>
      <c r="C52" s="43" t="s">
        <v>1291</v>
      </c>
      <c r="D52" s="43"/>
      <c r="E52" s="43"/>
      <c r="F52" s="57"/>
    </row>
    <row r="53" spans="1:6" x14ac:dyDescent="0.25">
      <c r="A53" s="58" t="s">
        <v>1316</v>
      </c>
      <c r="B53" s="43" t="s">
        <v>1291</v>
      </c>
      <c r="C53" s="43" t="s">
        <v>1291</v>
      </c>
      <c r="D53" s="43"/>
      <c r="E53" s="43"/>
      <c r="F53" s="57"/>
    </row>
    <row r="54" spans="1:6" x14ac:dyDescent="0.25">
      <c r="A54" s="58" t="s">
        <v>1298</v>
      </c>
      <c r="B54" s="43" t="s">
        <v>1291</v>
      </c>
      <c r="C54" s="43" t="s">
        <v>1291</v>
      </c>
      <c r="D54" s="43"/>
      <c r="E54" s="43"/>
      <c r="F54" s="57"/>
    </row>
    <row r="55" spans="1:6" x14ac:dyDescent="0.25">
      <c r="A55" s="58" t="s">
        <v>1317</v>
      </c>
      <c r="B55" s="43" t="s">
        <v>1291</v>
      </c>
      <c r="C55" s="43" t="s">
        <v>1291</v>
      </c>
      <c r="D55" s="43"/>
      <c r="E55" s="43"/>
      <c r="F55" s="57"/>
    </row>
    <row r="56" spans="1:6" x14ac:dyDescent="0.25">
      <c r="A56" s="58" t="s">
        <v>1331</v>
      </c>
      <c r="B56" s="43">
        <v>14.4666</v>
      </c>
      <c r="C56" s="43">
        <v>14.4274</v>
      </c>
      <c r="D56" s="43"/>
      <c r="E56" s="43"/>
      <c r="F56" s="57"/>
    </row>
    <row r="57" spans="1:6" x14ac:dyDescent="0.25">
      <c r="A57" s="58" t="s">
        <v>1295</v>
      </c>
      <c r="B57" s="43">
        <v>14.7654</v>
      </c>
      <c r="C57" s="43">
        <v>14.7316</v>
      </c>
      <c r="D57" s="43"/>
      <c r="E57" s="43"/>
      <c r="F57" s="57"/>
    </row>
    <row r="58" spans="1:6" x14ac:dyDescent="0.25">
      <c r="A58" s="58" t="s">
        <v>1296</v>
      </c>
      <c r="B58" s="43" t="s">
        <v>1291</v>
      </c>
      <c r="C58" s="43" t="s">
        <v>1291</v>
      </c>
      <c r="D58" s="43"/>
      <c r="E58" s="43"/>
      <c r="F58" s="57"/>
    </row>
    <row r="59" spans="1:6" x14ac:dyDescent="0.25">
      <c r="A59" s="58" t="s">
        <v>1319</v>
      </c>
      <c r="B59" s="43" t="s">
        <v>1291</v>
      </c>
      <c r="C59" s="43" t="s">
        <v>1291</v>
      </c>
      <c r="D59" s="43"/>
      <c r="E59" s="43"/>
      <c r="F59" s="57"/>
    </row>
    <row r="60" spans="1:6" x14ac:dyDescent="0.25">
      <c r="A60" s="58" t="s">
        <v>1314</v>
      </c>
      <c r="B60" s="43">
        <v>10.9087</v>
      </c>
      <c r="C60" s="43">
        <v>10.8789</v>
      </c>
      <c r="D60" s="43"/>
      <c r="E60" s="43"/>
      <c r="F60" s="57"/>
    </row>
    <row r="61" spans="1:6" x14ac:dyDescent="0.25">
      <c r="A61" s="58" t="s">
        <v>1303</v>
      </c>
      <c r="B61" s="43"/>
      <c r="C61" s="43"/>
      <c r="D61" s="43"/>
      <c r="E61" s="43"/>
      <c r="F61" s="57"/>
    </row>
    <row r="62" spans="1:6" x14ac:dyDescent="0.25">
      <c r="A62" s="58"/>
      <c r="B62" s="43"/>
      <c r="C62" s="43"/>
      <c r="D62" s="43"/>
      <c r="E62" s="43"/>
      <c r="F62" s="57"/>
    </row>
    <row r="63" spans="1:6" x14ac:dyDescent="0.25">
      <c r="A63" s="58" t="s">
        <v>1304</v>
      </c>
      <c r="B63" s="43" t="s">
        <v>65</v>
      </c>
      <c r="C63" s="43"/>
      <c r="D63" s="43"/>
      <c r="E63" s="43"/>
      <c r="F63" s="57"/>
    </row>
    <row r="64" spans="1:6" x14ac:dyDescent="0.25">
      <c r="A64" s="58" t="s">
        <v>1305</v>
      </c>
      <c r="B64" s="43" t="s">
        <v>65</v>
      </c>
      <c r="C64" s="43"/>
      <c r="D64" s="43"/>
      <c r="E64" s="43"/>
      <c r="F64" s="57"/>
    </row>
    <row r="65" spans="1:6" ht="30" x14ac:dyDescent="0.25">
      <c r="A65" s="59" t="s">
        <v>1306</v>
      </c>
      <c r="B65" s="61">
        <v>1533.5587499999999</v>
      </c>
      <c r="C65" s="43"/>
      <c r="D65" s="43"/>
      <c r="E65" s="43"/>
      <c r="F65" s="57"/>
    </row>
    <row r="66" spans="1:6" ht="30" x14ac:dyDescent="0.25">
      <c r="A66" s="59" t="s">
        <v>1307</v>
      </c>
      <c r="B66" s="43" t="s">
        <v>65</v>
      </c>
      <c r="C66" s="43"/>
      <c r="D66" s="43"/>
      <c r="E66" s="43"/>
      <c r="F66" s="57"/>
    </row>
    <row r="67" spans="1:6" x14ac:dyDescent="0.25">
      <c r="A67" s="58" t="s">
        <v>1308</v>
      </c>
      <c r="B67" s="61">
        <v>5.186585</v>
      </c>
      <c r="C67" s="43"/>
      <c r="D67" s="43"/>
      <c r="E67" s="43"/>
      <c r="F67" s="57"/>
    </row>
    <row r="68" spans="1:6" x14ac:dyDescent="0.25">
      <c r="A68" s="58" t="s">
        <v>1309</v>
      </c>
      <c r="B68" s="43" t="s">
        <v>65</v>
      </c>
      <c r="C68" s="43"/>
      <c r="D68" s="43"/>
      <c r="E68" s="43"/>
      <c r="F68" s="57"/>
    </row>
    <row r="69" spans="1:6" ht="45" x14ac:dyDescent="0.25">
      <c r="A69" s="59" t="s">
        <v>1310</v>
      </c>
      <c r="B69" s="43" t="s">
        <v>65</v>
      </c>
      <c r="C69" s="43"/>
      <c r="D69" s="43"/>
      <c r="E69" s="43"/>
      <c r="F69" s="57"/>
    </row>
    <row r="70" spans="1:6" ht="45" x14ac:dyDescent="0.25">
      <c r="A70" s="62" t="s">
        <v>1311</v>
      </c>
      <c r="B70" s="63" t="s">
        <v>65</v>
      </c>
      <c r="C70" s="63"/>
      <c r="D70" s="63"/>
      <c r="E70" s="63"/>
      <c r="F70" s="64"/>
    </row>
    <row r="79" spans="1:6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showGridLines="0" topLeftCell="A61" workbookViewId="0">
      <selection activeCell="A79" sqref="A79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14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15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181</v>
      </c>
      <c r="B11" s="26" t="s">
        <v>182</v>
      </c>
      <c r="C11" s="26" t="s">
        <v>114</v>
      </c>
      <c r="D11" s="10">
        <v>300000</v>
      </c>
      <c r="E11" s="11">
        <v>300.31</v>
      </c>
      <c r="F11" s="12">
        <v>9.5000000000000001E-2</v>
      </c>
    </row>
    <row r="12" spans="1:8" x14ac:dyDescent="0.25">
      <c r="A12" s="9" t="s">
        <v>183</v>
      </c>
      <c r="B12" s="26" t="s">
        <v>184</v>
      </c>
      <c r="C12" s="26" t="s">
        <v>114</v>
      </c>
      <c r="D12" s="10">
        <v>300000</v>
      </c>
      <c r="E12" s="11">
        <v>299.98</v>
      </c>
      <c r="F12" s="12">
        <v>9.4899999999999998E-2</v>
      </c>
    </row>
    <row r="13" spans="1:8" x14ac:dyDescent="0.25">
      <c r="A13" s="9" t="s">
        <v>185</v>
      </c>
      <c r="B13" s="26" t="s">
        <v>186</v>
      </c>
      <c r="C13" s="26" t="s">
        <v>187</v>
      </c>
      <c r="D13" s="10">
        <v>300000</v>
      </c>
      <c r="E13" s="11">
        <v>299.87</v>
      </c>
      <c r="F13" s="12">
        <v>9.4799999999999995E-2</v>
      </c>
    </row>
    <row r="14" spans="1:8" x14ac:dyDescent="0.25">
      <c r="A14" s="9" t="s">
        <v>126</v>
      </c>
      <c r="B14" s="26" t="s">
        <v>127</v>
      </c>
      <c r="C14" s="26" t="s">
        <v>128</v>
      </c>
      <c r="D14" s="10">
        <v>300000</v>
      </c>
      <c r="E14" s="11">
        <v>296.16000000000003</v>
      </c>
      <c r="F14" s="12">
        <v>9.3700000000000006E-2</v>
      </c>
    </row>
    <row r="15" spans="1:8" x14ac:dyDescent="0.25">
      <c r="A15" s="9" t="s">
        <v>158</v>
      </c>
      <c r="B15" s="26" t="s">
        <v>159</v>
      </c>
      <c r="C15" s="26" t="s">
        <v>73</v>
      </c>
      <c r="D15" s="10">
        <v>300000</v>
      </c>
      <c r="E15" s="11">
        <v>294.19</v>
      </c>
      <c r="F15" s="12">
        <v>9.3100000000000002E-2</v>
      </c>
    </row>
    <row r="16" spans="1:8" x14ac:dyDescent="0.25">
      <c r="A16" s="9" t="s">
        <v>188</v>
      </c>
      <c r="B16" s="26" t="s">
        <v>189</v>
      </c>
      <c r="C16" s="26" t="s">
        <v>190</v>
      </c>
      <c r="D16" s="10">
        <v>280000</v>
      </c>
      <c r="E16" s="11">
        <v>275.43</v>
      </c>
      <c r="F16" s="12">
        <v>8.7099999999999997E-2</v>
      </c>
    </row>
    <row r="17" spans="1:6" x14ac:dyDescent="0.25">
      <c r="A17" s="9" t="s">
        <v>191</v>
      </c>
      <c r="B17" s="26" t="s">
        <v>192</v>
      </c>
      <c r="C17" s="26" t="s">
        <v>100</v>
      </c>
      <c r="D17" s="10">
        <v>250000</v>
      </c>
      <c r="E17" s="11">
        <v>249.46</v>
      </c>
      <c r="F17" s="12">
        <v>7.8899999999999998E-2</v>
      </c>
    </row>
    <row r="18" spans="1:6" x14ac:dyDescent="0.25">
      <c r="A18" s="9" t="s">
        <v>112</v>
      </c>
      <c r="B18" s="26" t="s">
        <v>113</v>
      </c>
      <c r="C18" s="26" t="s">
        <v>114</v>
      </c>
      <c r="D18" s="10">
        <v>200000</v>
      </c>
      <c r="E18" s="11">
        <v>226.66</v>
      </c>
      <c r="F18" s="12">
        <v>7.17E-2</v>
      </c>
    </row>
    <row r="19" spans="1:6" x14ac:dyDescent="0.25">
      <c r="A19" s="9" t="s">
        <v>193</v>
      </c>
      <c r="B19" s="26" t="s">
        <v>194</v>
      </c>
      <c r="C19" s="26" t="s">
        <v>114</v>
      </c>
      <c r="D19" s="10">
        <v>180000</v>
      </c>
      <c r="E19" s="11">
        <v>178.24</v>
      </c>
      <c r="F19" s="12">
        <v>5.6399999999999999E-2</v>
      </c>
    </row>
    <row r="20" spans="1:6" x14ac:dyDescent="0.25">
      <c r="A20" s="9" t="s">
        <v>195</v>
      </c>
      <c r="B20" s="26" t="s">
        <v>196</v>
      </c>
      <c r="C20" s="26" t="s">
        <v>100</v>
      </c>
      <c r="D20" s="10">
        <v>50000</v>
      </c>
      <c r="E20" s="11">
        <v>49.85</v>
      </c>
      <c r="F20" s="12">
        <v>1.5800000000000002E-2</v>
      </c>
    </row>
    <row r="21" spans="1:6" x14ac:dyDescent="0.25">
      <c r="A21" s="13" t="s">
        <v>77</v>
      </c>
      <c r="B21" s="27"/>
      <c r="C21" s="27"/>
      <c r="D21" s="14"/>
      <c r="E21" s="15">
        <v>2470.15</v>
      </c>
      <c r="F21" s="16">
        <v>0.78139999999999998</v>
      </c>
    </row>
    <row r="22" spans="1:6" x14ac:dyDescent="0.25">
      <c r="A22" s="9"/>
      <c r="B22" s="26"/>
      <c r="C22" s="26"/>
      <c r="D22" s="10"/>
      <c r="E22" s="11"/>
      <c r="F22" s="12"/>
    </row>
    <row r="23" spans="1:6" x14ac:dyDescent="0.25">
      <c r="A23" s="13" t="s">
        <v>86</v>
      </c>
      <c r="B23" s="27"/>
      <c r="C23" s="27"/>
      <c r="D23" s="14"/>
      <c r="E23" s="30"/>
      <c r="F23" s="31"/>
    </row>
    <row r="24" spans="1:6" x14ac:dyDescent="0.25">
      <c r="A24" s="9" t="s">
        <v>197</v>
      </c>
      <c r="B24" s="26" t="s">
        <v>198</v>
      </c>
      <c r="C24" s="26" t="s">
        <v>199</v>
      </c>
      <c r="D24" s="10">
        <v>300000</v>
      </c>
      <c r="E24" s="11">
        <v>301.81</v>
      </c>
      <c r="F24" s="12">
        <v>9.5500000000000002E-2</v>
      </c>
    </row>
    <row r="25" spans="1:6" x14ac:dyDescent="0.25">
      <c r="A25" s="9" t="s">
        <v>170</v>
      </c>
      <c r="B25" s="26" t="s">
        <v>171</v>
      </c>
      <c r="C25" s="26" t="s">
        <v>172</v>
      </c>
      <c r="D25" s="10">
        <v>300000</v>
      </c>
      <c r="E25" s="11">
        <v>299.38</v>
      </c>
      <c r="F25" s="12">
        <v>9.4700000000000006E-2</v>
      </c>
    </row>
    <row r="26" spans="1:6" x14ac:dyDescent="0.25">
      <c r="A26" s="13" t="s">
        <v>77</v>
      </c>
      <c r="B26" s="27"/>
      <c r="C26" s="27"/>
      <c r="D26" s="14"/>
      <c r="E26" s="15">
        <v>601.19000000000005</v>
      </c>
      <c r="F26" s="16">
        <v>0.19020000000000001</v>
      </c>
    </row>
    <row r="27" spans="1:6" x14ac:dyDescent="0.25">
      <c r="A27" s="13" t="s">
        <v>87</v>
      </c>
      <c r="B27" s="26"/>
      <c r="C27" s="26"/>
      <c r="D27" s="10"/>
      <c r="E27" s="11"/>
      <c r="F27" s="12"/>
    </row>
    <row r="28" spans="1:6" x14ac:dyDescent="0.25">
      <c r="A28" s="13" t="s">
        <v>77</v>
      </c>
      <c r="B28" s="26"/>
      <c r="C28" s="26"/>
      <c r="D28" s="10"/>
      <c r="E28" s="17" t="s">
        <v>65</v>
      </c>
      <c r="F28" s="18" t="s">
        <v>65</v>
      </c>
    </row>
    <row r="29" spans="1:6" x14ac:dyDescent="0.25">
      <c r="A29" s="9"/>
      <c r="B29" s="26"/>
      <c r="C29" s="26"/>
      <c r="D29" s="10"/>
      <c r="E29" s="11"/>
      <c r="F29" s="12"/>
    </row>
    <row r="30" spans="1:6" x14ac:dyDescent="0.25">
      <c r="A30" s="19" t="s">
        <v>88</v>
      </c>
      <c r="B30" s="28"/>
      <c r="C30" s="28"/>
      <c r="D30" s="20"/>
      <c r="E30" s="15">
        <v>3071.34</v>
      </c>
      <c r="F30" s="16">
        <v>0.97160000000000002</v>
      </c>
    </row>
    <row r="31" spans="1:6" x14ac:dyDescent="0.25">
      <c r="A31" s="9"/>
      <c r="B31" s="26"/>
      <c r="C31" s="26"/>
      <c r="D31" s="10"/>
      <c r="E31" s="11"/>
      <c r="F31" s="12"/>
    </row>
    <row r="32" spans="1:6" x14ac:dyDescent="0.25">
      <c r="A32" s="9"/>
      <c r="B32" s="26"/>
      <c r="C32" s="26"/>
      <c r="D32" s="10"/>
      <c r="E32" s="11"/>
      <c r="F32" s="12"/>
    </row>
    <row r="33" spans="1:6" x14ac:dyDescent="0.25">
      <c r="A33" s="13" t="s">
        <v>89</v>
      </c>
      <c r="B33" s="26"/>
      <c r="C33" s="26"/>
      <c r="D33" s="10"/>
      <c r="E33" s="11"/>
      <c r="F33" s="12"/>
    </row>
    <row r="34" spans="1:6" x14ac:dyDescent="0.25">
      <c r="A34" s="9" t="s">
        <v>90</v>
      </c>
      <c r="B34" s="26"/>
      <c r="C34" s="26"/>
      <c r="D34" s="10"/>
      <c r="E34" s="11">
        <v>10</v>
      </c>
      <c r="F34" s="12">
        <v>3.2000000000000002E-3</v>
      </c>
    </row>
    <row r="35" spans="1:6" x14ac:dyDescent="0.25">
      <c r="A35" s="13" t="s">
        <v>77</v>
      </c>
      <c r="B35" s="27"/>
      <c r="C35" s="27"/>
      <c r="D35" s="14"/>
      <c r="E35" s="15">
        <v>10</v>
      </c>
      <c r="F35" s="16">
        <v>3.2000000000000002E-3</v>
      </c>
    </row>
    <row r="36" spans="1:6" x14ac:dyDescent="0.25">
      <c r="A36" s="9"/>
      <c r="B36" s="26"/>
      <c r="C36" s="26"/>
      <c r="D36" s="10"/>
      <c r="E36" s="11"/>
      <c r="F36" s="12"/>
    </row>
    <row r="37" spans="1:6" x14ac:dyDescent="0.25">
      <c r="A37" s="19" t="s">
        <v>88</v>
      </c>
      <c r="B37" s="28"/>
      <c r="C37" s="28"/>
      <c r="D37" s="20"/>
      <c r="E37" s="15">
        <v>10</v>
      </c>
      <c r="F37" s="16">
        <v>3.2000000000000002E-3</v>
      </c>
    </row>
    <row r="38" spans="1:6" x14ac:dyDescent="0.25">
      <c r="A38" s="9" t="s">
        <v>91</v>
      </c>
      <c r="B38" s="26"/>
      <c r="C38" s="26"/>
      <c r="D38" s="10"/>
      <c r="E38" s="11">
        <v>80.290000000000006</v>
      </c>
      <c r="F38" s="12">
        <v>2.52E-2</v>
      </c>
    </row>
    <row r="39" spans="1:6" x14ac:dyDescent="0.25">
      <c r="A39" s="21" t="s">
        <v>92</v>
      </c>
      <c r="B39" s="29"/>
      <c r="C39" s="29"/>
      <c r="D39" s="22"/>
      <c r="E39" s="23">
        <v>3161.63</v>
      </c>
      <c r="F39" s="24">
        <v>1</v>
      </c>
    </row>
    <row r="40" spans="1:6" x14ac:dyDescent="0.25">
      <c r="A40" s="53"/>
      <c r="B40" s="54"/>
      <c r="C40" s="54"/>
      <c r="D40" s="54"/>
      <c r="E40" s="54"/>
      <c r="F40" s="55"/>
    </row>
    <row r="41" spans="1:6" x14ac:dyDescent="0.25">
      <c r="A41" s="56" t="s">
        <v>173</v>
      </c>
      <c r="B41" s="43"/>
      <c r="C41" s="43"/>
      <c r="D41" s="43"/>
      <c r="E41" s="43"/>
      <c r="F41" s="57"/>
    </row>
    <row r="42" spans="1:6" x14ac:dyDescent="0.25">
      <c r="A42" s="56" t="s">
        <v>93</v>
      </c>
      <c r="B42" s="43"/>
      <c r="C42" s="43"/>
      <c r="D42" s="43"/>
      <c r="E42" s="43"/>
      <c r="F42" s="57"/>
    </row>
    <row r="43" spans="1:6" x14ac:dyDescent="0.25">
      <c r="A43" s="58"/>
      <c r="B43" s="43"/>
      <c r="C43" s="43"/>
      <c r="D43" s="43"/>
      <c r="E43" s="43"/>
      <c r="F43" s="57"/>
    </row>
    <row r="44" spans="1:6" x14ac:dyDescent="0.25">
      <c r="A44" s="56" t="s">
        <v>1285</v>
      </c>
      <c r="B44" s="43"/>
      <c r="C44" s="43"/>
      <c r="D44" s="43"/>
      <c r="E44" s="43"/>
      <c r="F44" s="57"/>
    </row>
    <row r="45" spans="1:6" ht="30" x14ac:dyDescent="0.25">
      <c r="A45" s="59" t="s">
        <v>1286</v>
      </c>
      <c r="B45" s="43" t="s">
        <v>65</v>
      </c>
      <c r="C45" s="43"/>
      <c r="D45" s="43"/>
      <c r="E45" s="43"/>
      <c r="F45" s="57"/>
    </row>
    <row r="46" spans="1:6" x14ac:dyDescent="0.25">
      <c r="A46" s="58" t="s">
        <v>1287</v>
      </c>
      <c r="B46" s="43"/>
      <c r="C46" s="43"/>
      <c r="D46" s="43"/>
      <c r="E46" s="43"/>
      <c r="F46" s="57"/>
    </row>
    <row r="47" spans="1:6" x14ac:dyDescent="0.25">
      <c r="A47" s="58" t="s">
        <v>1288</v>
      </c>
      <c r="B47" s="43" t="s">
        <v>1289</v>
      </c>
      <c r="C47" s="43" t="s">
        <v>1289</v>
      </c>
      <c r="D47" s="43"/>
      <c r="E47" s="43"/>
      <c r="F47" s="57"/>
    </row>
    <row r="48" spans="1:6" x14ac:dyDescent="0.25">
      <c r="A48" s="58"/>
      <c r="B48" s="60">
        <v>43312</v>
      </c>
      <c r="C48" s="60">
        <v>43343</v>
      </c>
      <c r="D48" s="43"/>
      <c r="E48" s="43"/>
      <c r="F48" s="57"/>
    </row>
    <row r="49" spans="1:6" x14ac:dyDescent="0.25">
      <c r="A49" s="58" t="s">
        <v>1332</v>
      </c>
      <c r="B49" s="43" t="s">
        <v>1291</v>
      </c>
      <c r="C49" s="43" t="s">
        <v>1291</v>
      </c>
      <c r="D49" s="43"/>
      <c r="E49" s="43"/>
      <c r="F49" s="57"/>
    </row>
    <row r="50" spans="1:6" x14ac:dyDescent="0.25">
      <c r="A50" s="58" t="s">
        <v>1313</v>
      </c>
      <c r="B50" s="43">
        <v>10.161099999999999</v>
      </c>
      <c r="C50" s="43">
        <v>10.1469</v>
      </c>
      <c r="D50" s="43"/>
      <c r="E50" s="43"/>
      <c r="F50" s="57"/>
    </row>
    <row r="51" spans="1:6" x14ac:dyDescent="0.25">
      <c r="A51" s="58" t="s">
        <v>1318</v>
      </c>
      <c r="B51" s="43">
        <v>10.2385</v>
      </c>
      <c r="C51" s="43">
        <v>10.2239</v>
      </c>
      <c r="D51" s="43"/>
      <c r="E51" s="43"/>
      <c r="F51" s="57"/>
    </row>
    <row r="52" spans="1:6" x14ac:dyDescent="0.25">
      <c r="A52" s="58" t="s">
        <v>1312</v>
      </c>
      <c r="B52" s="43">
        <v>10.275499999999999</v>
      </c>
      <c r="C52" s="43">
        <v>10.3149</v>
      </c>
      <c r="D52" s="43"/>
      <c r="E52" s="43"/>
      <c r="F52" s="57"/>
    </row>
    <row r="53" spans="1:6" x14ac:dyDescent="0.25">
      <c r="A53" s="58" t="s">
        <v>1320</v>
      </c>
      <c r="B53" s="43">
        <v>12.8651</v>
      </c>
      <c r="C53" s="43">
        <v>12.9145</v>
      </c>
      <c r="D53" s="43"/>
      <c r="E53" s="43"/>
      <c r="F53" s="57"/>
    </row>
    <row r="54" spans="1:6" x14ac:dyDescent="0.25">
      <c r="A54" s="58" t="s">
        <v>1315</v>
      </c>
      <c r="B54" s="43">
        <v>15.970700000000001</v>
      </c>
      <c r="C54" s="43">
        <v>16.0321</v>
      </c>
      <c r="D54" s="43"/>
      <c r="E54" s="43"/>
      <c r="F54" s="57"/>
    </row>
    <row r="55" spans="1:6" x14ac:dyDescent="0.25">
      <c r="A55" s="58" t="s">
        <v>1314</v>
      </c>
      <c r="B55" s="43">
        <v>10.170199999999999</v>
      </c>
      <c r="C55" s="43">
        <v>10.148300000000001</v>
      </c>
      <c r="D55" s="43"/>
      <c r="E55" s="43"/>
      <c r="F55" s="57"/>
    </row>
    <row r="56" spans="1:6" x14ac:dyDescent="0.25">
      <c r="A56" s="58" t="s">
        <v>1295</v>
      </c>
      <c r="B56" s="43">
        <v>16.2697</v>
      </c>
      <c r="C56" s="43">
        <v>16.341200000000001</v>
      </c>
      <c r="D56" s="43"/>
      <c r="E56" s="43"/>
      <c r="F56" s="57"/>
    </row>
    <row r="57" spans="1:6" x14ac:dyDescent="0.25">
      <c r="A57" s="58" t="s">
        <v>1316</v>
      </c>
      <c r="B57" s="43" t="s">
        <v>1291</v>
      </c>
      <c r="C57" s="43" t="s">
        <v>1291</v>
      </c>
      <c r="D57" s="43"/>
      <c r="E57" s="43"/>
      <c r="F57" s="57"/>
    </row>
    <row r="58" spans="1:6" x14ac:dyDescent="0.25">
      <c r="A58" s="58" t="s">
        <v>1298</v>
      </c>
      <c r="B58" s="43" t="s">
        <v>1291</v>
      </c>
      <c r="C58" s="43" t="s">
        <v>1291</v>
      </c>
      <c r="D58" s="43"/>
      <c r="E58" s="43"/>
      <c r="F58" s="57"/>
    </row>
    <row r="59" spans="1:6" x14ac:dyDescent="0.25">
      <c r="A59" s="58" t="s">
        <v>1319</v>
      </c>
      <c r="B59" s="43" t="s">
        <v>1291</v>
      </c>
      <c r="C59" s="43" t="s">
        <v>1291</v>
      </c>
      <c r="D59" s="43"/>
      <c r="E59" s="43"/>
      <c r="F59" s="57"/>
    </row>
    <row r="60" spans="1:6" x14ac:dyDescent="0.25">
      <c r="A60" s="58" t="s">
        <v>1303</v>
      </c>
      <c r="B60" s="43"/>
      <c r="C60" s="43"/>
      <c r="D60" s="43"/>
      <c r="E60" s="43"/>
      <c r="F60" s="57"/>
    </row>
    <row r="61" spans="1:6" x14ac:dyDescent="0.25">
      <c r="A61" s="58"/>
      <c r="B61" s="43"/>
      <c r="C61" s="43"/>
      <c r="D61" s="43"/>
      <c r="E61" s="43"/>
      <c r="F61" s="57"/>
    </row>
    <row r="62" spans="1:6" x14ac:dyDescent="0.25">
      <c r="A62" s="58" t="s">
        <v>1321</v>
      </c>
      <c r="B62" s="43"/>
      <c r="C62" s="43"/>
      <c r="D62" s="43"/>
      <c r="E62" s="43"/>
      <c r="F62" s="57"/>
    </row>
    <row r="63" spans="1:6" x14ac:dyDescent="0.25">
      <c r="A63" s="58"/>
      <c r="B63" s="43"/>
      <c r="C63" s="43"/>
      <c r="D63" s="43"/>
      <c r="E63" s="43"/>
      <c r="F63" s="57"/>
    </row>
    <row r="64" spans="1:6" x14ac:dyDescent="0.25">
      <c r="A64" s="65" t="s">
        <v>1322</v>
      </c>
      <c r="B64" s="66" t="s">
        <v>1323</v>
      </c>
      <c r="C64" s="66" t="s">
        <v>1324</v>
      </c>
      <c r="D64" s="66" t="s">
        <v>1325</v>
      </c>
      <c r="E64" s="43"/>
      <c r="F64" s="57"/>
    </row>
    <row r="65" spans="1:6" x14ac:dyDescent="0.25">
      <c r="A65" s="65" t="s">
        <v>1326</v>
      </c>
      <c r="B65" s="66"/>
      <c r="C65" s="66">
        <v>4.29859E-2</v>
      </c>
      <c r="D65" s="66">
        <v>3.9805199999999999E-2</v>
      </c>
      <c r="E65" s="43"/>
      <c r="F65" s="57"/>
    </row>
    <row r="66" spans="1:6" x14ac:dyDescent="0.25">
      <c r="A66" s="65" t="s">
        <v>1327</v>
      </c>
      <c r="B66" s="66"/>
      <c r="C66" s="66">
        <v>3.8344400000000001E-2</v>
      </c>
      <c r="D66" s="66">
        <v>3.55071E-2</v>
      </c>
      <c r="E66" s="43"/>
      <c r="F66" s="57"/>
    </row>
    <row r="67" spans="1:6" x14ac:dyDescent="0.25">
      <c r="A67" s="65" t="s">
        <v>1328</v>
      </c>
      <c r="B67" s="66"/>
      <c r="C67" s="66">
        <v>4.3827999999999999E-2</v>
      </c>
      <c r="D67" s="66">
        <v>4.0585000000000003E-2</v>
      </c>
      <c r="E67" s="43"/>
      <c r="F67" s="57"/>
    </row>
    <row r="68" spans="1:6" x14ac:dyDescent="0.25">
      <c r="A68" s="58"/>
      <c r="B68" s="43"/>
      <c r="C68" s="43"/>
      <c r="D68" s="43"/>
      <c r="E68" s="43"/>
      <c r="F68" s="57"/>
    </row>
    <row r="69" spans="1:6" x14ac:dyDescent="0.25">
      <c r="A69" s="58" t="s">
        <v>1305</v>
      </c>
      <c r="B69" s="43" t="s">
        <v>65</v>
      </c>
      <c r="C69" s="43"/>
      <c r="D69" s="43"/>
      <c r="E69" s="43"/>
      <c r="F69" s="57"/>
    </row>
    <row r="70" spans="1:6" ht="30" x14ac:dyDescent="0.25">
      <c r="A70" s="59" t="s">
        <v>1306</v>
      </c>
      <c r="B70" s="43" t="s">
        <v>65</v>
      </c>
      <c r="C70" s="43"/>
      <c r="D70" s="43"/>
      <c r="E70" s="43"/>
      <c r="F70" s="57"/>
    </row>
    <row r="71" spans="1:6" ht="30" x14ac:dyDescent="0.25">
      <c r="A71" s="59" t="s">
        <v>1307</v>
      </c>
      <c r="B71" s="43" t="s">
        <v>65</v>
      </c>
      <c r="C71" s="43"/>
      <c r="D71" s="43"/>
      <c r="E71" s="43"/>
      <c r="F71" s="57"/>
    </row>
    <row r="72" spans="1:6" x14ac:dyDescent="0.25">
      <c r="A72" s="58" t="s">
        <v>1308</v>
      </c>
      <c r="B72" s="61">
        <v>2.288929</v>
      </c>
      <c r="C72" s="43"/>
      <c r="D72" s="43"/>
      <c r="E72" s="43"/>
      <c r="F72" s="57"/>
    </row>
    <row r="73" spans="1:6" x14ac:dyDescent="0.25">
      <c r="A73" s="58" t="s">
        <v>1309</v>
      </c>
      <c r="B73" s="43" t="s">
        <v>65</v>
      </c>
      <c r="C73" s="43"/>
      <c r="D73" s="43"/>
      <c r="E73" s="43"/>
      <c r="F73" s="57"/>
    </row>
    <row r="74" spans="1:6" ht="45" x14ac:dyDescent="0.25">
      <c r="A74" s="59" t="s">
        <v>1310</v>
      </c>
      <c r="B74" s="43" t="s">
        <v>65</v>
      </c>
      <c r="C74" s="43"/>
      <c r="D74" s="43"/>
      <c r="E74" s="43"/>
      <c r="F74" s="57"/>
    </row>
    <row r="75" spans="1:6" ht="45" x14ac:dyDescent="0.25">
      <c r="A75" s="62" t="s">
        <v>1311</v>
      </c>
      <c r="B75" s="63" t="s">
        <v>65</v>
      </c>
      <c r="C75" s="63"/>
      <c r="D75" s="63"/>
      <c r="E75" s="63"/>
      <c r="F75" s="64"/>
    </row>
    <row r="78" spans="1:6" ht="14.4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showGridLines="0" workbookViewId="0">
      <selection activeCell="H1" sqref="H1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16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30" customHeight="1" x14ac:dyDescent="0.25">
      <c r="A2" s="75" t="s">
        <v>17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9"/>
      <c r="B6" s="26"/>
      <c r="C6" s="26"/>
      <c r="D6" s="10"/>
      <c r="E6" s="11"/>
      <c r="F6" s="12"/>
    </row>
    <row r="7" spans="1:8" x14ac:dyDescent="0.25">
      <c r="A7" s="13" t="s">
        <v>64</v>
      </c>
      <c r="B7" s="26"/>
      <c r="C7" s="26"/>
      <c r="D7" s="10"/>
      <c r="E7" s="11" t="s">
        <v>65</v>
      </c>
      <c r="F7" s="12" t="s">
        <v>65</v>
      </c>
    </row>
    <row r="8" spans="1:8" x14ac:dyDescent="0.25">
      <c r="A8" s="9"/>
      <c r="B8" s="26"/>
      <c r="C8" s="26"/>
      <c r="D8" s="10"/>
      <c r="E8" s="11"/>
      <c r="F8" s="12"/>
    </row>
    <row r="9" spans="1:8" x14ac:dyDescent="0.25">
      <c r="A9" s="13" t="s">
        <v>66</v>
      </c>
      <c r="B9" s="26"/>
      <c r="C9" s="26"/>
      <c r="D9" s="10"/>
      <c r="E9" s="11"/>
      <c r="F9" s="12"/>
    </row>
    <row r="10" spans="1:8" x14ac:dyDescent="0.25">
      <c r="A10" s="13" t="s">
        <v>67</v>
      </c>
      <c r="B10" s="26"/>
      <c r="C10" s="26"/>
      <c r="D10" s="10"/>
      <c r="E10" s="11"/>
      <c r="F10" s="12"/>
    </row>
    <row r="11" spans="1:8" x14ac:dyDescent="0.25">
      <c r="A11" s="9" t="s">
        <v>119</v>
      </c>
      <c r="B11" s="26" t="s">
        <v>120</v>
      </c>
      <c r="C11" s="26" t="s">
        <v>76</v>
      </c>
      <c r="D11" s="10">
        <v>3200000</v>
      </c>
      <c r="E11" s="11">
        <v>3185.26</v>
      </c>
      <c r="F11" s="12">
        <v>7.5700000000000003E-2</v>
      </c>
    </row>
    <row r="12" spans="1:8" x14ac:dyDescent="0.25">
      <c r="A12" s="9" t="s">
        <v>200</v>
      </c>
      <c r="B12" s="26" t="s">
        <v>201</v>
      </c>
      <c r="C12" s="26" t="s">
        <v>100</v>
      </c>
      <c r="D12" s="10">
        <v>2710000</v>
      </c>
      <c r="E12" s="11">
        <v>2710.93</v>
      </c>
      <c r="F12" s="12">
        <v>6.4399999999999999E-2</v>
      </c>
    </row>
    <row r="13" spans="1:8" x14ac:dyDescent="0.25">
      <c r="A13" s="9" t="s">
        <v>195</v>
      </c>
      <c r="B13" s="26" t="s">
        <v>196</v>
      </c>
      <c r="C13" s="26" t="s">
        <v>100</v>
      </c>
      <c r="D13" s="10">
        <v>2700000</v>
      </c>
      <c r="E13" s="11">
        <v>2691.91</v>
      </c>
      <c r="F13" s="12">
        <v>6.4000000000000001E-2</v>
      </c>
    </row>
    <row r="14" spans="1:8" x14ac:dyDescent="0.25">
      <c r="A14" s="9" t="s">
        <v>133</v>
      </c>
      <c r="B14" s="26" t="s">
        <v>134</v>
      </c>
      <c r="C14" s="26" t="s">
        <v>76</v>
      </c>
      <c r="D14" s="10">
        <v>2500000</v>
      </c>
      <c r="E14" s="11">
        <v>2493.1999999999998</v>
      </c>
      <c r="F14" s="12">
        <v>5.9299999999999999E-2</v>
      </c>
    </row>
    <row r="15" spans="1:8" x14ac:dyDescent="0.25">
      <c r="A15" s="9" t="s">
        <v>202</v>
      </c>
      <c r="B15" s="26" t="s">
        <v>203</v>
      </c>
      <c r="C15" s="26" t="s">
        <v>114</v>
      </c>
      <c r="D15" s="10">
        <v>2500000</v>
      </c>
      <c r="E15" s="11">
        <v>2469.0500000000002</v>
      </c>
      <c r="F15" s="12">
        <v>5.8700000000000002E-2</v>
      </c>
    </row>
    <row r="16" spans="1:8" x14ac:dyDescent="0.25">
      <c r="A16" s="9" t="s">
        <v>204</v>
      </c>
      <c r="B16" s="26" t="s">
        <v>205</v>
      </c>
      <c r="C16" s="26" t="s">
        <v>199</v>
      </c>
      <c r="D16" s="10">
        <v>2000000</v>
      </c>
      <c r="E16" s="11">
        <v>1993.92</v>
      </c>
      <c r="F16" s="12">
        <v>4.7399999999999998E-2</v>
      </c>
    </row>
    <row r="17" spans="1:6" x14ac:dyDescent="0.25">
      <c r="A17" s="9" t="s">
        <v>206</v>
      </c>
      <c r="B17" s="26" t="s">
        <v>207</v>
      </c>
      <c r="C17" s="26" t="s">
        <v>76</v>
      </c>
      <c r="D17" s="10">
        <v>1500000</v>
      </c>
      <c r="E17" s="11">
        <v>1515.15</v>
      </c>
      <c r="F17" s="12">
        <v>3.5999999999999997E-2</v>
      </c>
    </row>
    <row r="18" spans="1:6" x14ac:dyDescent="0.25">
      <c r="A18" s="9" t="s">
        <v>208</v>
      </c>
      <c r="B18" s="26" t="s">
        <v>209</v>
      </c>
      <c r="C18" s="26" t="s">
        <v>199</v>
      </c>
      <c r="D18" s="10">
        <v>500000</v>
      </c>
      <c r="E18" s="11">
        <v>1019.17</v>
      </c>
      <c r="F18" s="12">
        <v>2.4199999999999999E-2</v>
      </c>
    </row>
    <row r="19" spans="1:6" x14ac:dyDescent="0.25">
      <c r="A19" s="9" t="s">
        <v>106</v>
      </c>
      <c r="B19" s="26" t="s">
        <v>107</v>
      </c>
      <c r="C19" s="26" t="s">
        <v>76</v>
      </c>
      <c r="D19" s="10">
        <v>1000000</v>
      </c>
      <c r="E19" s="11">
        <v>980.1</v>
      </c>
      <c r="F19" s="12">
        <v>2.3300000000000001E-2</v>
      </c>
    </row>
    <row r="20" spans="1:6" x14ac:dyDescent="0.25">
      <c r="A20" s="9" t="s">
        <v>191</v>
      </c>
      <c r="B20" s="26" t="s">
        <v>192</v>
      </c>
      <c r="C20" s="26" t="s">
        <v>100</v>
      </c>
      <c r="D20" s="10">
        <v>540000</v>
      </c>
      <c r="E20" s="11">
        <v>538.82000000000005</v>
      </c>
      <c r="F20" s="12">
        <v>1.2800000000000001E-2</v>
      </c>
    </row>
    <row r="21" spans="1:6" x14ac:dyDescent="0.25">
      <c r="A21" s="9" t="s">
        <v>210</v>
      </c>
      <c r="B21" s="26" t="s">
        <v>211</v>
      </c>
      <c r="C21" s="26" t="s">
        <v>76</v>
      </c>
      <c r="D21" s="10">
        <v>520000</v>
      </c>
      <c r="E21" s="11">
        <v>521.86</v>
      </c>
      <c r="F21" s="12">
        <v>1.24E-2</v>
      </c>
    </row>
    <row r="22" spans="1:6" x14ac:dyDescent="0.25">
      <c r="A22" s="9" t="s">
        <v>212</v>
      </c>
      <c r="B22" s="26" t="s">
        <v>213</v>
      </c>
      <c r="C22" s="26" t="s">
        <v>199</v>
      </c>
      <c r="D22" s="10">
        <v>500000</v>
      </c>
      <c r="E22" s="11">
        <v>521.75</v>
      </c>
      <c r="F22" s="12">
        <v>1.24E-2</v>
      </c>
    </row>
    <row r="23" spans="1:6" x14ac:dyDescent="0.25">
      <c r="A23" s="9" t="s">
        <v>214</v>
      </c>
      <c r="B23" s="26" t="s">
        <v>215</v>
      </c>
      <c r="C23" s="26" t="s">
        <v>76</v>
      </c>
      <c r="D23" s="10">
        <v>520000</v>
      </c>
      <c r="E23" s="11">
        <v>520.91999999999996</v>
      </c>
      <c r="F23" s="12">
        <v>1.24E-2</v>
      </c>
    </row>
    <row r="24" spans="1:6" x14ac:dyDescent="0.25">
      <c r="A24" s="9" t="s">
        <v>216</v>
      </c>
      <c r="B24" s="26" t="s">
        <v>217</v>
      </c>
      <c r="C24" s="26" t="s">
        <v>76</v>
      </c>
      <c r="D24" s="10">
        <v>500000</v>
      </c>
      <c r="E24" s="11">
        <v>503.63</v>
      </c>
      <c r="F24" s="12">
        <v>1.2E-2</v>
      </c>
    </row>
    <row r="25" spans="1:6" x14ac:dyDescent="0.25">
      <c r="A25" s="9" t="s">
        <v>218</v>
      </c>
      <c r="B25" s="26" t="s">
        <v>219</v>
      </c>
      <c r="C25" s="26" t="s">
        <v>100</v>
      </c>
      <c r="D25" s="10">
        <v>500000</v>
      </c>
      <c r="E25" s="11">
        <v>499.97</v>
      </c>
      <c r="F25" s="12">
        <v>1.1900000000000001E-2</v>
      </c>
    </row>
    <row r="26" spans="1:6" x14ac:dyDescent="0.25">
      <c r="A26" s="9" t="s">
        <v>124</v>
      </c>
      <c r="B26" s="26" t="s">
        <v>125</v>
      </c>
      <c r="C26" s="26" t="s">
        <v>76</v>
      </c>
      <c r="D26" s="10">
        <v>400000</v>
      </c>
      <c r="E26" s="11">
        <v>403.27</v>
      </c>
      <c r="F26" s="12">
        <v>9.5999999999999992E-3</v>
      </c>
    </row>
    <row r="27" spans="1:6" x14ac:dyDescent="0.25">
      <c r="A27" s="9" t="s">
        <v>112</v>
      </c>
      <c r="B27" s="26" t="s">
        <v>113</v>
      </c>
      <c r="C27" s="26" t="s">
        <v>114</v>
      </c>
      <c r="D27" s="10">
        <v>200000</v>
      </c>
      <c r="E27" s="11">
        <v>226.66</v>
      </c>
      <c r="F27" s="12">
        <v>5.4000000000000003E-3</v>
      </c>
    </row>
    <row r="28" spans="1:6" x14ac:dyDescent="0.25">
      <c r="A28" s="9" t="s">
        <v>185</v>
      </c>
      <c r="B28" s="26" t="s">
        <v>186</v>
      </c>
      <c r="C28" s="26" t="s">
        <v>187</v>
      </c>
      <c r="D28" s="10">
        <v>200000</v>
      </c>
      <c r="E28" s="11">
        <v>199.91</v>
      </c>
      <c r="F28" s="12">
        <v>4.7999999999999996E-3</v>
      </c>
    </row>
    <row r="29" spans="1:6" x14ac:dyDescent="0.25">
      <c r="A29" s="9" t="s">
        <v>220</v>
      </c>
      <c r="B29" s="26" t="s">
        <v>221</v>
      </c>
      <c r="C29" s="26" t="s">
        <v>76</v>
      </c>
      <c r="D29" s="10">
        <v>80000</v>
      </c>
      <c r="E29" s="11">
        <v>80.08</v>
      </c>
      <c r="F29" s="12">
        <v>1.9E-3</v>
      </c>
    </row>
    <row r="30" spans="1:6" x14ac:dyDescent="0.25">
      <c r="A30" s="9" t="s">
        <v>160</v>
      </c>
      <c r="B30" s="26" t="s">
        <v>161</v>
      </c>
      <c r="C30" s="26" t="s">
        <v>76</v>
      </c>
      <c r="D30" s="10">
        <v>60000</v>
      </c>
      <c r="E30" s="11">
        <v>60.58</v>
      </c>
      <c r="F30" s="12">
        <v>1.4E-3</v>
      </c>
    </row>
    <row r="31" spans="1:6" x14ac:dyDescent="0.25">
      <c r="A31" s="9" t="s">
        <v>222</v>
      </c>
      <c r="B31" s="26" t="s">
        <v>223</v>
      </c>
      <c r="C31" s="26" t="s">
        <v>224</v>
      </c>
      <c r="D31" s="10">
        <v>30000</v>
      </c>
      <c r="E31" s="11">
        <v>30.16</v>
      </c>
      <c r="F31" s="12">
        <v>6.9999999999999999E-4</v>
      </c>
    </row>
    <row r="32" spans="1:6" x14ac:dyDescent="0.25">
      <c r="A32" s="9" t="s">
        <v>225</v>
      </c>
      <c r="B32" s="26" t="s">
        <v>226</v>
      </c>
      <c r="C32" s="26" t="s">
        <v>76</v>
      </c>
      <c r="D32" s="10">
        <v>25000</v>
      </c>
      <c r="E32" s="11">
        <v>25.14</v>
      </c>
      <c r="F32" s="12">
        <v>5.9999999999999995E-4</v>
      </c>
    </row>
    <row r="33" spans="1:6" x14ac:dyDescent="0.25">
      <c r="A33" s="9" t="s">
        <v>227</v>
      </c>
      <c r="B33" s="26" t="s">
        <v>228</v>
      </c>
      <c r="C33" s="26" t="s">
        <v>76</v>
      </c>
      <c r="D33" s="10">
        <v>20000</v>
      </c>
      <c r="E33" s="11">
        <v>20.079999999999998</v>
      </c>
      <c r="F33" s="12">
        <v>5.0000000000000001E-4</v>
      </c>
    </row>
    <row r="34" spans="1:6" x14ac:dyDescent="0.25">
      <c r="A34" s="13" t="s">
        <v>77</v>
      </c>
      <c r="B34" s="27"/>
      <c r="C34" s="27"/>
      <c r="D34" s="14"/>
      <c r="E34" s="15">
        <v>23211.52</v>
      </c>
      <c r="F34" s="16">
        <v>0.55179999999999996</v>
      </c>
    </row>
    <row r="35" spans="1:6" x14ac:dyDescent="0.25">
      <c r="A35" s="9"/>
      <c r="B35" s="26"/>
      <c r="C35" s="26"/>
      <c r="D35" s="10"/>
      <c r="E35" s="11"/>
      <c r="F35" s="12"/>
    </row>
    <row r="36" spans="1:6" x14ac:dyDescent="0.25">
      <c r="A36" s="13" t="s">
        <v>86</v>
      </c>
      <c r="B36" s="27"/>
      <c r="C36" s="27"/>
      <c r="D36" s="14"/>
      <c r="E36" s="30"/>
      <c r="F36" s="31"/>
    </row>
    <row r="37" spans="1:6" x14ac:dyDescent="0.25">
      <c r="A37" s="9" t="s">
        <v>197</v>
      </c>
      <c r="B37" s="26" t="s">
        <v>198</v>
      </c>
      <c r="C37" s="26" t="s">
        <v>199</v>
      </c>
      <c r="D37" s="10">
        <v>700000</v>
      </c>
      <c r="E37" s="11">
        <v>704.23</v>
      </c>
      <c r="F37" s="12">
        <v>1.67E-2</v>
      </c>
    </row>
    <row r="38" spans="1:6" x14ac:dyDescent="0.25">
      <c r="A38" s="13" t="s">
        <v>77</v>
      </c>
      <c r="B38" s="27"/>
      <c r="C38" s="27"/>
      <c r="D38" s="14"/>
      <c r="E38" s="15">
        <v>704.23</v>
      </c>
      <c r="F38" s="16">
        <v>1.67E-2</v>
      </c>
    </row>
    <row r="39" spans="1:6" x14ac:dyDescent="0.25">
      <c r="A39" s="13" t="s">
        <v>87</v>
      </c>
      <c r="B39" s="26"/>
      <c r="C39" s="26"/>
      <c r="D39" s="10"/>
      <c r="E39" s="11"/>
      <c r="F39" s="12"/>
    </row>
    <row r="40" spans="1:6" x14ac:dyDescent="0.25">
      <c r="A40" s="13" t="s">
        <v>77</v>
      </c>
      <c r="B40" s="26"/>
      <c r="C40" s="26"/>
      <c r="D40" s="10"/>
      <c r="E40" s="17" t="s">
        <v>65</v>
      </c>
      <c r="F40" s="18" t="s">
        <v>65</v>
      </c>
    </row>
    <row r="41" spans="1:6" x14ac:dyDescent="0.25">
      <c r="A41" s="9"/>
      <c r="B41" s="26"/>
      <c r="C41" s="26"/>
      <c r="D41" s="10"/>
      <c r="E41" s="11"/>
      <c r="F41" s="12"/>
    </row>
    <row r="42" spans="1:6" x14ac:dyDescent="0.25">
      <c r="A42" s="19" t="s">
        <v>88</v>
      </c>
      <c r="B42" s="28"/>
      <c r="C42" s="28"/>
      <c r="D42" s="20"/>
      <c r="E42" s="15">
        <v>23915.75</v>
      </c>
      <c r="F42" s="16">
        <v>0.56850000000000001</v>
      </c>
    </row>
    <row r="43" spans="1:6" x14ac:dyDescent="0.25">
      <c r="A43" s="9"/>
      <c r="B43" s="26"/>
      <c r="C43" s="26"/>
      <c r="D43" s="10"/>
      <c r="E43" s="11"/>
      <c r="F43" s="12"/>
    </row>
    <row r="44" spans="1:6" x14ac:dyDescent="0.25">
      <c r="A44" s="13" t="s">
        <v>229</v>
      </c>
      <c r="B44" s="26"/>
      <c r="C44" s="26"/>
      <c r="D44" s="10"/>
      <c r="E44" s="11"/>
      <c r="F44" s="12"/>
    </row>
    <row r="45" spans="1:6" x14ac:dyDescent="0.25">
      <c r="A45" s="9"/>
      <c r="B45" s="26"/>
      <c r="C45" s="26"/>
      <c r="D45" s="10"/>
      <c r="E45" s="11"/>
      <c r="F45" s="12"/>
    </row>
    <row r="46" spans="1:6" x14ac:dyDescent="0.25">
      <c r="A46" s="13" t="s">
        <v>230</v>
      </c>
      <c r="B46" s="26"/>
      <c r="C46" s="26"/>
      <c r="D46" s="10"/>
      <c r="E46" s="11"/>
      <c r="F46" s="12"/>
    </row>
    <row r="47" spans="1:6" x14ac:dyDescent="0.25">
      <c r="A47" s="9" t="s">
        <v>231</v>
      </c>
      <c r="B47" s="26" t="s">
        <v>232</v>
      </c>
      <c r="C47" s="26" t="s">
        <v>233</v>
      </c>
      <c r="D47" s="10">
        <v>2500000</v>
      </c>
      <c r="E47" s="11">
        <v>2438.2600000000002</v>
      </c>
      <c r="F47" s="12">
        <v>5.8000000000000003E-2</v>
      </c>
    </row>
    <row r="48" spans="1:6" x14ac:dyDescent="0.25">
      <c r="A48" s="9" t="s">
        <v>234</v>
      </c>
      <c r="B48" s="26" t="s">
        <v>235</v>
      </c>
      <c r="C48" s="26" t="s">
        <v>233</v>
      </c>
      <c r="D48" s="10">
        <v>2500000</v>
      </c>
      <c r="E48" s="11">
        <v>2422.92</v>
      </c>
      <c r="F48" s="12">
        <v>5.7599999999999998E-2</v>
      </c>
    </row>
    <row r="49" spans="1:6" x14ac:dyDescent="0.25">
      <c r="A49" s="9" t="s">
        <v>236</v>
      </c>
      <c r="B49" s="26" t="s">
        <v>237</v>
      </c>
      <c r="C49" s="26" t="s">
        <v>233</v>
      </c>
      <c r="D49" s="10">
        <v>2500000</v>
      </c>
      <c r="E49" s="11">
        <v>2399.62</v>
      </c>
      <c r="F49" s="12">
        <v>5.7000000000000002E-2</v>
      </c>
    </row>
    <row r="50" spans="1:6" x14ac:dyDescent="0.25">
      <c r="A50" s="9" t="s">
        <v>238</v>
      </c>
      <c r="B50" s="26" t="s">
        <v>239</v>
      </c>
      <c r="C50" s="26" t="s">
        <v>233</v>
      </c>
      <c r="D50" s="10">
        <v>2000000</v>
      </c>
      <c r="E50" s="11">
        <v>1977.79</v>
      </c>
      <c r="F50" s="12">
        <v>4.7E-2</v>
      </c>
    </row>
    <row r="51" spans="1:6" x14ac:dyDescent="0.25">
      <c r="A51" s="9"/>
      <c r="B51" s="26"/>
      <c r="C51" s="26"/>
      <c r="D51" s="10"/>
      <c r="E51" s="11"/>
      <c r="F51" s="12"/>
    </row>
    <row r="52" spans="1:6" x14ac:dyDescent="0.25">
      <c r="A52" s="19" t="s">
        <v>88</v>
      </c>
      <c r="B52" s="28"/>
      <c r="C52" s="28"/>
      <c r="D52" s="20"/>
      <c r="E52" s="15">
        <v>9238.59</v>
      </c>
      <c r="F52" s="16">
        <v>0.21959999999999999</v>
      </c>
    </row>
    <row r="53" spans="1:6" x14ac:dyDescent="0.25">
      <c r="A53" s="9"/>
      <c r="B53" s="26"/>
      <c r="C53" s="26"/>
      <c r="D53" s="10"/>
      <c r="E53" s="11"/>
      <c r="F53" s="12"/>
    </row>
    <row r="54" spans="1:6" x14ac:dyDescent="0.25">
      <c r="A54" s="9"/>
      <c r="B54" s="26"/>
      <c r="C54" s="26"/>
      <c r="D54" s="10"/>
      <c r="E54" s="11"/>
      <c r="F54" s="12"/>
    </row>
    <row r="55" spans="1:6" x14ac:dyDescent="0.25">
      <c r="A55" s="13" t="s">
        <v>89</v>
      </c>
      <c r="B55" s="26"/>
      <c r="C55" s="26"/>
      <c r="D55" s="10"/>
      <c r="E55" s="11"/>
      <c r="F55" s="12"/>
    </row>
    <row r="56" spans="1:6" x14ac:dyDescent="0.25">
      <c r="A56" s="9" t="s">
        <v>90</v>
      </c>
      <c r="B56" s="26"/>
      <c r="C56" s="26"/>
      <c r="D56" s="10"/>
      <c r="E56" s="11">
        <v>1278.49</v>
      </c>
      <c r="F56" s="12">
        <v>3.04E-2</v>
      </c>
    </row>
    <row r="57" spans="1:6" x14ac:dyDescent="0.25">
      <c r="A57" s="9" t="s">
        <v>1399</v>
      </c>
      <c r="B57" s="26"/>
      <c r="C57" s="26"/>
      <c r="D57" s="10"/>
      <c r="E57" s="11">
        <v>1431.3215</v>
      </c>
      <c r="F57" s="12">
        <v>3.4000000000000002E-2</v>
      </c>
    </row>
    <row r="58" spans="1:6" x14ac:dyDescent="0.25">
      <c r="A58" s="13" t="s">
        <v>77</v>
      </c>
      <c r="B58" s="27"/>
      <c r="C58" s="27"/>
      <c r="D58" s="14"/>
      <c r="E58" s="15">
        <v>2709.81</v>
      </c>
      <c r="F58" s="16">
        <v>6.4399999999999999E-2</v>
      </c>
    </row>
    <row r="59" spans="1:6" x14ac:dyDescent="0.25">
      <c r="A59" s="9"/>
      <c r="B59" s="26"/>
      <c r="C59" s="26"/>
      <c r="D59" s="10"/>
      <c r="E59" s="11"/>
      <c r="F59" s="12"/>
    </row>
    <row r="60" spans="1:6" x14ac:dyDescent="0.25">
      <c r="A60" s="19" t="s">
        <v>88</v>
      </c>
      <c r="B60" s="28"/>
      <c r="C60" s="28"/>
      <c r="D60" s="20"/>
      <c r="E60" s="15">
        <v>2709.81</v>
      </c>
      <c r="F60" s="16">
        <v>6.4399999999999999E-2</v>
      </c>
    </row>
    <row r="61" spans="1:6" x14ac:dyDescent="0.25">
      <c r="A61" s="9" t="s">
        <v>91</v>
      </c>
      <c r="B61" s="26"/>
      <c r="C61" s="26"/>
      <c r="D61" s="10"/>
      <c r="E61" s="11">
        <v>6199.64</v>
      </c>
      <c r="F61" s="12">
        <v>0.14749999999999999</v>
      </c>
    </row>
    <row r="62" spans="1:6" x14ac:dyDescent="0.25">
      <c r="A62" s="21" t="s">
        <v>92</v>
      </c>
      <c r="B62" s="29"/>
      <c r="C62" s="29"/>
      <c r="D62" s="22"/>
      <c r="E62" s="23">
        <v>42063.79</v>
      </c>
      <c r="F62" s="24">
        <v>1</v>
      </c>
    </row>
    <row r="63" spans="1:6" x14ac:dyDescent="0.25">
      <c r="A63" s="53"/>
      <c r="B63" s="54"/>
      <c r="C63" s="54"/>
      <c r="D63" s="54"/>
      <c r="E63" s="54"/>
      <c r="F63" s="55"/>
    </row>
    <row r="64" spans="1:6" x14ac:dyDescent="0.25">
      <c r="A64" s="56" t="s">
        <v>173</v>
      </c>
      <c r="B64" s="43"/>
      <c r="C64" s="43"/>
      <c r="D64" s="43"/>
      <c r="E64" s="43"/>
      <c r="F64" s="57"/>
    </row>
    <row r="65" spans="1:6" x14ac:dyDescent="0.25">
      <c r="A65" s="56" t="s">
        <v>93</v>
      </c>
      <c r="B65" s="43"/>
      <c r="C65" s="43"/>
      <c r="D65" s="43"/>
      <c r="E65" s="43"/>
      <c r="F65" s="57"/>
    </row>
    <row r="66" spans="1:6" x14ac:dyDescent="0.25">
      <c r="A66" s="58"/>
      <c r="B66" s="43"/>
      <c r="C66" s="43"/>
      <c r="D66" s="43"/>
      <c r="E66" s="43"/>
      <c r="F66" s="57"/>
    </row>
    <row r="67" spans="1:6" x14ac:dyDescent="0.25">
      <c r="A67" s="56" t="s">
        <v>1285</v>
      </c>
      <c r="B67" s="43"/>
      <c r="C67" s="43"/>
      <c r="D67" s="43"/>
      <c r="E67" s="43"/>
      <c r="F67" s="57"/>
    </row>
    <row r="68" spans="1:6" ht="30" x14ac:dyDescent="0.25">
      <c r="A68" s="59" t="s">
        <v>1286</v>
      </c>
      <c r="B68" s="43" t="s">
        <v>65</v>
      </c>
      <c r="C68" s="43"/>
      <c r="D68" s="43"/>
      <c r="E68" s="43"/>
      <c r="F68" s="57"/>
    </row>
    <row r="69" spans="1:6" x14ac:dyDescent="0.25">
      <c r="A69" s="58" t="s">
        <v>1287</v>
      </c>
      <c r="B69" s="43"/>
      <c r="C69" s="43"/>
      <c r="D69" s="43"/>
      <c r="E69" s="43"/>
      <c r="F69" s="57"/>
    </row>
    <row r="70" spans="1:6" x14ac:dyDescent="0.25">
      <c r="A70" s="58" t="s">
        <v>1333</v>
      </c>
      <c r="B70" s="43" t="s">
        <v>1289</v>
      </c>
      <c r="C70" s="43" t="s">
        <v>1289</v>
      </c>
      <c r="D70" s="43"/>
      <c r="E70" s="43"/>
      <c r="F70" s="57"/>
    </row>
    <row r="71" spans="1:6" x14ac:dyDescent="0.25">
      <c r="A71" s="58"/>
      <c r="B71" s="60">
        <v>43312</v>
      </c>
      <c r="C71" s="60">
        <v>43343</v>
      </c>
      <c r="D71" s="43"/>
      <c r="E71" s="43"/>
      <c r="F71" s="57"/>
    </row>
    <row r="72" spans="1:6" x14ac:dyDescent="0.25">
      <c r="A72" s="58" t="s">
        <v>1296</v>
      </c>
      <c r="B72" s="43" t="s">
        <v>1291</v>
      </c>
      <c r="C72" s="43" t="s">
        <v>1291</v>
      </c>
      <c r="D72" s="43"/>
      <c r="E72" s="43"/>
      <c r="F72" s="57"/>
    </row>
    <row r="73" spans="1:6" x14ac:dyDescent="0.25">
      <c r="A73" s="58" t="s">
        <v>1334</v>
      </c>
      <c r="B73" s="43" t="s">
        <v>1291</v>
      </c>
      <c r="C73" s="43" t="s">
        <v>1291</v>
      </c>
      <c r="D73" s="43"/>
      <c r="E73" s="43"/>
      <c r="F73" s="57"/>
    </row>
    <row r="74" spans="1:6" x14ac:dyDescent="0.25">
      <c r="A74" s="58" t="s">
        <v>1335</v>
      </c>
      <c r="B74" s="43">
        <v>1007.6768</v>
      </c>
      <c r="C74" s="43">
        <v>1006.5934999999999</v>
      </c>
      <c r="D74" s="43"/>
      <c r="E74" s="43"/>
      <c r="F74" s="57"/>
    </row>
    <row r="75" spans="1:6" x14ac:dyDescent="0.25">
      <c r="A75" s="58" t="s">
        <v>1319</v>
      </c>
      <c r="B75" s="43">
        <v>1007.8028</v>
      </c>
      <c r="C75" s="43">
        <v>1006.6354</v>
      </c>
      <c r="D75" s="43"/>
      <c r="E75" s="43"/>
      <c r="F75" s="57"/>
    </row>
    <row r="76" spans="1:6" x14ac:dyDescent="0.25">
      <c r="A76" s="58" t="s">
        <v>1336</v>
      </c>
      <c r="B76" s="43">
        <v>1035.6936000000001</v>
      </c>
      <c r="C76" s="43">
        <v>1041.5568000000001</v>
      </c>
      <c r="D76" s="43"/>
      <c r="E76" s="43"/>
      <c r="F76" s="57"/>
    </row>
    <row r="77" spans="1:6" x14ac:dyDescent="0.25">
      <c r="A77" s="58" t="s">
        <v>1337</v>
      </c>
      <c r="B77" s="43">
        <v>1436.0015000000001</v>
      </c>
      <c r="C77" s="43">
        <v>1444.1309000000001</v>
      </c>
      <c r="D77" s="43"/>
      <c r="E77" s="43"/>
      <c r="F77" s="57"/>
    </row>
    <row r="78" spans="1:6" x14ac:dyDescent="0.25">
      <c r="A78" s="58" t="s">
        <v>1338</v>
      </c>
      <c r="B78" s="43">
        <v>2024.0643</v>
      </c>
      <c r="C78" s="43">
        <v>2024.4937</v>
      </c>
      <c r="D78" s="43"/>
      <c r="E78" s="43"/>
      <c r="F78" s="57"/>
    </row>
    <row r="79" spans="1:6" ht="14.45" customHeight="1" x14ac:dyDescent="0.25">
      <c r="A79" s="58" t="s">
        <v>1339</v>
      </c>
      <c r="B79" s="43">
        <v>1008.4345</v>
      </c>
      <c r="C79" s="43">
        <v>1008.4345</v>
      </c>
      <c r="D79" s="43"/>
      <c r="E79" s="43"/>
      <c r="F79" s="57"/>
    </row>
    <row r="80" spans="1:6" x14ac:dyDescent="0.25">
      <c r="A80" s="58" t="s">
        <v>1316</v>
      </c>
      <c r="B80" s="43">
        <v>2046.7547</v>
      </c>
      <c r="C80" s="43">
        <v>2047.2742000000001</v>
      </c>
      <c r="D80" s="43"/>
      <c r="E80" s="43"/>
      <c r="F80" s="57"/>
    </row>
    <row r="81" spans="1:6" x14ac:dyDescent="0.25">
      <c r="A81" s="58" t="s">
        <v>1332</v>
      </c>
      <c r="B81" s="43" t="s">
        <v>1291</v>
      </c>
      <c r="C81" s="43" t="s">
        <v>1291</v>
      </c>
      <c r="D81" s="43"/>
      <c r="E81" s="43"/>
      <c r="F81" s="57"/>
    </row>
    <row r="82" spans="1:6" x14ac:dyDescent="0.25">
      <c r="A82" s="58" t="s">
        <v>1329</v>
      </c>
      <c r="B82" s="43" t="s">
        <v>1291</v>
      </c>
      <c r="C82" s="43" t="s">
        <v>1291</v>
      </c>
      <c r="D82" s="43"/>
      <c r="E82" s="43"/>
      <c r="F82" s="57"/>
    </row>
    <row r="83" spans="1:6" x14ac:dyDescent="0.25">
      <c r="A83" s="58" t="s">
        <v>1340</v>
      </c>
      <c r="B83" s="43">
        <v>1003.9007</v>
      </c>
      <c r="C83" s="43">
        <v>1004.0761</v>
      </c>
      <c r="D83" s="43"/>
      <c r="E83" s="43"/>
      <c r="F83" s="57"/>
    </row>
    <row r="84" spans="1:6" x14ac:dyDescent="0.25">
      <c r="A84" s="58" t="s">
        <v>1341</v>
      </c>
      <c r="B84" s="43">
        <v>1006.1106</v>
      </c>
      <c r="C84" s="43">
        <v>1006.1106</v>
      </c>
      <c r="D84" s="43"/>
      <c r="E84" s="43"/>
      <c r="F84" s="57"/>
    </row>
    <row r="85" spans="1:6" x14ac:dyDescent="0.25">
      <c r="A85" s="58" t="s">
        <v>1342</v>
      </c>
      <c r="B85" s="43">
        <v>1008.4692</v>
      </c>
      <c r="C85" s="43">
        <v>1007.3508</v>
      </c>
      <c r="D85" s="43"/>
      <c r="E85" s="43"/>
      <c r="F85" s="57"/>
    </row>
    <row r="86" spans="1:6" x14ac:dyDescent="0.25">
      <c r="A86" s="58" t="s">
        <v>1343</v>
      </c>
      <c r="B86" s="43">
        <v>1080.8597</v>
      </c>
      <c r="C86" s="43">
        <v>1087.2760000000001</v>
      </c>
      <c r="D86" s="43"/>
      <c r="E86" s="43"/>
      <c r="F86" s="57"/>
    </row>
    <row r="87" spans="1:6" x14ac:dyDescent="0.25">
      <c r="A87" s="58" t="s">
        <v>1318</v>
      </c>
      <c r="B87" s="43">
        <v>2051.0934999999999</v>
      </c>
      <c r="C87" s="43">
        <v>2049.6698000000001</v>
      </c>
      <c r="D87" s="43"/>
      <c r="E87" s="43"/>
      <c r="F87" s="57"/>
    </row>
    <row r="88" spans="1:6" x14ac:dyDescent="0.25">
      <c r="A88" s="58" t="s">
        <v>1344</v>
      </c>
      <c r="B88" s="43">
        <v>2121.4704999999999</v>
      </c>
      <c r="C88" s="43">
        <v>2133.4805000000001</v>
      </c>
      <c r="D88" s="43"/>
      <c r="E88" s="43"/>
      <c r="F88" s="57"/>
    </row>
    <row r="89" spans="1:6" x14ac:dyDescent="0.25">
      <c r="A89" s="58" t="s">
        <v>1295</v>
      </c>
      <c r="B89" s="43">
        <v>2153.3353000000002</v>
      </c>
      <c r="C89" s="43">
        <v>2166.924</v>
      </c>
      <c r="D89" s="43"/>
      <c r="E89" s="43"/>
      <c r="F89" s="57"/>
    </row>
    <row r="90" spans="1:6" x14ac:dyDescent="0.25">
      <c r="A90" s="58" t="s">
        <v>1300</v>
      </c>
      <c r="B90" s="43" t="s">
        <v>1291</v>
      </c>
      <c r="C90" s="43" t="s">
        <v>1291</v>
      </c>
      <c r="D90" s="43"/>
      <c r="E90" s="43"/>
      <c r="F90" s="57"/>
    </row>
    <row r="91" spans="1:6" x14ac:dyDescent="0.25">
      <c r="A91" s="58" t="s">
        <v>1345</v>
      </c>
      <c r="B91" s="43" t="s">
        <v>1291</v>
      </c>
      <c r="C91" s="43" t="s">
        <v>1291</v>
      </c>
      <c r="D91" s="43"/>
      <c r="E91" s="43"/>
      <c r="F91" s="57"/>
    </row>
    <row r="92" spans="1:6" x14ac:dyDescent="0.25">
      <c r="A92" s="58" t="s">
        <v>1346</v>
      </c>
      <c r="B92" s="43" t="s">
        <v>1291</v>
      </c>
      <c r="C92" s="43" t="s">
        <v>1291</v>
      </c>
      <c r="D92" s="43"/>
      <c r="E92" s="43"/>
      <c r="F92" s="57"/>
    </row>
    <row r="93" spans="1:6" x14ac:dyDescent="0.25">
      <c r="A93" s="58" t="s">
        <v>1347</v>
      </c>
      <c r="B93" s="43" t="s">
        <v>1291</v>
      </c>
      <c r="C93" s="43" t="s">
        <v>1291</v>
      </c>
      <c r="D93" s="43"/>
      <c r="E93" s="43"/>
      <c r="F93" s="57"/>
    </row>
    <row r="94" spans="1:6" x14ac:dyDescent="0.25">
      <c r="A94" s="58" t="s">
        <v>1331</v>
      </c>
      <c r="B94" s="43" t="s">
        <v>1291</v>
      </c>
      <c r="C94" s="43" t="s">
        <v>1291</v>
      </c>
      <c r="D94" s="43"/>
      <c r="E94" s="43"/>
      <c r="F94" s="57"/>
    </row>
    <row r="95" spans="1:6" x14ac:dyDescent="0.25">
      <c r="A95" s="58" t="s">
        <v>1348</v>
      </c>
      <c r="B95" s="43">
        <v>1904.7170000000001</v>
      </c>
      <c r="C95" s="43">
        <v>1916.0043000000001</v>
      </c>
      <c r="D95" s="43"/>
      <c r="E95" s="43"/>
      <c r="F95" s="57"/>
    </row>
    <row r="96" spans="1:6" x14ac:dyDescent="0.25">
      <c r="A96" s="58" t="s">
        <v>1298</v>
      </c>
      <c r="B96" s="43" t="s">
        <v>1291</v>
      </c>
      <c r="C96" s="43">
        <v>2210.8380000000002</v>
      </c>
      <c r="D96" s="43"/>
      <c r="E96" s="43"/>
      <c r="F96" s="57"/>
    </row>
    <row r="97" spans="1:6" x14ac:dyDescent="0.25">
      <c r="A97" s="58" t="s">
        <v>1303</v>
      </c>
      <c r="B97" s="43"/>
      <c r="C97" s="43"/>
      <c r="D97" s="43"/>
      <c r="E97" s="43"/>
      <c r="F97" s="57"/>
    </row>
    <row r="98" spans="1:6" x14ac:dyDescent="0.25">
      <c r="A98" s="58"/>
      <c r="B98" s="43"/>
      <c r="C98" s="43"/>
      <c r="D98" s="43"/>
      <c r="E98" s="43"/>
      <c r="F98" s="57"/>
    </row>
    <row r="99" spans="1:6" x14ac:dyDescent="0.25">
      <c r="A99" s="58" t="s">
        <v>1321</v>
      </c>
      <c r="B99" s="43"/>
      <c r="C99" s="43"/>
      <c r="D99" s="43"/>
      <c r="E99" s="43"/>
      <c r="F99" s="57"/>
    </row>
    <row r="100" spans="1:6" x14ac:dyDescent="0.25">
      <c r="A100" s="58"/>
      <c r="B100" s="43"/>
      <c r="C100" s="43"/>
      <c r="D100" s="43"/>
      <c r="E100" s="43"/>
      <c r="F100" s="57"/>
    </row>
    <row r="101" spans="1:6" x14ac:dyDescent="0.25">
      <c r="A101" s="65" t="s">
        <v>1322</v>
      </c>
      <c r="B101" s="66" t="s">
        <v>1323</v>
      </c>
      <c r="C101" s="66" t="s">
        <v>1324</v>
      </c>
      <c r="D101" s="66" t="s">
        <v>1325</v>
      </c>
      <c r="E101" s="43"/>
      <c r="F101" s="57"/>
    </row>
    <row r="102" spans="1:6" x14ac:dyDescent="0.25">
      <c r="A102" s="65" t="s">
        <v>1349</v>
      </c>
      <c r="B102" s="66"/>
      <c r="C102" s="66">
        <v>4.5705714999999998</v>
      </c>
      <c r="D102" s="66">
        <v>4.2323716999999998</v>
      </c>
      <c r="E102" s="43"/>
      <c r="F102" s="57"/>
    </row>
    <row r="103" spans="1:6" x14ac:dyDescent="0.25">
      <c r="A103" s="65" t="s">
        <v>1350</v>
      </c>
      <c r="B103" s="66"/>
      <c r="C103" s="66">
        <v>8.9139592000000007</v>
      </c>
      <c r="D103" s="66">
        <v>8.2543705999999997</v>
      </c>
      <c r="E103" s="43"/>
      <c r="F103" s="57"/>
    </row>
    <row r="104" spans="1:6" x14ac:dyDescent="0.25">
      <c r="A104" s="65" t="s">
        <v>1326</v>
      </c>
      <c r="B104" s="66"/>
      <c r="C104" s="66">
        <v>10.344081900000001</v>
      </c>
      <c r="D104" s="66">
        <v>9.5786712999999999</v>
      </c>
      <c r="E104" s="43"/>
      <c r="F104" s="57"/>
    </row>
    <row r="105" spans="1:6" x14ac:dyDescent="0.25">
      <c r="A105" s="65" t="s">
        <v>1351</v>
      </c>
      <c r="B105" s="66"/>
      <c r="C105" s="66">
        <v>5.4048904000000002</v>
      </c>
      <c r="D105" s="66">
        <v>5.0049554000000001</v>
      </c>
      <c r="E105" s="43"/>
      <c r="F105" s="57"/>
    </row>
    <row r="106" spans="1:6" x14ac:dyDescent="0.25">
      <c r="A106" s="65" t="s">
        <v>1352</v>
      </c>
      <c r="B106" s="66"/>
      <c r="C106" s="66">
        <v>4.0920765000000001</v>
      </c>
      <c r="D106" s="66">
        <v>3.7892830000000002</v>
      </c>
      <c r="E106" s="43"/>
      <c r="F106" s="57"/>
    </row>
    <row r="107" spans="1:6" x14ac:dyDescent="0.25">
      <c r="A107" s="65" t="s">
        <v>1353</v>
      </c>
      <c r="B107" s="66"/>
      <c r="C107" s="66">
        <v>7.9408399999999997</v>
      </c>
      <c r="D107" s="66">
        <v>7.3532574000000004</v>
      </c>
      <c r="E107" s="43"/>
      <c r="F107" s="57"/>
    </row>
    <row r="108" spans="1:6" x14ac:dyDescent="0.25">
      <c r="A108" s="65" t="s">
        <v>1328</v>
      </c>
      <c r="B108" s="66"/>
      <c r="C108" s="66">
        <v>4.8754768000000004</v>
      </c>
      <c r="D108" s="66">
        <v>4.5147158000000003</v>
      </c>
      <c r="E108" s="43"/>
      <c r="F108" s="57"/>
    </row>
    <row r="109" spans="1:6" x14ac:dyDescent="0.25">
      <c r="A109" s="65" t="s">
        <v>1354</v>
      </c>
      <c r="B109" s="66"/>
      <c r="C109" s="66">
        <v>4.1472004</v>
      </c>
      <c r="D109" s="66">
        <v>3.8403280999999998</v>
      </c>
      <c r="E109" s="43"/>
      <c r="F109" s="57"/>
    </row>
    <row r="110" spans="1:6" x14ac:dyDescent="0.25">
      <c r="A110" s="65" t="s">
        <v>1355</v>
      </c>
      <c r="B110" s="66"/>
      <c r="C110" s="66">
        <v>5.0950176999999996</v>
      </c>
      <c r="D110" s="66">
        <v>4.7180116999999999</v>
      </c>
      <c r="E110" s="43"/>
      <c r="F110" s="57"/>
    </row>
    <row r="111" spans="1:6" x14ac:dyDescent="0.25">
      <c r="A111" s="58"/>
      <c r="B111" s="43"/>
      <c r="C111" s="43"/>
      <c r="D111" s="43"/>
      <c r="E111" s="43"/>
      <c r="F111" s="57"/>
    </row>
    <row r="112" spans="1:6" x14ac:dyDescent="0.25">
      <c r="A112" s="58" t="s">
        <v>1305</v>
      </c>
      <c r="B112" s="43" t="s">
        <v>65</v>
      </c>
      <c r="C112" s="43"/>
      <c r="D112" s="43"/>
      <c r="E112" s="43"/>
      <c r="F112" s="57"/>
    </row>
    <row r="113" spans="1:6" ht="30" x14ac:dyDescent="0.25">
      <c r="A113" s="59" t="s">
        <v>1306</v>
      </c>
      <c r="B113" s="61">
        <v>1431.3215</v>
      </c>
      <c r="C113" s="43"/>
      <c r="D113" s="43"/>
      <c r="E113" s="43"/>
      <c r="F113" s="57"/>
    </row>
    <row r="114" spans="1:6" ht="30" x14ac:dyDescent="0.25">
      <c r="A114" s="59" t="s">
        <v>1307</v>
      </c>
      <c r="B114" s="43" t="s">
        <v>65</v>
      </c>
      <c r="C114" s="43"/>
      <c r="D114" s="43"/>
      <c r="E114" s="43"/>
      <c r="F114" s="57"/>
    </row>
    <row r="115" spans="1:6" x14ac:dyDescent="0.25">
      <c r="A115" s="58" t="s">
        <v>1308</v>
      </c>
      <c r="B115" s="61">
        <v>0.68082399999999998</v>
      </c>
      <c r="C115" s="43"/>
      <c r="D115" s="43"/>
      <c r="E115" s="43"/>
      <c r="F115" s="57"/>
    </row>
    <row r="116" spans="1:6" x14ac:dyDescent="0.25">
      <c r="A116" s="58" t="s">
        <v>1309</v>
      </c>
      <c r="B116" s="43" t="s">
        <v>65</v>
      </c>
      <c r="C116" s="43"/>
      <c r="D116" s="43"/>
      <c r="E116" s="43"/>
      <c r="F116" s="57"/>
    </row>
    <row r="117" spans="1:6" ht="45" x14ac:dyDescent="0.25">
      <c r="A117" s="59" t="s">
        <v>1310</v>
      </c>
      <c r="B117" s="43" t="s">
        <v>65</v>
      </c>
      <c r="C117" s="43"/>
      <c r="D117" s="43"/>
      <c r="E117" s="43"/>
      <c r="F117" s="57"/>
    </row>
    <row r="118" spans="1:6" ht="45" x14ac:dyDescent="0.25">
      <c r="A118" s="62" t="s">
        <v>1311</v>
      </c>
      <c r="B118" s="63" t="s">
        <v>65</v>
      </c>
      <c r="C118" s="63"/>
      <c r="D118" s="63"/>
      <c r="E118" s="63"/>
      <c r="F118" s="64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1"/>
  <sheetViews>
    <sheetView showGridLines="0" topLeftCell="A423" workbookViewId="0">
      <selection activeCell="B439" sqref="B439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18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19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240</v>
      </c>
      <c r="B7" s="26"/>
      <c r="C7" s="26"/>
      <c r="D7" s="10"/>
      <c r="E7" s="11"/>
      <c r="F7" s="12"/>
    </row>
    <row r="8" spans="1:8" x14ac:dyDescent="0.25">
      <c r="A8" s="9" t="s">
        <v>241</v>
      </c>
      <c r="B8" s="26" t="s">
        <v>242</v>
      </c>
      <c r="C8" s="26" t="s">
        <v>243</v>
      </c>
      <c r="D8" s="10">
        <v>1679500</v>
      </c>
      <c r="E8" s="11">
        <v>21149.1</v>
      </c>
      <c r="F8" s="12">
        <v>4.6899999999999997E-2</v>
      </c>
    </row>
    <row r="9" spans="1:8" x14ac:dyDescent="0.25">
      <c r="A9" s="9" t="s">
        <v>244</v>
      </c>
      <c r="B9" s="26" t="s">
        <v>245</v>
      </c>
      <c r="C9" s="26" t="s">
        <v>246</v>
      </c>
      <c r="D9" s="10">
        <v>2990959</v>
      </c>
      <c r="E9" s="11">
        <v>17960.71</v>
      </c>
      <c r="F9" s="12">
        <v>3.9800000000000002E-2</v>
      </c>
    </row>
    <row r="10" spans="1:8" x14ac:dyDescent="0.25">
      <c r="A10" s="9" t="s">
        <v>247</v>
      </c>
      <c r="B10" s="26" t="s">
        <v>248</v>
      </c>
      <c r="C10" s="26" t="s">
        <v>246</v>
      </c>
      <c r="D10" s="10">
        <v>3561000</v>
      </c>
      <c r="E10" s="11">
        <v>14114.02</v>
      </c>
      <c r="F10" s="12">
        <v>3.1300000000000001E-2</v>
      </c>
    </row>
    <row r="11" spans="1:8" x14ac:dyDescent="0.25">
      <c r="A11" s="9" t="s">
        <v>249</v>
      </c>
      <c r="B11" s="26" t="s">
        <v>250</v>
      </c>
      <c r="C11" s="26" t="s">
        <v>251</v>
      </c>
      <c r="D11" s="10">
        <v>3425500</v>
      </c>
      <c r="E11" s="11">
        <v>13148.78</v>
      </c>
      <c r="F11" s="12">
        <v>2.92E-2</v>
      </c>
    </row>
    <row r="12" spans="1:8" x14ac:dyDescent="0.25">
      <c r="A12" s="9" t="s">
        <v>252</v>
      </c>
      <c r="B12" s="26" t="s">
        <v>253</v>
      </c>
      <c r="C12" s="26" t="s">
        <v>243</v>
      </c>
      <c r="D12" s="10">
        <v>1788000</v>
      </c>
      <c r="E12" s="11">
        <v>11937.58</v>
      </c>
      <c r="F12" s="12">
        <v>2.6499999999999999E-2</v>
      </c>
    </row>
    <row r="13" spans="1:8" x14ac:dyDescent="0.25">
      <c r="A13" s="9" t="s">
        <v>254</v>
      </c>
      <c r="B13" s="26" t="s">
        <v>255</v>
      </c>
      <c r="C13" s="26" t="s">
        <v>256</v>
      </c>
      <c r="D13" s="10">
        <v>837000</v>
      </c>
      <c r="E13" s="11">
        <v>10392.61</v>
      </c>
      <c r="F13" s="12">
        <v>2.3099999999999999E-2</v>
      </c>
    </row>
    <row r="14" spans="1:8" x14ac:dyDescent="0.25">
      <c r="A14" s="9" t="s">
        <v>257</v>
      </c>
      <c r="B14" s="26" t="s">
        <v>258</v>
      </c>
      <c r="C14" s="26" t="s">
        <v>259</v>
      </c>
      <c r="D14" s="10">
        <v>1002000</v>
      </c>
      <c r="E14" s="11">
        <v>8936.84</v>
      </c>
      <c r="F14" s="12">
        <v>1.9800000000000002E-2</v>
      </c>
    </row>
    <row r="15" spans="1:8" x14ac:dyDescent="0.25">
      <c r="A15" s="9" t="s">
        <v>260</v>
      </c>
      <c r="B15" s="26" t="s">
        <v>261</v>
      </c>
      <c r="C15" s="26" t="s">
        <v>262</v>
      </c>
      <c r="D15" s="10">
        <v>3965000</v>
      </c>
      <c r="E15" s="11">
        <v>8754.7199999999993</v>
      </c>
      <c r="F15" s="12">
        <v>1.9400000000000001E-2</v>
      </c>
    </row>
    <row r="16" spans="1:8" x14ac:dyDescent="0.25">
      <c r="A16" s="9" t="s">
        <v>263</v>
      </c>
      <c r="B16" s="26" t="s">
        <v>264</v>
      </c>
      <c r="C16" s="26" t="s">
        <v>265</v>
      </c>
      <c r="D16" s="10">
        <v>1169000</v>
      </c>
      <c r="E16" s="11">
        <v>8332.0499999999993</v>
      </c>
      <c r="F16" s="12">
        <v>1.8499999999999999E-2</v>
      </c>
    </row>
    <row r="17" spans="1:6" x14ac:dyDescent="0.25">
      <c r="A17" s="9" t="s">
        <v>266</v>
      </c>
      <c r="B17" s="26" t="s">
        <v>267</v>
      </c>
      <c r="C17" s="26" t="s">
        <v>268</v>
      </c>
      <c r="D17" s="10">
        <v>1155600</v>
      </c>
      <c r="E17" s="11">
        <v>8266.01</v>
      </c>
      <c r="F17" s="12">
        <v>1.83E-2</v>
      </c>
    </row>
    <row r="18" spans="1:6" x14ac:dyDescent="0.25">
      <c r="A18" s="9" t="s">
        <v>269</v>
      </c>
      <c r="B18" s="26" t="s">
        <v>270</v>
      </c>
      <c r="C18" s="26" t="s">
        <v>271</v>
      </c>
      <c r="D18" s="10">
        <v>1088400</v>
      </c>
      <c r="E18" s="11">
        <v>7066.44</v>
      </c>
      <c r="F18" s="12">
        <v>1.5699999999999999E-2</v>
      </c>
    </row>
    <row r="19" spans="1:6" x14ac:dyDescent="0.25">
      <c r="A19" s="9" t="s">
        <v>272</v>
      </c>
      <c r="B19" s="26" t="s">
        <v>273</v>
      </c>
      <c r="C19" s="26" t="s">
        <v>243</v>
      </c>
      <c r="D19" s="10">
        <v>7896000</v>
      </c>
      <c r="E19" s="11">
        <v>6664.22</v>
      </c>
      <c r="F19" s="12">
        <v>1.4800000000000001E-2</v>
      </c>
    </row>
    <row r="20" spans="1:6" x14ac:dyDescent="0.25">
      <c r="A20" s="9" t="s">
        <v>274</v>
      </c>
      <c r="B20" s="26" t="s">
        <v>275</v>
      </c>
      <c r="C20" s="26" t="s">
        <v>243</v>
      </c>
      <c r="D20" s="10">
        <v>3510000</v>
      </c>
      <c r="E20" s="11">
        <v>6367.14</v>
      </c>
      <c r="F20" s="12">
        <v>1.41E-2</v>
      </c>
    </row>
    <row r="21" spans="1:6" x14ac:dyDescent="0.25">
      <c r="A21" s="9" t="s">
        <v>276</v>
      </c>
      <c r="B21" s="26" t="s">
        <v>277</v>
      </c>
      <c r="C21" s="26" t="s">
        <v>278</v>
      </c>
      <c r="D21" s="10">
        <v>516750</v>
      </c>
      <c r="E21" s="11">
        <v>5516.31</v>
      </c>
      <c r="F21" s="12">
        <v>1.2200000000000001E-2</v>
      </c>
    </row>
    <row r="22" spans="1:6" x14ac:dyDescent="0.25">
      <c r="A22" s="9" t="s">
        <v>279</v>
      </c>
      <c r="B22" s="26" t="s">
        <v>280</v>
      </c>
      <c r="C22" s="26" t="s">
        <v>243</v>
      </c>
      <c r="D22" s="10">
        <v>10441200</v>
      </c>
      <c r="E22" s="11">
        <v>5497.29</v>
      </c>
      <c r="F22" s="12">
        <v>1.2200000000000001E-2</v>
      </c>
    </row>
    <row r="23" spans="1:6" x14ac:dyDescent="0.25">
      <c r="A23" s="9" t="s">
        <v>281</v>
      </c>
      <c r="B23" s="26" t="s">
        <v>282</v>
      </c>
      <c r="C23" s="26" t="s">
        <v>243</v>
      </c>
      <c r="D23" s="10">
        <v>4416000</v>
      </c>
      <c r="E23" s="11">
        <v>5290.37</v>
      </c>
      <c r="F23" s="12">
        <v>1.17E-2</v>
      </c>
    </row>
    <row r="24" spans="1:6" x14ac:dyDescent="0.25">
      <c r="A24" s="9" t="s">
        <v>283</v>
      </c>
      <c r="B24" s="26" t="s">
        <v>284</v>
      </c>
      <c r="C24" s="26" t="s">
        <v>246</v>
      </c>
      <c r="D24" s="10">
        <v>2378250</v>
      </c>
      <c r="E24" s="11">
        <v>5249.99</v>
      </c>
      <c r="F24" s="12">
        <v>1.1599999999999999E-2</v>
      </c>
    </row>
    <row r="25" spans="1:6" x14ac:dyDescent="0.25">
      <c r="A25" s="9" t="s">
        <v>285</v>
      </c>
      <c r="B25" s="26" t="s">
        <v>286</v>
      </c>
      <c r="C25" s="26" t="s">
        <v>287</v>
      </c>
      <c r="D25" s="10">
        <v>2168000</v>
      </c>
      <c r="E25" s="11">
        <v>4947.38</v>
      </c>
      <c r="F25" s="12">
        <v>1.0999999999999999E-2</v>
      </c>
    </row>
    <row r="26" spans="1:6" x14ac:dyDescent="0.25">
      <c r="A26" s="9" t="s">
        <v>288</v>
      </c>
      <c r="B26" s="26" t="s">
        <v>289</v>
      </c>
      <c r="C26" s="26" t="s">
        <v>271</v>
      </c>
      <c r="D26" s="10">
        <v>5511000</v>
      </c>
      <c r="E26" s="11">
        <v>4857.95</v>
      </c>
      <c r="F26" s="12">
        <v>1.0800000000000001E-2</v>
      </c>
    </row>
    <row r="27" spans="1:6" x14ac:dyDescent="0.25">
      <c r="A27" s="9" t="s">
        <v>290</v>
      </c>
      <c r="B27" s="26" t="s">
        <v>291</v>
      </c>
      <c r="C27" s="26" t="s">
        <v>292</v>
      </c>
      <c r="D27" s="10">
        <v>151750</v>
      </c>
      <c r="E27" s="11">
        <v>4165.3100000000004</v>
      </c>
      <c r="F27" s="12">
        <v>9.1999999999999998E-3</v>
      </c>
    </row>
    <row r="28" spans="1:6" x14ac:dyDescent="0.25">
      <c r="A28" s="9" t="s">
        <v>293</v>
      </c>
      <c r="B28" s="26" t="s">
        <v>294</v>
      </c>
      <c r="C28" s="26" t="s">
        <v>295</v>
      </c>
      <c r="D28" s="10">
        <v>530000</v>
      </c>
      <c r="E28" s="11">
        <v>4060.86</v>
      </c>
      <c r="F28" s="12">
        <v>8.9999999999999993E-3</v>
      </c>
    </row>
    <row r="29" spans="1:6" x14ac:dyDescent="0.25">
      <c r="A29" s="9" t="s">
        <v>296</v>
      </c>
      <c r="B29" s="26" t="s">
        <v>297</v>
      </c>
      <c r="C29" s="26" t="s">
        <v>298</v>
      </c>
      <c r="D29" s="10">
        <v>404250</v>
      </c>
      <c r="E29" s="11">
        <v>4025.93</v>
      </c>
      <c r="F29" s="12">
        <v>8.8999999999999999E-3</v>
      </c>
    </row>
    <row r="30" spans="1:6" x14ac:dyDescent="0.25">
      <c r="A30" s="9" t="s">
        <v>299</v>
      </c>
      <c r="B30" s="26" t="s">
        <v>300</v>
      </c>
      <c r="C30" s="26" t="s">
        <v>301</v>
      </c>
      <c r="D30" s="10">
        <v>18675000</v>
      </c>
      <c r="E30" s="11">
        <v>3940.43</v>
      </c>
      <c r="F30" s="12">
        <v>8.6999999999999994E-3</v>
      </c>
    </row>
    <row r="31" spans="1:6" x14ac:dyDescent="0.25">
      <c r="A31" s="9" t="s">
        <v>302</v>
      </c>
      <c r="B31" s="26" t="s">
        <v>303</v>
      </c>
      <c r="C31" s="26" t="s">
        <v>265</v>
      </c>
      <c r="D31" s="10">
        <v>617400</v>
      </c>
      <c r="E31" s="11">
        <v>3852.58</v>
      </c>
      <c r="F31" s="12">
        <v>8.5000000000000006E-3</v>
      </c>
    </row>
    <row r="32" spans="1:6" x14ac:dyDescent="0.25">
      <c r="A32" s="9" t="s">
        <v>304</v>
      </c>
      <c r="B32" s="26" t="s">
        <v>305</v>
      </c>
      <c r="C32" s="26" t="s">
        <v>271</v>
      </c>
      <c r="D32" s="10">
        <v>7414000</v>
      </c>
      <c r="E32" s="11">
        <v>3529.06</v>
      </c>
      <c r="F32" s="12">
        <v>7.7999999999999996E-3</v>
      </c>
    </row>
    <row r="33" spans="1:6" x14ac:dyDescent="0.25">
      <c r="A33" s="9" t="s">
        <v>306</v>
      </c>
      <c r="B33" s="26" t="s">
        <v>307</v>
      </c>
      <c r="C33" s="26" t="s">
        <v>298</v>
      </c>
      <c r="D33" s="10">
        <v>691600</v>
      </c>
      <c r="E33" s="11">
        <v>3305.5</v>
      </c>
      <c r="F33" s="12">
        <v>7.3000000000000001E-3</v>
      </c>
    </row>
    <row r="34" spans="1:6" x14ac:dyDescent="0.25">
      <c r="A34" s="9" t="s">
        <v>308</v>
      </c>
      <c r="B34" s="26" t="s">
        <v>309</v>
      </c>
      <c r="C34" s="26" t="s">
        <v>310</v>
      </c>
      <c r="D34" s="10">
        <v>1449000</v>
      </c>
      <c r="E34" s="11">
        <v>3299.37</v>
      </c>
      <c r="F34" s="12">
        <v>7.3000000000000001E-3</v>
      </c>
    </row>
    <row r="35" spans="1:6" x14ac:dyDescent="0.25">
      <c r="A35" s="9" t="s">
        <v>311</v>
      </c>
      <c r="B35" s="26" t="s">
        <v>312</v>
      </c>
      <c r="C35" s="26" t="s">
        <v>313</v>
      </c>
      <c r="D35" s="10">
        <v>44600</v>
      </c>
      <c r="E35" s="11">
        <v>3004.59</v>
      </c>
      <c r="F35" s="12">
        <v>6.7000000000000002E-3</v>
      </c>
    </row>
    <row r="36" spans="1:6" x14ac:dyDescent="0.25">
      <c r="A36" s="9" t="s">
        <v>314</v>
      </c>
      <c r="B36" s="26" t="s">
        <v>315</v>
      </c>
      <c r="C36" s="26" t="s">
        <v>287</v>
      </c>
      <c r="D36" s="10">
        <v>958500</v>
      </c>
      <c r="E36" s="11">
        <v>2904.26</v>
      </c>
      <c r="F36" s="12">
        <v>6.4000000000000003E-3</v>
      </c>
    </row>
    <row r="37" spans="1:6" x14ac:dyDescent="0.25">
      <c r="A37" s="9" t="s">
        <v>316</v>
      </c>
      <c r="B37" s="26" t="s">
        <v>317</v>
      </c>
      <c r="C37" s="26" t="s">
        <v>292</v>
      </c>
      <c r="D37" s="10">
        <v>2018800</v>
      </c>
      <c r="E37" s="11">
        <v>2867.71</v>
      </c>
      <c r="F37" s="12">
        <v>6.4000000000000003E-3</v>
      </c>
    </row>
    <row r="38" spans="1:6" x14ac:dyDescent="0.25">
      <c r="A38" s="9" t="s">
        <v>318</v>
      </c>
      <c r="B38" s="26" t="s">
        <v>319</v>
      </c>
      <c r="C38" s="26" t="s">
        <v>320</v>
      </c>
      <c r="D38" s="10">
        <v>694000</v>
      </c>
      <c r="E38" s="11">
        <v>2770.8</v>
      </c>
      <c r="F38" s="12">
        <v>6.1000000000000004E-3</v>
      </c>
    </row>
    <row r="39" spans="1:6" x14ac:dyDescent="0.25">
      <c r="A39" s="9" t="s">
        <v>321</v>
      </c>
      <c r="B39" s="26" t="s">
        <v>322</v>
      </c>
      <c r="C39" s="26" t="s">
        <v>256</v>
      </c>
      <c r="D39" s="10">
        <v>1749000</v>
      </c>
      <c r="E39" s="11">
        <v>2720.57</v>
      </c>
      <c r="F39" s="12">
        <v>6.0000000000000001E-3</v>
      </c>
    </row>
    <row r="40" spans="1:6" x14ac:dyDescent="0.25">
      <c r="A40" s="9" t="s">
        <v>323</v>
      </c>
      <c r="B40" s="26" t="s">
        <v>324</v>
      </c>
      <c r="C40" s="26" t="s">
        <v>271</v>
      </c>
      <c r="D40" s="10">
        <v>1740000</v>
      </c>
      <c r="E40" s="11">
        <v>2661.33</v>
      </c>
      <c r="F40" s="12">
        <v>5.8999999999999999E-3</v>
      </c>
    </row>
    <row r="41" spans="1:6" x14ac:dyDescent="0.25">
      <c r="A41" s="9" t="s">
        <v>325</v>
      </c>
      <c r="B41" s="26" t="s">
        <v>326</v>
      </c>
      <c r="C41" s="26" t="s">
        <v>292</v>
      </c>
      <c r="D41" s="10">
        <v>297000</v>
      </c>
      <c r="E41" s="11">
        <v>2583.16</v>
      </c>
      <c r="F41" s="12">
        <v>5.7000000000000002E-3</v>
      </c>
    </row>
    <row r="42" spans="1:6" x14ac:dyDescent="0.25">
      <c r="A42" s="9" t="s">
        <v>327</v>
      </c>
      <c r="B42" s="26" t="s">
        <v>328</v>
      </c>
      <c r="C42" s="26" t="s">
        <v>310</v>
      </c>
      <c r="D42" s="10">
        <v>3224000</v>
      </c>
      <c r="E42" s="11">
        <v>2413.16</v>
      </c>
      <c r="F42" s="12">
        <v>5.4000000000000003E-3</v>
      </c>
    </row>
    <row r="43" spans="1:6" x14ac:dyDescent="0.25">
      <c r="A43" s="9" t="s">
        <v>329</v>
      </c>
      <c r="B43" s="26" t="s">
        <v>330</v>
      </c>
      <c r="C43" s="26" t="s">
        <v>262</v>
      </c>
      <c r="D43" s="10">
        <v>1242500</v>
      </c>
      <c r="E43" s="11">
        <v>2364.48</v>
      </c>
      <c r="F43" s="12">
        <v>5.1999999999999998E-3</v>
      </c>
    </row>
    <row r="44" spans="1:6" x14ac:dyDescent="0.25">
      <c r="A44" s="9" t="s">
        <v>331</v>
      </c>
      <c r="B44" s="26" t="s">
        <v>332</v>
      </c>
      <c r="C44" s="26" t="s">
        <v>243</v>
      </c>
      <c r="D44" s="10">
        <v>278600</v>
      </c>
      <c r="E44" s="11">
        <v>2307.09</v>
      </c>
      <c r="F44" s="12">
        <v>5.1000000000000004E-3</v>
      </c>
    </row>
    <row r="45" spans="1:6" x14ac:dyDescent="0.25">
      <c r="A45" s="9" t="s">
        <v>333</v>
      </c>
      <c r="B45" s="26" t="s">
        <v>334</v>
      </c>
      <c r="C45" s="26" t="s">
        <v>243</v>
      </c>
      <c r="D45" s="10">
        <v>2280000</v>
      </c>
      <c r="E45" s="11">
        <v>2282.2800000000002</v>
      </c>
      <c r="F45" s="12">
        <v>5.1000000000000004E-3</v>
      </c>
    </row>
    <row r="46" spans="1:6" x14ac:dyDescent="0.25">
      <c r="A46" s="9" t="s">
        <v>335</v>
      </c>
      <c r="B46" s="26" t="s">
        <v>336</v>
      </c>
      <c r="C46" s="26" t="s">
        <v>271</v>
      </c>
      <c r="D46" s="10">
        <v>3610000</v>
      </c>
      <c r="E46" s="11">
        <v>2263.4699999999998</v>
      </c>
      <c r="F46" s="12">
        <v>5.0000000000000001E-3</v>
      </c>
    </row>
    <row r="47" spans="1:6" x14ac:dyDescent="0.25">
      <c r="A47" s="9" t="s">
        <v>337</v>
      </c>
      <c r="B47" s="26" t="s">
        <v>338</v>
      </c>
      <c r="C47" s="26" t="s">
        <v>320</v>
      </c>
      <c r="D47" s="10">
        <v>264000</v>
      </c>
      <c r="E47" s="11">
        <v>2226.1799999999998</v>
      </c>
      <c r="F47" s="12">
        <v>4.8999999999999998E-3</v>
      </c>
    </row>
    <row r="48" spans="1:6" x14ac:dyDescent="0.25">
      <c r="A48" s="9" t="s">
        <v>339</v>
      </c>
      <c r="B48" s="26" t="s">
        <v>340</v>
      </c>
      <c r="C48" s="26" t="s">
        <v>265</v>
      </c>
      <c r="D48" s="10">
        <v>332200</v>
      </c>
      <c r="E48" s="11">
        <v>2168.77</v>
      </c>
      <c r="F48" s="12">
        <v>4.7999999999999996E-3</v>
      </c>
    </row>
    <row r="49" spans="1:6" x14ac:dyDescent="0.25">
      <c r="A49" s="9" t="s">
        <v>341</v>
      </c>
      <c r="B49" s="26" t="s">
        <v>342</v>
      </c>
      <c r="C49" s="26" t="s">
        <v>343</v>
      </c>
      <c r="D49" s="10">
        <v>3624000</v>
      </c>
      <c r="E49" s="11">
        <v>2138.16</v>
      </c>
      <c r="F49" s="12">
        <v>4.7000000000000002E-3</v>
      </c>
    </row>
    <row r="50" spans="1:6" x14ac:dyDescent="0.25">
      <c r="A50" s="9" t="s">
        <v>344</v>
      </c>
      <c r="B50" s="26" t="s">
        <v>345</v>
      </c>
      <c r="C50" s="26" t="s">
        <v>295</v>
      </c>
      <c r="D50" s="10">
        <v>4488000</v>
      </c>
      <c r="E50" s="11">
        <v>2066.7199999999998</v>
      </c>
      <c r="F50" s="12">
        <v>4.5999999999999999E-3</v>
      </c>
    </row>
    <row r="51" spans="1:6" x14ac:dyDescent="0.25">
      <c r="A51" s="9" t="s">
        <v>346</v>
      </c>
      <c r="B51" s="26" t="s">
        <v>347</v>
      </c>
      <c r="C51" s="26" t="s">
        <v>343</v>
      </c>
      <c r="D51" s="10">
        <v>1806750</v>
      </c>
      <c r="E51" s="11">
        <v>2050.66</v>
      </c>
      <c r="F51" s="12">
        <v>4.4999999999999997E-3</v>
      </c>
    </row>
    <row r="52" spans="1:6" x14ac:dyDescent="0.25">
      <c r="A52" s="9" t="s">
        <v>348</v>
      </c>
      <c r="B52" s="26" t="s">
        <v>349</v>
      </c>
      <c r="C52" s="26" t="s">
        <v>271</v>
      </c>
      <c r="D52" s="10">
        <v>11533068</v>
      </c>
      <c r="E52" s="11">
        <v>2024.05</v>
      </c>
      <c r="F52" s="12">
        <v>4.4999999999999997E-3</v>
      </c>
    </row>
    <row r="53" spans="1:6" x14ac:dyDescent="0.25">
      <c r="A53" s="9" t="s">
        <v>350</v>
      </c>
      <c r="B53" s="26" t="s">
        <v>351</v>
      </c>
      <c r="C53" s="26" t="s">
        <v>243</v>
      </c>
      <c r="D53" s="10">
        <v>102500</v>
      </c>
      <c r="E53" s="11">
        <v>1984.35</v>
      </c>
      <c r="F53" s="12">
        <v>4.4000000000000003E-3</v>
      </c>
    </row>
    <row r="54" spans="1:6" x14ac:dyDescent="0.25">
      <c r="A54" s="9" t="s">
        <v>352</v>
      </c>
      <c r="B54" s="26" t="s">
        <v>353</v>
      </c>
      <c r="C54" s="26" t="s">
        <v>243</v>
      </c>
      <c r="D54" s="10">
        <v>514800</v>
      </c>
      <c r="E54" s="11">
        <v>1932.3</v>
      </c>
      <c r="F54" s="12">
        <v>4.3E-3</v>
      </c>
    </row>
    <row r="55" spans="1:6" x14ac:dyDescent="0.25">
      <c r="A55" s="9" t="s">
        <v>354</v>
      </c>
      <c r="B55" s="26" t="s">
        <v>355</v>
      </c>
      <c r="C55" s="26" t="s">
        <v>356</v>
      </c>
      <c r="D55" s="10">
        <v>2241000</v>
      </c>
      <c r="E55" s="11">
        <v>1910.45</v>
      </c>
      <c r="F55" s="12">
        <v>4.1999999999999997E-3</v>
      </c>
    </row>
    <row r="56" spans="1:6" x14ac:dyDescent="0.25">
      <c r="A56" s="9" t="s">
        <v>357</v>
      </c>
      <c r="B56" s="26" t="s">
        <v>358</v>
      </c>
      <c r="C56" s="26" t="s">
        <v>298</v>
      </c>
      <c r="D56" s="10">
        <v>2484000</v>
      </c>
      <c r="E56" s="11">
        <v>1905.23</v>
      </c>
      <c r="F56" s="12">
        <v>4.1999999999999997E-3</v>
      </c>
    </row>
    <row r="57" spans="1:6" x14ac:dyDescent="0.25">
      <c r="A57" s="9" t="s">
        <v>359</v>
      </c>
      <c r="B57" s="26" t="s">
        <v>360</v>
      </c>
      <c r="C57" s="26" t="s">
        <v>271</v>
      </c>
      <c r="D57" s="10">
        <v>1552500</v>
      </c>
      <c r="E57" s="11">
        <v>1856.01</v>
      </c>
      <c r="F57" s="12">
        <v>4.1000000000000003E-3</v>
      </c>
    </row>
    <row r="58" spans="1:6" x14ac:dyDescent="0.25">
      <c r="A58" s="9" t="s">
        <v>361</v>
      </c>
      <c r="B58" s="26" t="s">
        <v>362</v>
      </c>
      <c r="C58" s="26" t="s">
        <v>278</v>
      </c>
      <c r="D58" s="10">
        <v>178200</v>
      </c>
      <c r="E58" s="11">
        <v>1743.06</v>
      </c>
      <c r="F58" s="12">
        <v>3.8999999999999998E-3</v>
      </c>
    </row>
    <row r="59" spans="1:6" x14ac:dyDescent="0.25">
      <c r="A59" s="9" t="s">
        <v>363</v>
      </c>
      <c r="B59" s="26" t="s">
        <v>364</v>
      </c>
      <c r="C59" s="26" t="s">
        <v>365</v>
      </c>
      <c r="D59" s="10">
        <v>1426500</v>
      </c>
      <c r="E59" s="11">
        <v>1713.94</v>
      </c>
      <c r="F59" s="12">
        <v>3.8E-3</v>
      </c>
    </row>
    <row r="60" spans="1:6" x14ac:dyDescent="0.25">
      <c r="A60" s="9" t="s">
        <v>366</v>
      </c>
      <c r="B60" s="26" t="s">
        <v>367</v>
      </c>
      <c r="C60" s="26" t="s">
        <v>298</v>
      </c>
      <c r="D60" s="10">
        <v>4760000</v>
      </c>
      <c r="E60" s="11">
        <v>1685.04</v>
      </c>
      <c r="F60" s="12">
        <v>3.7000000000000002E-3</v>
      </c>
    </row>
    <row r="61" spans="1:6" x14ac:dyDescent="0.25">
      <c r="A61" s="9" t="s">
        <v>368</v>
      </c>
      <c r="B61" s="26" t="s">
        <v>369</v>
      </c>
      <c r="C61" s="26" t="s">
        <v>298</v>
      </c>
      <c r="D61" s="10">
        <v>4264000</v>
      </c>
      <c r="E61" s="11">
        <v>1609.66</v>
      </c>
      <c r="F61" s="12">
        <v>3.5999999999999999E-3</v>
      </c>
    </row>
    <row r="62" spans="1:6" x14ac:dyDescent="0.25">
      <c r="A62" s="9" t="s">
        <v>370</v>
      </c>
      <c r="B62" s="26" t="s">
        <v>371</v>
      </c>
      <c r="C62" s="26" t="s">
        <v>256</v>
      </c>
      <c r="D62" s="10">
        <v>433800</v>
      </c>
      <c r="E62" s="11">
        <v>1570.79</v>
      </c>
      <c r="F62" s="12">
        <v>3.5000000000000001E-3</v>
      </c>
    </row>
    <row r="63" spans="1:6" x14ac:dyDescent="0.25">
      <c r="A63" s="9" t="s">
        <v>372</v>
      </c>
      <c r="B63" s="26" t="s">
        <v>373</v>
      </c>
      <c r="C63" s="26" t="s">
        <v>271</v>
      </c>
      <c r="D63" s="10">
        <v>455000</v>
      </c>
      <c r="E63" s="11">
        <v>1562.93</v>
      </c>
      <c r="F63" s="12">
        <v>3.5000000000000001E-3</v>
      </c>
    </row>
    <row r="64" spans="1:6" x14ac:dyDescent="0.25">
      <c r="A64" s="9" t="s">
        <v>374</v>
      </c>
      <c r="B64" s="26" t="s">
        <v>375</v>
      </c>
      <c r="C64" s="26" t="s">
        <v>313</v>
      </c>
      <c r="D64" s="10">
        <v>221250</v>
      </c>
      <c r="E64" s="11">
        <v>1394.43</v>
      </c>
      <c r="F64" s="12">
        <v>3.0999999999999999E-3</v>
      </c>
    </row>
    <row r="65" spans="1:6" x14ac:dyDescent="0.25">
      <c r="A65" s="9" t="s">
        <v>376</v>
      </c>
      <c r="B65" s="26" t="s">
        <v>377</v>
      </c>
      <c r="C65" s="26" t="s">
        <v>278</v>
      </c>
      <c r="D65" s="10">
        <v>1099000</v>
      </c>
      <c r="E65" s="11">
        <v>1389.14</v>
      </c>
      <c r="F65" s="12">
        <v>3.0999999999999999E-3</v>
      </c>
    </row>
    <row r="66" spans="1:6" x14ac:dyDescent="0.25">
      <c r="A66" s="9" t="s">
        <v>378</v>
      </c>
      <c r="B66" s="26" t="s">
        <v>379</v>
      </c>
      <c r="C66" s="26" t="s">
        <v>265</v>
      </c>
      <c r="D66" s="10">
        <v>318400</v>
      </c>
      <c r="E66" s="11">
        <v>1282.3599999999999</v>
      </c>
      <c r="F66" s="12">
        <v>2.8E-3</v>
      </c>
    </row>
    <row r="67" spans="1:6" x14ac:dyDescent="0.25">
      <c r="A67" s="9" t="s">
        <v>380</v>
      </c>
      <c r="B67" s="26" t="s">
        <v>381</v>
      </c>
      <c r="C67" s="26" t="s">
        <v>382</v>
      </c>
      <c r="D67" s="10">
        <v>147000</v>
      </c>
      <c r="E67" s="11">
        <v>1272.6500000000001</v>
      </c>
      <c r="F67" s="12">
        <v>2.8E-3</v>
      </c>
    </row>
    <row r="68" spans="1:6" x14ac:dyDescent="0.25">
      <c r="A68" s="9" t="s">
        <v>383</v>
      </c>
      <c r="B68" s="26" t="s">
        <v>384</v>
      </c>
      <c r="C68" s="26" t="s">
        <v>343</v>
      </c>
      <c r="D68" s="10">
        <v>17730000</v>
      </c>
      <c r="E68" s="11">
        <v>1267.7</v>
      </c>
      <c r="F68" s="12">
        <v>2.8E-3</v>
      </c>
    </row>
    <row r="69" spans="1:6" x14ac:dyDescent="0.25">
      <c r="A69" s="9" t="s">
        <v>385</v>
      </c>
      <c r="B69" s="26" t="s">
        <v>386</v>
      </c>
      <c r="C69" s="26" t="s">
        <v>265</v>
      </c>
      <c r="D69" s="10">
        <v>1065000</v>
      </c>
      <c r="E69" s="11">
        <v>1231.67</v>
      </c>
      <c r="F69" s="12">
        <v>2.7000000000000001E-3</v>
      </c>
    </row>
    <row r="70" spans="1:6" x14ac:dyDescent="0.25">
      <c r="A70" s="9" t="s">
        <v>387</v>
      </c>
      <c r="B70" s="26" t="s">
        <v>388</v>
      </c>
      <c r="C70" s="26" t="s">
        <v>301</v>
      </c>
      <c r="D70" s="10">
        <v>1216000</v>
      </c>
      <c r="E70" s="11">
        <v>1199.58</v>
      </c>
      <c r="F70" s="12">
        <v>2.7000000000000001E-3</v>
      </c>
    </row>
    <row r="71" spans="1:6" x14ac:dyDescent="0.25">
      <c r="A71" s="9" t="s">
        <v>389</v>
      </c>
      <c r="B71" s="26" t="s">
        <v>390</v>
      </c>
      <c r="C71" s="26" t="s">
        <v>391</v>
      </c>
      <c r="D71" s="10">
        <v>1068000</v>
      </c>
      <c r="E71" s="11">
        <v>1190.82</v>
      </c>
      <c r="F71" s="12">
        <v>2.5999999999999999E-3</v>
      </c>
    </row>
    <row r="72" spans="1:6" x14ac:dyDescent="0.25">
      <c r="A72" s="9" t="s">
        <v>392</v>
      </c>
      <c r="B72" s="26" t="s">
        <v>393</v>
      </c>
      <c r="C72" s="26" t="s">
        <v>343</v>
      </c>
      <c r="D72" s="10">
        <v>134000</v>
      </c>
      <c r="E72" s="11">
        <v>1126.1400000000001</v>
      </c>
      <c r="F72" s="12">
        <v>2.5000000000000001E-3</v>
      </c>
    </row>
    <row r="73" spans="1:6" x14ac:dyDescent="0.25">
      <c r="A73" s="9" t="s">
        <v>394</v>
      </c>
      <c r="B73" s="26" t="s">
        <v>395</v>
      </c>
      <c r="C73" s="26" t="s">
        <v>251</v>
      </c>
      <c r="D73" s="10">
        <v>5544000</v>
      </c>
      <c r="E73" s="11">
        <v>1011.78</v>
      </c>
      <c r="F73" s="12">
        <v>2.2000000000000001E-3</v>
      </c>
    </row>
    <row r="74" spans="1:6" x14ac:dyDescent="0.25">
      <c r="A74" s="9" t="s">
        <v>396</v>
      </c>
      <c r="B74" s="26" t="s">
        <v>397</v>
      </c>
      <c r="C74" s="26" t="s">
        <v>243</v>
      </c>
      <c r="D74" s="10">
        <v>296250</v>
      </c>
      <c r="E74" s="11">
        <v>947.7</v>
      </c>
      <c r="F74" s="12">
        <v>2.0999999999999999E-3</v>
      </c>
    </row>
    <row r="75" spans="1:6" x14ac:dyDescent="0.25">
      <c r="A75" s="9" t="s">
        <v>398</v>
      </c>
      <c r="B75" s="26" t="s">
        <v>399</v>
      </c>
      <c r="C75" s="26" t="s">
        <v>262</v>
      </c>
      <c r="D75" s="10">
        <v>1164000</v>
      </c>
      <c r="E75" s="11">
        <v>838.66</v>
      </c>
      <c r="F75" s="12">
        <v>1.9E-3</v>
      </c>
    </row>
    <row r="76" spans="1:6" x14ac:dyDescent="0.25">
      <c r="A76" s="9" t="s">
        <v>400</v>
      </c>
      <c r="B76" s="26" t="s">
        <v>401</v>
      </c>
      <c r="C76" s="26" t="s">
        <v>402</v>
      </c>
      <c r="D76" s="10">
        <v>321000</v>
      </c>
      <c r="E76" s="11">
        <v>806.99</v>
      </c>
      <c r="F76" s="12">
        <v>1.8E-3</v>
      </c>
    </row>
    <row r="77" spans="1:6" x14ac:dyDescent="0.25">
      <c r="A77" s="9" t="s">
        <v>403</v>
      </c>
      <c r="B77" s="26" t="s">
        <v>404</v>
      </c>
      <c r="C77" s="26" t="s">
        <v>243</v>
      </c>
      <c r="D77" s="10">
        <v>121600</v>
      </c>
      <c r="E77" s="11">
        <v>783.47</v>
      </c>
      <c r="F77" s="12">
        <v>1.6999999999999999E-3</v>
      </c>
    </row>
    <row r="78" spans="1:6" ht="14.45" customHeight="1" x14ac:dyDescent="0.25">
      <c r="A78" s="9" t="s">
        <v>405</v>
      </c>
      <c r="B78" s="26" t="s">
        <v>406</v>
      </c>
      <c r="C78" s="26" t="s">
        <v>313</v>
      </c>
      <c r="D78" s="10">
        <v>118500</v>
      </c>
      <c r="E78" s="11">
        <v>766.28</v>
      </c>
      <c r="F78" s="12">
        <v>1.6999999999999999E-3</v>
      </c>
    </row>
    <row r="79" spans="1:6" x14ac:dyDescent="0.25">
      <c r="A79" s="9" t="s">
        <v>407</v>
      </c>
      <c r="B79" s="26" t="s">
        <v>408</v>
      </c>
      <c r="C79" s="26" t="s">
        <v>265</v>
      </c>
      <c r="D79" s="10">
        <v>57600</v>
      </c>
      <c r="E79" s="11">
        <v>752.2</v>
      </c>
      <c r="F79" s="12">
        <v>1.6999999999999999E-3</v>
      </c>
    </row>
    <row r="80" spans="1:6" x14ac:dyDescent="0.25">
      <c r="A80" s="9" t="s">
        <v>409</v>
      </c>
      <c r="B80" s="26" t="s">
        <v>410</v>
      </c>
      <c r="C80" s="26" t="s">
        <v>271</v>
      </c>
      <c r="D80" s="10">
        <v>828000</v>
      </c>
      <c r="E80" s="11">
        <v>743.13</v>
      </c>
      <c r="F80" s="12">
        <v>1.6000000000000001E-3</v>
      </c>
    </row>
    <row r="81" spans="1:6" x14ac:dyDescent="0.25">
      <c r="A81" s="9" t="s">
        <v>411</v>
      </c>
      <c r="B81" s="26" t="s">
        <v>412</v>
      </c>
      <c r="C81" s="26" t="s">
        <v>243</v>
      </c>
      <c r="D81" s="10">
        <v>1330000</v>
      </c>
      <c r="E81" s="11">
        <v>732.17</v>
      </c>
      <c r="F81" s="12">
        <v>1.6000000000000001E-3</v>
      </c>
    </row>
    <row r="82" spans="1:6" x14ac:dyDescent="0.25">
      <c r="A82" s="9" t="s">
        <v>413</v>
      </c>
      <c r="B82" s="26" t="s">
        <v>414</v>
      </c>
      <c r="C82" s="26" t="s">
        <v>287</v>
      </c>
      <c r="D82" s="10">
        <v>64800</v>
      </c>
      <c r="E82" s="11">
        <v>722.33</v>
      </c>
      <c r="F82" s="12">
        <v>1.6000000000000001E-3</v>
      </c>
    </row>
    <row r="83" spans="1:6" x14ac:dyDescent="0.25">
      <c r="A83" s="9" t="s">
        <v>415</v>
      </c>
      <c r="B83" s="26" t="s">
        <v>416</v>
      </c>
      <c r="C83" s="26" t="s">
        <v>246</v>
      </c>
      <c r="D83" s="10">
        <v>876000</v>
      </c>
      <c r="E83" s="11">
        <v>699.49</v>
      </c>
      <c r="F83" s="12">
        <v>1.6000000000000001E-3</v>
      </c>
    </row>
    <row r="84" spans="1:6" x14ac:dyDescent="0.25">
      <c r="A84" s="9" t="s">
        <v>417</v>
      </c>
      <c r="B84" s="26" t="s">
        <v>418</v>
      </c>
      <c r="C84" s="26" t="s">
        <v>265</v>
      </c>
      <c r="D84" s="10">
        <v>98100</v>
      </c>
      <c r="E84" s="11">
        <v>651.29</v>
      </c>
      <c r="F84" s="12">
        <v>1.4E-3</v>
      </c>
    </row>
    <row r="85" spans="1:6" x14ac:dyDescent="0.25">
      <c r="A85" s="9" t="s">
        <v>419</v>
      </c>
      <c r="B85" s="26" t="s">
        <v>420</v>
      </c>
      <c r="C85" s="26" t="s">
        <v>243</v>
      </c>
      <c r="D85" s="10">
        <v>3450000</v>
      </c>
      <c r="E85" s="11">
        <v>596.85</v>
      </c>
      <c r="F85" s="12">
        <v>1.2999999999999999E-3</v>
      </c>
    </row>
    <row r="86" spans="1:6" x14ac:dyDescent="0.25">
      <c r="A86" s="9" t="s">
        <v>421</v>
      </c>
      <c r="B86" s="26" t="s">
        <v>422</v>
      </c>
      <c r="C86" s="26" t="s">
        <v>256</v>
      </c>
      <c r="D86" s="10">
        <v>220500</v>
      </c>
      <c r="E86" s="11">
        <v>559.63</v>
      </c>
      <c r="F86" s="12">
        <v>1.1999999999999999E-3</v>
      </c>
    </row>
    <row r="87" spans="1:6" x14ac:dyDescent="0.25">
      <c r="A87" s="9" t="s">
        <v>423</v>
      </c>
      <c r="B87" s="26" t="s">
        <v>424</v>
      </c>
      <c r="C87" s="26" t="s">
        <v>265</v>
      </c>
      <c r="D87" s="10">
        <v>56700</v>
      </c>
      <c r="E87" s="11">
        <v>528.13</v>
      </c>
      <c r="F87" s="12">
        <v>1.1999999999999999E-3</v>
      </c>
    </row>
    <row r="88" spans="1:6" x14ac:dyDescent="0.25">
      <c r="A88" s="9" t="s">
        <v>425</v>
      </c>
      <c r="B88" s="26" t="s">
        <v>426</v>
      </c>
      <c r="C88" s="26" t="s">
        <v>243</v>
      </c>
      <c r="D88" s="10">
        <v>37200</v>
      </c>
      <c r="E88" s="11">
        <v>496.92</v>
      </c>
      <c r="F88" s="12">
        <v>1.1000000000000001E-3</v>
      </c>
    </row>
    <row r="89" spans="1:6" x14ac:dyDescent="0.25">
      <c r="A89" s="9" t="s">
        <v>427</v>
      </c>
      <c r="B89" s="26" t="s">
        <v>428</v>
      </c>
      <c r="C89" s="26" t="s">
        <v>271</v>
      </c>
      <c r="D89" s="10">
        <v>156000</v>
      </c>
      <c r="E89" s="11">
        <v>442.57</v>
      </c>
      <c r="F89" s="12">
        <v>1E-3</v>
      </c>
    </row>
    <row r="90" spans="1:6" x14ac:dyDescent="0.25">
      <c r="A90" s="9" t="s">
        <v>429</v>
      </c>
      <c r="B90" s="26" t="s">
        <v>430</v>
      </c>
      <c r="C90" s="26" t="s">
        <v>310</v>
      </c>
      <c r="D90" s="10">
        <v>175000</v>
      </c>
      <c r="E90" s="11">
        <v>416.41</v>
      </c>
      <c r="F90" s="12">
        <v>8.9999999999999998E-4</v>
      </c>
    </row>
    <row r="91" spans="1:6" x14ac:dyDescent="0.25">
      <c r="A91" s="9" t="s">
        <v>431</v>
      </c>
      <c r="B91" s="26" t="s">
        <v>432</v>
      </c>
      <c r="C91" s="26" t="s">
        <v>243</v>
      </c>
      <c r="D91" s="10">
        <v>84000</v>
      </c>
      <c r="E91" s="11">
        <v>396.65</v>
      </c>
      <c r="F91" s="12">
        <v>8.9999999999999998E-4</v>
      </c>
    </row>
    <row r="92" spans="1:6" x14ac:dyDescent="0.25">
      <c r="A92" s="9" t="s">
        <v>433</v>
      </c>
      <c r="B92" s="26" t="s">
        <v>434</v>
      </c>
      <c r="C92" s="26" t="s">
        <v>243</v>
      </c>
      <c r="D92" s="10">
        <v>13500</v>
      </c>
      <c r="E92" s="11">
        <v>385.64</v>
      </c>
      <c r="F92" s="12">
        <v>8.9999999999999998E-4</v>
      </c>
    </row>
    <row r="93" spans="1:6" x14ac:dyDescent="0.25">
      <c r="A93" s="9" t="s">
        <v>435</v>
      </c>
      <c r="B93" s="26" t="s">
        <v>436</v>
      </c>
      <c r="C93" s="26" t="s">
        <v>292</v>
      </c>
      <c r="D93" s="10">
        <v>284000</v>
      </c>
      <c r="E93" s="11">
        <v>366.5</v>
      </c>
      <c r="F93" s="12">
        <v>8.0000000000000004E-4</v>
      </c>
    </row>
    <row r="94" spans="1:6" x14ac:dyDescent="0.25">
      <c r="A94" s="9" t="s">
        <v>437</v>
      </c>
      <c r="B94" s="26" t="s">
        <v>438</v>
      </c>
      <c r="C94" s="26" t="s">
        <v>292</v>
      </c>
      <c r="D94" s="10">
        <v>3825</v>
      </c>
      <c r="E94" s="11">
        <v>347.94</v>
      </c>
      <c r="F94" s="12">
        <v>8.0000000000000004E-4</v>
      </c>
    </row>
    <row r="95" spans="1:6" x14ac:dyDescent="0.25">
      <c r="A95" s="9" t="s">
        <v>439</v>
      </c>
      <c r="B95" s="26" t="s">
        <v>440</v>
      </c>
      <c r="C95" s="26" t="s">
        <v>256</v>
      </c>
      <c r="D95" s="10">
        <v>187600</v>
      </c>
      <c r="E95" s="11">
        <v>297.91000000000003</v>
      </c>
      <c r="F95" s="12">
        <v>6.9999999999999999E-4</v>
      </c>
    </row>
    <row r="96" spans="1:6" x14ac:dyDescent="0.25">
      <c r="A96" s="9" t="s">
        <v>441</v>
      </c>
      <c r="B96" s="26" t="s">
        <v>442</v>
      </c>
      <c r="C96" s="26" t="s">
        <v>301</v>
      </c>
      <c r="D96" s="10">
        <v>217000</v>
      </c>
      <c r="E96" s="11">
        <v>278.3</v>
      </c>
      <c r="F96" s="12">
        <v>5.9999999999999995E-4</v>
      </c>
    </row>
    <row r="97" spans="1:6" x14ac:dyDescent="0.25">
      <c r="A97" s="9" t="s">
        <v>443</v>
      </c>
      <c r="B97" s="26" t="s">
        <v>444</v>
      </c>
      <c r="C97" s="26" t="s">
        <v>265</v>
      </c>
      <c r="D97" s="10">
        <v>53600</v>
      </c>
      <c r="E97" s="11">
        <v>266.18</v>
      </c>
      <c r="F97" s="12">
        <v>5.9999999999999995E-4</v>
      </c>
    </row>
    <row r="98" spans="1:6" x14ac:dyDescent="0.25">
      <c r="A98" s="9" t="s">
        <v>445</v>
      </c>
      <c r="B98" s="26" t="s">
        <v>446</v>
      </c>
      <c r="C98" s="26" t="s">
        <v>402</v>
      </c>
      <c r="D98" s="10">
        <v>330</v>
      </c>
      <c r="E98" s="11">
        <v>244.29</v>
      </c>
      <c r="F98" s="12">
        <v>5.0000000000000001E-4</v>
      </c>
    </row>
    <row r="99" spans="1:6" x14ac:dyDescent="0.25">
      <c r="A99" s="9" t="s">
        <v>447</v>
      </c>
      <c r="B99" s="26" t="s">
        <v>448</v>
      </c>
      <c r="C99" s="26" t="s">
        <v>301</v>
      </c>
      <c r="D99" s="10">
        <v>1584000</v>
      </c>
      <c r="E99" s="11">
        <v>224.93</v>
      </c>
      <c r="F99" s="12">
        <v>5.0000000000000001E-4</v>
      </c>
    </row>
    <row r="100" spans="1:6" x14ac:dyDescent="0.25">
      <c r="A100" s="9" t="s">
        <v>449</v>
      </c>
      <c r="B100" s="26" t="s">
        <v>450</v>
      </c>
      <c r="C100" s="26" t="s">
        <v>271</v>
      </c>
      <c r="D100" s="10">
        <v>486000</v>
      </c>
      <c r="E100" s="11">
        <v>195.86</v>
      </c>
      <c r="F100" s="12">
        <v>4.0000000000000002E-4</v>
      </c>
    </row>
    <row r="101" spans="1:6" x14ac:dyDescent="0.25">
      <c r="A101" s="9" t="s">
        <v>451</v>
      </c>
      <c r="B101" s="26" t="s">
        <v>452</v>
      </c>
      <c r="C101" s="26" t="s">
        <v>356</v>
      </c>
      <c r="D101" s="10">
        <v>27600</v>
      </c>
      <c r="E101" s="11">
        <v>187.42</v>
      </c>
      <c r="F101" s="12">
        <v>4.0000000000000002E-4</v>
      </c>
    </row>
    <row r="102" spans="1:6" x14ac:dyDescent="0.25">
      <c r="A102" s="9" t="s">
        <v>453</v>
      </c>
      <c r="B102" s="26" t="s">
        <v>454</v>
      </c>
      <c r="C102" s="26" t="s">
        <v>287</v>
      </c>
      <c r="D102" s="10">
        <v>30000</v>
      </c>
      <c r="E102" s="11">
        <v>131.63999999999999</v>
      </c>
      <c r="F102" s="12">
        <v>2.9999999999999997E-4</v>
      </c>
    </row>
    <row r="103" spans="1:6" x14ac:dyDescent="0.25">
      <c r="A103" s="9" t="s">
        <v>455</v>
      </c>
      <c r="B103" s="26" t="s">
        <v>456</v>
      </c>
      <c r="C103" s="26" t="s">
        <v>243</v>
      </c>
      <c r="D103" s="10">
        <v>10500</v>
      </c>
      <c r="E103" s="11">
        <v>122.07</v>
      </c>
      <c r="F103" s="12">
        <v>2.9999999999999997E-4</v>
      </c>
    </row>
    <row r="104" spans="1:6" x14ac:dyDescent="0.25">
      <c r="A104" s="9" t="s">
        <v>457</v>
      </c>
      <c r="B104" s="26" t="s">
        <v>458</v>
      </c>
      <c r="C104" s="26" t="s">
        <v>243</v>
      </c>
      <c r="D104" s="10">
        <v>24000</v>
      </c>
      <c r="E104" s="11">
        <v>83.83</v>
      </c>
      <c r="F104" s="12">
        <v>2.0000000000000001E-4</v>
      </c>
    </row>
    <row r="105" spans="1:6" x14ac:dyDescent="0.25">
      <c r="A105" s="9" t="s">
        <v>459</v>
      </c>
      <c r="B105" s="26" t="s">
        <v>460</v>
      </c>
      <c r="C105" s="26" t="s">
        <v>271</v>
      </c>
      <c r="D105" s="10">
        <v>22000</v>
      </c>
      <c r="E105" s="11">
        <v>75.37</v>
      </c>
      <c r="F105" s="12">
        <v>2.0000000000000001E-4</v>
      </c>
    </row>
    <row r="106" spans="1:6" x14ac:dyDescent="0.25">
      <c r="A106" s="9" t="s">
        <v>461</v>
      </c>
      <c r="B106" s="26" t="s">
        <v>462</v>
      </c>
      <c r="C106" s="26" t="s">
        <v>295</v>
      </c>
      <c r="D106" s="10">
        <v>32000</v>
      </c>
      <c r="E106" s="11">
        <v>22.9</v>
      </c>
      <c r="F106" s="12">
        <v>1E-4</v>
      </c>
    </row>
    <row r="107" spans="1:6" x14ac:dyDescent="0.25">
      <c r="A107" s="9" t="s">
        <v>463</v>
      </c>
      <c r="B107" s="26" t="s">
        <v>464</v>
      </c>
      <c r="C107" s="26" t="s">
        <v>313</v>
      </c>
      <c r="D107" s="10">
        <v>4500</v>
      </c>
      <c r="E107" s="11">
        <v>10.54</v>
      </c>
      <c r="F107" s="12">
        <v>0</v>
      </c>
    </row>
    <row r="108" spans="1:6" x14ac:dyDescent="0.25">
      <c r="A108" s="9" t="s">
        <v>465</v>
      </c>
      <c r="B108" s="26" t="s">
        <v>466</v>
      </c>
      <c r="C108" s="26" t="s">
        <v>262</v>
      </c>
      <c r="D108" s="10">
        <v>2000</v>
      </c>
      <c r="E108" s="11">
        <v>9.3800000000000008</v>
      </c>
      <c r="F108" s="12">
        <v>0</v>
      </c>
    </row>
    <row r="109" spans="1:6" x14ac:dyDescent="0.25">
      <c r="A109" s="9" t="s">
        <v>467</v>
      </c>
      <c r="B109" s="26" t="s">
        <v>468</v>
      </c>
      <c r="C109" s="26" t="s">
        <v>382</v>
      </c>
      <c r="D109" s="10">
        <v>2750</v>
      </c>
      <c r="E109" s="11">
        <v>7.99</v>
      </c>
      <c r="F109" s="12">
        <v>0</v>
      </c>
    </row>
    <row r="110" spans="1:6" x14ac:dyDescent="0.25">
      <c r="A110" s="9" t="s">
        <v>469</v>
      </c>
      <c r="B110" s="26" t="s">
        <v>470</v>
      </c>
      <c r="C110" s="26" t="s">
        <v>278</v>
      </c>
      <c r="D110" s="10">
        <v>34000</v>
      </c>
      <c r="E110" s="11">
        <v>4.0599999999999996</v>
      </c>
      <c r="F110" s="12">
        <v>0</v>
      </c>
    </row>
    <row r="111" spans="1:6" x14ac:dyDescent="0.25">
      <c r="A111" s="13" t="s">
        <v>77</v>
      </c>
      <c r="B111" s="27"/>
      <c r="C111" s="27"/>
      <c r="D111" s="14"/>
      <c r="E111" s="34">
        <v>295429.64</v>
      </c>
      <c r="F111" s="35">
        <v>0.65469999999999995</v>
      </c>
    </row>
    <row r="112" spans="1:6" x14ac:dyDescent="0.25">
      <c r="A112" s="13" t="s">
        <v>471</v>
      </c>
      <c r="B112" s="26"/>
      <c r="C112" s="26"/>
      <c r="D112" s="10"/>
      <c r="E112" s="11"/>
      <c r="F112" s="12"/>
    </row>
    <row r="113" spans="1:6" x14ac:dyDescent="0.25">
      <c r="A113" s="13" t="s">
        <v>77</v>
      </c>
      <c r="B113" s="26"/>
      <c r="C113" s="26"/>
      <c r="D113" s="10"/>
      <c r="E113" s="36" t="s">
        <v>65</v>
      </c>
      <c r="F113" s="37" t="s">
        <v>65</v>
      </c>
    </row>
    <row r="114" spans="1:6" x14ac:dyDescent="0.25">
      <c r="A114" s="19" t="s">
        <v>88</v>
      </c>
      <c r="B114" s="28"/>
      <c r="C114" s="28"/>
      <c r="D114" s="20"/>
      <c r="E114" s="23">
        <v>295429.64</v>
      </c>
      <c r="F114" s="24">
        <v>0.65469999999999995</v>
      </c>
    </row>
    <row r="115" spans="1:6" x14ac:dyDescent="0.25">
      <c r="A115" s="9"/>
      <c r="B115" s="26"/>
      <c r="C115" s="26"/>
      <c r="D115" s="10"/>
      <c r="E115" s="11"/>
      <c r="F115" s="12"/>
    </row>
    <row r="116" spans="1:6" x14ac:dyDescent="0.25">
      <c r="A116" s="13" t="s">
        <v>472</v>
      </c>
      <c r="B116" s="26"/>
      <c r="C116" s="26"/>
      <c r="D116" s="10"/>
      <c r="E116" s="11"/>
      <c r="F116" s="12"/>
    </row>
    <row r="117" spans="1:6" x14ac:dyDescent="0.25">
      <c r="A117" s="13" t="s">
        <v>473</v>
      </c>
      <c r="B117" s="26"/>
      <c r="C117" s="26"/>
      <c r="D117" s="10"/>
      <c r="E117" s="11"/>
      <c r="F117" s="12"/>
    </row>
    <row r="118" spans="1:6" x14ac:dyDescent="0.25">
      <c r="A118" s="9" t="s">
        <v>474</v>
      </c>
      <c r="B118" s="26"/>
      <c r="C118" s="26" t="s">
        <v>278</v>
      </c>
      <c r="D118" s="38">
        <v>-34000</v>
      </c>
      <c r="E118" s="32">
        <v>-4.0999999999999996</v>
      </c>
      <c r="F118" s="33">
        <v>-9.0000000000000002E-6</v>
      </c>
    </row>
    <row r="119" spans="1:6" x14ac:dyDescent="0.25">
      <c r="A119" s="9" t="s">
        <v>475</v>
      </c>
      <c r="B119" s="26"/>
      <c r="C119" s="26" t="s">
        <v>382</v>
      </c>
      <c r="D119" s="38">
        <v>-2750</v>
      </c>
      <c r="E119" s="32">
        <v>-7.95</v>
      </c>
      <c r="F119" s="33">
        <v>-1.7E-5</v>
      </c>
    </row>
    <row r="120" spans="1:6" x14ac:dyDescent="0.25">
      <c r="A120" s="9" t="s">
        <v>476</v>
      </c>
      <c r="B120" s="26"/>
      <c r="C120" s="26" t="s">
        <v>262</v>
      </c>
      <c r="D120" s="38">
        <v>-2000</v>
      </c>
      <c r="E120" s="32">
        <v>-9.4499999999999993</v>
      </c>
      <c r="F120" s="33">
        <v>-2.0000000000000002E-5</v>
      </c>
    </row>
    <row r="121" spans="1:6" x14ac:dyDescent="0.25">
      <c r="A121" s="9" t="s">
        <v>477</v>
      </c>
      <c r="B121" s="26"/>
      <c r="C121" s="26" t="s">
        <v>313</v>
      </c>
      <c r="D121" s="38">
        <v>-4500</v>
      </c>
      <c r="E121" s="32">
        <v>-10.63</v>
      </c>
      <c r="F121" s="33">
        <v>-2.3E-5</v>
      </c>
    </row>
    <row r="122" spans="1:6" x14ac:dyDescent="0.25">
      <c r="A122" s="9" t="s">
        <v>478</v>
      </c>
      <c r="B122" s="26"/>
      <c r="C122" s="26" t="s">
        <v>295</v>
      </c>
      <c r="D122" s="38">
        <v>-32000</v>
      </c>
      <c r="E122" s="32">
        <v>-22.98</v>
      </c>
      <c r="F122" s="33">
        <v>-5.0000000000000002E-5</v>
      </c>
    </row>
    <row r="123" spans="1:6" x14ac:dyDescent="0.25">
      <c r="A123" s="9" t="s">
        <v>479</v>
      </c>
      <c r="B123" s="26"/>
      <c r="C123" s="26" t="s">
        <v>271</v>
      </c>
      <c r="D123" s="38">
        <v>-22000</v>
      </c>
      <c r="E123" s="32">
        <v>-75.55</v>
      </c>
      <c r="F123" s="33">
        <v>-1.6699999999999999E-4</v>
      </c>
    </row>
    <row r="124" spans="1:6" x14ac:dyDescent="0.25">
      <c r="A124" s="9" t="s">
        <v>480</v>
      </c>
      <c r="B124" s="26"/>
      <c r="C124" s="26" t="s">
        <v>243</v>
      </c>
      <c r="D124" s="38">
        <v>-24000</v>
      </c>
      <c r="E124" s="32">
        <v>-84.54</v>
      </c>
      <c r="F124" s="33">
        <v>-1.8699999999999999E-4</v>
      </c>
    </row>
    <row r="125" spans="1:6" x14ac:dyDescent="0.25">
      <c r="A125" s="9" t="s">
        <v>481</v>
      </c>
      <c r="B125" s="26"/>
      <c r="C125" s="26" t="s">
        <v>243</v>
      </c>
      <c r="D125" s="38">
        <v>-10500</v>
      </c>
      <c r="E125" s="32">
        <v>-122.77</v>
      </c>
      <c r="F125" s="33">
        <v>-2.72E-4</v>
      </c>
    </row>
    <row r="126" spans="1:6" x14ac:dyDescent="0.25">
      <c r="A126" s="9" t="s">
        <v>482</v>
      </c>
      <c r="B126" s="26"/>
      <c r="C126" s="26" t="s">
        <v>287</v>
      </c>
      <c r="D126" s="38">
        <v>-30000</v>
      </c>
      <c r="E126" s="32">
        <v>-132.68</v>
      </c>
      <c r="F126" s="33">
        <v>-2.9399999999999999E-4</v>
      </c>
    </row>
    <row r="127" spans="1:6" x14ac:dyDescent="0.25">
      <c r="A127" s="9" t="s">
        <v>483</v>
      </c>
      <c r="B127" s="26"/>
      <c r="C127" s="26" t="s">
        <v>356</v>
      </c>
      <c r="D127" s="38">
        <v>-27600</v>
      </c>
      <c r="E127" s="32">
        <v>-188.7</v>
      </c>
      <c r="F127" s="33">
        <v>-4.1800000000000002E-4</v>
      </c>
    </row>
    <row r="128" spans="1:6" x14ac:dyDescent="0.25">
      <c r="A128" s="9" t="s">
        <v>484</v>
      </c>
      <c r="B128" s="26"/>
      <c r="C128" s="26" t="s">
        <v>271</v>
      </c>
      <c r="D128" s="38">
        <v>-486000</v>
      </c>
      <c r="E128" s="32">
        <v>-196.83</v>
      </c>
      <c r="F128" s="33">
        <v>-4.3600000000000003E-4</v>
      </c>
    </row>
    <row r="129" spans="1:6" x14ac:dyDescent="0.25">
      <c r="A129" s="9" t="s">
        <v>485</v>
      </c>
      <c r="B129" s="26"/>
      <c r="C129" s="26" t="s">
        <v>301</v>
      </c>
      <c r="D129" s="38">
        <v>-1584000</v>
      </c>
      <c r="E129" s="32">
        <v>-226.51</v>
      </c>
      <c r="F129" s="33">
        <v>-5.0199999999999995E-4</v>
      </c>
    </row>
    <row r="130" spans="1:6" x14ac:dyDescent="0.25">
      <c r="A130" s="9" t="s">
        <v>486</v>
      </c>
      <c r="B130" s="26"/>
      <c r="C130" s="26" t="s">
        <v>402</v>
      </c>
      <c r="D130" s="38">
        <v>-330</v>
      </c>
      <c r="E130" s="32">
        <v>-245.4</v>
      </c>
      <c r="F130" s="33">
        <v>-5.44E-4</v>
      </c>
    </row>
    <row r="131" spans="1:6" x14ac:dyDescent="0.25">
      <c r="A131" s="9" t="s">
        <v>487</v>
      </c>
      <c r="B131" s="26"/>
      <c r="C131" s="26" t="s">
        <v>265</v>
      </c>
      <c r="D131" s="38">
        <v>-53600</v>
      </c>
      <c r="E131" s="32">
        <v>-267.14</v>
      </c>
      <c r="F131" s="33">
        <v>-5.9199999999999997E-4</v>
      </c>
    </row>
    <row r="132" spans="1:6" x14ac:dyDescent="0.25">
      <c r="A132" s="9" t="s">
        <v>488</v>
      </c>
      <c r="B132" s="26"/>
      <c r="C132" s="26" t="s">
        <v>301</v>
      </c>
      <c r="D132" s="38">
        <v>-217000</v>
      </c>
      <c r="E132" s="32">
        <v>-276.35000000000002</v>
      </c>
      <c r="F132" s="33">
        <v>-6.1300000000000005E-4</v>
      </c>
    </row>
    <row r="133" spans="1:6" x14ac:dyDescent="0.25">
      <c r="A133" s="9" t="s">
        <v>489</v>
      </c>
      <c r="B133" s="26"/>
      <c r="C133" s="26" t="s">
        <v>256</v>
      </c>
      <c r="D133" s="38">
        <v>-187600</v>
      </c>
      <c r="E133" s="32">
        <v>-300.35000000000002</v>
      </c>
      <c r="F133" s="33">
        <v>-6.6600000000000003E-4</v>
      </c>
    </row>
    <row r="134" spans="1:6" x14ac:dyDescent="0.25">
      <c r="A134" s="9" t="s">
        <v>490</v>
      </c>
      <c r="B134" s="26"/>
      <c r="C134" s="26" t="s">
        <v>292</v>
      </c>
      <c r="D134" s="38">
        <v>-3825</v>
      </c>
      <c r="E134" s="32">
        <v>-350.69</v>
      </c>
      <c r="F134" s="33">
        <v>-7.7800000000000005E-4</v>
      </c>
    </row>
    <row r="135" spans="1:6" x14ac:dyDescent="0.25">
      <c r="A135" s="9" t="s">
        <v>491</v>
      </c>
      <c r="B135" s="26"/>
      <c r="C135" s="26" t="s">
        <v>292</v>
      </c>
      <c r="D135" s="38">
        <v>-284000</v>
      </c>
      <c r="E135" s="32">
        <v>-369.91</v>
      </c>
      <c r="F135" s="33">
        <v>-8.1999999999999998E-4</v>
      </c>
    </row>
    <row r="136" spans="1:6" x14ac:dyDescent="0.25">
      <c r="A136" s="9" t="s">
        <v>492</v>
      </c>
      <c r="B136" s="26"/>
      <c r="C136" s="26" t="s">
        <v>343</v>
      </c>
      <c r="D136" s="38">
        <v>-5085000</v>
      </c>
      <c r="E136" s="32">
        <v>-371.21</v>
      </c>
      <c r="F136" s="33">
        <v>-8.2299999999999995E-4</v>
      </c>
    </row>
    <row r="137" spans="1:6" x14ac:dyDescent="0.25">
      <c r="A137" s="9" t="s">
        <v>493</v>
      </c>
      <c r="B137" s="26"/>
      <c r="C137" s="26" t="s">
        <v>243</v>
      </c>
      <c r="D137" s="38">
        <v>-13500</v>
      </c>
      <c r="E137" s="32">
        <v>-388.73</v>
      </c>
      <c r="F137" s="33">
        <v>-8.6200000000000003E-4</v>
      </c>
    </row>
    <row r="138" spans="1:6" x14ac:dyDescent="0.25">
      <c r="A138" s="9" t="s">
        <v>494</v>
      </c>
      <c r="B138" s="26"/>
      <c r="C138" s="26" t="s">
        <v>243</v>
      </c>
      <c r="D138" s="38">
        <v>-84000</v>
      </c>
      <c r="E138" s="32">
        <v>-389.42</v>
      </c>
      <c r="F138" s="33">
        <v>-8.6300000000000005E-4</v>
      </c>
    </row>
    <row r="139" spans="1:6" x14ac:dyDescent="0.25">
      <c r="A139" s="9" t="s">
        <v>495</v>
      </c>
      <c r="B139" s="26"/>
      <c r="C139" s="26" t="s">
        <v>310</v>
      </c>
      <c r="D139" s="38">
        <v>-175000</v>
      </c>
      <c r="E139" s="32">
        <v>-416.41</v>
      </c>
      <c r="F139" s="33">
        <v>-9.2299999999999999E-4</v>
      </c>
    </row>
    <row r="140" spans="1:6" x14ac:dyDescent="0.25">
      <c r="A140" s="9" t="s">
        <v>496</v>
      </c>
      <c r="B140" s="26"/>
      <c r="C140" s="26" t="s">
        <v>271</v>
      </c>
      <c r="D140" s="38">
        <v>-156000</v>
      </c>
      <c r="E140" s="32">
        <v>-446.24</v>
      </c>
      <c r="F140" s="33">
        <v>-9.8999999999999999E-4</v>
      </c>
    </row>
    <row r="141" spans="1:6" x14ac:dyDescent="0.25">
      <c r="A141" s="9" t="s">
        <v>497</v>
      </c>
      <c r="B141" s="26"/>
      <c r="C141" s="26" t="s">
        <v>243</v>
      </c>
      <c r="D141" s="38">
        <v>-37200</v>
      </c>
      <c r="E141" s="32">
        <v>-501.9</v>
      </c>
      <c r="F141" s="33">
        <v>-1.1130000000000001E-3</v>
      </c>
    </row>
    <row r="142" spans="1:6" x14ac:dyDescent="0.25">
      <c r="A142" s="9" t="s">
        <v>498</v>
      </c>
      <c r="B142" s="26"/>
      <c r="C142" s="26" t="s">
        <v>265</v>
      </c>
      <c r="D142" s="38">
        <v>-56700</v>
      </c>
      <c r="E142" s="32">
        <v>-531.70000000000005</v>
      </c>
      <c r="F142" s="33">
        <v>-1.1789999999999999E-3</v>
      </c>
    </row>
    <row r="143" spans="1:6" x14ac:dyDescent="0.25">
      <c r="A143" s="9" t="s">
        <v>499</v>
      </c>
      <c r="B143" s="26"/>
      <c r="C143" s="26" t="s">
        <v>256</v>
      </c>
      <c r="D143" s="38">
        <v>-220500</v>
      </c>
      <c r="E143" s="32">
        <v>-563.92999999999995</v>
      </c>
      <c r="F143" s="33">
        <v>-1.2509999999999999E-3</v>
      </c>
    </row>
    <row r="144" spans="1:6" x14ac:dyDescent="0.25">
      <c r="A144" s="9" t="s">
        <v>500</v>
      </c>
      <c r="B144" s="26"/>
      <c r="C144" s="26" t="s">
        <v>243</v>
      </c>
      <c r="D144" s="38">
        <v>-3450000</v>
      </c>
      <c r="E144" s="32">
        <v>-602.03</v>
      </c>
      <c r="F144" s="33">
        <v>-1.335E-3</v>
      </c>
    </row>
    <row r="145" spans="1:6" x14ac:dyDescent="0.25">
      <c r="A145" s="9" t="s">
        <v>501</v>
      </c>
      <c r="B145" s="26"/>
      <c r="C145" s="26" t="s">
        <v>265</v>
      </c>
      <c r="D145" s="38">
        <v>-98100</v>
      </c>
      <c r="E145" s="32">
        <v>-654.82000000000005</v>
      </c>
      <c r="F145" s="33">
        <v>-1.4519999999999999E-3</v>
      </c>
    </row>
    <row r="146" spans="1:6" x14ac:dyDescent="0.25">
      <c r="A146" s="9" t="s">
        <v>502</v>
      </c>
      <c r="B146" s="26"/>
      <c r="C146" s="26" t="s">
        <v>246</v>
      </c>
      <c r="D146" s="38">
        <v>-876000</v>
      </c>
      <c r="E146" s="32">
        <v>-705.18</v>
      </c>
      <c r="F146" s="33">
        <v>-1.5640000000000001E-3</v>
      </c>
    </row>
    <row r="147" spans="1:6" x14ac:dyDescent="0.25">
      <c r="A147" s="9" t="s">
        <v>503</v>
      </c>
      <c r="B147" s="26"/>
      <c r="C147" s="26" t="s">
        <v>287</v>
      </c>
      <c r="D147" s="38">
        <v>-64800</v>
      </c>
      <c r="E147" s="32">
        <v>-726.18</v>
      </c>
      <c r="F147" s="33">
        <v>-1.611E-3</v>
      </c>
    </row>
    <row r="148" spans="1:6" x14ac:dyDescent="0.25">
      <c r="A148" s="9" t="s">
        <v>504</v>
      </c>
      <c r="B148" s="26"/>
      <c r="C148" s="26" t="s">
        <v>243</v>
      </c>
      <c r="D148" s="38">
        <v>-1330000</v>
      </c>
      <c r="E148" s="32">
        <v>-737.49</v>
      </c>
      <c r="F148" s="33">
        <v>-1.6360000000000001E-3</v>
      </c>
    </row>
    <row r="149" spans="1:6" x14ac:dyDescent="0.25">
      <c r="A149" s="9" t="s">
        <v>505</v>
      </c>
      <c r="B149" s="26"/>
      <c r="C149" s="26" t="s">
        <v>271</v>
      </c>
      <c r="D149" s="38">
        <v>-828000</v>
      </c>
      <c r="E149" s="32">
        <v>-749.34</v>
      </c>
      <c r="F149" s="33">
        <v>-1.6620000000000001E-3</v>
      </c>
    </row>
    <row r="150" spans="1:6" x14ac:dyDescent="0.25">
      <c r="A150" s="9" t="s">
        <v>506</v>
      </c>
      <c r="B150" s="26"/>
      <c r="C150" s="26" t="s">
        <v>265</v>
      </c>
      <c r="D150" s="38">
        <v>-57600</v>
      </c>
      <c r="E150" s="32">
        <v>-758.42</v>
      </c>
      <c r="F150" s="33">
        <v>-1.6819999999999999E-3</v>
      </c>
    </row>
    <row r="151" spans="1:6" x14ac:dyDescent="0.25">
      <c r="A151" s="9" t="s">
        <v>507</v>
      </c>
      <c r="B151" s="26"/>
      <c r="C151" s="26" t="s">
        <v>313</v>
      </c>
      <c r="D151" s="38">
        <v>-118500</v>
      </c>
      <c r="E151" s="32">
        <v>-770.43</v>
      </c>
      <c r="F151" s="33">
        <v>-1.709E-3</v>
      </c>
    </row>
    <row r="152" spans="1:6" x14ac:dyDescent="0.25">
      <c r="A152" s="9" t="s">
        <v>508</v>
      </c>
      <c r="B152" s="26"/>
      <c r="C152" s="26" t="s">
        <v>243</v>
      </c>
      <c r="D152" s="38">
        <v>-121600</v>
      </c>
      <c r="E152" s="32">
        <v>-788.33</v>
      </c>
      <c r="F152" s="33">
        <v>-1.7489999999999999E-3</v>
      </c>
    </row>
    <row r="153" spans="1:6" x14ac:dyDescent="0.25">
      <c r="A153" s="9" t="s">
        <v>509</v>
      </c>
      <c r="B153" s="26"/>
      <c r="C153" s="26" t="s">
        <v>402</v>
      </c>
      <c r="D153" s="38">
        <v>-321000</v>
      </c>
      <c r="E153" s="32">
        <v>-812.61</v>
      </c>
      <c r="F153" s="33">
        <v>-1.802E-3</v>
      </c>
    </row>
    <row r="154" spans="1:6" x14ac:dyDescent="0.25">
      <c r="A154" s="9" t="s">
        <v>510</v>
      </c>
      <c r="B154" s="26"/>
      <c r="C154" s="26" t="s">
        <v>262</v>
      </c>
      <c r="D154" s="38">
        <v>-1164000</v>
      </c>
      <c r="E154" s="32">
        <v>-838.08</v>
      </c>
      <c r="F154" s="33">
        <v>-1.859E-3</v>
      </c>
    </row>
    <row r="155" spans="1:6" x14ac:dyDescent="0.25">
      <c r="A155" s="9" t="s">
        <v>511</v>
      </c>
      <c r="B155" s="26"/>
      <c r="C155" s="26" t="s">
        <v>343</v>
      </c>
      <c r="D155" s="38">
        <v>-12645000</v>
      </c>
      <c r="E155" s="32">
        <v>-916.76</v>
      </c>
      <c r="F155" s="33">
        <v>-2.0330000000000001E-3</v>
      </c>
    </row>
    <row r="156" spans="1:6" x14ac:dyDescent="0.25">
      <c r="A156" s="9" t="s">
        <v>512</v>
      </c>
      <c r="B156" s="26"/>
      <c r="C156" s="26" t="s">
        <v>243</v>
      </c>
      <c r="D156" s="38">
        <v>-296250</v>
      </c>
      <c r="E156" s="32">
        <v>-955.26</v>
      </c>
      <c r="F156" s="33">
        <v>-2.1189999999999998E-3</v>
      </c>
    </row>
    <row r="157" spans="1:6" x14ac:dyDescent="0.25">
      <c r="A157" s="9" t="s">
        <v>513</v>
      </c>
      <c r="B157" s="26"/>
      <c r="C157" s="26" t="s">
        <v>251</v>
      </c>
      <c r="D157" s="38">
        <v>-5544000</v>
      </c>
      <c r="E157" s="32">
        <v>-1014.55</v>
      </c>
      <c r="F157" s="33">
        <v>-2.2499999999999998E-3</v>
      </c>
    </row>
    <row r="158" spans="1:6" x14ac:dyDescent="0.25">
      <c r="A158" s="9" t="s">
        <v>514</v>
      </c>
      <c r="B158" s="26"/>
      <c r="C158" s="26" t="s">
        <v>343</v>
      </c>
      <c r="D158" s="38">
        <v>-134000</v>
      </c>
      <c r="E158" s="32">
        <v>-1126.27</v>
      </c>
      <c r="F158" s="33">
        <v>-2.4979999999999998E-3</v>
      </c>
    </row>
    <row r="159" spans="1:6" x14ac:dyDescent="0.25">
      <c r="A159" s="9" t="s">
        <v>515</v>
      </c>
      <c r="B159" s="26"/>
      <c r="C159" s="26" t="s">
        <v>391</v>
      </c>
      <c r="D159" s="38">
        <v>-1068000</v>
      </c>
      <c r="E159" s="32">
        <v>-1198.83</v>
      </c>
      <c r="F159" s="33">
        <v>-2.6589999999999999E-3</v>
      </c>
    </row>
    <row r="160" spans="1:6" x14ac:dyDescent="0.25">
      <c r="A160" s="9" t="s">
        <v>516</v>
      </c>
      <c r="B160" s="26"/>
      <c r="C160" s="26" t="s">
        <v>301</v>
      </c>
      <c r="D160" s="38">
        <v>-1216000</v>
      </c>
      <c r="E160" s="32">
        <v>-1209.92</v>
      </c>
      <c r="F160" s="33">
        <v>-2.6840000000000002E-3</v>
      </c>
    </row>
    <row r="161" spans="1:6" x14ac:dyDescent="0.25">
      <c r="A161" s="9" t="s">
        <v>517</v>
      </c>
      <c r="B161" s="26"/>
      <c r="C161" s="26" t="s">
        <v>265</v>
      </c>
      <c r="D161" s="38">
        <v>-1065000</v>
      </c>
      <c r="E161" s="32">
        <v>-1240.73</v>
      </c>
      <c r="F161" s="33">
        <v>-2.7520000000000001E-3</v>
      </c>
    </row>
    <row r="162" spans="1:6" x14ac:dyDescent="0.25">
      <c r="A162" s="9" t="s">
        <v>518</v>
      </c>
      <c r="B162" s="26"/>
      <c r="C162" s="26" t="s">
        <v>382</v>
      </c>
      <c r="D162" s="38">
        <v>-147000</v>
      </c>
      <c r="E162" s="32">
        <v>-1263.9100000000001</v>
      </c>
      <c r="F162" s="33">
        <v>-2.8040000000000001E-3</v>
      </c>
    </row>
    <row r="163" spans="1:6" x14ac:dyDescent="0.25">
      <c r="A163" s="9" t="s">
        <v>519</v>
      </c>
      <c r="B163" s="26"/>
      <c r="C163" s="26" t="s">
        <v>265</v>
      </c>
      <c r="D163" s="38">
        <v>-318400</v>
      </c>
      <c r="E163" s="32">
        <v>-1293.18</v>
      </c>
      <c r="F163" s="33">
        <v>-2.869E-3</v>
      </c>
    </row>
    <row r="164" spans="1:6" x14ac:dyDescent="0.25">
      <c r="A164" s="9" t="s">
        <v>520</v>
      </c>
      <c r="B164" s="26"/>
      <c r="C164" s="26" t="s">
        <v>278</v>
      </c>
      <c r="D164" s="38">
        <v>-1099000</v>
      </c>
      <c r="E164" s="32">
        <v>-1390.24</v>
      </c>
      <c r="F164" s="33">
        <v>-3.0839999999999999E-3</v>
      </c>
    </row>
    <row r="165" spans="1:6" x14ac:dyDescent="0.25">
      <c r="A165" s="9" t="s">
        <v>521</v>
      </c>
      <c r="B165" s="26"/>
      <c r="C165" s="26" t="s">
        <v>313</v>
      </c>
      <c r="D165" s="38">
        <v>-221250</v>
      </c>
      <c r="E165" s="32">
        <v>-1404.94</v>
      </c>
      <c r="F165" s="33">
        <v>-3.117E-3</v>
      </c>
    </row>
    <row r="166" spans="1:6" x14ac:dyDescent="0.25">
      <c r="A166" s="9" t="s">
        <v>522</v>
      </c>
      <c r="B166" s="26"/>
      <c r="C166" s="26" t="s">
        <v>271</v>
      </c>
      <c r="D166" s="38">
        <v>-455000</v>
      </c>
      <c r="E166" s="32">
        <v>-1575.89</v>
      </c>
      <c r="F166" s="33">
        <v>-3.496E-3</v>
      </c>
    </row>
    <row r="167" spans="1:6" x14ac:dyDescent="0.25">
      <c r="A167" s="9" t="s">
        <v>523</v>
      </c>
      <c r="B167" s="26"/>
      <c r="C167" s="26" t="s">
        <v>256</v>
      </c>
      <c r="D167" s="38">
        <v>-433800</v>
      </c>
      <c r="E167" s="32">
        <v>-1577.73</v>
      </c>
      <c r="F167" s="33">
        <v>-3.5000000000000001E-3</v>
      </c>
    </row>
    <row r="168" spans="1:6" x14ac:dyDescent="0.25">
      <c r="A168" s="9" t="s">
        <v>524</v>
      </c>
      <c r="B168" s="26"/>
      <c r="C168" s="26" t="s">
        <v>298</v>
      </c>
      <c r="D168" s="38">
        <v>-4264000</v>
      </c>
      <c r="E168" s="32">
        <v>-1618.19</v>
      </c>
      <c r="F168" s="33">
        <v>-3.5899999999999999E-3</v>
      </c>
    </row>
    <row r="169" spans="1:6" x14ac:dyDescent="0.25">
      <c r="A169" s="9" t="s">
        <v>525</v>
      </c>
      <c r="B169" s="26"/>
      <c r="C169" s="26" t="s">
        <v>365</v>
      </c>
      <c r="D169" s="38">
        <v>-1426500</v>
      </c>
      <c r="E169" s="32">
        <v>-1693.97</v>
      </c>
      <c r="F169" s="33">
        <v>-3.7580000000000001E-3</v>
      </c>
    </row>
    <row r="170" spans="1:6" x14ac:dyDescent="0.25">
      <c r="A170" s="9" t="s">
        <v>526</v>
      </c>
      <c r="B170" s="26"/>
      <c r="C170" s="26" t="s">
        <v>298</v>
      </c>
      <c r="D170" s="38">
        <v>-4760000</v>
      </c>
      <c r="E170" s="32">
        <v>-1699.32</v>
      </c>
      <c r="F170" s="33">
        <v>-3.7699999999999999E-3</v>
      </c>
    </row>
    <row r="171" spans="1:6" x14ac:dyDescent="0.25">
      <c r="A171" s="9" t="s">
        <v>527</v>
      </c>
      <c r="B171" s="26"/>
      <c r="C171" s="26" t="s">
        <v>278</v>
      </c>
      <c r="D171" s="38">
        <v>-178200</v>
      </c>
      <c r="E171" s="32">
        <v>-1757.23</v>
      </c>
      <c r="F171" s="33">
        <v>-3.898E-3</v>
      </c>
    </row>
    <row r="172" spans="1:6" x14ac:dyDescent="0.25">
      <c r="A172" s="9" t="s">
        <v>528</v>
      </c>
      <c r="B172" s="26"/>
      <c r="C172" s="26" t="s">
        <v>271</v>
      </c>
      <c r="D172" s="38">
        <v>-1552500</v>
      </c>
      <c r="E172" s="32">
        <v>-1866.11</v>
      </c>
      <c r="F172" s="33">
        <v>-4.1399999999999996E-3</v>
      </c>
    </row>
    <row r="173" spans="1:6" x14ac:dyDescent="0.25">
      <c r="A173" s="9" t="s">
        <v>529</v>
      </c>
      <c r="B173" s="26"/>
      <c r="C173" s="26" t="s">
        <v>356</v>
      </c>
      <c r="D173" s="38">
        <v>-2241000</v>
      </c>
      <c r="E173" s="32">
        <v>-1904.85</v>
      </c>
      <c r="F173" s="33">
        <v>-4.2259999999999997E-3</v>
      </c>
    </row>
    <row r="174" spans="1:6" x14ac:dyDescent="0.25">
      <c r="A174" s="9" t="s">
        <v>530</v>
      </c>
      <c r="B174" s="26"/>
      <c r="C174" s="26" t="s">
        <v>298</v>
      </c>
      <c r="D174" s="38">
        <v>-2484000</v>
      </c>
      <c r="E174" s="32">
        <v>-1918.89</v>
      </c>
      <c r="F174" s="33">
        <v>-4.2570000000000004E-3</v>
      </c>
    </row>
    <row r="175" spans="1:6" x14ac:dyDescent="0.25">
      <c r="A175" s="9" t="s">
        <v>531</v>
      </c>
      <c r="B175" s="26"/>
      <c r="C175" s="26" t="s">
        <v>243</v>
      </c>
      <c r="D175" s="38">
        <v>-514800</v>
      </c>
      <c r="E175" s="32">
        <v>-1948.78</v>
      </c>
      <c r="F175" s="33">
        <v>-4.3229999999999996E-3</v>
      </c>
    </row>
    <row r="176" spans="1:6" x14ac:dyDescent="0.25">
      <c r="A176" s="9" t="s">
        <v>532</v>
      </c>
      <c r="B176" s="26"/>
      <c r="C176" s="26" t="s">
        <v>243</v>
      </c>
      <c r="D176" s="38">
        <v>-102500</v>
      </c>
      <c r="E176" s="32">
        <v>-1992.86</v>
      </c>
      <c r="F176" s="33">
        <v>-4.4209999999999996E-3</v>
      </c>
    </row>
    <row r="177" spans="1:6" x14ac:dyDescent="0.25">
      <c r="A177" s="9" t="s">
        <v>533</v>
      </c>
      <c r="B177" s="26"/>
      <c r="C177" s="26" t="s">
        <v>271</v>
      </c>
      <c r="D177" s="38">
        <v>-11533068</v>
      </c>
      <c r="E177" s="32">
        <v>-2047.12</v>
      </c>
      <c r="F177" s="33">
        <v>-4.5409999999999999E-3</v>
      </c>
    </row>
    <row r="178" spans="1:6" x14ac:dyDescent="0.25">
      <c r="A178" s="9" t="s">
        <v>534</v>
      </c>
      <c r="B178" s="26"/>
      <c r="C178" s="26" t="s">
        <v>343</v>
      </c>
      <c r="D178" s="38">
        <v>-1806750</v>
      </c>
      <c r="E178" s="32">
        <v>-2067.83</v>
      </c>
      <c r="F178" s="33">
        <v>-4.5869999999999999E-3</v>
      </c>
    </row>
    <row r="179" spans="1:6" x14ac:dyDescent="0.25">
      <c r="A179" s="9" t="s">
        <v>535</v>
      </c>
      <c r="B179" s="26"/>
      <c r="C179" s="26" t="s">
        <v>295</v>
      </c>
      <c r="D179" s="38">
        <v>-4488000</v>
      </c>
      <c r="E179" s="32">
        <v>-2086.92</v>
      </c>
      <c r="F179" s="33">
        <v>-4.6299999999999996E-3</v>
      </c>
    </row>
    <row r="180" spans="1:6" x14ac:dyDescent="0.25">
      <c r="A180" s="9" t="s">
        <v>536</v>
      </c>
      <c r="B180" s="26"/>
      <c r="C180" s="26" t="s">
        <v>343</v>
      </c>
      <c r="D180" s="38">
        <v>-3624000</v>
      </c>
      <c r="E180" s="32">
        <v>-2159.9</v>
      </c>
      <c r="F180" s="33">
        <v>-4.7920000000000003E-3</v>
      </c>
    </row>
    <row r="181" spans="1:6" x14ac:dyDescent="0.25">
      <c r="A181" s="9" t="s">
        <v>537</v>
      </c>
      <c r="B181" s="26"/>
      <c r="C181" s="26" t="s">
        <v>265</v>
      </c>
      <c r="D181" s="38">
        <v>-332200</v>
      </c>
      <c r="E181" s="32">
        <v>-2172.09</v>
      </c>
      <c r="F181" s="33">
        <v>-4.8190000000000004E-3</v>
      </c>
    </row>
    <row r="182" spans="1:6" x14ac:dyDescent="0.25">
      <c r="A182" s="9" t="s">
        <v>538</v>
      </c>
      <c r="B182" s="26"/>
      <c r="C182" s="26" t="s">
        <v>320</v>
      </c>
      <c r="D182" s="38">
        <v>-264000</v>
      </c>
      <c r="E182" s="32">
        <v>-2245.85</v>
      </c>
      <c r="F182" s="33">
        <v>-4.9820000000000003E-3</v>
      </c>
    </row>
    <row r="183" spans="1:6" x14ac:dyDescent="0.25">
      <c r="A183" s="9" t="s">
        <v>539</v>
      </c>
      <c r="B183" s="26"/>
      <c r="C183" s="26" t="s">
        <v>271</v>
      </c>
      <c r="D183" s="38">
        <v>-3610000</v>
      </c>
      <c r="E183" s="32">
        <v>-2281.52</v>
      </c>
      <c r="F183" s="33">
        <v>-5.0610000000000004E-3</v>
      </c>
    </row>
    <row r="184" spans="1:6" x14ac:dyDescent="0.25">
      <c r="A184" s="9" t="s">
        <v>540</v>
      </c>
      <c r="B184" s="26"/>
      <c r="C184" s="26" t="s">
        <v>243</v>
      </c>
      <c r="D184" s="38">
        <v>-2280000</v>
      </c>
      <c r="E184" s="32">
        <v>-2301.66</v>
      </c>
      <c r="F184" s="33">
        <v>-5.1060000000000003E-3</v>
      </c>
    </row>
    <row r="185" spans="1:6" x14ac:dyDescent="0.25">
      <c r="A185" s="9" t="s">
        <v>541</v>
      </c>
      <c r="B185" s="26"/>
      <c r="C185" s="26" t="s">
        <v>243</v>
      </c>
      <c r="D185" s="38">
        <v>-278600</v>
      </c>
      <c r="E185" s="32">
        <v>-2326.17</v>
      </c>
      <c r="F185" s="33">
        <v>-5.1599999999999997E-3</v>
      </c>
    </row>
    <row r="186" spans="1:6" x14ac:dyDescent="0.25">
      <c r="A186" s="9" t="s">
        <v>542</v>
      </c>
      <c r="B186" s="26"/>
      <c r="C186" s="26" t="s">
        <v>262</v>
      </c>
      <c r="D186" s="38">
        <v>-1242500</v>
      </c>
      <c r="E186" s="32">
        <v>-2383.12</v>
      </c>
      <c r="F186" s="33">
        <v>-5.287E-3</v>
      </c>
    </row>
    <row r="187" spans="1:6" x14ac:dyDescent="0.25">
      <c r="A187" s="9" t="s">
        <v>543</v>
      </c>
      <c r="B187" s="26"/>
      <c r="C187" s="26" t="s">
        <v>310</v>
      </c>
      <c r="D187" s="38">
        <v>-3224000</v>
      </c>
      <c r="E187" s="32">
        <v>-2432.5100000000002</v>
      </c>
      <c r="F187" s="33">
        <v>-5.3959999999999998E-3</v>
      </c>
    </row>
    <row r="188" spans="1:6" x14ac:dyDescent="0.25">
      <c r="A188" s="9" t="s">
        <v>544</v>
      </c>
      <c r="B188" s="26"/>
      <c r="C188" s="26" t="s">
        <v>292</v>
      </c>
      <c r="D188" s="38">
        <v>-297000</v>
      </c>
      <c r="E188" s="32">
        <v>-2604.1</v>
      </c>
      <c r="F188" s="33">
        <v>-5.777E-3</v>
      </c>
    </row>
    <row r="189" spans="1:6" x14ac:dyDescent="0.25">
      <c r="A189" s="9" t="s">
        <v>545</v>
      </c>
      <c r="B189" s="26"/>
      <c r="C189" s="26" t="s">
        <v>271</v>
      </c>
      <c r="D189" s="38">
        <v>-1740000</v>
      </c>
      <c r="E189" s="32">
        <v>-2681.34</v>
      </c>
      <c r="F189" s="33">
        <v>-5.9480000000000002E-3</v>
      </c>
    </row>
    <row r="190" spans="1:6" x14ac:dyDescent="0.25">
      <c r="A190" s="9" t="s">
        <v>546</v>
      </c>
      <c r="B190" s="26"/>
      <c r="C190" s="26" t="s">
        <v>256</v>
      </c>
      <c r="D190" s="38">
        <v>-1749000</v>
      </c>
      <c r="E190" s="32">
        <v>-2739.81</v>
      </c>
      <c r="F190" s="33">
        <v>-6.0780000000000001E-3</v>
      </c>
    </row>
    <row r="191" spans="1:6" x14ac:dyDescent="0.25">
      <c r="A191" s="9" t="s">
        <v>547</v>
      </c>
      <c r="B191" s="26"/>
      <c r="C191" s="26" t="s">
        <v>320</v>
      </c>
      <c r="D191" s="38">
        <v>-694000</v>
      </c>
      <c r="E191" s="32">
        <v>-2799.6</v>
      </c>
      <c r="F191" s="33">
        <v>-6.2110000000000004E-3</v>
      </c>
    </row>
    <row r="192" spans="1:6" x14ac:dyDescent="0.25">
      <c r="A192" s="9" t="s">
        <v>548</v>
      </c>
      <c r="B192" s="26"/>
      <c r="C192" s="26" t="s">
        <v>292</v>
      </c>
      <c r="D192" s="38">
        <v>-2018800</v>
      </c>
      <c r="E192" s="32">
        <v>-2890.92</v>
      </c>
      <c r="F192" s="33">
        <v>-6.4130000000000003E-3</v>
      </c>
    </row>
    <row r="193" spans="1:6" x14ac:dyDescent="0.25">
      <c r="A193" s="9" t="s">
        <v>549</v>
      </c>
      <c r="B193" s="26"/>
      <c r="C193" s="26" t="s">
        <v>287</v>
      </c>
      <c r="D193" s="38">
        <v>-958500</v>
      </c>
      <c r="E193" s="32">
        <v>-2927.26</v>
      </c>
      <c r="F193" s="33">
        <v>-6.4939999999999998E-3</v>
      </c>
    </row>
    <row r="194" spans="1:6" x14ac:dyDescent="0.25">
      <c r="A194" s="9" t="s">
        <v>550</v>
      </c>
      <c r="B194" s="26"/>
      <c r="C194" s="26" t="s">
        <v>313</v>
      </c>
      <c r="D194" s="38">
        <v>-44600</v>
      </c>
      <c r="E194" s="32">
        <v>-3022.14</v>
      </c>
      <c r="F194" s="33">
        <v>-6.705E-3</v>
      </c>
    </row>
    <row r="195" spans="1:6" x14ac:dyDescent="0.25">
      <c r="A195" s="9" t="s">
        <v>551</v>
      </c>
      <c r="B195" s="26"/>
      <c r="C195" s="26" t="s">
        <v>298</v>
      </c>
      <c r="D195" s="38">
        <v>-691600</v>
      </c>
      <c r="E195" s="32">
        <v>-3259.86</v>
      </c>
      <c r="F195" s="33">
        <v>-7.2319999999999997E-3</v>
      </c>
    </row>
    <row r="196" spans="1:6" x14ac:dyDescent="0.25">
      <c r="A196" s="9" t="s">
        <v>552</v>
      </c>
      <c r="B196" s="26"/>
      <c r="C196" s="26" t="s">
        <v>310</v>
      </c>
      <c r="D196" s="38">
        <v>-1449000</v>
      </c>
      <c r="E196" s="32">
        <v>-3316.04</v>
      </c>
      <c r="F196" s="33">
        <v>-7.3569999999999998E-3</v>
      </c>
    </row>
    <row r="197" spans="1:6" x14ac:dyDescent="0.25">
      <c r="A197" s="9" t="s">
        <v>553</v>
      </c>
      <c r="B197" s="26"/>
      <c r="C197" s="26" t="s">
        <v>271</v>
      </c>
      <c r="D197" s="38">
        <v>-7414000</v>
      </c>
      <c r="E197" s="32">
        <v>-3555.01</v>
      </c>
      <c r="F197" s="33">
        <v>-7.8869999999999999E-3</v>
      </c>
    </row>
    <row r="198" spans="1:6" x14ac:dyDescent="0.25">
      <c r="A198" s="9" t="s">
        <v>554</v>
      </c>
      <c r="B198" s="26"/>
      <c r="C198" s="26" t="s">
        <v>265</v>
      </c>
      <c r="D198" s="38">
        <v>-617400</v>
      </c>
      <c r="E198" s="32">
        <v>-3884.37</v>
      </c>
      <c r="F198" s="33">
        <v>-8.6180000000000007E-3</v>
      </c>
    </row>
    <row r="199" spans="1:6" x14ac:dyDescent="0.25">
      <c r="A199" s="9" t="s">
        <v>555</v>
      </c>
      <c r="B199" s="26"/>
      <c r="C199" s="26" t="s">
        <v>301</v>
      </c>
      <c r="D199" s="38">
        <v>-18675000</v>
      </c>
      <c r="E199" s="32">
        <v>-3977.78</v>
      </c>
      <c r="F199" s="33">
        <v>-8.8249999999999995E-3</v>
      </c>
    </row>
    <row r="200" spans="1:6" x14ac:dyDescent="0.25">
      <c r="A200" s="9" t="s">
        <v>556</v>
      </c>
      <c r="B200" s="26"/>
      <c r="C200" s="26" t="s">
        <v>298</v>
      </c>
      <c r="D200" s="38">
        <v>-404250</v>
      </c>
      <c r="E200" s="32">
        <v>-4057.05</v>
      </c>
      <c r="F200" s="33">
        <v>-9.0010000000000003E-3</v>
      </c>
    </row>
    <row r="201" spans="1:6" x14ac:dyDescent="0.25">
      <c r="A201" s="9" t="s">
        <v>557</v>
      </c>
      <c r="B201" s="26"/>
      <c r="C201" s="26" t="s">
        <v>295</v>
      </c>
      <c r="D201" s="38">
        <v>-530000</v>
      </c>
      <c r="E201" s="32">
        <v>-4087.89</v>
      </c>
      <c r="F201" s="33">
        <v>-9.0690000000000007E-3</v>
      </c>
    </row>
    <row r="202" spans="1:6" x14ac:dyDescent="0.25">
      <c r="A202" s="9" t="s">
        <v>558</v>
      </c>
      <c r="B202" s="26"/>
      <c r="C202" s="26" t="s">
        <v>292</v>
      </c>
      <c r="D202" s="38">
        <v>-151750</v>
      </c>
      <c r="E202" s="32">
        <v>-4202.1899999999996</v>
      </c>
      <c r="F202" s="33">
        <v>-9.3229999999999997E-3</v>
      </c>
    </row>
    <row r="203" spans="1:6" x14ac:dyDescent="0.25">
      <c r="A203" s="9" t="s">
        <v>559</v>
      </c>
      <c r="B203" s="26"/>
      <c r="C203" s="26" t="s">
        <v>271</v>
      </c>
      <c r="D203" s="38">
        <v>-5511000</v>
      </c>
      <c r="E203" s="32">
        <v>-4899.28</v>
      </c>
      <c r="F203" s="33">
        <v>-1.0869E-2</v>
      </c>
    </row>
    <row r="204" spans="1:6" x14ac:dyDescent="0.25">
      <c r="A204" s="9" t="s">
        <v>560</v>
      </c>
      <c r="B204" s="26"/>
      <c r="C204" s="26" t="s">
        <v>287</v>
      </c>
      <c r="D204" s="38">
        <v>-2168000</v>
      </c>
      <c r="E204" s="32">
        <v>-4986.3999999999996</v>
      </c>
      <c r="F204" s="33">
        <v>-1.1063E-2</v>
      </c>
    </row>
    <row r="205" spans="1:6" x14ac:dyDescent="0.25">
      <c r="A205" s="9" t="s">
        <v>561</v>
      </c>
      <c r="B205" s="26"/>
      <c r="C205" s="26" t="s">
        <v>243</v>
      </c>
      <c r="D205" s="38">
        <v>-4416000</v>
      </c>
      <c r="E205" s="32">
        <v>-5239.58</v>
      </c>
      <c r="F205" s="33">
        <v>-1.1624000000000001E-2</v>
      </c>
    </row>
    <row r="206" spans="1:6" x14ac:dyDescent="0.25">
      <c r="A206" s="9" t="s">
        <v>562</v>
      </c>
      <c r="B206" s="26"/>
      <c r="C206" s="26" t="s">
        <v>246</v>
      </c>
      <c r="D206" s="38">
        <v>-2378250</v>
      </c>
      <c r="E206" s="32">
        <v>-5285.66</v>
      </c>
      <c r="F206" s="33">
        <v>-1.1727E-2</v>
      </c>
    </row>
    <row r="207" spans="1:6" x14ac:dyDescent="0.25">
      <c r="A207" s="9" t="s">
        <v>563</v>
      </c>
      <c r="B207" s="26"/>
      <c r="C207" s="26" t="s">
        <v>243</v>
      </c>
      <c r="D207" s="38">
        <v>-10441200</v>
      </c>
      <c r="E207" s="32">
        <v>-5539.06</v>
      </c>
      <c r="F207" s="33">
        <v>-1.2289E-2</v>
      </c>
    </row>
    <row r="208" spans="1:6" x14ac:dyDescent="0.25">
      <c r="A208" s="9" t="s">
        <v>564</v>
      </c>
      <c r="B208" s="26"/>
      <c r="C208" s="26" t="s">
        <v>278</v>
      </c>
      <c r="D208" s="38">
        <v>-516750</v>
      </c>
      <c r="E208" s="32">
        <v>-5556.35</v>
      </c>
      <c r="F208" s="33">
        <v>-1.2326999999999999E-2</v>
      </c>
    </row>
    <row r="209" spans="1:6" x14ac:dyDescent="0.25">
      <c r="A209" s="9" t="s">
        <v>565</v>
      </c>
      <c r="B209" s="26"/>
      <c r="C209" s="26" t="s">
        <v>243</v>
      </c>
      <c r="D209" s="38">
        <v>-3510000</v>
      </c>
      <c r="E209" s="32">
        <v>-6423.3</v>
      </c>
      <c r="F209" s="33">
        <v>-1.4251E-2</v>
      </c>
    </row>
    <row r="210" spans="1:6" x14ac:dyDescent="0.25">
      <c r="A210" s="9" t="s">
        <v>566</v>
      </c>
      <c r="B210" s="26"/>
      <c r="C210" s="26" t="s">
        <v>243</v>
      </c>
      <c r="D210" s="38">
        <v>-7896000</v>
      </c>
      <c r="E210" s="32">
        <v>-6719.5</v>
      </c>
      <c r="F210" s="33">
        <v>-1.4907999999999999E-2</v>
      </c>
    </row>
    <row r="211" spans="1:6" x14ac:dyDescent="0.25">
      <c r="A211" s="9" t="s">
        <v>567</v>
      </c>
      <c r="B211" s="26"/>
      <c r="C211" s="26" t="s">
        <v>271</v>
      </c>
      <c r="D211" s="38">
        <v>-1088400</v>
      </c>
      <c r="E211" s="32">
        <v>-7122.49</v>
      </c>
      <c r="F211" s="33">
        <v>-1.5802E-2</v>
      </c>
    </row>
    <row r="212" spans="1:6" x14ac:dyDescent="0.25">
      <c r="A212" s="9" t="s">
        <v>568</v>
      </c>
      <c r="B212" s="26"/>
      <c r="C212" s="26" t="s">
        <v>268</v>
      </c>
      <c r="D212" s="38">
        <v>-1155600</v>
      </c>
      <c r="E212" s="32">
        <v>-8306.4500000000007</v>
      </c>
      <c r="F212" s="33">
        <v>-1.8429000000000001E-2</v>
      </c>
    </row>
    <row r="213" spans="1:6" x14ac:dyDescent="0.25">
      <c r="A213" s="9" t="s">
        <v>569</v>
      </c>
      <c r="B213" s="26"/>
      <c r="C213" s="26" t="s">
        <v>265</v>
      </c>
      <c r="D213" s="38">
        <v>-1169000</v>
      </c>
      <c r="E213" s="32">
        <v>-8398.68</v>
      </c>
      <c r="F213" s="33">
        <v>-1.8633E-2</v>
      </c>
    </row>
    <row r="214" spans="1:6" x14ac:dyDescent="0.25">
      <c r="A214" s="9" t="s">
        <v>570</v>
      </c>
      <c r="B214" s="26"/>
      <c r="C214" s="26" t="s">
        <v>262</v>
      </c>
      <c r="D214" s="38">
        <v>-3965000</v>
      </c>
      <c r="E214" s="32">
        <v>-8772.56</v>
      </c>
      <c r="F214" s="33">
        <v>-1.9463000000000001E-2</v>
      </c>
    </row>
    <row r="215" spans="1:6" x14ac:dyDescent="0.25">
      <c r="A215" s="9" t="s">
        <v>571</v>
      </c>
      <c r="B215" s="26"/>
      <c r="C215" s="26" t="s">
        <v>259</v>
      </c>
      <c r="D215" s="38">
        <v>-1002000</v>
      </c>
      <c r="E215" s="32">
        <v>-8995.9599999999991</v>
      </c>
      <c r="F215" s="33">
        <v>-1.9958E-2</v>
      </c>
    </row>
    <row r="216" spans="1:6" x14ac:dyDescent="0.25">
      <c r="A216" s="9" t="s">
        <v>572</v>
      </c>
      <c r="B216" s="26"/>
      <c r="C216" s="26" t="s">
        <v>256</v>
      </c>
      <c r="D216" s="38">
        <v>-837000</v>
      </c>
      <c r="E216" s="32">
        <v>-10474.64</v>
      </c>
      <c r="F216" s="33">
        <v>-2.3238999999999999E-2</v>
      </c>
    </row>
    <row r="217" spans="1:6" x14ac:dyDescent="0.25">
      <c r="A217" s="9" t="s">
        <v>573</v>
      </c>
      <c r="B217" s="26"/>
      <c r="C217" s="26" t="s">
        <v>243</v>
      </c>
      <c r="D217" s="38">
        <v>-1788000</v>
      </c>
      <c r="E217" s="32">
        <v>-11976.92</v>
      </c>
      <c r="F217" s="33">
        <v>-2.6571999999999998E-2</v>
      </c>
    </row>
    <row r="218" spans="1:6" x14ac:dyDescent="0.25">
      <c r="A218" s="9" t="s">
        <v>574</v>
      </c>
      <c r="B218" s="26"/>
      <c r="C218" s="26" t="s">
        <v>251</v>
      </c>
      <c r="D218" s="38">
        <v>-3425500</v>
      </c>
      <c r="E218" s="32">
        <v>-13205.3</v>
      </c>
      <c r="F218" s="33">
        <v>-2.9297E-2</v>
      </c>
    </row>
    <row r="219" spans="1:6" x14ac:dyDescent="0.25">
      <c r="A219" s="9" t="s">
        <v>575</v>
      </c>
      <c r="B219" s="26"/>
      <c r="C219" s="26" t="s">
        <v>246</v>
      </c>
      <c r="D219" s="38">
        <v>-3561000</v>
      </c>
      <c r="E219" s="32">
        <v>-14231.54</v>
      </c>
      <c r="F219" s="33">
        <v>-3.1573999999999998E-2</v>
      </c>
    </row>
    <row r="220" spans="1:6" x14ac:dyDescent="0.25">
      <c r="A220" s="9" t="s">
        <v>576</v>
      </c>
      <c r="B220" s="26"/>
      <c r="C220" s="26" t="s">
        <v>246</v>
      </c>
      <c r="D220" s="38">
        <v>-2990959</v>
      </c>
      <c r="E220" s="32">
        <v>-18104.27</v>
      </c>
      <c r="F220" s="33">
        <v>-4.0167000000000001E-2</v>
      </c>
    </row>
    <row r="221" spans="1:6" x14ac:dyDescent="0.25">
      <c r="A221" s="9" t="s">
        <v>577</v>
      </c>
      <c r="B221" s="26"/>
      <c r="C221" s="26" t="s">
        <v>243</v>
      </c>
      <c r="D221" s="38">
        <v>-1679500</v>
      </c>
      <c r="E221" s="32">
        <v>-21297.74</v>
      </c>
      <c r="F221" s="33">
        <v>-4.7252000000000002E-2</v>
      </c>
    </row>
    <row r="222" spans="1:6" x14ac:dyDescent="0.25">
      <c r="A222" s="13" t="s">
        <v>77</v>
      </c>
      <c r="B222" s="27"/>
      <c r="C222" s="27"/>
      <c r="D222" s="14"/>
      <c r="E222" s="39">
        <v>-297259.12</v>
      </c>
      <c r="F222" s="40">
        <v>-0.65946400000000005</v>
      </c>
    </row>
    <row r="223" spans="1:6" x14ac:dyDescent="0.25">
      <c r="A223" s="9"/>
      <c r="B223" s="26"/>
      <c r="C223" s="26"/>
      <c r="D223" s="10"/>
      <c r="E223" s="11"/>
      <c r="F223" s="12"/>
    </row>
    <row r="224" spans="1:6" x14ac:dyDescent="0.25">
      <c r="A224" s="9"/>
      <c r="B224" s="26"/>
      <c r="C224" s="26"/>
      <c r="D224" s="10"/>
      <c r="E224" s="11"/>
      <c r="F224" s="12"/>
    </row>
    <row r="225" spans="1:6" x14ac:dyDescent="0.25">
      <c r="A225" s="9"/>
      <c r="B225" s="26"/>
      <c r="C225" s="26"/>
      <c r="D225" s="10"/>
      <c r="E225" s="11"/>
      <c r="F225" s="12"/>
    </row>
    <row r="226" spans="1:6" x14ac:dyDescent="0.25">
      <c r="A226" s="19" t="s">
        <v>88</v>
      </c>
      <c r="B226" s="28"/>
      <c r="C226" s="28"/>
      <c r="D226" s="20"/>
      <c r="E226" s="41">
        <v>-297259.12</v>
      </c>
      <c r="F226" s="42">
        <v>-0.65946400000000005</v>
      </c>
    </row>
    <row r="227" spans="1:6" x14ac:dyDescent="0.25">
      <c r="A227" s="9"/>
      <c r="B227" s="26"/>
      <c r="C227" s="26"/>
      <c r="D227" s="10"/>
      <c r="E227" s="11"/>
      <c r="F227" s="12"/>
    </row>
    <row r="228" spans="1:6" x14ac:dyDescent="0.25">
      <c r="A228" s="13" t="s">
        <v>66</v>
      </c>
      <c r="B228" s="26"/>
      <c r="C228" s="26"/>
      <c r="D228" s="10"/>
      <c r="E228" s="11"/>
      <c r="F228" s="12"/>
    </row>
    <row r="229" spans="1:6" x14ac:dyDescent="0.25">
      <c r="A229" s="13" t="s">
        <v>67</v>
      </c>
      <c r="B229" s="26"/>
      <c r="C229" s="26"/>
      <c r="D229" s="10"/>
      <c r="E229" s="11"/>
      <c r="F229" s="12"/>
    </row>
    <row r="230" spans="1:6" x14ac:dyDescent="0.25">
      <c r="A230" s="9" t="s">
        <v>578</v>
      </c>
      <c r="B230" s="26" t="s">
        <v>579</v>
      </c>
      <c r="C230" s="26" t="s">
        <v>73</v>
      </c>
      <c r="D230" s="10">
        <v>12500000</v>
      </c>
      <c r="E230" s="11">
        <v>12570.24</v>
      </c>
      <c r="F230" s="12">
        <v>2.7900000000000001E-2</v>
      </c>
    </row>
    <row r="231" spans="1:6" x14ac:dyDescent="0.25">
      <c r="A231" s="9" t="s">
        <v>204</v>
      </c>
      <c r="B231" s="26" t="s">
        <v>205</v>
      </c>
      <c r="C231" s="26" t="s">
        <v>199</v>
      </c>
      <c r="D231" s="10">
        <v>10000000</v>
      </c>
      <c r="E231" s="11">
        <v>9969.58</v>
      </c>
      <c r="F231" s="12">
        <v>2.2100000000000002E-2</v>
      </c>
    </row>
    <row r="232" spans="1:6" x14ac:dyDescent="0.25">
      <c r="A232" s="9" t="s">
        <v>580</v>
      </c>
      <c r="B232" s="26" t="s">
        <v>581</v>
      </c>
      <c r="C232" s="26" t="s">
        <v>199</v>
      </c>
      <c r="D232" s="10">
        <v>5000000</v>
      </c>
      <c r="E232" s="11">
        <v>5217.54</v>
      </c>
      <c r="F232" s="12">
        <v>1.1599999999999999E-2</v>
      </c>
    </row>
    <row r="233" spans="1:6" x14ac:dyDescent="0.25">
      <c r="A233" s="9" t="s">
        <v>212</v>
      </c>
      <c r="B233" s="26" t="s">
        <v>213</v>
      </c>
      <c r="C233" s="26" t="s">
        <v>199</v>
      </c>
      <c r="D233" s="10">
        <v>5000000</v>
      </c>
      <c r="E233" s="11">
        <v>5217.54</v>
      </c>
      <c r="F233" s="12">
        <v>1.1599999999999999E-2</v>
      </c>
    </row>
    <row r="234" spans="1:6" x14ac:dyDescent="0.25">
      <c r="A234" s="9" t="s">
        <v>582</v>
      </c>
      <c r="B234" s="26" t="s">
        <v>583</v>
      </c>
      <c r="C234" s="26" t="s">
        <v>73</v>
      </c>
      <c r="D234" s="10">
        <v>3000000</v>
      </c>
      <c r="E234" s="11">
        <v>2997.3</v>
      </c>
      <c r="F234" s="12">
        <v>6.6E-3</v>
      </c>
    </row>
    <row r="235" spans="1:6" x14ac:dyDescent="0.25">
      <c r="A235" s="9" t="s">
        <v>584</v>
      </c>
      <c r="B235" s="26" t="s">
        <v>585</v>
      </c>
      <c r="C235" s="26" t="s">
        <v>114</v>
      </c>
      <c r="D235" s="10">
        <v>2500000</v>
      </c>
      <c r="E235" s="11">
        <v>2478.5</v>
      </c>
      <c r="F235" s="12">
        <v>5.4999999999999997E-3</v>
      </c>
    </row>
    <row r="236" spans="1:6" x14ac:dyDescent="0.25">
      <c r="A236" s="9" t="s">
        <v>112</v>
      </c>
      <c r="B236" s="26" t="s">
        <v>113</v>
      </c>
      <c r="C236" s="26" t="s">
        <v>114</v>
      </c>
      <c r="D236" s="10">
        <v>700000</v>
      </c>
      <c r="E236" s="11">
        <v>793.32</v>
      </c>
      <c r="F236" s="12">
        <v>1.8E-3</v>
      </c>
    </row>
    <row r="237" spans="1:6" x14ac:dyDescent="0.25">
      <c r="A237" s="9" t="s">
        <v>586</v>
      </c>
      <c r="B237" s="26" t="s">
        <v>587</v>
      </c>
      <c r="C237" s="26" t="s">
        <v>76</v>
      </c>
      <c r="D237" s="10">
        <v>500000</v>
      </c>
      <c r="E237" s="11">
        <v>785.66</v>
      </c>
      <c r="F237" s="12">
        <v>1.6999999999999999E-3</v>
      </c>
    </row>
    <row r="238" spans="1:6" x14ac:dyDescent="0.25">
      <c r="A238" s="9" t="s">
        <v>588</v>
      </c>
      <c r="B238" s="26" t="s">
        <v>589</v>
      </c>
      <c r="C238" s="26" t="s">
        <v>76</v>
      </c>
      <c r="D238" s="10">
        <v>500000</v>
      </c>
      <c r="E238" s="11">
        <v>500.18</v>
      </c>
      <c r="F238" s="12">
        <v>1.1000000000000001E-3</v>
      </c>
    </row>
    <row r="239" spans="1:6" x14ac:dyDescent="0.25">
      <c r="A239" s="9" t="s">
        <v>590</v>
      </c>
      <c r="B239" s="26" t="s">
        <v>591</v>
      </c>
      <c r="C239" s="26" t="s">
        <v>76</v>
      </c>
      <c r="D239" s="10">
        <v>330000</v>
      </c>
      <c r="E239" s="11">
        <v>330.2</v>
      </c>
      <c r="F239" s="12">
        <v>6.9999999999999999E-4</v>
      </c>
    </row>
    <row r="240" spans="1:6" x14ac:dyDescent="0.25">
      <c r="A240" s="9" t="s">
        <v>195</v>
      </c>
      <c r="B240" s="26" t="s">
        <v>196</v>
      </c>
      <c r="C240" s="26" t="s">
        <v>100</v>
      </c>
      <c r="D240" s="10">
        <v>250000</v>
      </c>
      <c r="E240" s="11">
        <v>249.25</v>
      </c>
      <c r="F240" s="12">
        <v>5.9999999999999995E-4</v>
      </c>
    </row>
    <row r="241" spans="1:6" x14ac:dyDescent="0.25">
      <c r="A241" s="9" t="s">
        <v>592</v>
      </c>
      <c r="B241" s="26" t="s">
        <v>593</v>
      </c>
      <c r="C241" s="26" t="s">
        <v>76</v>
      </c>
      <c r="D241" s="10">
        <v>110000</v>
      </c>
      <c r="E241" s="11">
        <v>110.41</v>
      </c>
      <c r="F241" s="12">
        <v>2.0000000000000001E-4</v>
      </c>
    </row>
    <row r="242" spans="1:6" x14ac:dyDescent="0.25">
      <c r="A242" s="9" t="s">
        <v>210</v>
      </c>
      <c r="B242" s="26" t="s">
        <v>211</v>
      </c>
      <c r="C242" s="26" t="s">
        <v>76</v>
      </c>
      <c r="D242" s="10">
        <v>80000</v>
      </c>
      <c r="E242" s="11">
        <v>80.290000000000006</v>
      </c>
      <c r="F242" s="12">
        <v>2.0000000000000001E-4</v>
      </c>
    </row>
    <row r="243" spans="1:6" x14ac:dyDescent="0.25">
      <c r="A243" s="9" t="s">
        <v>594</v>
      </c>
      <c r="B243" s="26" t="s">
        <v>595</v>
      </c>
      <c r="C243" s="26" t="s">
        <v>73</v>
      </c>
      <c r="D243" s="10">
        <v>25000</v>
      </c>
      <c r="E243" s="11">
        <v>39.96</v>
      </c>
      <c r="F243" s="12">
        <v>1E-4</v>
      </c>
    </row>
    <row r="244" spans="1:6" x14ac:dyDescent="0.25">
      <c r="A244" s="9" t="s">
        <v>596</v>
      </c>
      <c r="B244" s="26" t="s">
        <v>597</v>
      </c>
      <c r="C244" s="26" t="s">
        <v>73</v>
      </c>
      <c r="D244" s="10">
        <v>25000</v>
      </c>
      <c r="E244" s="11">
        <v>32.299999999999997</v>
      </c>
      <c r="F244" s="12">
        <v>1E-4</v>
      </c>
    </row>
    <row r="245" spans="1:6" x14ac:dyDescent="0.25">
      <c r="A245" s="9" t="s">
        <v>598</v>
      </c>
      <c r="B245" s="26" t="s">
        <v>599</v>
      </c>
      <c r="C245" s="26" t="s">
        <v>76</v>
      </c>
      <c r="D245" s="10">
        <v>30000</v>
      </c>
      <c r="E245" s="11">
        <v>30.25</v>
      </c>
      <c r="F245" s="12">
        <v>1E-4</v>
      </c>
    </row>
    <row r="246" spans="1:6" x14ac:dyDescent="0.25">
      <c r="A246" s="9" t="s">
        <v>600</v>
      </c>
      <c r="B246" s="26" t="s">
        <v>601</v>
      </c>
      <c r="C246" s="26" t="s">
        <v>76</v>
      </c>
      <c r="D246" s="10">
        <v>30000</v>
      </c>
      <c r="E246" s="11">
        <v>30.12</v>
      </c>
      <c r="F246" s="12">
        <v>1E-4</v>
      </c>
    </row>
    <row r="247" spans="1:6" x14ac:dyDescent="0.25">
      <c r="A247" s="9" t="s">
        <v>602</v>
      </c>
      <c r="B247" s="26" t="s">
        <v>603</v>
      </c>
      <c r="C247" s="26" t="s">
        <v>76</v>
      </c>
      <c r="D247" s="10">
        <v>10000</v>
      </c>
      <c r="E247" s="11">
        <v>10.039999999999999</v>
      </c>
      <c r="F247" s="12">
        <v>0</v>
      </c>
    </row>
    <row r="248" spans="1:6" x14ac:dyDescent="0.25">
      <c r="A248" s="9" t="s">
        <v>604</v>
      </c>
      <c r="B248" s="26" t="s">
        <v>605</v>
      </c>
      <c r="C248" s="26" t="s">
        <v>76</v>
      </c>
      <c r="D248" s="10">
        <v>10000</v>
      </c>
      <c r="E248" s="11">
        <v>10.02</v>
      </c>
      <c r="F248" s="12">
        <v>0</v>
      </c>
    </row>
    <row r="249" spans="1:6" x14ac:dyDescent="0.25">
      <c r="A249" s="13" t="s">
        <v>77</v>
      </c>
      <c r="B249" s="27"/>
      <c r="C249" s="27"/>
      <c r="D249" s="14"/>
      <c r="E249" s="34">
        <v>41452.699999999997</v>
      </c>
      <c r="F249" s="35">
        <v>9.1999999999999998E-2</v>
      </c>
    </row>
    <row r="250" spans="1:6" x14ac:dyDescent="0.25">
      <c r="A250" s="9"/>
      <c r="B250" s="26"/>
      <c r="C250" s="26"/>
      <c r="D250" s="10"/>
      <c r="E250" s="11"/>
      <c r="F250" s="12"/>
    </row>
    <row r="251" spans="1:6" x14ac:dyDescent="0.25">
      <c r="A251" s="13" t="s">
        <v>86</v>
      </c>
      <c r="B251" s="26"/>
      <c r="C251" s="26"/>
      <c r="D251" s="10"/>
      <c r="E251" s="11"/>
      <c r="F251" s="12"/>
    </row>
    <row r="252" spans="1:6" x14ac:dyDescent="0.25">
      <c r="A252" s="13" t="s">
        <v>77</v>
      </c>
      <c r="B252" s="26"/>
      <c r="C252" s="26"/>
      <c r="D252" s="10"/>
      <c r="E252" s="36" t="s">
        <v>65</v>
      </c>
      <c r="F252" s="37" t="s">
        <v>65</v>
      </c>
    </row>
    <row r="253" spans="1:6" x14ac:dyDescent="0.25">
      <c r="A253" s="9"/>
      <c r="B253" s="26"/>
      <c r="C253" s="26"/>
      <c r="D253" s="10"/>
      <c r="E253" s="11"/>
      <c r="F253" s="12"/>
    </row>
    <row r="254" spans="1:6" x14ac:dyDescent="0.25">
      <c r="A254" s="13" t="s">
        <v>87</v>
      </c>
      <c r="B254" s="26"/>
      <c r="C254" s="26"/>
      <c r="D254" s="10"/>
      <c r="E254" s="11"/>
      <c r="F254" s="12"/>
    </row>
    <row r="255" spans="1:6" x14ac:dyDescent="0.25">
      <c r="A255" s="13" t="s">
        <v>77</v>
      </c>
      <c r="B255" s="26"/>
      <c r="C255" s="26"/>
      <c r="D255" s="10"/>
      <c r="E255" s="36" t="s">
        <v>65</v>
      </c>
      <c r="F255" s="37" t="s">
        <v>65</v>
      </c>
    </row>
    <row r="256" spans="1:6" x14ac:dyDescent="0.25">
      <c r="A256" s="9"/>
      <c r="B256" s="26"/>
      <c r="C256" s="26"/>
      <c r="D256" s="10"/>
      <c r="E256" s="11"/>
      <c r="F256" s="12"/>
    </row>
    <row r="257" spans="1:6" x14ac:dyDescent="0.25">
      <c r="A257" s="19" t="s">
        <v>88</v>
      </c>
      <c r="B257" s="28"/>
      <c r="C257" s="28"/>
      <c r="D257" s="20"/>
      <c r="E257" s="15">
        <v>41452.699999999997</v>
      </c>
      <c r="F257" s="16">
        <v>9.1999999999999998E-2</v>
      </c>
    </row>
    <row r="258" spans="1:6" x14ac:dyDescent="0.25">
      <c r="A258" s="9"/>
      <c r="B258" s="26"/>
      <c r="C258" s="26"/>
      <c r="D258" s="10"/>
      <c r="E258" s="11"/>
      <c r="F258" s="12"/>
    </row>
    <row r="259" spans="1:6" x14ac:dyDescent="0.25">
      <c r="A259" s="13" t="s">
        <v>229</v>
      </c>
      <c r="B259" s="26"/>
      <c r="C259" s="26"/>
      <c r="D259" s="10"/>
      <c r="E259" s="11"/>
      <c r="F259" s="12"/>
    </row>
    <row r="260" spans="1:6" x14ac:dyDescent="0.25">
      <c r="A260" s="9"/>
      <c r="B260" s="26"/>
      <c r="C260" s="26"/>
      <c r="D260" s="10"/>
      <c r="E260" s="11"/>
      <c r="F260" s="12"/>
    </row>
    <row r="261" spans="1:6" x14ac:dyDescent="0.25">
      <c r="A261" s="13" t="s">
        <v>230</v>
      </c>
      <c r="B261" s="26"/>
      <c r="C261" s="26"/>
      <c r="D261" s="10"/>
      <c r="E261" s="11"/>
      <c r="F261" s="12"/>
    </row>
    <row r="262" spans="1:6" x14ac:dyDescent="0.25">
      <c r="A262" s="9" t="s">
        <v>606</v>
      </c>
      <c r="B262" s="26" t="s">
        <v>607</v>
      </c>
      <c r="C262" s="26" t="s">
        <v>608</v>
      </c>
      <c r="D262" s="10">
        <v>2500000</v>
      </c>
      <c r="E262" s="11">
        <v>2486.58</v>
      </c>
      <c r="F262" s="12">
        <v>5.4999999999999997E-3</v>
      </c>
    </row>
    <row r="263" spans="1:6" x14ac:dyDescent="0.25">
      <c r="A263" s="9" t="s">
        <v>609</v>
      </c>
      <c r="B263" s="26" t="s">
        <v>610</v>
      </c>
      <c r="C263" s="26" t="s">
        <v>233</v>
      </c>
      <c r="D263" s="10">
        <v>500000</v>
      </c>
      <c r="E263" s="11">
        <v>499.81</v>
      </c>
      <c r="F263" s="12">
        <v>1.1000000000000001E-3</v>
      </c>
    </row>
    <row r="264" spans="1:6" x14ac:dyDescent="0.25">
      <c r="A264" s="9"/>
      <c r="B264" s="26"/>
      <c r="C264" s="26"/>
      <c r="D264" s="10"/>
      <c r="E264" s="11"/>
      <c r="F264" s="12"/>
    </row>
    <row r="265" spans="1:6" x14ac:dyDescent="0.25">
      <c r="A265" s="19" t="s">
        <v>88</v>
      </c>
      <c r="B265" s="28"/>
      <c r="C265" s="28"/>
      <c r="D265" s="20"/>
      <c r="E265" s="15">
        <v>2986.39</v>
      </c>
      <c r="F265" s="16">
        <v>6.6E-3</v>
      </c>
    </row>
    <row r="266" spans="1:6" x14ac:dyDescent="0.25">
      <c r="A266" s="9"/>
      <c r="B266" s="26"/>
      <c r="C266" s="26"/>
      <c r="D266" s="10"/>
      <c r="E266" s="11"/>
      <c r="F266" s="12"/>
    </row>
    <row r="267" spans="1:6" x14ac:dyDescent="0.25">
      <c r="A267" s="13" t="s">
        <v>611</v>
      </c>
      <c r="B267" s="27"/>
      <c r="C267" s="27"/>
      <c r="D267" s="14"/>
      <c r="E267" s="30"/>
      <c r="F267" s="31"/>
    </row>
    <row r="268" spans="1:6" x14ac:dyDescent="0.25">
      <c r="A268" s="13" t="s">
        <v>612</v>
      </c>
      <c r="B268" s="27"/>
      <c r="C268" s="27"/>
      <c r="D268" s="14"/>
      <c r="E268" s="30"/>
      <c r="F268" s="31"/>
    </row>
    <row r="269" spans="1:6" x14ac:dyDescent="0.25">
      <c r="A269" s="9" t="s">
        <v>613</v>
      </c>
      <c r="B269" s="26"/>
      <c r="C269" s="26" t="s">
        <v>614</v>
      </c>
      <c r="D269" s="10">
        <v>500000000</v>
      </c>
      <c r="E269" s="11">
        <v>5000</v>
      </c>
      <c r="F269" s="12">
        <v>1.11E-2</v>
      </c>
    </row>
    <row r="270" spans="1:6" x14ac:dyDescent="0.25">
      <c r="A270" s="9" t="s">
        <v>615</v>
      </c>
      <c r="B270" s="26"/>
      <c r="C270" s="26" t="s">
        <v>616</v>
      </c>
      <c r="D270" s="10">
        <v>500000000</v>
      </c>
      <c r="E270" s="11">
        <v>5000</v>
      </c>
      <c r="F270" s="12">
        <v>1.11E-2</v>
      </c>
    </row>
    <row r="271" spans="1:6" x14ac:dyDescent="0.25">
      <c r="A271" s="9" t="s">
        <v>617</v>
      </c>
      <c r="B271" s="26"/>
      <c r="C271" s="26" t="s">
        <v>618</v>
      </c>
      <c r="D271" s="10">
        <v>260000000</v>
      </c>
      <c r="E271" s="11">
        <v>2600</v>
      </c>
      <c r="F271" s="12">
        <v>5.7999999999999996E-3</v>
      </c>
    </row>
    <row r="272" spans="1:6" x14ac:dyDescent="0.25">
      <c r="A272" s="9" t="s">
        <v>619</v>
      </c>
      <c r="B272" s="26"/>
      <c r="C272" s="26" t="s">
        <v>620</v>
      </c>
      <c r="D272" s="10">
        <v>249500000</v>
      </c>
      <c r="E272" s="11">
        <v>2495</v>
      </c>
      <c r="F272" s="12">
        <v>5.4999999999999997E-3</v>
      </c>
    </row>
    <row r="273" spans="1:6" x14ac:dyDescent="0.25">
      <c r="A273" s="9" t="s">
        <v>621</v>
      </c>
      <c r="B273" s="26"/>
      <c r="C273" s="26" t="s">
        <v>616</v>
      </c>
      <c r="D273" s="10">
        <v>247500000</v>
      </c>
      <c r="E273" s="11">
        <v>2475</v>
      </c>
      <c r="F273" s="12">
        <v>5.4999999999999997E-3</v>
      </c>
    </row>
    <row r="274" spans="1:6" x14ac:dyDescent="0.25">
      <c r="A274" s="9" t="s">
        <v>622</v>
      </c>
      <c r="B274" s="26"/>
      <c r="C274" s="26" t="s">
        <v>623</v>
      </c>
      <c r="D274" s="10">
        <v>247500000</v>
      </c>
      <c r="E274" s="11">
        <v>2475</v>
      </c>
      <c r="F274" s="12">
        <v>5.4999999999999997E-3</v>
      </c>
    </row>
    <row r="275" spans="1:6" x14ac:dyDescent="0.25">
      <c r="A275" s="9" t="s">
        <v>624</v>
      </c>
      <c r="B275" s="26"/>
      <c r="C275" s="26" t="s">
        <v>616</v>
      </c>
      <c r="D275" s="10">
        <v>240000000</v>
      </c>
      <c r="E275" s="11">
        <v>2400</v>
      </c>
      <c r="F275" s="12">
        <v>5.3E-3</v>
      </c>
    </row>
    <row r="276" spans="1:6" x14ac:dyDescent="0.25">
      <c r="A276" s="9" t="s">
        <v>625</v>
      </c>
      <c r="B276" s="26"/>
      <c r="C276" s="26" t="s">
        <v>623</v>
      </c>
      <c r="D276" s="10">
        <v>240000000</v>
      </c>
      <c r="E276" s="11">
        <v>2400</v>
      </c>
      <c r="F276" s="12">
        <v>5.3E-3</v>
      </c>
    </row>
    <row r="277" spans="1:6" x14ac:dyDescent="0.25">
      <c r="A277" s="9" t="s">
        <v>626</v>
      </c>
      <c r="B277" s="26"/>
      <c r="C277" s="26" t="s">
        <v>627</v>
      </c>
      <c r="D277" s="10">
        <v>240000000</v>
      </c>
      <c r="E277" s="11">
        <v>2400</v>
      </c>
      <c r="F277" s="12">
        <v>5.3E-3</v>
      </c>
    </row>
    <row r="278" spans="1:6" x14ac:dyDescent="0.25">
      <c r="A278" s="9" t="s">
        <v>628</v>
      </c>
      <c r="B278" s="26"/>
      <c r="C278" s="26" t="s">
        <v>623</v>
      </c>
      <c r="D278" s="10">
        <v>240000000</v>
      </c>
      <c r="E278" s="11">
        <v>2400</v>
      </c>
      <c r="F278" s="12">
        <v>5.3E-3</v>
      </c>
    </row>
    <row r="279" spans="1:6" x14ac:dyDescent="0.25">
      <c r="A279" s="9" t="s">
        <v>629</v>
      </c>
      <c r="B279" s="26"/>
      <c r="C279" s="26" t="s">
        <v>616</v>
      </c>
      <c r="D279" s="10">
        <v>240000000</v>
      </c>
      <c r="E279" s="11">
        <v>2400</v>
      </c>
      <c r="F279" s="12">
        <v>5.3E-3</v>
      </c>
    </row>
    <row r="280" spans="1:6" x14ac:dyDescent="0.25">
      <c r="A280" s="9" t="s">
        <v>630</v>
      </c>
      <c r="B280" s="26"/>
      <c r="C280" s="26" t="s">
        <v>614</v>
      </c>
      <c r="D280" s="10">
        <v>240000000</v>
      </c>
      <c r="E280" s="11">
        <v>2400</v>
      </c>
      <c r="F280" s="12">
        <v>5.3E-3</v>
      </c>
    </row>
    <row r="281" spans="1:6" x14ac:dyDescent="0.25">
      <c r="A281" s="9" t="s">
        <v>631</v>
      </c>
      <c r="B281" s="26"/>
      <c r="C281" s="26" t="s">
        <v>632</v>
      </c>
      <c r="D281" s="10">
        <v>240000000</v>
      </c>
      <c r="E281" s="11">
        <v>2400</v>
      </c>
      <c r="F281" s="12">
        <v>5.3E-3</v>
      </c>
    </row>
    <row r="282" spans="1:6" x14ac:dyDescent="0.25">
      <c r="A282" s="9" t="s">
        <v>633</v>
      </c>
      <c r="B282" s="26"/>
      <c r="C282" s="26" t="s">
        <v>623</v>
      </c>
      <c r="D282" s="10">
        <v>240000000</v>
      </c>
      <c r="E282" s="11">
        <v>2400</v>
      </c>
      <c r="F282" s="12">
        <v>5.3E-3</v>
      </c>
    </row>
    <row r="283" spans="1:6" x14ac:dyDescent="0.25">
      <c r="A283" s="9" t="s">
        <v>634</v>
      </c>
      <c r="B283" s="26"/>
      <c r="C283" s="26" t="s">
        <v>632</v>
      </c>
      <c r="D283" s="10">
        <v>240000000</v>
      </c>
      <c r="E283" s="11">
        <v>2400</v>
      </c>
      <c r="F283" s="12">
        <v>5.3E-3</v>
      </c>
    </row>
    <row r="284" spans="1:6" x14ac:dyDescent="0.25">
      <c r="A284" s="9" t="s">
        <v>635</v>
      </c>
      <c r="B284" s="26"/>
      <c r="C284" s="26" t="s">
        <v>623</v>
      </c>
      <c r="D284" s="10">
        <v>240000000</v>
      </c>
      <c r="E284" s="11">
        <v>2400</v>
      </c>
      <c r="F284" s="12">
        <v>5.3E-3</v>
      </c>
    </row>
    <row r="285" spans="1:6" x14ac:dyDescent="0.25">
      <c r="A285" s="9" t="s">
        <v>636</v>
      </c>
      <c r="B285" s="26"/>
      <c r="C285" s="26" t="s">
        <v>623</v>
      </c>
      <c r="D285" s="10">
        <v>220000000</v>
      </c>
      <c r="E285" s="11">
        <v>2200</v>
      </c>
      <c r="F285" s="12">
        <v>4.8999999999999998E-3</v>
      </c>
    </row>
    <row r="286" spans="1:6" x14ac:dyDescent="0.25">
      <c r="A286" s="9" t="s">
        <v>637</v>
      </c>
      <c r="B286" s="26"/>
      <c r="C286" s="26" t="s">
        <v>618</v>
      </c>
      <c r="D286" s="10">
        <v>200000000</v>
      </c>
      <c r="E286" s="11">
        <v>2000</v>
      </c>
      <c r="F286" s="12">
        <v>4.4000000000000003E-3</v>
      </c>
    </row>
    <row r="287" spans="1:6" x14ac:dyDescent="0.25">
      <c r="A287" s="9" t="s">
        <v>638</v>
      </c>
      <c r="B287" s="26"/>
      <c r="C287" s="26" t="s">
        <v>639</v>
      </c>
      <c r="D287" s="10">
        <v>171500000</v>
      </c>
      <c r="E287" s="11">
        <v>1715</v>
      </c>
      <c r="F287" s="12">
        <v>3.8E-3</v>
      </c>
    </row>
    <row r="288" spans="1:6" x14ac:dyDescent="0.25">
      <c r="A288" s="9" t="s">
        <v>640</v>
      </c>
      <c r="B288" s="26"/>
      <c r="C288" s="26" t="s">
        <v>616</v>
      </c>
      <c r="D288" s="10">
        <v>160000000</v>
      </c>
      <c r="E288" s="11">
        <v>1600</v>
      </c>
      <c r="F288" s="12">
        <v>3.5000000000000001E-3</v>
      </c>
    </row>
    <row r="289" spans="1:6" x14ac:dyDescent="0.25">
      <c r="A289" s="9" t="s">
        <v>641</v>
      </c>
      <c r="B289" s="26"/>
      <c r="C289" s="26" t="s">
        <v>616</v>
      </c>
      <c r="D289" s="10">
        <v>150000000</v>
      </c>
      <c r="E289" s="11">
        <v>1500</v>
      </c>
      <c r="F289" s="12">
        <v>3.3E-3</v>
      </c>
    </row>
    <row r="290" spans="1:6" x14ac:dyDescent="0.25">
      <c r="A290" s="9" t="s">
        <v>642</v>
      </c>
      <c r="B290" s="26"/>
      <c r="C290" s="26" t="s">
        <v>616</v>
      </c>
      <c r="D290" s="10">
        <v>150000000</v>
      </c>
      <c r="E290" s="11">
        <v>1500</v>
      </c>
      <c r="F290" s="12">
        <v>3.3E-3</v>
      </c>
    </row>
    <row r="291" spans="1:6" x14ac:dyDescent="0.25">
      <c r="A291" s="9" t="s">
        <v>643</v>
      </c>
      <c r="B291" s="26"/>
      <c r="C291" s="26" t="s">
        <v>644</v>
      </c>
      <c r="D291" s="10">
        <v>150000000</v>
      </c>
      <c r="E291" s="11">
        <v>1500</v>
      </c>
      <c r="F291" s="12">
        <v>3.3E-3</v>
      </c>
    </row>
    <row r="292" spans="1:6" x14ac:dyDescent="0.25">
      <c r="A292" s="9" t="s">
        <v>645</v>
      </c>
      <c r="B292" s="26"/>
      <c r="C292" s="26" t="s">
        <v>614</v>
      </c>
      <c r="D292" s="10">
        <v>150000000</v>
      </c>
      <c r="E292" s="11">
        <v>1500</v>
      </c>
      <c r="F292" s="12">
        <v>3.3E-3</v>
      </c>
    </row>
    <row r="293" spans="1:6" x14ac:dyDescent="0.25">
      <c r="A293" s="9" t="s">
        <v>646</v>
      </c>
      <c r="B293" s="26"/>
      <c r="C293" s="26" t="s">
        <v>623</v>
      </c>
      <c r="D293" s="10">
        <v>140000000</v>
      </c>
      <c r="E293" s="11">
        <v>1400</v>
      </c>
      <c r="F293" s="12">
        <v>3.0999999999999999E-3</v>
      </c>
    </row>
    <row r="294" spans="1:6" x14ac:dyDescent="0.25">
      <c r="A294" s="9" t="s">
        <v>647</v>
      </c>
      <c r="B294" s="26"/>
      <c r="C294" s="26" t="s">
        <v>614</v>
      </c>
      <c r="D294" s="10">
        <v>130000000</v>
      </c>
      <c r="E294" s="11">
        <v>1300</v>
      </c>
      <c r="F294" s="12">
        <v>2.8999999999999998E-3</v>
      </c>
    </row>
    <row r="295" spans="1:6" x14ac:dyDescent="0.25">
      <c r="A295" s="9" t="s">
        <v>648</v>
      </c>
      <c r="B295" s="26"/>
      <c r="C295" s="26" t="s">
        <v>618</v>
      </c>
      <c r="D295" s="10">
        <v>120000000</v>
      </c>
      <c r="E295" s="11">
        <v>1200</v>
      </c>
      <c r="F295" s="12">
        <v>2.7000000000000001E-3</v>
      </c>
    </row>
    <row r="296" spans="1:6" x14ac:dyDescent="0.25">
      <c r="A296" s="9" t="s">
        <v>649</v>
      </c>
      <c r="B296" s="26"/>
      <c r="C296" s="26" t="s">
        <v>623</v>
      </c>
      <c r="D296" s="10">
        <v>120000000</v>
      </c>
      <c r="E296" s="11">
        <v>1200</v>
      </c>
      <c r="F296" s="12">
        <v>2.7000000000000001E-3</v>
      </c>
    </row>
    <row r="297" spans="1:6" x14ac:dyDescent="0.25">
      <c r="A297" s="9" t="s">
        <v>650</v>
      </c>
      <c r="B297" s="26"/>
      <c r="C297" s="26" t="s">
        <v>614</v>
      </c>
      <c r="D297" s="10">
        <v>100000000</v>
      </c>
      <c r="E297" s="11">
        <v>1000</v>
      </c>
      <c r="F297" s="12">
        <v>2.2000000000000001E-3</v>
      </c>
    </row>
    <row r="298" spans="1:6" x14ac:dyDescent="0.25">
      <c r="A298" s="9" t="s">
        <v>651</v>
      </c>
      <c r="B298" s="26"/>
      <c r="C298" s="26" t="s">
        <v>652</v>
      </c>
      <c r="D298" s="10">
        <v>100000000</v>
      </c>
      <c r="E298" s="11">
        <v>1000</v>
      </c>
      <c r="F298" s="12">
        <v>2.2000000000000001E-3</v>
      </c>
    </row>
    <row r="299" spans="1:6" x14ac:dyDescent="0.25">
      <c r="A299" s="9" t="s">
        <v>653</v>
      </c>
      <c r="B299" s="26"/>
      <c r="C299" s="26" t="s">
        <v>614</v>
      </c>
      <c r="D299" s="10">
        <v>100000000</v>
      </c>
      <c r="E299" s="11">
        <v>1000</v>
      </c>
      <c r="F299" s="12">
        <v>2.2000000000000001E-3</v>
      </c>
    </row>
    <row r="300" spans="1:6" x14ac:dyDescent="0.25">
      <c r="A300" s="9" t="s">
        <v>654</v>
      </c>
      <c r="B300" s="26"/>
      <c r="C300" s="26" t="s">
        <v>616</v>
      </c>
      <c r="D300" s="10">
        <v>100000000</v>
      </c>
      <c r="E300" s="11">
        <v>1000</v>
      </c>
      <c r="F300" s="12">
        <v>2.2000000000000001E-3</v>
      </c>
    </row>
    <row r="301" spans="1:6" x14ac:dyDescent="0.25">
      <c r="A301" s="9" t="s">
        <v>655</v>
      </c>
      <c r="B301" s="26"/>
      <c r="C301" s="26" t="s">
        <v>652</v>
      </c>
      <c r="D301" s="10">
        <v>80000000</v>
      </c>
      <c r="E301" s="11">
        <v>800</v>
      </c>
      <c r="F301" s="12">
        <v>1.8E-3</v>
      </c>
    </row>
    <row r="302" spans="1:6" x14ac:dyDescent="0.25">
      <c r="A302" s="9" t="s">
        <v>656</v>
      </c>
      <c r="B302" s="26"/>
      <c r="C302" s="26" t="s">
        <v>623</v>
      </c>
      <c r="D302" s="10">
        <v>80000000</v>
      </c>
      <c r="E302" s="11">
        <v>800</v>
      </c>
      <c r="F302" s="12">
        <v>1.8E-3</v>
      </c>
    </row>
    <row r="303" spans="1:6" x14ac:dyDescent="0.25">
      <c r="A303" s="9" t="s">
        <v>657</v>
      </c>
      <c r="B303" s="26"/>
      <c r="C303" s="26" t="s">
        <v>623</v>
      </c>
      <c r="D303" s="10">
        <v>19000000</v>
      </c>
      <c r="E303" s="11">
        <v>190</v>
      </c>
      <c r="F303" s="12">
        <v>4.0000000000000002E-4</v>
      </c>
    </row>
    <row r="304" spans="1:6" x14ac:dyDescent="0.25">
      <c r="A304" s="9" t="s">
        <v>658</v>
      </c>
      <c r="B304" s="26"/>
      <c r="C304" s="26" t="s">
        <v>623</v>
      </c>
      <c r="D304" s="10">
        <v>9500000</v>
      </c>
      <c r="E304" s="11">
        <v>95</v>
      </c>
      <c r="F304" s="12">
        <v>2.0000000000000001E-4</v>
      </c>
    </row>
    <row r="305" spans="1:6" x14ac:dyDescent="0.25">
      <c r="A305" s="9" t="s">
        <v>659</v>
      </c>
      <c r="B305" s="26"/>
      <c r="C305" s="26" t="s">
        <v>623</v>
      </c>
      <c r="D305" s="10">
        <v>9500000</v>
      </c>
      <c r="E305" s="11">
        <v>95</v>
      </c>
      <c r="F305" s="12">
        <v>2.0000000000000001E-4</v>
      </c>
    </row>
    <row r="306" spans="1:6" x14ac:dyDescent="0.25">
      <c r="A306" s="9" t="s">
        <v>660</v>
      </c>
      <c r="B306" s="26"/>
      <c r="C306" s="26" t="s">
        <v>623</v>
      </c>
      <c r="D306" s="10">
        <v>9500000</v>
      </c>
      <c r="E306" s="11">
        <v>95</v>
      </c>
      <c r="F306" s="12">
        <v>2.0000000000000001E-4</v>
      </c>
    </row>
    <row r="307" spans="1:6" x14ac:dyDescent="0.25">
      <c r="A307" s="9" t="s">
        <v>661</v>
      </c>
      <c r="B307" s="26"/>
      <c r="C307" s="26" t="s">
        <v>618</v>
      </c>
      <c r="D307" s="10">
        <v>9500000</v>
      </c>
      <c r="E307" s="11">
        <v>95</v>
      </c>
      <c r="F307" s="12">
        <v>2.0000000000000001E-4</v>
      </c>
    </row>
    <row r="308" spans="1:6" x14ac:dyDescent="0.25">
      <c r="A308" s="9" t="s">
        <v>661</v>
      </c>
      <c r="B308" s="26"/>
      <c r="C308" s="26" t="s">
        <v>623</v>
      </c>
      <c r="D308" s="10">
        <v>9500000</v>
      </c>
      <c r="E308" s="11">
        <v>95</v>
      </c>
      <c r="F308" s="12">
        <v>2.0000000000000001E-4</v>
      </c>
    </row>
    <row r="309" spans="1:6" x14ac:dyDescent="0.25">
      <c r="A309" s="9" t="s">
        <v>662</v>
      </c>
      <c r="B309" s="26"/>
      <c r="C309" s="26" t="s">
        <v>614</v>
      </c>
      <c r="D309" s="10">
        <v>9500000</v>
      </c>
      <c r="E309" s="11">
        <v>95</v>
      </c>
      <c r="F309" s="12">
        <v>2.0000000000000001E-4</v>
      </c>
    </row>
    <row r="310" spans="1:6" x14ac:dyDescent="0.25">
      <c r="A310" s="9" t="s">
        <v>663</v>
      </c>
      <c r="B310" s="26"/>
      <c r="C310" s="26" t="s">
        <v>618</v>
      </c>
      <c r="D310" s="10">
        <v>9500000</v>
      </c>
      <c r="E310" s="11">
        <v>95</v>
      </c>
      <c r="F310" s="12">
        <v>2.0000000000000001E-4</v>
      </c>
    </row>
    <row r="311" spans="1:6" x14ac:dyDescent="0.25">
      <c r="A311" s="9" t="s">
        <v>664</v>
      </c>
      <c r="B311" s="26"/>
      <c r="C311" s="26" t="s">
        <v>616</v>
      </c>
      <c r="D311" s="10">
        <v>9500000</v>
      </c>
      <c r="E311" s="11">
        <v>95</v>
      </c>
      <c r="F311" s="12">
        <v>2.0000000000000001E-4</v>
      </c>
    </row>
    <row r="312" spans="1:6" x14ac:dyDescent="0.25">
      <c r="A312" s="9" t="s">
        <v>665</v>
      </c>
      <c r="B312" s="26"/>
      <c r="C312" s="26" t="s">
        <v>614</v>
      </c>
      <c r="D312" s="10">
        <v>9500000</v>
      </c>
      <c r="E312" s="11">
        <v>95</v>
      </c>
      <c r="F312" s="12">
        <v>2.0000000000000001E-4</v>
      </c>
    </row>
    <row r="313" spans="1:6" x14ac:dyDescent="0.25">
      <c r="A313" s="9" t="s">
        <v>666</v>
      </c>
      <c r="B313" s="26"/>
      <c r="C313" s="26" t="s">
        <v>623</v>
      </c>
      <c r="D313" s="10">
        <v>9500000</v>
      </c>
      <c r="E313" s="11">
        <v>95</v>
      </c>
      <c r="F313" s="12">
        <v>2.0000000000000001E-4</v>
      </c>
    </row>
    <row r="314" spans="1:6" x14ac:dyDescent="0.25">
      <c r="A314" s="9" t="s">
        <v>667</v>
      </c>
      <c r="B314" s="26"/>
      <c r="C314" s="26" t="s">
        <v>618</v>
      </c>
      <c r="D314" s="10">
        <v>9500000</v>
      </c>
      <c r="E314" s="11">
        <v>95</v>
      </c>
      <c r="F314" s="12">
        <v>2.0000000000000001E-4</v>
      </c>
    </row>
    <row r="315" spans="1:6" x14ac:dyDescent="0.25">
      <c r="A315" s="9" t="s">
        <v>668</v>
      </c>
      <c r="B315" s="26"/>
      <c r="C315" s="26" t="s">
        <v>614</v>
      </c>
      <c r="D315" s="10">
        <v>9500000</v>
      </c>
      <c r="E315" s="11">
        <v>95</v>
      </c>
      <c r="F315" s="12">
        <v>2.0000000000000001E-4</v>
      </c>
    </row>
    <row r="316" spans="1:6" x14ac:dyDescent="0.25">
      <c r="A316" s="9" t="s">
        <v>669</v>
      </c>
      <c r="B316" s="26"/>
      <c r="C316" s="26" t="s">
        <v>616</v>
      </c>
      <c r="D316" s="10">
        <v>9500000</v>
      </c>
      <c r="E316" s="11">
        <v>95</v>
      </c>
      <c r="F316" s="12">
        <v>2.0000000000000001E-4</v>
      </c>
    </row>
    <row r="317" spans="1:6" x14ac:dyDescent="0.25">
      <c r="A317" s="9" t="s">
        <v>669</v>
      </c>
      <c r="B317" s="26"/>
      <c r="C317" s="26" t="s">
        <v>614</v>
      </c>
      <c r="D317" s="10">
        <v>9500000</v>
      </c>
      <c r="E317" s="11">
        <v>95</v>
      </c>
      <c r="F317" s="12">
        <v>2.0000000000000001E-4</v>
      </c>
    </row>
    <row r="318" spans="1:6" x14ac:dyDescent="0.25">
      <c r="A318" s="9" t="s">
        <v>670</v>
      </c>
      <c r="B318" s="26"/>
      <c r="C318" s="26" t="s">
        <v>623</v>
      </c>
      <c r="D318" s="10">
        <v>9500000</v>
      </c>
      <c r="E318" s="11">
        <v>95</v>
      </c>
      <c r="F318" s="12">
        <v>2.0000000000000001E-4</v>
      </c>
    </row>
    <row r="319" spans="1:6" x14ac:dyDescent="0.25">
      <c r="A319" s="9" t="s">
        <v>671</v>
      </c>
      <c r="B319" s="26"/>
      <c r="C319" s="26" t="s">
        <v>618</v>
      </c>
      <c r="D319" s="10">
        <v>9500000</v>
      </c>
      <c r="E319" s="11">
        <v>95</v>
      </c>
      <c r="F319" s="12">
        <v>2.0000000000000001E-4</v>
      </c>
    </row>
    <row r="320" spans="1:6" x14ac:dyDescent="0.25">
      <c r="A320" s="9" t="s">
        <v>671</v>
      </c>
      <c r="B320" s="26"/>
      <c r="C320" s="26" t="s">
        <v>623</v>
      </c>
      <c r="D320" s="10">
        <v>9500000</v>
      </c>
      <c r="E320" s="11">
        <v>95</v>
      </c>
      <c r="F320" s="12">
        <v>2.0000000000000001E-4</v>
      </c>
    </row>
    <row r="321" spans="1:6" x14ac:dyDescent="0.25">
      <c r="A321" s="9" t="s">
        <v>672</v>
      </c>
      <c r="B321" s="26"/>
      <c r="C321" s="26" t="s">
        <v>614</v>
      </c>
      <c r="D321" s="10">
        <v>9500000</v>
      </c>
      <c r="E321" s="11">
        <v>95</v>
      </c>
      <c r="F321" s="12">
        <v>2.0000000000000001E-4</v>
      </c>
    </row>
    <row r="322" spans="1:6" x14ac:dyDescent="0.25">
      <c r="A322" s="9" t="s">
        <v>673</v>
      </c>
      <c r="B322" s="26"/>
      <c r="C322" s="26" t="s">
        <v>618</v>
      </c>
      <c r="D322" s="10">
        <v>9500000</v>
      </c>
      <c r="E322" s="11">
        <v>95</v>
      </c>
      <c r="F322" s="12">
        <v>2.0000000000000001E-4</v>
      </c>
    </row>
    <row r="323" spans="1:6" x14ac:dyDescent="0.25">
      <c r="A323" s="9" t="s">
        <v>673</v>
      </c>
      <c r="B323" s="26"/>
      <c r="C323" s="26" t="s">
        <v>623</v>
      </c>
      <c r="D323" s="10">
        <v>9500000</v>
      </c>
      <c r="E323" s="11">
        <v>95</v>
      </c>
      <c r="F323" s="12">
        <v>2.0000000000000001E-4</v>
      </c>
    </row>
    <row r="324" spans="1:6" x14ac:dyDescent="0.25">
      <c r="A324" s="9" t="s">
        <v>674</v>
      </c>
      <c r="B324" s="26"/>
      <c r="C324" s="26" t="s">
        <v>618</v>
      </c>
      <c r="D324" s="10">
        <v>9500000</v>
      </c>
      <c r="E324" s="11">
        <v>95</v>
      </c>
      <c r="F324" s="12">
        <v>2.0000000000000001E-4</v>
      </c>
    </row>
    <row r="325" spans="1:6" x14ac:dyDescent="0.25">
      <c r="A325" s="9" t="s">
        <v>674</v>
      </c>
      <c r="B325" s="26"/>
      <c r="C325" s="26" t="s">
        <v>623</v>
      </c>
      <c r="D325" s="10">
        <v>9500000</v>
      </c>
      <c r="E325" s="11">
        <v>95</v>
      </c>
      <c r="F325" s="12">
        <v>2.0000000000000001E-4</v>
      </c>
    </row>
    <row r="326" spans="1:6" x14ac:dyDescent="0.25">
      <c r="A326" s="9" t="s">
        <v>675</v>
      </c>
      <c r="B326" s="26"/>
      <c r="C326" s="26" t="s">
        <v>618</v>
      </c>
      <c r="D326" s="10">
        <v>9500000</v>
      </c>
      <c r="E326" s="11">
        <v>95</v>
      </c>
      <c r="F326" s="12">
        <v>2.0000000000000001E-4</v>
      </c>
    </row>
    <row r="327" spans="1:6" x14ac:dyDescent="0.25">
      <c r="A327" s="9" t="s">
        <v>675</v>
      </c>
      <c r="B327" s="26"/>
      <c r="C327" s="26" t="s">
        <v>623</v>
      </c>
      <c r="D327" s="10">
        <v>9500000</v>
      </c>
      <c r="E327" s="11">
        <v>95</v>
      </c>
      <c r="F327" s="12">
        <v>2.0000000000000001E-4</v>
      </c>
    </row>
    <row r="328" spans="1:6" x14ac:dyDescent="0.25">
      <c r="A328" s="9" t="s">
        <v>676</v>
      </c>
      <c r="B328" s="26"/>
      <c r="C328" s="26" t="s">
        <v>618</v>
      </c>
      <c r="D328" s="10">
        <v>9500000</v>
      </c>
      <c r="E328" s="11">
        <v>95</v>
      </c>
      <c r="F328" s="12">
        <v>2.0000000000000001E-4</v>
      </c>
    </row>
    <row r="329" spans="1:6" x14ac:dyDescent="0.25">
      <c r="A329" s="9" t="s">
        <v>676</v>
      </c>
      <c r="B329" s="26"/>
      <c r="C329" s="26" t="s">
        <v>614</v>
      </c>
      <c r="D329" s="10">
        <v>9500000</v>
      </c>
      <c r="E329" s="11">
        <v>95</v>
      </c>
      <c r="F329" s="12">
        <v>2.0000000000000001E-4</v>
      </c>
    </row>
    <row r="330" spans="1:6" x14ac:dyDescent="0.25">
      <c r="A330" s="9" t="s">
        <v>677</v>
      </c>
      <c r="B330" s="26"/>
      <c r="C330" s="26" t="s">
        <v>618</v>
      </c>
      <c r="D330" s="10">
        <v>9500000</v>
      </c>
      <c r="E330" s="11">
        <v>95</v>
      </c>
      <c r="F330" s="12">
        <v>2.0000000000000001E-4</v>
      </c>
    </row>
    <row r="331" spans="1:6" x14ac:dyDescent="0.25">
      <c r="A331" s="9" t="s">
        <v>677</v>
      </c>
      <c r="B331" s="26"/>
      <c r="C331" s="26" t="s">
        <v>623</v>
      </c>
      <c r="D331" s="10">
        <v>9500000</v>
      </c>
      <c r="E331" s="11">
        <v>95</v>
      </c>
      <c r="F331" s="12">
        <v>2.0000000000000001E-4</v>
      </c>
    </row>
    <row r="332" spans="1:6" x14ac:dyDescent="0.25">
      <c r="A332" s="9" t="s">
        <v>678</v>
      </c>
      <c r="B332" s="26"/>
      <c r="C332" s="26" t="s">
        <v>616</v>
      </c>
      <c r="D332" s="10">
        <v>9500000</v>
      </c>
      <c r="E332" s="11">
        <v>95</v>
      </c>
      <c r="F332" s="12">
        <v>2.0000000000000001E-4</v>
      </c>
    </row>
    <row r="333" spans="1:6" x14ac:dyDescent="0.25">
      <c r="A333" s="9" t="s">
        <v>678</v>
      </c>
      <c r="B333" s="26"/>
      <c r="C333" s="26" t="s">
        <v>614</v>
      </c>
      <c r="D333" s="10">
        <v>9500000</v>
      </c>
      <c r="E333" s="11">
        <v>95</v>
      </c>
      <c r="F333" s="12">
        <v>2.0000000000000001E-4</v>
      </c>
    </row>
    <row r="334" spans="1:6" x14ac:dyDescent="0.25">
      <c r="A334" s="9" t="s">
        <v>679</v>
      </c>
      <c r="B334" s="26"/>
      <c r="C334" s="26" t="s">
        <v>618</v>
      </c>
      <c r="D334" s="10">
        <v>9500000</v>
      </c>
      <c r="E334" s="11">
        <v>95</v>
      </c>
      <c r="F334" s="12">
        <v>2.0000000000000001E-4</v>
      </c>
    </row>
    <row r="335" spans="1:6" x14ac:dyDescent="0.25">
      <c r="A335" s="9" t="s">
        <v>679</v>
      </c>
      <c r="B335" s="26"/>
      <c r="C335" s="26" t="s">
        <v>623</v>
      </c>
      <c r="D335" s="10">
        <v>9500000</v>
      </c>
      <c r="E335" s="11">
        <v>95</v>
      </c>
      <c r="F335" s="12">
        <v>2.0000000000000001E-4</v>
      </c>
    </row>
    <row r="336" spans="1:6" x14ac:dyDescent="0.25">
      <c r="A336" s="9" t="s">
        <v>680</v>
      </c>
      <c r="B336" s="26"/>
      <c r="C336" s="26" t="s">
        <v>618</v>
      </c>
      <c r="D336" s="10">
        <v>9500000</v>
      </c>
      <c r="E336" s="11">
        <v>95</v>
      </c>
      <c r="F336" s="12">
        <v>2.0000000000000001E-4</v>
      </c>
    </row>
    <row r="337" spans="1:6" x14ac:dyDescent="0.25">
      <c r="A337" s="9" t="s">
        <v>681</v>
      </c>
      <c r="B337" s="26"/>
      <c r="C337" s="26" t="s">
        <v>618</v>
      </c>
      <c r="D337" s="10">
        <v>9500000</v>
      </c>
      <c r="E337" s="11">
        <v>95</v>
      </c>
      <c r="F337" s="12">
        <v>2.0000000000000001E-4</v>
      </c>
    </row>
    <row r="338" spans="1:6" x14ac:dyDescent="0.25">
      <c r="A338" s="9" t="s">
        <v>682</v>
      </c>
      <c r="B338" s="26"/>
      <c r="C338" s="26" t="s">
        <v>618</v>
      </c>
      <c r="D338" s="10">
        <v>9500000</v>
      </c>
      <c r="E338" s="11">
        <v>95</v>
      </c>
      <c r="F338" s="12">
        <v>2.0000000000000001E-4</v>
      </c>
    </row>
    <row r="339" spans="1:6" x14ac:dyDescent="0.25">
      <c r="A339" s="9" t="s">
        <v>682</v>
      </c>
      <c r="B339" s="26"/>
      <c r="C339" s="26" t="s">
        <v>623</v>
      </c>
      <c r="D339" s="10">
        <v>9500000</v>
      </c>
      <c r="E339" s="11">
        <v>95</v>
      </c>
      <c r="F339" s="12">
        <v>2.0000000000000001E-4</v>
      </c>
    </row>
    <row r="340" spans="1:6" x14ac:dyDescent="0.25">
      <c r="A340" s="9" t="s">
        <v>683</v>
      </c>
      <c r="B340" s="26"/>
      <c r="C340" s="26" t="s">
        <v>618</v>
      </c>
      <c r="D340" s="10">
        <v>9500000</v>
      </c>
      <c r="E340" s="11">
        <v>95</v>
      </c>
      <c r="F340" s="12">
        <v>2.0000000000000001E-4</v>
      </c>
    </row>
    <row r="341" spans="1:6" x14ac:dyDescent="0.25">
      <c r="A341" s="9" t="s">
        <v>683</v>
      </c>
      <c r="B341" s="26"/>
      <c r="C341" s="26" t="s">
        <v>623</v>
      </c>
      <c r="D341" s="10">
        <v>9500000</v>
      </c>
      <c r="E341" s="11">
        <v>95</v>
      </c>
      <c r="F341" s="12">
        <v>2.0000000000000001E-4</v>
      </c>
    </row>
    <row r="342" spans="1:6" x14ac:dyDescent="0.25">
      <c r="A342" s="9" t="s">
        <v>684</v>
      </c>
      <c r="B342" s="26"/>
      <c r="C342" s="26" t="s">
        <v>623</v>
      </c>
      <c r="D342" s="10">
        <v>9500000</v>
      </c>
      <c r="E342" s="11">
        <v>95</v>
      </c>
      <c r="F342" s="12">
        <v>2.0000000000000001E-4</v>
      </c>
    </row>
    <row r="343" spans="1:6" x14ac:dyDescent="0.25">
      <c r="A343" s="9" t="s">
        <v>685</v>
      </c>
      <c r="B343" s="26"/>
      <c r="C343" s="26" t="s">
        <v>618</v>
      </c>
      <c r="D343" s="10">
        <v>9500000</v>
      </c>
      <c r="E343" s="11">
        <v>95</v>
      </c>
      <c r="F343" s="12">
        <v>2.0000000000000001E-4</v>
      </c>
    </row>
    <row r="344" spans="1:6" x14ac:dyDescent="0.25">
      <c r="A344" s="9" t="s">
        <v>685</v>
      </c>
      <c r="B344" s="26"/>
      <c r="C344" s="26" t="s">
        <v>623</v>
      </c>
      <c r="D344" s="10">
        <v>9500000</v>
      </c>
      <c r="E344" s="11">
        <v>95</v>
      </c>
      <c r="F344" s="12">
        <v>2.0000000000000001E-4</v>
      </c>
    </row>
    <row r="345" spans="1:6" x14ac:dyDescent="0.25">
      <c r="A345" s="9" t="s">
        <v>686</v>
      </c>
      <c r="B345" s="26"/>
      <c r="C345" s="26" t="s">
        <v>614</v>
      </c>
      <c r="D345" s="10">
        <v>9500000</v>
      </c>
      <c r="E345" s="11">
        <v>95</v>
      </c>
      <c r="F345" s="12">
        <v>2.0000000000000001E-4</v>
      </c>
    </row>
    <row r="346" spans="1:6" x14ac:dyDescent="0.25">
      <c r="A346" s="9" t="s">
        <v>687</v>
      </c>
      <c r="B346" s="26"/>
      <c r="C346" s="26" t="s">
        <v>618</v>
      </c>
      <c r="D346" s="10">
        <v>9500000</v>
      </c>
      <c r="E346" s="11">
        <v>95</v>
      </c>
      <c r="F346" s="12">
        <v>2.0000000000000001E-4</v>
      </c>
    </row>
    <row r="347" spans="1:6" x14ac:dyDescent="0.25">
      <c r="A347" s="9" t="s">
        <v>687</v>
      </c>
      <c r="B347" s="26"/>
      <c r="C347" s="26" t="s">
        <v>623</v>
      </c>
      <c r="D347" s="10">
        <v>9500000</v>
      </c>
      <c r="E347" s="11">
        <v>95</v>
      </c>
      <c r="F347" s="12">
        <v>2.0000000000000001E-4</v>
      </c>
    </row>
    <row r="348" spans="1:6" x14ac:dyDescent="0.25">
      <c r="A348" s="9" t="s">
        <v>688</v>
      </c>
      <c r="B348" s="26"/>
      <c r="C348" s="26" t="s">
        <v>618</v>
      </c>
      <c r="D348" s="10">
        <v>9500000</v>
      </c>
      <c r="E348" s="11">
        <v>95</v>
      </c>
      <c r="F348" s="12">
        <v>2.0000000000000001E-4</v>
      </c>
    </row>
    <row r="349" spans="1:6" x14ac:dyDescent="0.25">
      <c r="A349" s="9" t="s">
        <v>688</v>
      </c>
      <c r="B349" s="26"/>
      <c r="C349" s="26" t="s">
        <v>614</v>
      </c>
      <c r="D349" s="10">
        <v>9500000</v>
      </c>
      <c r="E349" s="11">
        <v>95</v>
      </c>
      <c r="F349" s="12">
        <v>2.0000000000000001E-4</v>
      </c>
    </row>
    <row r="350" spans="1:6" x14ac:dyDescent="0.25">
      <c r="A350" s="9" t="s">
        <v>689</v>
      </c>
      <c r="B350" s="26"/>
      <c r="C350" s="26" t="s">
        <v>616</v>
      </c>
      <c r="D350" s="10">
        <v>9500000</v>
      </c>
      <c r="E350" s="11">
        <v>95</v>
      </c>
      <c r="F350" s="12">
        <v>2.0000000000000001E-4</v>
      </c>
    </row>
    <row r="351" spans="1:6" x14ac:dyDescent="0.25">
      <c r="A351" s="9" t="s">
        <v>690</v>
      </c>
      <c r="B351" s="26"/>
      <c r="C351" s="26" t="s">
        <v>618</v>
      </c>
      <c r="D351" s="10">
        <v>9500000</v>
      </c>
      <c r="E351" s="11">
        <v>95</v>
      </c>
      <c r="F351" s="12">
        <v>2.0000000000000001E-4</v>
      </c>
    </row>
    <row r="352" spans="1:6" x14ac:dyDescent="0.25">
      <c r="A352" s="9" t="s">
        <v>690</v>
      </c>
      <c r="B352" s="26"/>
      <c r="C352" s="26" t="s">
        <v>623</v>
      </c>
      <c r="D352" s="10">
        <v>9500000</v>
      </c>
      <c r="E352" s="11">
        <v>95</v>
      </c>
      <c r="F352" s="12">
        <v>2.0000000000000001E-4</v>
      </c>
    </row>
    <row r="353" spans="1:6" x14ac:dyDescent="0.25">
      <c r="A353" s="9" t="s">
        <v>691</v>
      </c>
      <c r="B353" s="26"/>
      <c r="C353" s="26" t="s">
        <v>614</v>
      </c>
      <c r="D353" s="10">
        <v>9500000</v>
      </c>
      <c r="E353" s="11">
        <v>95</v>
      </c>
      <c r="F353" s="12">
        <v>2.0000000000000001E-4</v>
      </c>
    </row>
    <row r="354" spans="1:6" x14ac:dyDescent="0.25">
      <c r="A354" s="9" t="s">
        <v>692</v>
      </c>
      <c r="B354" s="26"/>
      <c r="C354" s="26" t="s">
        <v>616</v>
      </c>
      <c r="D354" s="10">
        <v>9500000</v>
      </c>
      <c r="E354" s="11">
        <v>95</v>
      </c>
      <c r="F354" s="12">
        <v>2.0000000000000001E-4</v>
      </c>
    </row>
    <row r="355" spans="1:6" x14ac:dyDescent="0.25">
      <c r="A355" s="9" t="s">
        <v>693</v>
      </c>
      <c r="B355" s="26"/>
      <c r="C355" s="26" t="s">
        <v>618</v>
      </c>
      <c r="D355" s="10">
        <v>9500000</v>
      </c>
      <c r="E355" s="11">
        <v>95</v>
      </c>
      <c r="F355" s="12">
        <v>2.0000000000000001E-4</v>
      </c>
    </row>
    <row r="356" spans="1:6" x14ac:dyDescent="0.25">
      <c r="A356" s="9" t="s">
        <v>693</v>
      </c>
      <c r="B356" s="26"/>
      <c r="C356" s="26" t="s">
        <v>614</v>
      </c>
      <c r="D356" s="10">
        <v>9500000</v>
      </c>
      <c r="E356" s="11">
        <v>95</v>
      </c>
      <c r="F356" s="12">
        <v>2.0000000000000001E-4</v>
      </c>
    </row>
    <row r="357" spans="1:6" x14ac:dyDescent="0.25">
      <c r="A357" s="9" t="s">
        <v>694</v>
      </c>
      <c r="B357" s="26"/>
      <c r="C357" s="26" t="s">
        <v>616</v>
      </c>
      <c r="D357" s="10">
        <v>9500000</v>
      </c>
      <c r="E357" s="11">
        <v>95</v>
      </c>
      <c r="F357" s="12">
        <v>2.0000000000000001E-4</v>
      </c>
    </row>
    <row r="358" spans="1:6" x14ac:dyDescent="0.25">
      <c r="A358" s="9" t="s">
        <v>694</v>
      </c>
      <c r="B358" s="26"/>
      <c r="C358" s="26" t="s">
        <v>614</v>
      </c>
      <c r="D358" s="10">
        <v>9500000</v>
      </c>
      <c r="E358" s="11">
        <v>95</v>
      </c>
      <c r="F358" s="12">
        <v>2.0000000000000001E-4</v>
      </c>
    </row>
    <row r="359" spans="1:6" x14ac:dyDescent="0.25">
      <c r="A359" s="9" t="s">
        <v>695</v>
      </c>
      <c r="B359" s="26"/>
      <c r="C359" s="26" t="s">
        <v>618</v>
      </c>
      <c r="D359" s="10">
        <v>9500000</v>
      </c>
      <c r="E359" s="11">
        <v>95</v>
      </c>
      <c r="F359" s="12">
        <v>2.0000000000000001E-4</v>
      </c>
    </row>
    <row r="360" spans="1:6" x14ac:dyDescent="0.25">
      <c r="A360" s="9" t="s">
        <v>696</v>
      </c>
      <c r="B360" s="26"/>
      <c r="C360" s="26" t="s">
        <v>623</v>
      </c>
      <c r="D360" s="10">
        <v>9500000</v>
      </c>
      <c r="E360" s="11">
        <v>95</v>
      </c>
      <c r="F360" s="12">
        <v>2.0000000000000001E-4</v>
      </c>
    </row>
    <row r="361" spans="1:6" x14ac:dyDescent="0.25">
      <c r="A361" s="9" t="s">
        <v>697</v>
      </c>
      <c r="B361" s="26"/>
      <c r="C361" s="26" t="s">
        <v>618</v>
      </c>
      <c r="D361" s="10">
        <v>9500000</v>
      </c>
      <c r="E361" s="11">
        <v>95</v>
      </c>
      <c r="F361" s="12">
        <v>2.0000000000000001E-4</v>
      </c>
    </row>
    <row r="362" spans="1:6" x14ac:dyDescent="0.25">
      <c r="A362" s="9" t="s">
        <v>697</v>
      </c>
      <c r="B362" s="26"/>
      <c r="C362" s="26" t="s">
        <v>623</v>
      </c>
      <c r="D362" s="10">
        <v>9500000</v>
      </c>
      <c r="E362" s="11">
        <v>95</v>
      </c>
      <c r="F362" s="12">
        <v>2.0000000000000001E-4</v>
      </c>
    </row>
    <row r="363" spans="1:6" x14ac:dyDescent="0.25">
      <c r="A363" s="9" t="s">
        <v>698</v>
      </c>
      <c r="B363" s="26"/>
      <c r="C363" s="26" t="s">
        <v>618</v>
      </c>
      <c r="D363" s="10">
        <v>9500000</v>
      </c>
      <c r="E363" s="11">
        <v>95</v>
      </c>
      <c r="F363" s="12">
        <v>2.0000000000000001E-4</v>
      </c>
    </row>
    <row r="364" spans="1:6" x14ac:dyDescent="0.25">
      <c r="A364" s="9" t="s">
        <v>698</v>
      </c>
      <c r="B364" s="26"/>
      <c r="C364" s="26" t="s">
        <v>623</v>
      </c>
      <c r="D364" s="10">
        <v>9500000</v>
      </c>
      <c r="E364" s="11">
        <v>95</v>
      </c>
      <c r="F364" s="12">
        <v>2.0000000000000001E-4</v>
      </c>
    </row>
    <row r="365" spans="1:6" x14ac:dyDescent="0.25">
      <c r="A365" s="9" t="s">
        <v>699</v>
      </c>
      <c r="B365" s="26"/>
      <c r="C365" s="26" t="s">
        <v>618</v>
      </c>
      <c r="D365" s="10">
        <v>9500000</v>
      </c>
      <c r="E365" s="11">
        <v>95</v>
      </c>
      <c r="F365" s="12">
        <v>2.0000000000000001E-4</v>
      </c>
    </row>
    <row r="366" spans="1:6" x14ac:dyDescent="0.25">
      <c r="A366" s="9" t="s">
        <v>699</v>
      </c>
      <c r="B366" s="26"/>
      <c r="C366" s="26" t="s">
        <v>623</v>
      </c>
      <c r="D366" s="10">
        <v>9500000</v>
      </c>
      <c r="E366" s="11">
        <v>95</v>
      </c>
      <c r="F366" s="12">
        <v>2.0000000000000001E-4</v>
      </c>
    </row>
    <row r="367" spans="1:6" x14ac:dyDescent="0.25">
      <c r="A367" s="9" t="s">
        <v>700</v>
      </c>
      <c r="B367" s="26"/>
      <c r="C367" s="26" t="s">
        <v>618</v>
      </c>
      <c r="D367" s="10">
        <v>9500000</v>
      </c>
      <c r="E367" s="11">
        <v>95</v>
      </c>
      <c r="F367" s="12">
        <v>2.0000000000000001E-4</v>
      </c>
    </row>
    <row r="368" spans="1:6" x14ac:dyDescent="0.25">
      <c r="A368" s="9" t="s">
        <v>700</v>
      </c>
      <c r="B368" s="26"/>
      <c r="C368" s="26" t="s">
        <v>623</v>
      </c>
      <c r="D368" s="10">
        <v>9500000</v>
      </c>
      <c r="E368" s="11">
        <v>95</v>
      </c>
      <c r="F368" s="12">
        <v>2.0000000000000001E-4</v>
      </c>
    </row>
    <row r="369" spans="1:6" x14ac:dyDescent="0.25">
      <c r="A369" s="9" t="s">
        <v>701</v>
      </c>
      <c r="B369" s="26"/>
      <c r="C369" s="26" t="s">
        <v>618</v>
      </c>
      <c r="D369" s="10">
        <v>9500000</v>
      </c>
      <c r="E369" s="11">
        <v>95</v>
      </c>
      <c r="F369" s="12">
        <v>2.0000000000000001E-4</v>
      </c>
    </row>
    <row r="370" spans="1:6" x14ac:dyDescent="0.25">
      <c r="A370" s="9" t="s">
        <v>701</v>
      </c>
      <c r="B370" s="26"/>
      <c r="C370" s="26" t="s">
        <v>614</v>
      </c>
      <c r="D370" s="10">
        <v>9500000</v>
      </c>
      <c r="E370" s="11">
        <v>95</v>
      </c>
      <c r="F370" s="12">
        <v>2.0000000000000001E-4</v>
      </c>
    </row>
    <row r="371" spans="1:6" x14ac:dyDescent="0.25">
      <c r="A371" s="9" t="s">
        <v>702</v>
      </c>
      <c r="B371" s="26"/>
      <c r="C371" s="26" t="s">
        <v>614</v>
      </c>
      <c r="D371" s="10">
        <v>9500000</v>
      </c>
      <c r="E371" s="11">
        <v>95</v>
      </c>
      <c r="F371" s="12">
        <v>2.0000000000000001E-4</v>
      </c>
    </row>
    <row r="372" spans="1:6" x14ac:dyDescent="0.25">
      <c r="A372" s="9" t="s">
        <v>703</v>
      </c>
      <c r="B372" s="26"/>
      <c r="C372" s="26" t="s">
        <v>618</v>
      </c>
      <c r="D372" s="10">
        <v>9500000</v>
      </c>
      <c r="E372" s="11">
        <v>95</v>
      </c>
      <c r="F372" s="12">
        <v>2.0000000000000001E-4</v>
      </c>
    </row>
    <row r="373" spans="1:6" x14ac:dyDescent="0.25">
      <c r="A373" s="9" t="s">
        <v>703</v>
      </c>
      <c r="B373" s="26"/>
      <c r="C373" s="26" t="s">
        <v>623</v>
      </c>
      <c r="D373" s="10">
        <v>9500000</v>
      </c>
      <c r="E373" s="11">
        <v>95</v>
      </c>
      <c r="F373" s="12">
        <v>2.0000000000000001E-4</v>
      </c>
    </row>
    <row r="374" spans="1:6" x14ac:dyDescent="0.25">
      <c r="A374" s="9" t="s">
        <v>704</v>
      </c>
      <c r="B374" s="26"/>
      <c r="C374" s="26" t="s">
        <v>616</v>
      </c>
      <c r="D374" s="10">
        <v>9500000</v>
      </c>
      <c r="E374" s="11">
        <v>95</v>
      </c>
      <c r="F374" s="12">
        <v>2.0000000000000001E-4</v>
      </c>
    </row>
    <row r="375" spans="1:6" x14ac:dyDescent="0.25">
      <c r="A375" s="9" t="s">
        <v>704</v>
      </c>
      <c r="B375" s="26"/>
      <c r="C375" s="26" t="s">
        <v>614</v>
      </c>
      <c r="D375" s="10">
        <v>9500000</v>
      </c>
      <c r="E375" s="11">
        <v>95</v>
      </c>
      <c r="F375" s="12">
        <v>2.0000000000000001E-4</v>
      </c>
    </row>
    <row r="376" spans="1:6" x14ac:dyDescent="0.25">
      <c r="A376" s="9" t="s">
        <v>705</v>
      </c>
      <c r="B376" s="26"/>
      <c r="C376" s="26" t="s">
        <v>618</v>
      </c>
      <c r="D376" s="10">
        <v>9500000</v>
      </c>
      <c r="E376" s="11">
        <v>95</v>
      </c>
      <c r="F376" s="12">
        <v>2.0000000000000001E-4</v>
      </c>
    </row>
    <row r="377" spans="1:6" x14ac:dyDescent="0.25">
      <c r="A377" s="9" t="s">
        <v>705</v>
      </c>
      <c r="B377" s="26"/>
      <c r="C377" s="26" t="s">
        <v>614</v>
      </c>
      <c r="D377" s="10">
        <v>9500000</v>
      </c>
      <c r="E377" s="11">
        <v>95</v>
      </c>
      <c r="F377" s="12">
        <v>2.0000000000000001E-4</v>
      </c>
    </row>
    <row r="378" spans="1:6" x14ac:dyDescent="0.25">
      <c r="A378" s="9" t="s">
        <v>706</v>
      </c>
      <c r="B378" s="26"/>
      <c r="C378" s="26" t="s">
        <v>616</v>
      </c>
      <c r="D378" s="10">
        <v>9500000</v>
      </c>
      <c r="E378" s="11">
        <v>95</v>
      </c>
      <c r="F378" s="12">
        <v>2.0000000000000001E-4</v>
      </c>
    </row>
    <row r="379" spans="1:6" x14ac:dyDescent="0.25">
      <c r="A379" s="9" t="s">
        <v>706</v>
      </c>
      <c r="B379" s="26"/>
      <c r="C379" s="26" t="s">
        <v>614</v>
      </c>
      <c r="D379" s="10">
        <v>9500000</v>
      </c>
      <c r="E379" s="11">
        <v>95</v>
      </c>
      <c r="F379" s="12">
        <v>2.0000000000000001E-4</v>
      </c>
    </row>
    <row r="380" spans="1:6" x14ac:dyDescent="0.25">
      <c r="A380" s="9" t="s">
        <v>707</v>
      </c>
      <c r="B380" s="26"/>
      <c r="C380" s="26" t="s">
        <v>618</v>
      </c>
      <c r="D380" s="10">
        <v>9500000</v>
      </c>
      <c r="E380" s="11">
        <v>95</v>
      </c>
      <c r="F380" s="12">
        <v>2.0000000000000001E-4</v>
      </c>
    </row>
    <row r="381" spans="1:6" x14ac:dyDescent="0.25">
      <c r="A381" s="9" t="s">
        <v>707</v>
      </c>
      <c r="B381" s="26"/>
      <c r="C381" s="26" t="s">
        <v>623</v>
      </c>
      <c r="D381" s="10">
        <v>9500000</v>
      </c>
      <c r="E381" s="11">
        <v>95</v>
      </c>
      <c r="F381" s="12">
        <v>2.0000000000000001E-4</v>
      </c>
    </row>
    <row r="382" spans="1:6" x14ac:dyDescent="0.25">
      <c r="A382" s="9" t="s">
        <v>708</v>
      </c>
      <c r="B382" s="26"/>
      <c r="C382" s="26" t="s">
        <v>618</v>
      </c>
      <c r="D382" s="10">
        <v>9500000</v>
      </c>
      <c r="E382" s="11">
        <v>95</v>
      </c>
      <c r="F382" s="12">
        <v>2.0000000000000001E-4</v>
      </c>
    </row>
    <row r="383" spans="1:6" x14ac:dyDescent="0.25">
      <c r="A383" s="9" t="s">
        <v>708</v>
      </c>
      <c r="B383" s="26"/>
      <c r="C383" s="26" t="s">
        <v>623</v>
      </c>
      <c r="D383" s="10">
        <v>9500000</v>
      </c>
      <c r="E383" s="11">
        <v>95</v>
      </c>
      <c r="F383" s="12">
        <v>2.0000000000000001E-4</v>
      </c>
    </row>
    <row r="384" spans="1:6" x14ac:dyDescent="0.25">
      <c r="A384" s="9" t="s">
        <v>709</v>
      </c>
      <c r="B384" s="26"/>
      <c r="C384" s="26" t="s">
        <v>618</v>
      </c>
      <c r="D384" s="10">
        <v>9500000</v>
      </c>
      <c r="E384" s="11">
        <v>95</v>
      </c>
      <c r="F384" s="12">
        <v>2.0000000000000001E-4</v>
      </c>
    </row>
    <row r="385" spans="1:6" x14ac:dyDescent="0.25">
      <c r="A385" s="9" t="s">
        <v>709</v>
      </c>
      <c r="B385" s="26"/>
      <c r="C385" s="26" t="s">
        <v>623</v>
      </c>
      <c r="D385" s="10">
        <v>9500000</v>
      </c>
      <c r="E385" s="11">
        <v>95</v>
      </c>
      <c r="F385" s="12">
        <v>2.0000000000000001E-4</v>
      </c>
    </row>
    <row r="386" spans="1:6" x14ac:dyDescent="0.25">
      <c r="A386" s="9" t="s">
        <v>710</v>
      </c>
      <c r="B386" s="26"/>
      <c r="C386" s="26" t="s">
        <v>618</v>
      </c>
      <c r="D386" s="10">
        <v>9500000</v>
      </c>
      <c r="E386" s="11">
        <v>95</v>
      </c>
      <c r="F386" s="12">
        <v>2.0000000000000001E-4</v>
      </c>
    </row>
    <row r="387" spans="1:6" x14ac:dyDescent="0.25">
      <c r="A387" s="9" t="s">
        <v>711</v>
      </c>
      <c r="B387" s="26"/>
      <c r="C387" s="26" t="s">
        <v>618</v>
      </c>
      <c r="D387" s="10">
        <v>9500000</v>
      </c>
      <c r="E387" s="11">
        <v>95</v>
      </c>
      <c r="F387" s="12">
        <v>2.0000000000000001E-4</v>
      </c>
    </row>
    <row r="388" spans="1:6" x14ac:dyDescent="0.25">
      <c r="A388" s="9" t="s">
        <v>712</v>
      </c>
      <c r="B388" s="26"/>
      <c r="C388" s="26" t="s">
        <v>618</v>
      </c>
      <c r="D388" s="10">
        <v>9500000</v>
      </c>
      <c r="E388" s="11">
        <v>95</v>
      </c>
      <c r="F388" s="12">
        <v>2.0000000000000001E-4</v>
      </c>
    </row>
    <row r="389" spans="1:6" x14ac:dyDescent="0.25">
      <c r="A389" s="9" t="s">
        <v>712</v>
      </c>
      <c r="B389" s="26"/>
      <c r="C389" s="26" t="s">
        <v>623</v>
      </c>
      <c r="D389" s="10">
        <v>9500000</v>
      </c>
      <c r="E389" s="11">
        <v>95</v>
      </c>
      <c r="F389" s="12">
        <v>2.0000000000000001E-4</v>
      </c>
    </row>
    <row r="390" spans="1:6" x14ac:dyDescent="0.25">
      <c r="A390" s="9" t="s">
        <v>713</v>
      </c>
      <c r="B390" s="26"/>
      <c r="C390" s="26" t="s">
        <v>618</v>
      </c>
      <c r="D390" s="10">
        <v>9500000</v>
      </c>
      <c r="E390" s="11">
        <v>95</v>
      </c>
      <c r="F390" s="12">
        <v>2.0000000000000001E-4</v>
      </c>
    </row>
    <row r="391" spans="1:6" x14ac:dyDescent="0.25">
      <c r="A391" s="9" t="s">
        <v>714</v>
      </c>
      <c r="B391" s="26"/>
      <c r="C391" s="26" t="s">
        <v>614</v>
      </c>
      <c r="D391" s="10">
        <v>9500000</v>
      </c>
      <c r="E391" s="11">
        <v>95</v>
      </c>
      <c r="F391" s="12">
        <v>2.0000000000000001E-4</v>
      </c>
    </row>
    <row r="392" spans="1:6" x14ac:dyDescent="0.25">
      <c r="A392" s="9" t="s">
        <v>715</v>
      </c>
      <c r="B392" s="26"/>
      <c r="C392" s="26" t="s">
        <v>614</v>
      </c>
      <c r="D392" s="10">
        <v>9500000</v>
      </c>
      <c r="E392" s="11">
        <v>95</v>
      </c>
      <c r="F392" s="12">
        <v>2.0000000000000001E-4</v>
      </c>
    </row>
    <row r="393" spans="1:6" x14ac:dyDescent="0.25">
      <c r="A393" s="9" t="s">
        <v>716</v>
      </c>
      <c r="B393" s="26"/>
      <c r="C393" s="26" t="s">
        <v>616</v>
      </c>
      <c r="D393" s="10">
        <v>9500000</v>
      </c>
      <c r="E393" s="11">
        <v>95</v>
      </c>
      <c r="F393" s="12">
        <v>2.0000000000000001E-4</v>
      </c>
    </row>
    <row r="394" spans="1:6" x14ac:dyDescent="0.25">
      <c r="A394" s="9" t="s">
        <v>717</v>
      </c>
      <c r="B394" s="26"/>
      <c r="C394" s="26" t="s">
        <v>614</v>
      </c>
      <c r="D394" s="10">
        <v>9500000</v>
      </c>
      <c r="E394" s="11">
        <v>95</v>
      </c>
      <c r="F394" s="12">
        <v>2.0000000000000001E-4</v>
      </c>
    </row>
    <row r="395" spans="1:6" x14ac:dyDescent="0.25">
      <c r="A395" s="9" t="s">
        <v>718</v>
      </c>
      <c r="B395" s="26"/>
      <c r="C395" s="26" t="s">
        <v>618</v>
      </c>
      <c r="D395" s="10">
        <v>9500000</v>
      </c>
      <c r="E395" s="11">
        <v>95</v>
      </c>
      <c r="F395" s="12">
        <v>2.0000000000000001E-4</v>
      </c>
    </row>
    <row r="396" spans="1:6" x14ac:dyDescent="0.25">
      <c r="A396" s="9" t="s">
        <v>719</v>
      </c>
      <c r="B396" s="26"/>
      <c r="C396" s="26" t="s">
        <v>618</v>
      </c>
      <c r="D396" s="10">
        <v>9500000</v>
      </c>
      <c r="E396" s="11">
        <v>95</v>
      </c>
      <c r="F396" s="12">
        <v>2.0000000000000001E-4</v>
      </c>
    </row>
    <row r="397" spans="1:6" x14ac:dyDescent="0.25">
      <c r="A397" s="9" t="s">
        <v>720</v>
      </c>
      <c r="B397" s="26"/>
      <c r="C397" s="26" t="s">
        <v>618</v>
      </c>
      <c r="D397" s="10">
        <v>9500000</v>
      </c>
      <c r="E397" s="11">
        <v>95</v>
      </c>
      <c r="F397" s="12">
        <v>2.0000000000000001E-4</v>
      </c>
    </row>
    <row r="398" spans="1:6" x14ac:dyDescent="0.25">
      <c r="A398" s="13" t="s">
        <v>77</v>
      </c>
      <c r="B398" s="27"/>
      <c r="C398" s="27"/>
      <c r="D398" s="14"/>
      <c r="E398" s="34">
        <v>77380</v>
      </c>
      <c r="F398" s="35">
        <v>0.17030000000000001</v>
      </c>
    </row>
    <row r="399" spans="1:6" x14ac:dyDescent="0.25">
      <c r="A399" s="19" t="s">
        <v>88</v>
      </c>
      <c r="B399" s="28"/>
      <c r="C399" s="28"/>
      <c r="D399" s="20"/>
      <c r="E399" s="23">
        <v>77380</v>
      </c>
      <c r="F399" s="24">
        <v>0.17030000000000001</v>
      </c>
    </row>
    <row r="400" spans="1:6" x14ac:dyDescent="0.25">
      <c r="A400" s="9"/>
      <c r="B400" s="26"/>
      <c r="C400" s="26"/>
      <c r="D400" s="10"/>
      <c r="E400" s="11"/>
      <c r="F400" s="12"/>
    </row>
    <row r="401" spans="1:6" x14ac:dyDescent="0.25">
      <c r="A401" s="9"/>
      <c r="B401" s="26"/>
      <c r="C401" s="26"/>
      <c r="D401" s="10"/>
      <c r="E401" s="11"/>
      <c r="F401" s="12"/>
    </row>
    <row r="402" spans="1:6" x14ac:dyDescent="0.25">
      <c r="A402" s="13" t="s">
        <v>89</v>
      </c>
      <c r="B402" s="26"/>
      <c r="C402" s="26"/>
      <c r="D402" s="10"/>
      <c r="E402" s="11"/>
      <c r="F402" s="12"/>
    </row>
    <row r="403" spans="1:6" x14ac:dyDescent="0.25">
      <c r="A403" s="9" t="s">
        <v>90</v>
      </c>
      <c r="B403" s="26"/>
      <c r="C403" s="26"/>
      <c r="D403" s="10"/>
      <c r="E403" s="11">
        <v>2277.09</v>
      </c>
      <c r="F403" s="12">
        <v>5.1000000000000004E-3</v>
      </c>
    </row>
    <row r="404" spans="1:6" x14ac:dyDescent="0.25">
      <c r="A404" s="9" t="s">
        <v>1399</v>
      </c>
      <c r="B404" s="26"/>
      <c r="C404" s="26"/>
      <c r="D404" s="10"/>
      <c r="E404" s="11">
        <v>1124.6097500000001</v>
      </c>
      <c r="F404" s="12">
        <v>2.5000000000000001E-3</v>
      </c>
    </row>
    <row r="405" spans="1:6" x14ac:dyDescent="0.25">
      <c r="A405" s="13" t="s">
        <v>77</v>
      </c>
      <c r="B405" s="27"/>
      <c r="C405" s="27"/>
      <c r="D405" s="14"/>
      <c r="E405" s="34">
        <v>3401.7</v>
      </c>
      <c r="F405" s="35">
        <v>7.6E-3</v>
      </c>
    </row>
    <row r="406" spans="1:6" x14ac:dyDescent="0.25">
      <c r="A406" s="9"/>
      <c r="B406" s="26"/>
      <c r="C406" s="26"/>
      <c r="D406" s="10"/>
      <c r="E406" s="11"/>
      <c r="F406" s="12"/>
    </row>
    <row r="407" spans="1:6" x14ac:dyDescent="0.25">
      <c r="A407" s="19" t="s">
        <v>88</v>
      </c>
      <c r="B407" s="28"/>
      <c r="C407" s="28"/>
      <c r="D407" s="20"/>
      <c r="E407" s="15">
        <v>3401.7</v>
      </c>
      <c r="F407" s="16">
        <v>7.6E-3</v>
      </c>
    </row>
    <row r="408" spans="1:6" x14ac:dyDescent="0.25">
      <c r="A408" s="9" t="s">
        <v>91</v>
      </c>
      <c r="B408" s="26"/>
      <c r="C408" s="26"/>
      <c r="D408" s="10"/>
      <c r="E408" s="11">
        <v>30073.47</v>
      </c>
      <c r="F408" s="12">
        <v>6.88E-2</v>
      </c>
    </row>
    <row r="409" spans="1:6" x14ac:dyDescent="0.25">
      <c r="A409" s="21" t="s">
        <v>92</v>
      </c>
      <c r="B409" s="29"/>
      <c r="C409" s="29"/>
      <c r="D409" s="22"/>
      <c r="E409" s="23">
        <v>450723.9</v>
      </c>
      <c r="F409" s="24">
        <v>1</v>
      </c>
    </row>
    <row r="410" spans="1:6" x14ac:dyDescent="0.25">
      <c r="A410" s="53"/>
      <c r="B410" s="54"/>
      <c r="C410" s="54"/>
      <c r="D410" s="54"/>
      <c r="E410" s="54"/>
      <c r="F410" s="55"/>
    </row>
    <row r="411" spans="1:6" x14ac:dyDescent="0.25">
      <c r="A411" s="56" t="s">
        <v>721</v>
      </c>
      <c r="B411" s="43"/>
      <c r="C411" s="43"/>
      <c r="D411" s="43"/>
      <c r="E411" s="43"/>
      <c r="F411" s="57"/>
    </row>
    <row r="412" spans="1:6" x14ac:dyDescent="0.25">
      <c r="A412" s="56" t="s">
        <v>93</v>
      </c>
      <c r="B412" s="43"/>
      <c r="C412" s="43"/>
      <c r="D412" s="43"/>
      <c r="E412" s="43"/>
      <c r="F412" s="57"/>
    </row>
    <row r="413" spans="1:6" x14ac:dyDescent="0.25">
      <c r="A413" s="58"/>
      <c r="B413" s="43"/>
      <c r="C413" s="43"/>
      <c r="D413" s="43"/>
      <c r="E413" s="43"/>
      <c r="F413" s="57"/>
    </row>
    <row r="414" spans="1:6" x14ac:dyDescent="0.25">
      <c r="A414" s="56" t="s">
        <v>1285</v>
      </c>
      <c r="B414" s="43"/>
      <c r="C414" s="43"/>
      <c r="D414" s="43"/>
      <c r="E414" s="43"/>
      <c r="F414" s="57"/>
    </row>
    <row r="415" spans="1:6" ht="30" x14ac:dyDescent="0.25">
      <c r="A415" s="59" t="s">
        <v>1286</v>
      </c>
      <c r="B415" s="43" t="s">
        <v>65</v>
      </c>
      <c r="C415" s="43"/>
      <c r="D415" s="43"/>
      <c r="E415" s="43"/>
      <c r="F415" s="57"/>
    </row>
    <row r="416" spans="1:6" x14ac:dyDescent="0.25">
      <c r="A416" s="58" t="s">
        <v>1287</v>
      </c>
      <c r="B416" s="43"/>
      <c r="C416" s="43"/>
      <c r="D416" s="43"/>
      <c r="E416" s="43"/>
      <c r="F416" s="57"/>
    </row>
    <row r="417" spans="1:6" x14ac:dyDescent="0.25">
      <c r="A417" s="58" t="s">
        <v>1288</v>
      </c>
      <c r="B417" s="43" t="s">
        <v>1289</v>
      </c>
      <c r="C417" s="43" t="s">
        <v>1289</v>
      </c>
      <c r="D417" s="43"/>
      <c r="E417" s="43"/>
      <c r="F417" s="57"/>
    </row>
    <row r="418" spans="1:6" x14ac:dyDescent="0.25">
      <c r="A418" s="58"/>
      <c r="B418" s="60">
        <v>43312</v>
      </c>
      <c r="C418" s="60">
        <v>43343</v>
      </c>
      <c r="D418" s="43"/>
      <c r="E418" s="43"/>
      <c r="F418" s="57"/>
    </row>
    <row r="419" spans="1:6" x14ac:dyDescent="0.25">
      <c r="A419" s="58" t="s">
        <v>1320</v>
      </c>
      <c r="B419" s="43">
        <v>10.4368</v>
      </c>
      <c r="C419" s="43">
        <v>10.429</v>
      </c>
      <c r="D419" s="43"/>
      <c r="E419" s="43"/>
      <c r="F419" s="57"/>
    </row>
    <row r="420" spans="1:6" x14ac:dyDescent="0.25">
      <c r="A420" s="58" t="s">
        <v>1298</v>
      </c>
      <c r="B420" s="43">
        <v>10.5982</v>
      </c>
      <c r="C420" s="43">
        <v>10.5968</v>
      </c>
      <c r="D420" s="43"/>
      <c r="E420" s="43"/>
      <c r="F420" s="57"/>
    </row>
    <row r="421" spans="1:6" x14ac:dyDescent="0.25">
      <c r="A421" s="58" t="s">
        <v>1318</v>
      </c>
      <c r="B421" s="43">
        <v>12.5299</v>
      </c>
      <c r="C421" s="43">
        <v>12.515599999999999</v>
      </c>
      <c r="D421" s="43"/>
      <c r="E421" s="43"/>
      <c r="F421" s="57"/>
    </row>
    <row r="422" spans="1:6" x14ac:dyDescent="0.25">
      <c r="A422" s="58" t="s">
        <v>1317</v>
      </c>
      <c r="B422" s="43">
        <v>13.1905</v>
      </c>
      <c r="C422" s="43">
        <v>13.231400000000001</v>
      </c>
      <c r="D422" s="43"/>
      <c r="E422" s="43"/>
      <c r="F422" s="57"/>
    </row>
    <row r="423" spans="1:6" x14ac:dyDescent="0.25">
      <c r="A423" s="58" t="s">
        <v>1295</v>
      </c>
      <c r="B423" s="43">
        <v>13.481199999999999</v>
      </c>
      <c r="C423" s="43">
        <v>13.5304</v>
      </c>
      <c r="D423" s="43"/>
      <c r="E423" s="43"/>
      <c r="F423" s="57"/>
    </row>
    <row r="424" spans="1:6" x14ac:dyDescent="0.25">
      <c r="A424" s="58" t="s">
        <v>1313</v>
      </c>
      <c r="B424" s="43">
        <v>12.2403</v>
      </c>
      <c r="C424" s="43">
        <v>12.2182</v>
      </c>
      <c r="D424" s="43"/>
      <c r="E424" s="43"/>
      <c r="F424" s="57"/>
    </row>
    <row r="425" spans="1:6" x14ac:dyDescent="0.25">
      <c r="A425" s="58" t="s">
        <v>1315</v>
      </c>
      <c r="B425" s="43">
        <v>13.189</v>
      </c>
      <c r="C425" s="43">
        <v>13.229799999999999</v>
      </c>
      <c r="D425" s="43"/>
      <c r="E425" s="43"/>
      <c r="F425" s="57"/>
    </row>
    <row r="426" spans="1:6" x14ac:dyDescent="0.25">
      <c r="A426" s="58"/>
      <c r="B426" s="43"/>
      <c r="C426" s="43"/>
      <c r="D426" s="43"/>
      <c r="E426" s="43"/>
      <c r="F426" s="57"/>
    </row>
    <row r="427" spans="1:6" x14ac:dyDescent="0.25">
      <c r="A427" s="58" t="s">
        <v>1321</v>
      </c>
      <c r="B427" s="43"/>
      <c r="C427" s="43"/>
      <c r="D427" s="43"/>
      <c r="E427" s="43"/>
      <c r="F427" s="57"/>
    </row>
    <row r="428" spans="1:6" x14ac:dyDescent="0.25">
      <c r="A428" s="58"/>
      <c r="B428" s="43"/>
      <c r="C428" s="43"/>
      <c r="D428" s="43"/>
      <c r="E428" s="43"/>
      <c r="F428" s="57"/>
    </row>
    <row r="429" spans="1:6" x14ac:dyDescent="0.25">
      <c r="A429" s="65" t="s">
        <v>1322</v>
      </c>
      <c r="B429" s="66" t="s">
        <v>1323</v>
      </c>
      <c r="C429" s="66" t="s">
        <v>1324</v>
      </c>
      <c r="D429" s="66" t="s">
        <v>1325</v>
      </c>
      <c r="E429" s="43"/>
      <c r="F429" s="57"/>
    </row>
    <row r="430" spans="1:6" x14ac:dyDescent="0.25">
      <c r="A430" s="65" t="s">
        <v>1356</v>
      </c>
      <c r="B430" s="66"/>
      <c r="C430" s="66">
        <v>3.5416299999999998E-2</v>
      </c>
      <c r="D430" s="66">
        <v>3.5416299999999998E-2</v>
      </c>
      <c r="E430" s="43"/>
      <c r="F430" s="57"/>
    </row>
    <row r="431" spans="1:6" x14ac:dyDescent="0.25">
      <c r="A431" s="65" t="s">
        <v>1357</v>
      </c>
      <c r="B431" s="66"/>
      <c r="C431" s="66">
        <v>5.3124499999999998E-2</v>
      </c>
      <c r="D431" s="66">
        <v>5.3124499999999998E-2</v>
      </c>
      <c r="E431" s="43"/>
      <c r="F431" s="57"/>
    </row>
    <row r="432" spans="1:6" x14ac:dyDescent="0.25">
      <c r="A432" s="65" t="s">
        <v>1358</v>
      </c>
      <c r="B432" s="66"/>
      <c r="C432" s="66">
        <v>5.3124499999999998E-2</v>
      </c>
      <c r="D432" s="66">
        <v>5.3124499999999998E-2</v>
      </c>
      <c r="E432" s="43"/>
      <c r="F432" s="57"/>
    </row>
    <row r="433" spans="1:6" x14ac:dyDescent="0.25">
      <c r="A433" s="65" t="s">
        <v>1359</v>
      </c>
      <c r="B433" s="66"/>
      <c r="C433" s="66">
        <v>3.5416299999999998E-2</v>
      </c>
      <c r="D433" s="66">
        <v>3.5416299999999998E-2</v>
      </c>
      <c r="E433" s="43"/>
      <c r="F433" s="57"/>
    </row>
    <row r="434" spans="1:6" x14ac:dyDescent="0.25">
      <c r="A434" s="58"/>
      <c r="B434" s="43"/>
      <c r="C434" s="43"/>
      <c r="D434" s="43"/>
      <c r="E434" s="43"/>
      <c r="F434" s="57"/>
    </row>
    <row r="435" spans="1:6" x14ac:dyDescent="0.25">
      <c r="A435" s="58" t="s">
        <v>1305</v>
      </c>
      <c r="B435" s="43" t="s">
        <v>65</v>
      </c>
      <c r="C435" s="43"/>
      <c r="D435" s="43"/>
      <c r="E435" s="43"/>
      <c r="F435" s="57"/>
    </row>
    <row r="436" spans="1:6" ht="30" x14ac:dyDescent="0.25">
      <c r="A436" s="59" t="s">
        <v>1306</v>
      </c>
      <c r="B436" s="61">
        <v>1124.6097500000001</v>
      </c>
      <c r="C436" s="43"/>
      <c r="D436" s="43"/>
      <c r="E436" s="43"/>
      <c r="F436" s="57"/>
    </row>
    <row r="437" spans="1:6" ht="30" x14ac:dyDescent="0.25">
      <c r="A437" s="59" t="s">
        <v>1307</v>
      </c>
      <c r="B437" s="43" t="s">
        <v>65</v>
      </c>
      <c r="C437" s="43"/>
      <c r="D437" s="43"/>
      <c r="E437" s="43"/>
      <c r="F437" s="57"/>
    </row>
    <row r="438" spans="1:6" x14ac:dyDescent="0.25">
      <c r="A438" s="58" t="s">
        <v>1308</v>
      </c>
      <c r="B438" s="43" t="s">
        <v>65</v>
      </c>
      <c r="C438" s="43"/>
      <c r="D438" s="43"/>
      <c r="E438" s="43"/>
      <c r="F438" s="57"/>
    </row>
    <row r="439" spans="1:6" x14ac:dyDescent="0.25">
      <c r="A439" s="58" t="s">
        <v>1309</v>
      </c>
      <c r="B439" s="61">
        <v>12.16</v>
      </c>
      <c r="C439" s="43"/>
      <c r="D439" s="43"/>
      <c r="E439" s="43"/>
      <c r="F439" s="57"/>
    </row>
    <row r="440" spans="1:6" ht="45" x14ac:dyDescent="0.25">
      <c r="A440" s="59" t="s">
        <v>1310</v>
      </c>
      <c r="B440" s="43" t="s">
        <v>65</v>
      </c>
      <c r="C440" s="43"/>
      <c r="D440" s="43"/>
      <c r="E440" s="43"/>
      <c r="F440" s="57"/>
    </row>
    <row r="441" spans="1:6" ht="45" x14ac:dyDescent="0.25">
      <c r="A441" s="62" t="s">
        <v>1311</v>
      </c>
      <c r="B441" s="63" t="s">
        <v>65</v>
      </c>
      <c r="C441" s="63"/>
      <c r="D441" s="63"/>
      <c r="E441" s="63"/>
      <c r="F441" s="64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showGridLines="0" topLeftCell="A150" workbookViewId="0">
      <selection activeCell="B166" sqref="B166"/>
    </sheetView>
  </sheetViews>
  <sheetFormatPr defaultRowHeight="15" x14ac:dyDescent="0.25"/>
  <cols>
    <col min="1" max="1" width="50.42578125" customWidth="1"/>
    <col min="2" max="2" width="15.7109375" customWidth="1"/>
    <col min="3" max="3" width="26.5703125" customWidth="1"/>
    <col min="4" max="4" width="15.28515625" customWidth="1"/>
    <col min="5" max="5" width="16.42578125" customWidth="1"/>
    <col min="6" max="6" width="15.28515625" customWidth="1"/>
    <col min="12" max="12" width="65.7109375" bestFit="1" customWidth="1"/>
    <col min="13" max="13" width="10" bestFit="1" customWidth="1"/>
    <col min="14" max="14" width="9.85546875" bestFit="1" customWidth="1"/>
    <col min="15" max="15" width="14.7109375" bestFit="1" customWidth="1"/>
    <col min="16" max="16" width="11.5703125" bestFit="1" customWidth="1"/>
  </cols>
  <sheetData>
    <row r="1" spans="1:8" ht="36.75" customHeight="1" x14ac:dyDescent="0.25">
      <c r="A1" s="75" t="s">
        <v>20</v>
      </c>
      <c r="B1" s="75"/>
      <c r="C1" s="75"/>
      <c r="D1" s="75"/>
      <c r="E1" s="75"/>
      <c r="F1" s="75"/>
      <c r="H1" s="52" t="str">
        <f>HYPERLINK("[Portfolio Monthly 31082018.xlsx]Index!A1","Index")</f>
        <v>Index</v>
      </c>
    </row>
    <row r="2" spans="1:8" ht="19.5" customHeight="1" x14ac:dyDescent="0.25">
      <c r="A2" s="75" t="s">
        <v>21</v>
      </c>
      <c r="B2" s="75"/>
      <c r="C2" s="75"/>
      <c r="D2" s="75"/>
      <c r="E2" s="75"/>
      <c r="F2" s="75"/>
    </row>
    <row r="4" spans="1:8" ht="48" customHeight="1" x14ac:dyDescent="0.25">
      <c r="A4" s="2" t="s">
        <v>0</v>
      </c>
      <c r="B4" s="2" t="s">
        <v>1</v>
      </c>
      <c r="C4" s="2" t="s">
        <v>5</v>
      </c>
      <c r="D4" s="3" t="s">
        <v>2</v>
      </c>
      <c r="E4" s="4" t="s">
        <v>4</v>
      </c>
      <c r="F4" s="4" t="s">
        <v>3</v>
      </c>
    </row>
    <row r="5" spans="1:8" x14ac:dyDescent="0.25">
      <c r="A5" s="5"/>
      <c r="B5" s="25"/>
      <c r="C5" s="25"/>
      <c r="D5" s="6"/>
      <c r="E5" s="7"/>
      <c r="F5" s="8"/>
    </row>
    <row r="6" spans="1:8" x14ac:dyDescent="0.25">
      <c r="A6" s="13" t="s">
        <v>64</v>
      </c>
      <c r="B6" s="26"/>
      <c r="C6" s="26"/>
      <c r="D6" s="10"/>
      <c r="E6" s="11"/>
      <c r="F6" s="12"/>
    </row>
    <row r="7" spans="1:8" x14ac:dyDescent="0.25">
      <c r="A7" s="13" t="s">
        <v>240</v>
      </c>
      <c r="B7" s="26"/>
      <c r="C7" s="26"/>
      <c r="D7" s="10"/>
      <c r="E7" s="11"/>
      <c r="F7" s="12"/>
    </row>
    <row r="8" spans="1:8" x14ac:dyDescent="0.25">
      <c r="A8" s="9" t="s">
        <v>722</v>
      </c>
      <c r="B8" s="26" t="s">
        <v>723</v>
      </c>
      <c r="C8" s="26" t="s">
        <v>271</v>
      </c>
      <c r="D8" s="10">
        <v>234171</v>
      </c>
      <c r="E8" s="11">
        <v>4826.7299999999996</v>
      </c>
      <c r="F8" s="12">
        <v>4.4299999999999999E-2</v>
      </c>
    </row>
    <row r="9" spans="1:8" x14ac:dyDescent="0.25">
      <c r="A9" s="9" t="s">
        <v>254</v>
      </c>
      <c r="B9" s="26" t="s">
        <v>255</v>
      </c>
      <c r="C9" s="26" t="s">
        <v>256</v>
      </c>
      <c r="D9" s="10">
        <v>304458</v>
      </c>
      <c r="E9" s="11">
        <v>3780.3</v>
      </c>
      <c r="F9" s="12">
        <v>3.4700000000000002E-2</v>
      </c>
    </row>
    <row r="10" spans="1:8" x14ac:dyDescent="0.25">
      <c r="A10" s="9" t="s">
        <v>724</v>
      </c>
      <c r="B10" s="26" t="s">
        <v>725</v>
      </c>
      <c r="C10" s="26" t="s">
        <v>271</v>
      </c>
      <c r="D10" s="10">
        <v>237030</v>
      </c>
      <c r="E10" s="11">
        <v>3051.17</v>
      </c>
      <c r="F10" s="12">
        <v>2.8000000000000001E-2</v>
      </c>
    </row>
    <row r="11" spans="1:8" x14ac:dyDescent="0.25">
      <c r="A11" s="9" t="s">
        <v>726</v>
      </c>
      <c r="B11" s="26" t="s">
        <v>727</v>
      </c>
      <c r="C11" s="26" t="s">
        <v>287</v>
      </c>
      <c r="D11" s="10">
        <v>198516</v>
      </c>
      <c r="E11" s="11">
        <v>2860.81</v>
      </c>
      <c r="F11" s="12">
        <v>2.6200000000000001E-2</v>
      </c>
    </row>
    <row r="12" spans="1:8" x14ac:dyDescent="0.25">
      <c r="A12" s="9" t="s">
        <v>455</v>
      </c>
      <c r="B12" s="26" t="s">
        <v>456</v>
      </c>
      <c r="C12" s="26" t="s">
        <v>243</v>
      </c>
      <c r="D12" s="10">
        <v>244179</v>
      </c>
      <c r="E12" s="11">
        <v>2838.83</v>
      </c>
      <c r="F12" s="12">
        <v>2.5999999999999999E-2</v>
      </c>
    </row>
    <row r="13" spans="1:8" x14ac:dyDescent="0.25">
      <c r="A13" s="9" t="s">
        <v>728</v>
      </c>
      <c r="B13" s="26" t="s">
        <v>729</v>
      </c>
      <c r="C13" s="26" t="s">
        <v>313</v>
      </c>
      <c r="D13" s="10">
        <v>800082</v>
      </c>
      <c r="E13" s="11">
        <v>2559.06</v>
      </c>
      <c r="F13" s="12">
        <v>2.35E-2</v>
      </c>
    </row>
    <row r="14" spans="1:8" x14ac:dyDescent="0.25">
      <c r="A14" s="9" t="s">
        <v>730</v>
      </c>
      <c r="B14" s="26" t="s">
        <v>731</v>
      </c>
      <c r="C14" s="26" t="s">
        <v>301</v>
      </c>
      <c r="D14" s="10">
        <v>176251</v>
      </c>
      <c r="E14" s="11">
        <v>2413.85</v>
      </c>
      <c r="F14" s="12">
        <v>2.2100000000000002E-2</v>
      </c>
    </row>
    <row r="15" spans="1:8" x14ac:dyDescent="0.25">
      <c r="A15" s="9" t="s">
        <v>459</v>
      </c>
      <c r="B15" s="26" t="s">
        <v>460</v>
      </c>
      <c r="C15" s="26" t="s">
        <v>271</v>
      </c>
      <c r="D15" s="10">
        <v>640280</v>
      </c>
      <c r="E15" s="11">
        <v>2193.6</v>
      </c>
      <c r="F15" s="12">
        <v>2.01E-2</v>
      </c>
    </row>
    <row r="16" spans="1:8" x14ac:dyDescent="0.25">
      <c r="A16" s="9" t="s">
        <v>372</v>
      </c>
      <c r="B16" s="26" t="s">
        <v>373</v>
      </c>
      <c r="C16" s="26" t="s">
        <v>271</v>
      </c>
      <c r="D16" s="10">
        <v>588364</v>
      </c>
      <c r="E16" s="11">
        <v>2021.03</v>
      </c>
      <c r="F16" s="12">
        <v>1.8499999999999999E-2</v>
      </c>
    </row>
    <row r="17" spans="1:6" x14ac:dyDescent="0.25">
      <c r="A17" s="9" t="s">
        <v>732</v>
      </c>
      <c r="B17" s="26" t="s">
        <v>733</v>
      </c>
      <c r="C17" s="26" t="s">
        <v>287</v>
      </c>
      <c r="D17" s="10">
        <v>96124</v>
      </c>
      <c r="E17" s="11">
        <v>1997.84</v>
      </c>
      <c r="F17" s="12">
        <v>1.83E-2</v>
      </c>
    </row>
    <row r="18" spans="1:6" x14ac:dyDescent="0.25">
      <c r="A18" s="9" t="s">
        <v>734</v>
      </c>
      <c r="B18" s="26" t="s">
        <v>735</v>
      </c>
      <c r="C18" s="26" t="s">
        <v>271</v>
      </c>
      <c r="D18" s="10">
        <v>283678</v>
      </c>
      <c r="E18" s="11">
        <v>1970.99</v>
      </c>
      <c r="F18" s="12">
        <v>1.8100000000000002E-2</v>
      </c>
    </row>
    <row r="19" spans="1:6" x14ac:dyDescent="0.25">
      <c r="A19" s="9" t="s">
        <v>736</v>
      </c>
      <c r="B19" s="26" t="s">
        <v>737</v>
      </c>
      <c r="C19" s="26" t="s">
        <v>243</v>
      </c>
      <c r="D19" s="10">
        <v>423400</v>
      </c>
      <c r="E19" s="11">
        <v>1906.78</v>
      </c>
      <c r="F19" s="12">
        <v>1.7500000000000002E-2</v>
      </c>
    </row>
    <row r="20" spans="1:6" x14ac:dyDescent="0.25">
      <c r="A20" s="9" t="s">
        <v>738</v>
      </c>
      <c r="B20" s="26" t="s">
        <v>739</v>
      </c>
      <c r="C20" s="26" t="s">
        <v>313</v>
      </c>
      <c r="D20" s="10">
        <v>85491</v>
      </c>
      <c r="E20" s="11">
        <v>1521.83</v>
      </c>
      <c r="F20" s="12">
        <v>1.4E-2</v>
      </c>
    </row>
    <row r="21" spans="1:6" x14ac:dyDescent="0.25">
      <c r="A21" s="9" t="s">
        <v>339</v>
      </c>
      <c r="B21" s="26" t="s">
        <v>340</v>
      </c>
      <c r="C21" s="26" t="s">
        <v>265</v>
      </c>
      <c r="D21" s="10">
        <v>220602</v>
      </c>
      <c r="E21" s="11">
        <v>1440.2</v>
      </c>
      <c r="F21" s="12">
        <v>1.32E-2</v>
      </c>
    </row>
    <row r="22" spans="1:6" x14ac:dyDescent="0.25">
      <c r="A22" s="9" t="s">
        <v>740</v>
      </c>
      <c r="B22" s="26" t="s">
        <v>741</v>
      </c>
      <c r="C22" s="26" t="s">
        <v>271</v>
      </c>
      <c r="D22" s="10">
        <v>434693</v>
      </c>
      <c r="E22" s="11">
        <v>1345.81</v>
      </c>
      <c r="F22" s="12">
        <v>1.23E-2</v>
      </c>
    </row>
    <row r="23" spans="1:6" x14ac:dyDescent="0.25">
      <c r="A23" s="9" t="s">
        <v>433</v>
      </c>
      <c r="B23" s="26" t="s">
        <v>434</v>
      </c>
      <c r="C23" s="26" t="s">
        <v>243</v>
      </c>
      <c r="D23" s="10">
        <v>43044</v>
      </c>
      <c r="E23" s="11">
        <v>1229.5899999999999</v>
      </c>
      <c r="F23" s="12">
        <v>1.1299999999999999E-2</v>
      </c>
    </row>
    <row r="24" spans="1:6" x14ac:dyDescent="0.25">
      <c r="A24" s="9" t="s">
        <v>742</v>
      </c>
      <c r="B24" s="26" t="s">
        <v>743</v>
      </c>
      <c r="C24" s="26" t="s">
        <v>382</v>
      </c>
      <c r="D24" s="10">
        <v>492761</v>
      </c>
      <c r="E24" s="11">
        <v>1222.29</v>
      </c>
      <c r="F24" s="12">
        <v>1.12E-2</v>
      </c>
    </row>
    <row r="25" spans="1:6" x14ac:dyDescent="0.25">
      <c r="A25" s="9" t="s">
        <v>744</v>
      </c>
      <c r="B25" s="26" t="s">
        <v>745</v>
      </c>
      <c r="C25" s="26" t="s">
        <v>271</v>
      </c>
      <c r="D25" s="10">
        <v>184177</v>
      </c>
      <c r="E25" s="11">
        <v>1155.25</v>
      </c>
      <c r="F25" s="12">
        <v>1.06E-2</v>
      </c>
    </row>
    <row r="26" spans="1:6" x14ac:dyDescent="0.25">
      <c r="A26" s="9" t="s">
        <v>746</v>
      </c>
      <c r="B26" s="26" t="s">
        <v>747</v>
      </c>
      <c r="C26" s="26" t="s">
        <v>278</v>
      </c>
      <c r="D26" s="10">
        <v>478370</v>
      </c>
      <c r="E26" s="11">
        <v>1154.55</v>
      </c>
      <c r="F26" s="12">
        <v>1.06E-2</v>
      </c>
    </row>
    <row r="27" spans="1:6" x14ac:dyDescent="0.25">
      <c r="A27" s="9" t="s">
        <v>311</v>
      </c>
      <c r="B27" s="26" t="s">
        <v>312</v>
      </c>
      <c r="C27" s="26" t="s">
        <v>313</v>
      </c>
      <c r="D27" s="10">
        <v>16658</v>
      </c>
      <c r="E27" s="11">
        <v>1122.21</v>
      </c>
      <c r="F27" s="12">
        <v>1.03E-2</v>
      </c>
    </row>
    <row r="28" spans="1:6" x14ac:dyDescent="0.25">
      <c r="A28" s="9" t="s">
        <v>316</v>
      </c>
      <c r="B28" s="26" t="s">
        <v>748</v>
      </c>
      <c r="C28" s="26" t="s">
        <v>292</v>
      </c>
      <c r="D28" s="10">
        <v>416131</v>
      </c>
      <c r="E28" s="11">
        <v>1113.1500000000001</v>
      </c>
      <c r="F28" s="12">
        <v>1.0200000000000001E-2</v>
      </c>
    </row>
    <row r="29" spans="1:6" x14ac:dyDescent="0.25">
      <c r="A29" s="9" t="s">
        <v>749</v>
      </c>
      <c r="B29" s="26" t="s">
        <v>750</v>
      </c>
      <c r="C29" s="26" t="s">
        <v>751</v>
      </c>
      <c r="D29" s="10">
        <v>109991</v>
      </c>
      <c r="E29" s="11">
        <v>1074.67</v>
      </c>
      <c r="F29" s="12">
        <v>9.9000000000000008E-3</v>
      </c>
    </row>
    <row r="30" spans="1:6" x14ac:dyDescent="0.25">
      <c r="A30" s="9" t="s">
        <v>752</v>
      </c>
      <c r="B30" s="26" t="s">
        <v>753</v>
      </c>
      <c r="C30" s="26" t="s">
        <v>313</v>
      </c>
      <c r="D30" s="10">
        <v>216154</v>
      </c>
      <c r="E30" s="11">
        <v>1034.8399999999999</v>
      </c>
      <c r="F30" s="12">
        <v>9.4999999999999998E-3</v>
      </c>
    </row>
    <row r="31" spans="1:6" x14ac:dyDescent="0.25">
      <c r="A31" s="9" t="s">
        <v>451</v>
      </c>
      <c r="B31" s="26" t="s">
        <v>452</v>
      </c>
      <c r="C31" s="26" t="s">
        <v>356</v>
      </c>
      <c r="D31" s="10">
        <v>151186</v>
      </c>
      <c r="E31" s="11">
        <v>1026.6300000000001</v>
      </c>
      <c r="F31" s="12">
        <v>9.4000000000000004E-3</v>
      </c>
    </row>
    <row r="32" spans="1:6" x14ac:dyDescent="0.25">
      <c r="A32" s="9" t="s">
        <v>754</v>
      </c>
      <c r="B32" s="26" t="s">
        <v>755</v>
      </c>
      <c r="C32" s="26" t="s">
        <v>287</v>
      </c>
      <c r="D32" s="10">
        <v>131496</v>
      </c>
      <c r="E32" s="11">
        <v>1007</v>
      </c>
      <c r="F32" s="12">
        <v>9.1999999999999998E-3</v>
      </c>
    </row>
    <row r="33" spans="1:6" x14ac:dyDescent="0.25">
      <c r="A33" s="9" t="s">
        <v>467</v>
      </c>
      <c r="B33" s="26" t="s">
        <v>468</v>
      </c>
      <c r="C33" s="26" t="s">
        <v>382</v>
      </c>
      <c r="D33" s="10">
        <v>334107</v>
      </c>
      <c r="E33" s="11">
        <v>970.25</v>
      </c>
      <c r="F33" s="12">
        <v>8.8999999999999999E-3</v>
      </c>
    </row>
    <row r="34" spans="1:6" x14ac:dyDescent="0.25">
      <c r="A34" s="9" t="s">
        <v>756</v>
      </c>
      <c r="B34" s="26" t="s">
        <v>757</v>
      </c>
      <c r="C34" s="26" t="s">
        <v>243</v>
      </c>
      <c r="D34" s="10">
        <v>289034</v>
      </c>
      <c r="E34" s="11">
        <v>969.42</v>
      </c>
      <c r="F34" s="12">
        <v>8.8999999999999999E-3</v>
      </c>
    </row>
    <row r="35" spans="1:6" x14ac:dyDescent="0.25">
      <c r="A35" s="9" t="s">
        <v>758</v>
      </c>
      <c r="B35" s="26" t="s">
        <v>759</v>
      </c>
      <c r="C35" s="26" t="s">
        <v>287</v>
      </c>
      <c r="D35" s="10">
        <v>53946</v>
      </c>
      <c r="E35" s="11">
        <v>950.34</v>
      </c>
      <c r="F35" s="12">
        <v>8.6999999999999994E-3</v>
      </c>
    </row>
    <row r="36" spans="1:6" x14ac:dyDescent="0.25">
      <c r="A36" s="9" t="s">
        <v>760</v>
      </c>
      <c r="B36" s="26" t="s">
        <v>761</v>
      </c>
      <c r="C36" s="26" t="s">
        <v>292</v>
      </c>
      <c r="D36" s="10">
        <v>95929</v>
      </c>
      <c r="E36" s="11">
        <v>926</v>
      </c>
      <c r="F36" s="12">
        <v>8.5000000000000006E-3</v>
      </c>
    </row>
    <row r="37" spans="1:6" x14ac:dyDescent="0.25">
      <c r="A37" s="9" t="s">
        <v>762</v>
      </c>
      <c r="B37" s="26" t="s">
        <v>763</v>
      </c>
      <c r="C37" s="26" t="s">
        <v>265</v>
      </c>
      <c r="D37" s="10">
        <v>27820</v>
      </c>
      <c r="E37" s="11">
        <v>890.17</v>
      </c>
      <c r="F37" s="12">
        <v>8.2000000000000007E-3</v>
      </c>
    </row>
    <row r="38" spans="1:6" x14ac:dyDescent="0.25">
      <c r="A38" s="9" t="s">
        <v>764</v>
      </c>
      <c r="B38" s="26" t="s">
        <v>765</v>
      </c>
      <c r="C38" s="26" t="s">
        <v>402</v>
      </c>
      <c r="D38" s="10">
        <v>58158</v>
      </c>
      <c r="E38" s="11">
        <v>882.61</v>
      </c>
      <c r="F38" s="12">
        <v>8.0999999999999996E-3</v>
      </c>
    </row>
    <row r="39" spans="1:6" x14ac:dyDescent="0.25">
      <c r="A39" s="9" t="s">
        <v>766</v>
      </c>
      <c r="B39" s="26" t="s">
        <v>767</v>
      </c>
      <c r="C39" s="26" t="s">
        <v>320</v>
      </c>
      <c r="D39" s="10">
        <v>129070</v>
      </c>
      <c r="E39" s="11">
        <v>876.26</v>
      </c>
      <c r="F39" s="12">
        <v>8.0000000000000002E-3</v>
      </c>
    </row>
    <row r="40" spans="1:6" x14ac:dyDescent="0.25">
      <c r="A40" s="9" t="s">
        <v>437</v>
      </c>
      <c r="B40" s="26" t="s">
        <v>438</v>
      </c>
      <c r="C40" s="26" t="s">
        <v>292</v>
      </c>
      <c r="D40" s="10">
        <v>9614</v>
      </c>
      <c r="E40" s="11">
        <v>874.53</v>
      </c>
      <c r="F40" s="12">
        <v>8.0000000000000002E-3</v>
      </c>
    </row>
    <row r="41" spans="1:6" x14ac:dyDescent="0.25">
      <c r="A41" s="9" t="s">
        <v>768</v>
      </c>
      <c r="B41" s="26" t="s">
        <v>769</v>
      </c>
      <c r="C41" s="26" t="s">
        <v>243</v>
      </c>
      <c r="D41" s="10">
        <v>59927</v>
      </c>
      <c r="E41" s="11">
        <v>813.48</v>
      </c>
      <c r="F41" s="12">
        <v>7.4999999999999997E-3</v>
      </c>
    </row>
    <row r="42" spans="1:6" x14ac:dyDescent="0.25">
      <c r="A42" s="9" t="s">
        <v>770</v>
      </c>
      <c r="B42" s="26" t="s">
        <v>771</v>
      </c>
      <c r="C42" s="26" t="s">
        <v>772</v>
      </c>
      <c r="D42" s="10">
        <v>66521</v>
      </c>
      <c r="E42" s="11">
        <v>777.4</v>
      </c>
      <c r="F42" s="12">
        <v>7.1000000000000004E-3</v>
      </c>
    </row>
    <row r="43" spans="1:6" x14ac:dyDescent="0.25">
      <c r="A43" s="9" t="s">
        <v>773</v>
      </c>
      <c r="B43" s="26" t="s">
        <v>774</v>
      </c>
      <c r="C43" s="26" t="s">
        <v>243</v>
      </c>
      <c r="D43" s="10">
        <v>11140</v>
      </c>
      <c r="E43" s="11">
        <v>751.7</v>
      </c>
      <c r="F43" s="12">
        <v>6.8999999999999999E-3</v>
      </c>
    </row>
    <row r="44" spans="1:6" x14ac:dyDescent="0.25">
      <c r="A44" s="9" t="s">
        <v>775</v>
      </c>
      <c r="B44" s="26" t="s">
        <v>776</v>
      </c>
      <c r="C44" s="26" t="s">
        <v>243</v>
      </c>
      <c r="D44" s="10">
        <v>92625</v>
      </c>
      <c r="E44" s="11">
        <v>737.16</v>
      </c>
      <c r="F44" s="12">
        <v>6.7999999999999996E-3</v>
      </c>
    </row>
    <row r="45" spans="1:6" x14ac:dyDescent="0.25">
      <c r="A45" s="9" t="s">
        <v>777</v>
      </c>
      <c r="B45" s="26" t="s">
        <v>778</v>
      </c>
      <c r="C45" s="26" t="s">
        <v>779</v>
      </c>
      <c r="D45" s="10">
        <v>45225</v>
      </c>
      <c r="E45" s="11">
        <v>725.64</v>
      </c>
      <c r="F45" s="12">
        <v>6.7000000000000002E-3</v>
      </c>
    </row>
    <row r="46" spans="1:6" x14ac:dyDescent="0.25">
      <c r="A46" s="9" t="s">
        <v>780</v>
      </c>
      <c r="B46" s="26" t="s">
        <v>781</v>
      </c>
      <c r="C46" s="26" t="s">
        <v>271</v>
      </c>
      <c r="D46" s="10">
        <v>351789</v>
      </c>
      <c r="E46" s="11">
        <v>712.55</v>
      </c>
      <c r="F46" s="12">
        <v>6.4999999999999997E-3</v>
      </c>
    </row>
    <row r="47" spans="1:6" x14ac:dyDescent="0.25">
      <c r="A47" s="9" t="s">
        <v>782</v>
      </c>
      <c r="B47" s="26" t="s">
        <v>783</v>
      </c>
      <c r="C47" s="26" t="s">
        <v>313</v>
      </c>
      <c r="D47" s="10">
        <v>182375</v>
      </c>
      <c r="E47" s="11">
        <v>673.78</v>
      </c>
      <c r="F47" s="12">
        <v>6.1999999999999998E-3</v>
      </c>
    </row>
    <row r="48" spans="1:6" x14ac:dyDescent="0.25">
      <c r="A48" s="9" t="s">
        <v>784</v>
      </c>
      <c r="B48" s="26" t="s">
        <v>785</v>
      </c>
      <c r="C48" s="26" t="s">
        <v>772</v>
      </c>
      <c r="D48" s="10">
        <v>63957</v>
      </c>
      <c r="E48" s="11">
        <v>672.64</v>
      </c>
      <c r="F48" s="12">
        <v>6.1999999999999998E-3</v>
      </c>
    </row>
    <row r="49" spans="1:6" x14ac:dyDescent="0.25">
      <c r="A49" s="9" t="s">
        <v>786</v>
      </c>
      <c r="B49" s="26" t="s">
        <v>787</v>
      </c>
      <c r="C49" s="26" t="s">
        <v>313</v>
      </c>
      <c r="D49" s="10">
        <v>56174</v>
      </c>
      <c r="E49" s="11">
        <v>656.67</v>
      </c>
      <c r="F49" s="12">
        <v>6.0000000000000001E-3</v>
      </c>
    </row>
    <row r="50" spans="1:6" x14ac:dyDescent="0.25">
      <c r="A50" s="9" t="s">
        <v>788</v>
      </c>
      <c r="B50" s="26" t="s">
        <v>789</v>
      </c>
      <c r="C50" s="26" t="s">
        <v>751</v>
      </c>
      <c r="D50" s="10">
        <v>22500</v>
      </c>
      <c r="E50" s="11">
        <v>584.61</v>
      </c>
      <c r="F50" s="12">
        <v>5.4000000000000003E-3</v>
      </c>
    </row>
    <row r="51" spans="1:6" x14ac:dyDescent="0.25">
      <c r="A51" s="9" t="s">
        <v>241</v>
      </c>
      <c r="B51" s="26" t="s">
        <v>242</v>
      </c>
      <c r="C51" s="26" t="s">
        <v>243</v>
      </c>
      <c r="D51" s="10">
        <v>45451</v>
      </c>
      <c r="E51" s="11">
        <v>572.34</v>
      </c>
      <c r="F51" s="12">
        <v>5.1999999999999998E-3</v>
      </c>
    </row>
    <row r="52" spans="1:6" x14ac:dyDescent="0.25">
      <c r="A52" s="9" t="s">
        <v>425</v>
      </c>
      <c r="B52" s="26" t="s">
        <v>426</v>
      </c>
      <c r="C52" s="26" t="s">
        <v>243</v>
      </c>
      <c r="D52" s="10">
        <v>42370</v>
      </c>
      <c r="E52" s="11">
        <v>565.98</v>
      </c>
      <c r="F52" s="12">
        <v>5.1999999999999998E-3</v>
      </c>
    </row>
    <row r="53" spans="1:6" x14ac:dyDescent="0.25">
      <c r="A53" s="9" t="s">
        <v>790</v>
      </c>
      <c r="B53" s="26" t="s">
        <v>791</v>
      </c>
      <c r="C53" s="26" t="s">
        <v>243</v>
      </c>
      <c r="D53" s="10">
        <v>67049</v>
      </c>
      <c r="E53" s="11">
        <v>558.35</v>
      </c>
      <c r="F53" s="12">
        <v>5.1000000000000004E-3</v>
      </c>
    </row>
    <row r="54" spans="1:6" x14ac:dyDescent="0.25">
      <c r="A54" s="9" t="s">
        <v>792</v>
      </c>
      <c r="B54" s="26" t="s">
        <v>793</v>
      </c>
      <c r="C54" s="26" t="s">
        <v>278</v>
      </c>
      <c r="D54" s="10">
        <v>12435</v>
      </c>
      <c r="E54" s="11">
        <v>556.53</v>
      </c>
      <c r="F54" s="12">
        <v>5.1000000000000004E-3</v>
      </c>
    </row>
    <row r="55" spans="1:6" x14ac:dyDescent="0.25">
      <c r="A55" s="9" t="s">
        <v>794</v>
      </c>
      <c r="B55" s="26" t="s">
        <v>795</v>
      </c>
      <c r="C55" s="26" t="s">
        <v>313</v>
      </c>
      <c r="D55" s="10">
        <v>4734</v>
      </c>
      <c r="E55" s="11">
        <v>548.29999999999995</v>
      </c>
      <c r="F55" s="12">
        <v>5.0000000000000001E-3</v>
      </c>
    </row>
    <row r="56" spans="1:6" x14ac:dyDescent="0.25">
      <c r="A56" s="9" t="s">
        <v>796</v>
      </c>
      <c r="B56" s="26" t="s">
        <v>797</v>
      </c>
      <c r="C56" s="26" t="s">
        <v>298</v>
      </c>
      <c r="D56" s="10">
        <v>243028</v>
      </c>
      <c r="E56" s="11">
        <v>489.7</v>
      </c>
      <c r="F56" s="12">
        <v>4.4999999999999997E-3</v>
      </c>
    </row>
    <row r="57" spans="1:6" x14ac:dyDescent="0.25">
      <c r="A57" s="9" t="s">
        <v>798</v>
      </c>
      <c r="B57" s="26" t="s">
        <v>799</v>
      </c>
      <c r="C57" s="26" t="s">
        <v>259</v>
      </c>
      <c r="D57" s="10">
        <v>51112</v>
      </c>
      <c r="E57" s="11">
        <v>431.26</v>
      </c>
      <c r="F57" s="12">
        <v>4.0000000000000001E-3</v>
      </c>
    </row>
    <row r="58" spans="1:6" x14ac:dyDescent="0.25">
      <c r="A58" s="9" t="s">
        <v>321</v>
      </c>
      <c r="B58" s="26" t="s">
        <v>322</v>
      </c>
      <c r="C58" s="26" t="s">
        <v>256</v>
      </c>
      <c r="D58" s="10">
        <v>256497</v>
      </c>
      <c r="E58" s="11">
        <v>398.98</v>
      </c>
      <c r="F58" s="12">
        <v>3.7000000000000002E-3</v>
      </c>
    </row>
    <row r="59" spans="1:6" x14ac:dyDescent="0.25">
      <c r="A59" s="9" t="s">
        <v>296</v>
      </c>
      <c r="B59" s="26" t="s">
        <v>297</v>
      </c>
      <c r="C59" s="26" t="s">
        <v>298</v>
      </c>
      <c r="D59" s="10">
        <v>40000</v>
      </c>
      <c r="E59" s="11">
        <v>398.36</v>
      </c>
      <c r="F59" s="12">
        <v>3.7000000000000002E-3</v>
      </c>
    </row>
    <row r="60" spans="1:6" x14ac:dyDescent="0.25">
      <c r="A60" s="9" t="s">
        <v>370</v>
      </c>
      <c r="B60" s="26" t="s">
        <v>371</v>
      </c>
      <c r="C60" s="26" t="s">
        <v>256</v>
      </c>
      <c r="D60" s="10">
        <v>107671</v>
      </c>
      <c r="E60" s="11">
        <v>389.88</v>
      </c>
      <c r="F60" s="12">
        <v>3.5999999999999999E-3</v>
      </c>
    </row>
    <row r="61" spans="1:6" x14ac:dyDescent="0.25">
      <c r="A61" s="9" t="s">
        <v>429</v>
      </c>
      <c r="B61" s="26" t="s">
        <v>430</v>
      </c>
      <c r="C61" s="26" t="s">
        <v>310</v>
      </c>
      <c r="D61" s="10">
        <v>163249</v>
      </c>
      <c r="E61" s="11">
        <v>388.45</v>
      </c>
      <c r="F61" s="12">
        <v>3.5999999999999999E-3</v>
      </c>
    </row>
    <row r="62" spans="1:6" x14ac:dyDescent="0.25">
      <c r="A62" s="9" t="s">
        <v>308</v>
      </c>
      <c r="B62" s="26" t="s">
        <v>309</v>
      </c>
      <c r="C62" s="26" t="s">
        <v>310</v>
      </c>
      <c r="D62" s="10">
        <v>169893</v>
      </c>
      <c r="E62" s="11">
        <v>386.85</v>
      </c>
      <c r="F62" s="12">
        <v>3.5000000000000001E-3</v>
      </c>
    </row>
    <row r="63" spans="1:6" x14ac:dyDescent="0.25">
      <c r="A63" s="9" t="s">
        <v>396</v>
      </c>
      <c r="B63" s="26" t="s">
        <v>397</v>
      </c>
      <c r="C63" s="26" t="s">
        <v>243</v>
      </c>
      <c r="D63" s="10">
        <v>116555</v>
      </c>
      <c r="E63" s="11">
        <v>372.86</v>
      </c>
      <c r="F63" s="12">
        <v>3.3999999999999998E-3</v>
      </c>
    </row>
    <row r="64" spans="1:6" x14ac:dyDescent="0.25">
      <c r="A64" s="9" t="s">
        <v>800</v>
      </c>
      <c r="B64" s="26" t="s">
        <v>801</v>
      </c>
      <c r="C64" s="26" t="s">
        <v>292</v>
      </c>
      <c r="D64" s="10">
        <v>1295</v>
      </c>
      <c r="E64" s="11">
        <v>363.37</v>
      </c>
      <c r="F64" s="12">
        <v>3.3E-3</v>
      </c>
    </row>
    <row r="65" spans="1:6" x14ac:dyDescent="0.25">
      <c r="A65" s="9" t="s">
        <v>802</v>
      </c>
      <c r="B65" s="26" t="s">
        <v>803</v>
      </c>
      <c r="C65" s="26" t="s">
        <v>287</v>
      </c>
      <c r="D65" s="10">
        <v>39982</v>
      </c>
      <c r="E65" s="11">
        <v>330.89</v>
      </c>
      <c r="F65" s="12">
        <v>3.0000000000000001E-3</v>
      </c>
    </row>
    <row r="66" spans="1:6" x14ac:dyDescent="0.25">
      <c r="A66" s="9" t="s">
        <v>804</v>
      </c>
      <c r="B66" s="26" t="s">
        <v>805</v>
      </c>
      <c r="C66" s="26" t="s">
        <v>806</v>
      </c>
      <c r="D66" s="10">
        <v>39986</v>
      </c>
      <c r="E66" s="11">
        <v>260.11</v>
      </c>
      <c r="F66" s="12">
        <v>2.3999999999999998E-3</v>
      </c>
    </row>
    <row r="67" spans="1:6" x14ac:dyDescent="0.25">
      <c r="A67" s="9" t="s">
        <v>807</v>
      </c>
      <c r="B67" s="26" t="s">
        <v>808</v>
      </c>
      <c r="C67" s="26" t="s">
        <v>382</v>
      </c>
      <c r="D67" s="10">
        <v>133177</v>
      </c>
      <c r="E67" s="11">
        <v>256.37</v>
      </c>
      <c r="F67" s="12">
        <v>2.3999999999999998E-3</v>
      </c>
    </row>
    <row r="68" spans="1:6" x14ac:dyDescent="0.25">
      <c r="A68" s="9" t="s">
        <v>809</v>
      </c>
      <c r="B68" s="26" t="s">
        <v>810</v>
      </c>
      <c r="C68" s="26" t="s">
        <v>259</v>
      </c>
      <c r="D68" s="10">
        <v>145000</v>
      </c>
      <c r="E68" s="11">
        <v>245.85</v>
      </c>
      <c r="F68" s="12">
        <v>2.3E-3</v>
      </c>
    </row>
    <row r="69" spans="1:6" x14ac:dyDescent="0.25">
      <c r="A69" s="9" t="s">
        <v>352</v>
      </c>
      <c r="B69" s="26" t="s">
        <v>353</v>
      </c>
      <c r="C69" s="26" t="s">
        <v>243</v>
      </c>
      <c r="D69" s="10">
        <v>55694</v>
      </c>
      <c r="E69" s="11">
        <v>209.05</v>
      </c>
      <c r="F69" s="12">
        <v>1.9E-3</v>
      </c>
    </row>
    <row r="70" spans="1:6" x14ac:dyDescent="0.25">
      <c r="A70" s="9" t="s">
        <v>350</v>
      </c>
      <c r="B70" s="26" t="s">
        <v>351</v>
      </c>
      <c r="C70" s="26" t="s">
        <v>243</v>
      </c>
      <c r="D70" s="10">
        <v>8724</v>
      </c>
      <c r="E70" s="11">
        <v>168.89</v>
      </c>
      <c r="F70" s="12">
        <v>1.5E-3</v>
      </c>
    </row>
    <row r="71" spans="1:6" x14ac:dyDescent="0.25">
      <c r="A71" s="9" t="s">
        <v>811</v>
      </c>
      <c r="B71" s="26" t="s">
        <v>812</v>
      </c>
      <c r="C71" s="26" t="s">
        <v>313</v>
      </c>
      <c r="D71" s="10">
        <v>39291</v>
      </c>
      <c r="E71" s="11">
        <v>151.07</v>
      </c>
      <c r="F71" s="12">
        <v>1.4E-3</v>
      </c>
    </row>
    <row r="72" spans="1:6" x14ac:dyDescent="0.25">
      <c r="A72" s="9" t="s">
        <v>813</v>
      </c>
      <c r="B72" s="26" t="s">
        <v>814</v>
      </c>
      <c r="C72" s="26" t="s">
        <v>243</v>
      </c>
      <c r="D72" s="10">
        <v>7041</v>
      </c>
      <c r="E72" s="11">
        <v>127.73</v>
      </c>
      <c r="F72" s="12">
        <v>1.1999999999999999E-3</v>
      </c>
    </row>
    <row r="73" spans="1:6" x14ac:dyDescent="0.25">
      <c r="A73" s="9" t="s">
        <v>815</v>
      </c>
      <c r="B73" s="26" t="s">
        <v>816</v>
      </c>
      <c r="C73" s="26" t="s">
        <v>256</v>
      </c>
      <c r="D73" s="10">
        <v>13000</v>
      </c>
      <c r="E73" s="11">
        <v>106.57</v>
      </c>
      <c r="F73" s="12">
        <v>1E-3</v>
      </c>
    </row>
    <row r="74" spans="1:6" x14ac:dyDescent="0.25">
      <c r="A74" s="9" t="s">
        <v>817</v>
      </c>
      <c r="B74" s="26" t="s">
        <v>818</v>
      </c>
      <c r="C74" s="26" t="s">
        <v>313</v>
      </c>
      <c r="D74" s="10">
        <v>20544</v>
      </c>
      <c r="E74" s="11">
        <v>86.69</v>
      </c>
      <c r="F74" s="12">
        <v>8.0000000000000004E-4</v>
      </c>
    </row>
    <row r="75" spans="1:6" x14ac:dyDescent="0.25">
      <c r="A75" s="9" t="s">
        <v>819</v>
      </c>
      <c r="B75" s="26" t="s">
        <v>820</v>
      </c>
      <c r="C75" s="26" t="s">
        <v>320</v>
      </c>
      <c r="D75" s="10">
        <v>85</v>
      </c>
      <c r="E75" s="11">
        <v>29.25</v>
      </c>
      <c r="F75" s="12">
        <v>2.9999999999999997E-4</v>
      </c>
    </row>
    <row r="76" spans="1:6" x14ac:dyDescent="0.25">
      <c r="A76" s="13" t="s">
        <v>77</v>
      </c>
      <c r="B76" s="27"/>
      <c r="C76" s="27"/>
      <c r="D76" s="14"/>
      <c r="E76" s="34">
        <v>70707.899999999994</v>
      </c>
      <c r="F76" s="35">
        <v>0.64870000000000005</v>
      </c>
    </row>
    <row r="77" spans="1:6" x14ac:dyDescent="0.25">
      <c r="A77" s="13" t="s">
        <v>471</v>
      </c>
      <c r="B77" s="26"/>
      <c r="C77" s="26"/>
      <c r="D77" s="10"/>
      <c r="E77" s="11"/>
      <c r="F77" s="12"/>
    </row>
    <row r="78" spans="1:6" ht="14.45" customHeight="1" x14ac:dyDescent="0.25">
      <c r="A78" s="13" t="s">
        <v>77</v>
      </c>
      <c r="B78" s="26"/>
      <c r="C78" s="26"/>
      <c r="D78" s="10"/>
      <c r="E78" s="36" t="s">
        <v>65</v>
      </c>
      <c r="F78" s="37" t="s">
        <v>65</v>
      </c>
    </row>
    <row r="79" spans="1:6" x14ac:dyDescent="0.25">
      <c r="A79" s="19" t="s">
        <v>88</v>
      </c>
      <c r="B79" s="28"/>
      <c r="C79" s="28"/>
      <c r="D79" s="20"/>
      <c r="E79" s="23">
        <v>70707.899999999994</v>
      </c>
      <c r="F79" s="24">
        <v>0.64870000000000005</v>
      </c>
    </row>
    <row r="80" spans="1:6" x14ac:dyDescent="0.25">
      <c r="A80" s="9"/>
      <c r="B80" s="26"/>
      <c r="C80" s="26"/>
      <c r="D80" s="10"/>
      <c r="E80" s="11"/>
      <c r="F80" s="12"/>
    </row>
    <row r="81" spans="1:6" x14ac:dyDescent="0.25">
      <c r="A81" s="13" t="s">
        <v>472</v>
      </c>
      <c r="B81" s="26"/>
      <c r="C81" s="26"/>
      <c r="D81" s="10"/>
      <c r="E81" s="11"/>
      <c r="F81" s="12"/>
    </row>
    <row r="82" spans="1:6" x14ac:dyDescent="0.25">
      <c r="A82" s="13" t="s">
        <v>473</v>
      </c>
      <c r="B82" s="26"/>
      <c r="C82" s="26"/>
      <c r="D82" s="10"/>
      <c r="E82" s="11"/>
      <c r="F82" s="12"/>
    </row>
    <row r="83" spans="1:6" x14ac:dyDescent="0.25">
      <c r="A83" s="9" t="s">
        <v>821</v>
      </c>
      <c r="B83" s="26"/>
      <c r="C83" s="26" t="s">
        <v>822</v>
      </c>
      <c r="D83" s="10">
        <v>30000</v>
      </c>
      <c r="E83" s="11">
        <v>3520.59</v>
      </c>
      <c r="F83" s="12">
        <v>3.2287999999999997E-2</v>
      </c>
    </row>
    <row r="84" spans="1:6" x14ac:dyDescent="0.25">
      <c r="A84" s="9" t="s">
        <v>823</v>
      </c>
      <c r="B84" s="26"/>
      <c r="C84" s="26" t="s">
        <v>320</v>
      </c>
      <c r="D84" s="10">
        <v>4600</v>
      </c>
      <c r="E84" s="11">
        <v>1565.75</v>
      </c>
      <c r="F84" s="12">
        <v>1.4359E-2</v>
      </c>
    </row>
    <row r="85" spans="1:6" x14ac:dyDescent="0.25">
      <c r="A85" s="9" t="s">
        <v>532</v>
      </c>
      <c r="B85" s="26"/>
      <c r="C85" s="26" t="s">
        <v>243</v>
      </c>
      <c r="D85" s="38">
        <v>-285000</v>
      </c>
      <c r="E85" s="32">
        <v>-5541.11</v>
      </c>
      <c r="F85" s="33">
        <v>-5.0818000000000002E-2</v>
      </c>
    </row>
    <row r="86" spans="1:6" x14ac:dyDescent="0.25">
      <c r="A86" s="13" t="s">
        <v>77</v>
      </c>
      <c r="B86" s="27"/>
      <c r="C86" s="27"/>
      <c r="D86" s="14"/>
      <c r="E86" s="39">
        <v>-454.77</v>
      </c>
      <c r="F86" s="40">
        <v>-4.1710000000000002E-3</v>
      </c>
    </row>
    <row r="87" spans="1:6" x14ac:dyDescent="0.25">
      <c r="A87" s="9"/>
      <c r="B87" s="26"/>
      <c r="C87" s="26"/>
      <c r="D87" s="10"/>
      <c r="E87" s="11"/>
      <c r="F87" s="12"/>
    </row>
    <row r="88" spans="1:6" x14ac:dyDescent="0.25">
      <c r="A88" s="9"/>
      <c r="B88" s="26"/>
      <c r="C88" s="26"/>
      <c r="D88" s="10"/>
      <c r="E88" s="11"/>
      <c r="F88" s="12"/>
    </row>
    <row r="89" spans="1:6" x14ac:dyDescent="0.25">
      <c r="A89" s="9"/>
      <c r="B89" s="26"/>
      <c r="C89" s="26"/>
      <c r="D89" s="10"/>
      <c r="E89" s="11"/>
      <c r="F89" s="12"/>
    </row>
    <row r="90" spans="1:6" x14ac:dyDescent="0.25">
      <c r="A90" s="19" t="s">
        <v>88</v>
      </c>
      <c r="B90" s="28"/>
      <c r="C90" s="28"/>
      <c r="D90" s="20"/>
      <c r="E90" s="41">
        <v>-454.77</v>
      </c>
      <c r="F90" s="42">
        <v>-4.1710000000000002E-3</v>
      </c>
    </row>
    <row r="91" spans="1:6" x14ac:dyDescent="0.25">
      <c r="A91" s="9"/>
      <c r="B91" s="26"/>
      <c r="C91" s="26"/>
      <c r="D91" s="10"/>
      <c r="E91" s="11"/>
      <c r="F91" s="12"/>
    </row>
    <row r="92" spans="1:6" x14ac:dyDescent="0.25">
      <c r="A92" s="13" t="s">
        <v>66</v>
      </c>
      <c r="B92" s="26"/>
      <c r="C92" s="26"/>
      <c r="D92" s="10"/>
      <c r="E92" s="11"/>
      <c r="F92" s="12"/>
    </row>
    <row r="93" spans="1:6" x14ac:dyDescent="0.25">
      <c r="A93" s="13" t="s">
        <v>67</v>
      </c>
      <c r="B93" s="26"/>
      <c r="C93" s="26"/>
      <c r="D93" s="10"/>
      <c r="E93" s="11"/>
      <c r="F93" s="12"/>
    </row>
    <row r="94" spans="1:6" x14ac:dyDescent="0.25">
      <c r="A94" s="9" t="s">
        <v>204</v>
      </c>
      <c r="B94" s="26" t="s">
        <v>205</v>
      </c>
      <c r="C94" s="26" t="s">
        <v>199</v>
      </c>
      <c r="D94" s="10">
        <v>2500000</v>
      </c>
      <c r="E94" s="11">
        <v>2492.4</v>
      </c>
      <c r="F94" s="12">
        <v>2.29E-2</v>
      </c>
    </row>
    <row r="95" spans="1:6" x14ac:dyDescent="0.25">
      <c r="A95" s="9" t="s">
        <v>108</v>
      </c>
      <c r="B95" s="26" t="s">
        <v>109</v>
      </c>
      <c r="C95" s="26" t="s">
        <v>76</v>
      </c>
      <c r="D95" s="10">
        <v>2500000</v>
      </c>
      <c r="E95" s="11">
        <v>2451.59</v>
      </c>
      <c r="F95" s="12">
        <v>2.2499999999999999E-2</v>
      </c>
    </row>
    <row r="96" spans="1:6" x14ac:dyDescent="0.25">
      <c r="A96" s="9" t="s">
        <v>193</v>
      </c>
      <c r="B96" s="26" t="s">
        <v>194</v>
      </c>
      <c r="C96" s="26" t="s">
        <v>114</v>
      </c>
      <c r="D96" s="10">
        <v>1500000</v>
      </c>
      <c r="E96" s="11">
        <v>1485.3</v>
      </c>
      <c r="F96" s="12">
        <v>1.3599999999999999E-2</v>
      </c>
    </row>
    <row r="97" spans="1:6" x14ac:dyDescent="0.25">
      <c r="A97" s="9" t="s">
        <v>824</v>
      </c>
      <c r="B97" s="26" t="s">
        <v>825</v>
      </c>
      <c r="C97" s="26" t="s">
        <v>76</v>
      </c>
      <c r="D97" s="10">
        <v>1500000</v>
      </c>
      <c r="E97" s="11">
        <v>1443.84</v>
      </c>
      <c r="F97" s="12">
        <v>1.32E-2</v>
      </c>
    </row>
    <row r="98" spans="1:6" x14ac:dyDescent="0.25">
      <c r="A98" s="9" t="s">
        <v>582</v>
      </c>
      <c r="B98" s="26" t="s">
        <v>583</v>
      </c>
      <c r="C98" s="26" t="s">
        <v>73</v>
      </c>
      <c r="D98" s="10">
        <v>500000</v>
      </c>
      <c r="E98" s="11">
        <v>499.55</v>
      </c>
      <c r="F98" s="12">
        <v>4.5999999999999999E-3</v>
      </c>
    </row>
    <row r="99" spans="1:6" x14ac:dyDescent="0.25">
      <c r="A99" s="9" t="s">
        <v>584</v>
      </c>
      <c r="B99" s="26" t="s">
        <v>585</v>
      </c>
      <c r="C99" s="26" t="s">
        <v>114</v>
      </c>
      <c r="D99" s="10">
        <v>500000</v>
      </c>
      <c r="E99" s="11">
        <v>495.7</v>
      </c>
      <c r="F99" s="12">
        <v>4.4999999999999997E-3</v>
      </c>
    </row>
    <row r="100" spans="1:6" x14ac:dyDescent="0.25">
      <c r="A100" s="9" t="s">
        <v>826</v>
      </c>
      <c r="B100" s="26" t="s">
        <v>827</v>
      </c>
      <c r="C100" s="26" t="s">
        <v>199</v>
      </c>
      <c r="D100" s="10">
        <v>280000</v>
      </c>
      <c r="E100" s="11">
        <v>309.97000000000003</v>
      </c>
      <c r="F100" s="12">
        <v>2.8E-3</v>
      </c>
    </row>
    <row r="101" spans="1:6" x14ac:dyDescent="0.25">
      <c r="A101" s="13" t="s">
        <v>77</v>
      </c>
      <c r="B101" s="27"/>
      <c r="C101" s="27"/>
      <c r="D101" s="14"/>
      <c r="E101" s="34">
        <v>9178.35</v>
      </c>
      <c r="F101" s="35">
        <v>8.4099999999999994E-2</v>
      </c>
    </row>
    <row r="102" spans="1:6" x14ac:dyDescent="0.25">
      <c r="A102" s="9"/>
      <c r="B102" s="26"/>
      <c r="C102" s="26"/>
      <c r="D102" s="10"/>
      <c r="E102" s="11"/>
      <c r="F102" s="12"/>
    </row>
    <row r="103" spans="1:6" x14ac:dyDescent="0.25">
      <c r="A103" s="13" t="s">
        <v>86</v>
      </c>
      <c r="B103" s="26"/>
      <c r="C103" s="26"/>
      <c r="D103" s="10"/>
      <c r="E103" s="11"/>
      <c r="F103" s="12"/>
    </row>
    <row r="104" spans="1:6" x14ac:dyDescent="0.25">
      <c r="A104" s="13" t="s">
        <v>77</v>
      </c>
      <c r="B104" s="26"/>
      <c r="C104" s="26"/>
      <c r="D104" s="10"/>
      <c r="E104" s="36" t="s">
        <v>65</v>
      </c>
      <c r="F104" s="37" t="s">
        <v>65</v>
      </c>
    </row>
    <row r="105" spans="1:6" x14ac:dyDescent="0.25">
      <c r="A105" s="9"/>
      <c r="B105" s="26"/>
      <c r="C105" s="26"/>
      <c r="D105" s="10"/>
      <c r="E105" s="11"/>
      <c r="F105" s="12"/>
    </row>
    <row r="106" spans="1:6" x14ac:dyDescent="0.25">
      <c r="A106" s="13" t="s">
        <v>87</v>
      </c>
      <c r="B106" s="26"/>
      <c r="C106" s="26"/>
      <c r="D106" s="10"/>
      <c r="E106" s="11"/>
      <c r="F106" s="12"/>
    </row>
    <row r="107" spans="1:6" x14ac:dyDescent="0.25">
      <c r="A107" s="13" t="s">
        <v>77</v>
      </c>
      <c r="B107" s="26"/>
      <c r="C107" s="26"/>
      <c r="D107" s="10"/>
      <c r="E107" s="36" t="s">
        <v>65</v>
      </c>
      <c r="F107" s="37" t="s">
        <v>65</v>
      </c>
    </row>
    <row r="108" spans="1:6" x14ac:dyDescent="0.25">
      <c r="A108" s="9"/>
      <c r="B108" s="26"/>
      <c r="C108" s="26"/>
      <c r="D108" s="10"/>
      <c r="E108" s="11"/>
      <c r="F108" s="12"/>
    </row>
    <row r="109" spans="1:6" x14ac:dyDescent="0.25">
      <c r="A109" s="19" t="s">
        <v>88</v>
      </c>
      <c r="B109" s="28"/>
      <c r="C109" s="28"/>
      <c r="D109" s="20"/>
      <c r="E109" s="15">
        <v>9178.35</v>
      </c>
      <c r="F109" s="16">
        <v>8.4099999999999994E-2</v>
      </c>
    </row>
    <row r="110" spans="1:6" x14ac:dyDescent="0.25">
      <c r="A110" s="9"/>
      <c r="B110" s="26"/>
      <c r="C110" s="26"/>
      <c r="D110" s="10"/>
      <c r="E110" s="11"/>
      <c r="F110" s="12"/>
    </row>
    <row r="111" spans="1:6" x14ac:dyDescent="0.25">
      <c r="A111" s="13" t="s">
        <v>229</v>
      </c>
      <c r="B111" s="26"/>
      <c r="C111" s="26"/>
      <c r="D111" s="10"/>
      <c r="E111" s="11"/>
      <c r="F111" s="12"/>
    </row>
    <row r="112" spans="1:6" x14ac:dyDescent="0.25">
      <c r="A112" s="13" t="s">
        <v>828</v>
      </c>
      <c r="B112" s="26"/>
      <c r="C112" s="26"/>
      <c r="D112" s="10"/>
      <c r="E112" s="11"/>
      <c r="F112" s="12"/>
    </row>
    <row r="113" spans="1:6" x14ac:dyDescent="0.25">
      <c r="A113" s="9" t="s">
        <v>829</v>
      </c>
      <c r="B113" s="26" t="s">
        <v>830</v>
      </c>
      <c r="C113" s="26" t="s">
        <v>831</v>
      </c>
      <c r="D113" s="10">
        <v>7500000</v>
      </c>
      <c r="E113" s="11">
        <v>7371.77</v>
      </c>
      <c r="F113" s="12">
        <v>6.7599999999999993E-2</v>
      </c>
    </row>
    <row r="114" spans="1:6" x14ac:dyDescent="0.25">
      <c r="A114" s="9"/>
      <c r="B114" s="26"/>
      <c r="C114" s="26"/>
      <c r="D114" s="10"/>
      <c r="E114" s="11"/>
      <c r="F114" s="12"/>
    </row>
    <row r="115" spans="1:6" x14ac:dyDescent="0.25">
      <c r="A115" s="13" t="s">
        <v>230</v>
      </c>
      <c r="B115" s="26"/>
      <c r="C115" s="26"/>
      <c r="D115" s="10"/>
      <c r="E115" s="11"/>
      <c r="F115" s="12"/>
    </row>
    <row r="116" spans="1:6" x14ac:dyDescent="0.25">
      <c r="A116" s="9" t="s">
        <v>832</v>
      </c>
      <c r="B116" s="26" t="s">
        <v>833</v>
      </c>
      <c r="C116" s="26" t="s">
        <v>831</v>
      </c>
      <c r="D116" s="10">
        <v>7500000</v>
      </c>
      <c r="E116" s="11">
        <v>7495.71</v>
      </c>
      <c r="F116" s="12">
        <v>6.8699999999999997E-2</v>
      </c>
    </row>
    <row r="117" spans="1:6" x14ac:dyDescent="0.25">
      <c r="A117" s="9" t="s">
        <v>238</v>
      </c>
      <c r="B117" s="26" t="s">
        <v>239</v>
      </c>
      <c r="C117" s="26" t="s">
        <v>233</v>
      </c>
      <c r="D117" s="10">
        <v>3000000</v>
      </c>
      <c r="E117" s="11">
        <v>2966.68</v>
      </c>
      <c r="F117" s="12">
        <v>2.7199999999999998E-2</v>
      </c>
    </row>
    <row r="118" spans="1:6" x14ac:dyDescent="0.25">
      <c r="A118" s="9"/>
      <c r="B118" s="26"/>
      <c r="C118" s="26"/>
      <c r="D118" s="10"/>
      <c r="E118" s="11"/>
      <c r="F118" s="12"/>
    </row>
    <row r="119" spans="1:6" x14ac:dyDescent="0.25">
      <c r="A119" s="19" t="s">
        <v>88</v>
      </c>
      <c r="B119" s="28"/>
      <c r="C119" s="28"/>
      <c r="D119" s="20"/>
      <c r="E119" s="15">
        <v>17834.16</v>
      </c>
      <c r="F119" s="16">
        <v>0.16350000000000001</v>
      </c>
    </row>
    <row r="120" spans="1:6" x14ac:dyDescent="0.25">
      <c r="A120" s="9"/>
      <c r="B120" s="26"/>
      <c r="C120" s="26"/>
      <c r="D120" s="10"/>
      <c r="E120" s="11"/>
      <c r="F120" s="12"/>
    </row>
    <row r="121" spans="1:6" x14ac:dyDescent="0.25">
      <c r="A121" s="13" t="s">
        <v>611</v>
      </c>
      <c r="B121" s="27"/>
      <c r="C121" s="27"/>
      <c r="D121" s="14"/>
      <c r="E121" s="30"/>
      <c r="F121" s="31"/>
    </row>
    <row r="122" spans="1:6" x14ac:dyDescent="0.25">
      <c r="A122" s="13" t="s">
        <v>612</v>
      </c>
      <c r="B122" s="27"/>
      <c r="C122" s="27"/>
      <c r="D122" s="14"/>
      <c r="E122" s="30"/>
      <c r="F122" s="31"/>
    </row>
    <row r="123" spans="1:6" x14ac:dyDescent="0.25">
      <c r="A123" s="9" t="s">
        <v>834</v>
      </c>
      <c r="B123" s="26"/>
      <c r="C123" s="26" t="s">
        <v>835</v>
      </c>
      <c r="D123" s="10">
        <v>109400000</v>
      </c>
      <c r="E123" s="11">
        <v>1094</v>
      </c>
      <c r="F123" s="12">
        <v>0.01</v>
      </c>
    </row>
    <row r="124" spans="1:6" x14ac:dyDescent="0.25">
      <c r="A124" s="9" t="s">
        <v>836</v>
      </c>
      <c r="B124" s="26"/>
      <c r="C124" s="26" t="s">
        <v>835</v>
      </c>
      <c r="D124" s="10">
        <v>50000000</v>
      </c>
      <c r="E124" s="11">
        <v>500</v>
      </c>
      <c r="F124" s="12">
        <v>4.5999999999999999E-3</v>
      </c>
    </row>
    <row r="125" spans="1:6" x14ac:dyDescent="0.25">
      <c r="A125" s="9" t="s">
        <v>837</v>
      </c>
      <c r="B125" s="26"/>
      <c r="C125" s="26" t="s">
        <v>644</v>
      </c>
      <c r="D125" s="10">
        <v>50000000</v>
      </c>
      <c r="E125" s="11">
        <v>500</v>
      </c>
      <c r="F125" s="12">
        <v>4.5999999999999999E-3</v>
      </c>
    </row>
    <row r="126" spans="1:6" x14ac:dyDescent="0.25">
      <c r="A126" s="9" t="s">
        <v>838</v>
      </c>
      <c r="B126" s="26"/>
      <c r="C126" s="26" t="s">
        <v>835</v>
      </c>
      <c r="D126" s="10">
        <v>30500000</v>
      </c>
      <c r="E126" s="11">
        <v>305</v>
      </c>
      <c r="F126" s="12">
        <v>2.8E-3</v>
      </c>
    </row>
    <row r="127" spans="1:6" x14ac:dyDescent="0.25">
      <c r="A127" s="13" t="s">
        <v>77</v>
      </c>
      <c r="B127" s="27"/>
      <c r="C127" s="27"/>
      <c r="D127" s="14"/>
      <c r="E127" s="34">
        <v>2399</v>
      </c>
      <c r="F127" s="35">
        <v>2.1999999999999999E-2</v>
      </c>
    </row>
    <row r="128" spans="1:6" x14ac:dyDescent="0.25">
      <c r="A128" s="19" t="s">
        <v>88</v>
      </c>
      <c r="B128" s="28"/>
      <c r="C128" s="28"/>
      <c r="D128" s="20"/>
      <c r="E128" s="23">
        <v>2399</v>
      </c>
      <c r="F128" s="24">
        <v>2.1999999999999999E-2</v>
      </c>
    </row>
    <row r="129" spans="1:6" x14ac:dyDescent="0.25">
      <c r="A129" s="9"/>
      <c r="B129" s="26"/>
      <c r="C129" s="26"/>
      <c r="D129" s="10"/>
      <c r="E129" s="11"/>
      <c r="F129" s="12"/>
    </row>
    <row r="130" spans="1:6" x14ac:dyDescent="0.25">
      <c r="A130" s="9"/>
      <c r="B130" s="26"/>
      <c r="C130" s="26"/>
      <c r="D130" s="10"/>
      <c r="E130" s="11"/>
      <c r="F130" s="12"/>
    </row>
    <row r="131" spans="1:6" x14ac:dyDescent="0.25">
      <c r="A131" s="13" t="s">
        <v>89</v>
      </c>
      <c r="B131" s="26"/>
      <c r="C131" s="26"/>
      <c r="D131" s="10"/>
      <c r="E131" s="11"/>
      <c r="F131" s="12"/>
    </row>
    <row r="132" spans="1:6" x14ac:dyDescent="0.25">
      <c r="A132" s="9" t="s">
        <v>90</v>
      </c>
      <c r="B132" s="26"/>
      <c r="C132" s="26"/>
      <c r="D132" s="10"/>
      <c r="E132" s="11">
        <v>680.73</v>
      </c>
      <c r="F132" s="12">
        <v>6.1999999999999998E-3</v>
      </c>
    </row>
    <row r="133" spans="1:6" x14ac:dyDescent="0.25">
      <c r="A133" s="9" t="s">
        <v>1399</v>
      </c>
      <c r="B133" s="26"/>
      <c r="C133" s="26"/>
      <c r="D133" s="10"/>
      <c r="E133" s="11">
        <v>8828.0216665999997</v>
      </c>
      <c r="F133" s="12">
        <v>8.1000000000000003E-2</v>
      </c>
    </row>
    <row r="134" spans="1:6" x14ac:dyDescent="0.25">
      <c r="A134" s="13" t="s">
        <v>77</v>
      </c>
      <c r="B134" s="27"/>
      <c r="C134" s="27"/>
      <c r="D134" s="14"/>
      <c r="E134" s="34">
        <v>9508.75</v>
      </c>
      <c r="F134" s="35">
        <v>8.72E-2</v>
      </c>
    </row>
    <row r="135" spans="1:6" x14ac:dyDescent="0.25">
      <c r="A135" s="9"/>
      <c r="B135" s="26"/>
      <c r="C135" s="26"/>
      <c r="D135" s="10"/>
      <c r="E135" s="11"/>
      <c r="F135" s="12"/>
    </row>
    <row r="136" spans="1:6" x14ac:dyDescent="0.25">
      <c r="A136" s="19" t="s">
        <v>88</v>
      </c>
      <c r="B136" s="28"/>
      <c r="C136" s="28"/>
      <c r="D136" s="20"/>
      <c r="E136" s="15">
        <v>9508.75</v>
      </c>
      <c r="F136" s="16">
        <v>8.72E-2</v>
      </c>
    </row>
    <row r="137" spans="1:6" x14ac:dyDescent="0.25">
      <c r="A137" s="9" t="s">
        <v>91</v>
      </c>
      <c r="B137" s="26"/>
      <c r="C137" s="26"/>
      <c r="D137" s="10"/>
      <c r="E137" s="32">
        <v>-591.13</v>
      </c>
      <c r="F137" s="33">
        <v>-5.4999999999999997E-3</v>
      </c>
    </row>
    <row r="138" spans="1:6" x14ac:dyDescent="0.25">
      <c r="A138" s="21" t="s">
        <v>92</v>
      </c>
      <c r="B138" s="29"/>
      <c r="C138" s="29"/>
      <c r="D138" s="22"/>
      <c r="E138" s="23">
        <v>109037.03</v>
      </c>
      <c r="F138" s="24">
        <v>1</v>
      </c>
    </row>
    <row r="139" spans="1:6" x14ac:dyDescent="0.25">
      <c r="A139" s="53"/>
      <c r="B139" s="54"/>
      <c r="C139" s="54"/>
      <c r="D139" s="54"/>
      <c r="E139" s="54"/>
      <c r="F139" s="55"/>
    </row>
    <row r="140" spans="1:6" x14ac:dyDescent="0.25">
      <c r="A140" s="56" t="s">
        <v>721</v>
      </c>
      <c r="B140" s="43"/>
      <c r="C140" s="43"/>
      <c r="D140" s="43"/>
      <c r="E140" s="43"/>
      <c r="F140" s="57"/>
    </row>
    <row r="141" spans="1:6" x14ac:dyDescent="0.25">
      <c r="A141" s="56" t="s">
        <v>173</v>
      </c>
      <c r="B141" s="43"/>
      <c r="C141" s="43"/>
      <c r="D141" s="43"/>
      <c r="E141" s="43"/>
      <c r="F141" s="57"/>
    </row>
    <row r="142" spans="1:6" x14ac:dyDescent="0.25">
      <c r="A142" s="56" t="s">
        <v>93</v>
      </c>
      <c r="B142" s="43"/>
      <c r="C142" s="43"/>
      <c r="D142" s="43"/>
      <c r="E142" s="43"/>
      <c r="F142" s="57"/>
    </row>
    <row r="143" spans="1:6" x14ac:dyDescent="0.25">
      <c r="A143" s="58"/>
      <c r="B143" s="43"/>
      <c r="C143" s="43"/>
      <c r="D143" s="43"/>
      <c r="E143" s="43"/>
      <c r="F143" s="57"/>
    </row>
    <row r="144" spans="1:6" x14ac:dyDescent="0.25">
      <c r="A144" s="56" t="s">
        <v>1285</v>
      </c>
      <c r="B144" s="43"/>
      <c r="C144" s="43"/>
      <c r="D144" s="43"/>
      <c r="E144" s="43"/>
      <c r="F144" s="57"/>
    </row>
    <row r="145" spans="1:6" ht="30" x14ac:dyDescent="0.25">
      <c r="A145" s="59" t="s">
        <v>1286</v>
      </c>
      <c r="B145" s="43" t="s">
        <v>65</v>
      </c>
      <c r="C145" s="43"/>
      <c r="D145" s="43"/>
      <c r="E145" s="43"/>
      <c r="F145" s="57"/>
    </row>
    <row r="146" spans="1:6" x14ac:dyDescent="0.25">
      <c r="A146" s="58" t="s">
        <v>1287</v>
      </c>
      <c r="B146" s="43"/>
      <c r="C146" s="43"/>
      <c r="D146" s="43"/>
      <c r="E146" s="43"/>
      <c r="F146" s="57"/>
    </row>
    <row r="147" spans="1:6" x14ac:dyDescent="0.25">
      <c r="A147" s="58" t="s">
        <v>1288</v>
      </c>
      <c r="B147" s="43" t="s">
        <v>1289</v>
      </c>
      <c r="C147" s="43" t="s">
        <v>1289</v>
      </c>
      <c r="D147" s="43"/>
      <c r="E147" s="43"/>
      <c r="F147" s="57"/>
    </row>
    <row r="148" spans="1:6" x14ac:dyDescent="0.25">
      <c r="A148" s="58"/>
      <c r="B148" s="60">
        <v>43312</v>
      </c>
      <c r="C148" s="60">
        <v>43343</v>
      </c>
      <c r="D148" s="43"/>
      <c r="E148" s="43"/>
      <c r="F148" s="57"/>
    </row>
    <row r="149" spans="1:6" x14ac:dyDescent="0.25">
      <c r="A149" s="58" t="s">
        <v>1313</v>
      </c>
      <c r="B149" s="43">
        <v>21.09</v>
      </c>
      <c r="C149" s="43">
        <v>21.31</v>
      </c>
      <c r="D149" s="43"/>
      <c r="E149" s="43"/>
      <c r="F149" s="57"/>
    </row>
    <row r="150" spans="1:6" x14ac:dyDescent="0.25">
      <c r="A150" s="58" t="s">
        <v>1318</v>
      </c>
      <c r="B150" s="43">
        <v>21.94</v>
      </c>
      <c r="C150" s="43">
        <v>22.2</v>
      </c>
      <c r="D150" s="43"/>
      <c r="E150" s="43"/>
      <c r="F150" s="57"/>
    </row>
    <row r="151" spans="1:6" x14ac:dyDescent="0.25">
      <c r="A151" s="58" t="s">
        <v>1360</v>
      </c>
      <c r="B151" s="43">
        <v>23.71</v>
      </c>
      <c r="C151" s="43">
        <v>24.2</v>
      </c>
      <c r="D151" s="43"/>
      <c r="E151" s="43"/>
      <c r="F151" s="57"/>
    </row>
    <row r="152" spans="1:6" x14ac:dyDescent="0.25">
      <c r="A152" s="58" t="s">
        <v>1295</v>
      </c>
      <c r="B152" s="43">
        <v>24.59</v>
      </c>
      <c r="C152" s="43">
        <v>25.12</v>
      </c>
      <c r="D152" s="43"/>
      <c r="E152" s="43"/>
      <c r="F152" s="57"/>
    </row>
    <row r="153" spans="1:6" x14ac:dyDescent="0.25">
      <c r="A153" s="58" t="s">
        <v>1361</v>
      </c>
      <c r="B153" s="43">
        <v>13.76</v>
      </c>
      <c r="C153" s="43">
        <v>14.04</v>
      </c>
      <c r="D153" s="43"/>
      <c r="E153" s="43"/>
      <c r="F153" s="57"/>
    </row>
    <row r="154" spans="1:6" x14ac:dyDescent="0.25">
      <c r="A154" s="58" t="s">
        <v>1298</v>
      </c>
      <c r="B154" s="43">
        <v>15.97</v>
      </c>
      <c r="C154" s="43">
        <v>16.309999999999999</v>
      </c>
      <c r="D154" s="43"/>
      <c r="E154" s="43"/>
      <c r="F154" s="57"/>
    </row>
    <row r="155" spans="1:6" x14ac:dyDescent="0.25">
      <c r="A155" s="58"/>
      <c r="B155" s="43"/>
      <c r="C155" s="43"/>
      <c r="D155" s="43"/>
      <c r="E155" s="43"/>
      <c r="F155" s="57"/>
    </row>
    <row r="156" spans="1:6" x14ac:dyDescent="0.25">
      <c r="A156" s="58" t="s">
        <v>1321</v>
      </c>
      <c r="B156" s="43"/>
      <c r="C156" s="43"/>
      <c r="D156" s="43"/>
      <c r="E156" s="43"/>
      <c r="F156" s="57"/>
    </row>
    <row r="157" spans="1:6" x14ac:dyDescent="0.25">
      <c r="A157" s="58"/>
      <c r="B157" s="43"/>
      <c r="C157" s="43"/>
      <c r="D157" s="43"/>
      <c r="E157" s="43"/>
      <c r="F157" s="57"/>
    </row>
    <row r="158" spans="1:6" x14ac:dyDescent="0.25">
      <c r="A158" s="65" t="s">
        <v>1322</v>
      </c>
      <c r="B158" s="66" t="s">
        <v>1323</v>
      </c>
      <c r="C158" s="66" t="s">
        <v>1324</v>
      </c>
      <c r="D158" s="66" t="s">
        <v>1325</v>
      </c>
      <c r="E158" s="43"/>
      <c r="F158" s="57"/>
    </row>
    <row r="159" spans="1:6" x14ac:dyDescent="0.25">
      <c r="A159" s="65" t="s">
        <v>1362</v>
      </c>
      <c r="B159" s="66"/>
      <c r="C159" s="66">
        <v>0.19478989999999999</v>
      </c>
      <c r="D159" s="66">
        <v>0.19478989999999999</v>
      </c>
      <c r="E159" s="43"/>
      <c r="F159" s="57"/>
    </row>
    <row r="160" spans="1:6" x14ac:dyDescent="0.25">
      <c r="A160" s="65" t="s">
        <v>1363</v>
      </c>
      <c r="B160" s="66"/>
      <c r="C160" s="66">
        <v>0.19478989999999999</v>
      </c>
      <c r="D160" s="66">
        <v>0.19478989999999999</v>
      </c>
      <c r="E160" s="43"/>
      <c r="F160" s="57"/>
    </row>
    <row r="161" spans="1:6" x14ac:dyDescent="0.25">
      <c r="A161" s="58"/>
      <c r="B161" s="43"/>
      <c r="C161" s="43"/>
      <c r="D161" s="43"/>
      <c r="E161" s="43"/>
      <c r="F161" s="57"/>
    </row>
    <row r="162" spans="1:6" x14ac:dyDescent="0.25">
      <c r="A162" s="58" t="s">
        <v>1305</v>
      </c>
      <c r="B162" s="43" t="s">
        <v>65</v>
      </c>
      <c r="C162" s="43"/>
      <c r="D162" s="43"/>
      <c r="E162" s="43"/>
      <c r="F162" s="57"/>
    </row>
    <row r="163" spans="1:6" ht="30" x14ac:dyDescent="0.25">
      <c r="A163" s="59" t="s">
        <v>1306</v>
      </c>
      <c r="B163" s="61">
        <v>8828.0216665999997</v>
      </c>
      <c r="C163" s="43"/>
      <c r="D163" s="43"/>
      <c r="E163" s="43"/>
      <c r="F163" s="57"/>
    </row>
    <row r="164" spans="1:6" ht="30" x14ac:dyDescent="0.25">
      <c r="A164" s="59" t="s">
        <v>1307</v>
      </c>
      <c r="B164" s="43" t="s">
        <v>65</v>
      </c>
      <c r="C164" s="43"/>
      <c r="D164" s="43"/>
      <c r="E164" s="43"/>
      <c r="F164" s="57"/>
    </row>
    <row r="165" spans="1:6" x14ac:dyDescent="0.25">
      <c r="A165" s="58" t="s">
        <v>1308</v>
      </c>
      <c r="B165" s="43" t="s">
        <v>65</v>
      </c>
      <c r="C165" s="43"/>
      <c r="D165" s="43"/>
      <c r="E165" s="43"/>
      <c r="F165" s="57"/>
    </row>
    <row r="166" spans="1:6" x14ac:dyDescent="0.25">
      <c r="A166" s="58" t="s">
        <v>1309</v>
      </c>
      <c r="B166" s="61">
        <v>4.45</v>
      </c>
      <c r="C166" s="43"/>
      <c r="D166" s="43"/>
      <c r="E166" s="43"/>
      <c r="F166" s="57"/>
    </row>
    <row r="167" spans="1:6" ht="45" x14ac:dyDescent="0.25">
      <c r="A167" s="59" t="s">
        <v>1310</v>
      </c>
      <c r="B167" s="43">
        <v>5086.3449000000001</v>
      </c>
      <c r="C167" s="43"/>
      <c r="D167" s="43"/>
      <c r="E167" s="43"/>
      <c r="F167" s="57"/>
    </row>
    <row r="168" spans="1:6" ht="45" x14ac:dyDescent="0.25">
      <c r="A168" s="62" t="s">
        <v>1311</v>
      </c>
      <c r="B168" s="63" t="s">
        <v>65</v>
      </c>
      <c r="C168" s="63"/>
      <c r="D168" s="63"/>
      <c r="E168" s="63"/>
      <c r="F168" s="64"/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Index</vt:lpstr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EEECRF</vt:lpstr>
      <vt:lpstr>EEELSS</vt:lpstr>
      <vt:lpstr>EEEQTF</vt:lpstr>
      <vt:lpstr>EEESSF</vt:lpstr>
      <vt:lpstr>EEMOF1</vt:lpstr>
      <vt:lpstr>EENF50</vt:lpstr>
      <vt:lpstr>EENFBA</vt:lpstr>
      <vt:lpstr>EENQ30</vt:lpstr>
      <vt:lpstr>EEPRUA</vt:lpstr>
      <vt:lpstr>EESMCF</vt:lpstr>
      <vt:lpstr>EETAXF</vt:lpstr>
      <vt:lpstr>EFMS35</vt:lpstr>
      <vt:lpstr>EFMS38</vt:lpstr>
      <vt:lpstr>EFMS41</vt:lpstr>
      <vt:lpstr>EFMS49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chandrashekhark</cp:lastModifiedBy>
  <dcterms:created xsi:type="dcterms:W3CDTF">2015-12-17T12:36:10Z</dcterms:created>
  <dcterms:modified xsi:type="dcterms:W3CDTF">2018-09-10T12:26:56Z</dcterms:modified>
</cp:coreProperties>
</file>