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20119048\Downloads\"/>
    </mc:Choice>
  </mc:AlternateContent>
  <bookViews>
    <workbookView xWindow="0" yWindow="0" windowWidth="16530" windowHeight="9435"/>
  </bookViews>
  <sheets>
    <sheet name="Sheet1" sheetId="1" r:id="rId1"/>
    <sheet name="Sheet2" sheetId="2" r:id="rId2"/>
  </sheets>
  <definedNames>
    <definedName name="_xlnm._FilterDatabase" localSheetId="0" hidden="1">Sheet1!$A$2:$L$2</definedName>
  </definedNames>
  <calcPr calcId="152511"/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3" i="1"/>
  <c r="G3" i="1"/>
</calcChain>
</file>

<file path=xl/sharedStrings.xml><?xml version="1.0" encoding="utf-8"?>
<sst xmlns="http://schemas.openxmlformats.org/spreadsheetml/2006/main" count="62" uniqueCount="59">
  <si>
    <t>Date (DD/MM/YYYY)</t>
  </si>
  <si>
    <t>Regular Plan</t>
  </si>
  <si>
    <t>Direct Plan</t>
  </si>
  <si>
    <t>Base TER (%)</t>
  </si>
  <si>
    <t>Additional expense as per Regulation 52(6A)(b) (%)2</t>
  </si>
  <si>
    <t>Additional expense as per Regulation 52(6A)(c) (%)3</t>
  </si>
  <si>
    <t>GST (%)4</t>
  </si>
  <si>
    <t>Total TER (%)</t>
  </si>
  <si>
    <t>Base TER (%)1</t>
  </si>
  <si>
    <t>Scheme Name</t>
  </si>
  <si>
    <t>L&amp;T Cash Fund</t>
  </si>
  <si>
    <t>L&amp;T Liquid Fund</t>
  </si>
  <si>
    <t>1. Base TER excludes additional expenses provided in Regulation 52(6A)(b) and 52(6A)(c) of SEBI (Mutual Funds) Regulations, 1996.</t>
  </si>
  <si>
    <t>2. Additional Expenses not exceeding 0.30% in terms of Regulation 52(6A)(b) of SEBI (Mutual Funds) Regulations, 1996.</t>
  </si>
  <si>
    <t>4. Present GST rate is 18 %.</t>
  </si>
  <si>
    <t>5. Percentages mentioned above are annualized.</t>
  </si>
  <si>
    <t>6. Base TER of direct plan shall have a lower expense ratio excluding distribution expenses, commission, etc., and no commission shall be paid from such plans.</t>
  </si>
  <si>
    <t>Additional expense as per Regulation 52(6A)(b) (%)2, 7</t>
  </si>
  <si>
    <t>7. Additional expenses in terms of Regulation 52(6A)(b) of SEBI (Mutual Funds) Regulations, 1996 is reported on a YTD average basis.</t>
  </si>
  <si>
    <t>3. Additional Expenses not exceeding 0.05% in terms of Regulation 52(6A)(c) of SEBI (Mutual Funds) Regulations, 1996.</t>
  </si>
  <si>
    <t>8. The actual TER charge to the scheme may be lower than the disclosed TER on account of statutory reversals.</t>
  </si>
  <si>
    <t>9. As per SEBI notification, Additional Expenses in terms of Regulation 52(6A)(c) of SEBI (Mutual Funds) Regulations, 1996 has been revised from 0.20% to 0.05% with effect from 30th May 2018</t>
  </si>
  <si>
    <t>and accordingly the same has been changed retrospectively.</t>
  </si>
  <si>
    <t>L&amp;T Equity Fund</t>
  </si>
  <si>
    <t>L&amp;T Tax Advantage Fund</t>
  </si>
  <si>
    <t>L&amp;T India Large Cap Fund</t>
  </si>
  <si>
    <t>L&amp;T India Value Fund</t>
  </si>
  <si>
    <t>L&amp;T Large and MidCap Fund</t>
  </si>
  <si>
    <t>L&amp;T Flexi Bond Fund</t>
  </si>
  <si>
    <t>L&amp;T Banking and PSU Debt Fund</t>
  </si>
  <si>
    <t>L&amp;T Low Duration Fund</t>
  </si>
  <si>
    <t>L&amp;T Hybrid Equity Fund</t>
  </si>
  <si>
    <t>L&amp;T Infrastructure Fund</t>
  </si>
  <si>
    <t>L&amp;T Midcap Fund</t>
  </si>
  <si>
    <t>L&amp;T Triple Ace Bond Fund</t>
  </si>
  <si>
    <t>L&amp;T Equity Savings Fund</t>
  </si>
  <si>
    <t>L&amp;T Conservative Hybrid Fund</t>
  </si>
  <si>
    <t>L&amp;T Money Market Fund</t>
  </si>
  <si>
    <t>L&amp;T Credit Risk Fund</t>
  </si>
  <si>
    <t>L&amp;T Short Term Bond Fund</t>
  </si>
  <si>
    <t>L&amp;T Ultra Short Term Fund</t>
  </si>
  <si>
    <t>L&amp;T Gilt Fund</t>
  </si>
  <si>
    <t>L&amp;T Emerging Businesses Fund</t>
  </si>
  <si>
    <t>L&amp;T Arbitrage Opportunities Fund</t>
  </si>
  <si>
    <t>L&amp;T Business Cycles Fund</t>
  </si>
  <si>
    <t>L&amp;T Resurgent India Bond Fund</t>
  </si>
  <si>
    <t>L&amp;T FMP -Series XIV- Scheme A 1233 days</t>
  </si>
  <si>
    <t>L&amp;T FMP -Series XIV- Scheme C</t>
  </si>
  <si>
    <t>L&amp;T FMP - SERIES XVI - Plan A</t>
  </si>
  <si>
    <t>L&amp;T Emerging Opportunities Fund - Ser I</t>
  </si>
  <si>
    <t>L&amp;T Emerging Opportunities Fund -Sr II</t>
  </si>
  <si>
    <t>L&amp;T FMP Series XVII - Plan B</t>
  </si>
  <si>
    <t>L&amp;T FMP Series XVII - Plan C</t>
  </si>
  <si>
    <t>L&amp;T FMP Series XVIII - Plan A</t>
  </si>
  <si>
    <t>L&amp;T Focused Equity Fund</t>
  </si>
  <si>
    <t>L&amp;T FMP Series XVIII - Plan B 1229 Days</t>
  </si>
  <si>
    <t>L&amp;T FMP - SERIESXVIII PLAN D 1155 DAYS</t>
  </si>
  <si>
    <t>L&amp;T FMP - SERIESXVIII PLAN C 1178 DAYS</t>
  </si>
  <si>
    <t>L&amp;T Balanced Advantage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</si>
</sst>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Protection="1"/>
    <xf numFmtId="10" fontId="0" fillId="0" borderId="1" xfId="0" applyNumberFormat="1" applyBorder="1" applyProtection="1"/>
    <xf numFmtId="0" fontId="0" fillId="0" borderId="0" xfId="0" applyBorder="1" applyAlignment="1" applyProtection="1">
      <alignment wrapText="1"/>
    </xf>
    <xf numFmtId="14" fontId="0" fillId="0" borderId="0" xfId="0" applyNumberFormat="1" applyBorder="1" applyProtection="1"/>
    <xf numFmtId="10" fontId="0" fillId="0" borderId="0" xfId="0" applyNumberFormat="1" applyBorder="1" applyProtection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2" topLeftCell="A29" activePane="bottomLeft" state="frozen"/>
      <selection activeCell="A2" sqref="A2"/>
      <selection pane="bottomLeft" activeCell="B40" sqref="B40"/>
    </sheetView>
  </sheetViews>
  <sheetFormatPr defaultRowHeight="15" x14ac:dyDescent="0.25"/>
  <cols>
    <col min="1" max="1" width="38.7109375" bestFit="1" customWidth="1"/>
    <col min="2" max="2" width="19.85546875" bestFit="1" customWidth="1"/>
    <col min="3" max="3" width="12.140625" bestFit="1" customWidth="1"/>
    <col min="4" max="4" width="8.7109375" bestFit="1" customWidth="1"/>
    <col min="5" max="5" width="9" bestFit="1" customWidth="1"/>
    <col min="6" max="6" width="8.85546875" bestFit="1" customWidth="1"/>
    <col min="7" max="7" width="12.42578125" bestFit="1" customWidth="1"/>
    <col min="8" max="8" width="13.28515625" bestFit="1" customWidth="1"/>
    <col min="9" max="9" width="8.7109375" bestFit="1" customWidth="1"/>
    <col min="10" max="10" width="9" bestFit="1" customWidth="1"/>
    <col min="11" max="11" width="8.85546875" bestFit="1" customWidth="1"/>
    <col min="12" max="12" width="12.42578125" bestFit="1" customWidth="1"/>
    <col min="13" max="13" width="10.140625" bestFit="1" customWidth="1"/>
  </cols>
  <sheetData>
    <row r="1" spans="1:12" x14ac:dyDescent="0.25">
      <c r="A1" s="12" t="s">
        <v>9</v>
      </c>
      <c r="B1" s="12" t="s">
        <v>0</v>
      </c>
      <c r="C1" s="13" t="s">
        <v>1</v>
      </c>
      <c r="D1" s="13"/>
      <c r="E1" s="13"/>
      <c r="F1" s="13"/>
      <c r="G1" s="13"/>
      <c r="H1" s="13" t="s">
        <v>2</v>
      </c>
      <c r="I1" s="13"/>
      <c r="J1" s="13"/>
      <c r="K1" s="13"/>
      <c r="L1" s="13"/>
    </row>
    <row r="2" spans="1:12" ht="120" x14ac:dyDescent="0.25">
      <c r="A2" s="12"/>
      <c r="B2" s="12"/>
      <c r="C2" s="3" t="s">
        <v>3</v>
      </c>
      <c r="D2" s="4" t="s">
        <v>17</v>
      </c>
      <c r="E2" s="4" t="s">
        <v>5</v>
      </c>
      <c r="F2" s="2" t="s">
        <v>6</v>
      </c>
      <c r="G2" s="2" t="s">
        <v>7</v>
      </c>
      <c r="H2" s="3" t="s">
        <v>8</v>
      </c>
      <c r="I2" s="4" t="s">
        <v>4</v>
      </c>
      <c r="J2" s="4" t="s">
        <v>5</v>
      </c>
      <c r="K2" s="5" t="s">
        <v>6</v>
      </c>
      <c r="L2" s="5" t="s">
        <v>7</v>
      </c>
    </row>
    <row r="3" spans="1:12" x14ac:dyDescent="0.25">
      <c r="A3" s="6" t="s">
        <v>23</v>
      </c>
      <c r="B3" s="7">
        <v>43678</v>
      </c>
      <c r="C3" s="8">
        <v>1.84E-2</v>
      </c>
      <c r="D3" s="8">
        <v>2.9999999999999997E-4</v>
      </c>
      <c r="E3" s="8">
        <v>5.0000000000000001E-4</v>
      </c>
      <c r="F3" s="8">
        <v>2E-3</v>
      </c>
      <c r="G3" s="8">
        <f>SUM(C3:F3)</f>
        <v>2.1200000000000004E-2</v>
      </c>
      <c r="H3" s="8">
        <v>1.21E-2</v>
      </c>
      <c r="I3" s="8">
        <v>0</v>
      </c>
      <c r="J3" s="8">
        <v>5.0000000000000001E-4</v>
      </c>
      <c r="K3" s="8">
        <v>2E-3</v>
      </c>
      <c r="L3" s="8">
        <f>SUM(H3:K3)</f>
        <v>1.46E-2</v>
      </c>
    </row>
    <row r="4" spans="1:12" x14ac:dyDescent="0.25">
      <c r="A4" s="6" t="s">
        <v>24</v>
      </c>
      <c r="B4" s="7">
        <v>43678</v>
      </c>
      <c r="C4" s="8">
        <v>1.7899999999999999E-2</v>
      </c>
      <c r="D4" s="8">
        <v>4.0000000000000002E-4</v>
      </c>
      <c r="E4" s="8">
        <v>0</v>
      </c>
      <c r="F4" s="8">
        <v>2.0999999999999999E-3</v>
      </c>
      <c r="G4" s="8">
        <f t="shared" ref="G4:G40" si="0">SUM(C4:F4)</f>
        <v>2.0400000000000001E-2</v>
      </c>
      <c r="H4" s="8">
        <v>1.3300000000000001E-2</v>
      </c>
      <c r="I4" s="8">
        <v>0</v>
      </c>
      <c r="J4" s="8">
        <v>0</v>
      </c>
      <c r="K4" s="8">
        <v>2.0999999999999999E-3</v>
      </c>
      <c r="L4" s="8">
        <f t="shared" ref="L4:L40" si="1">SUM(H4:K4)</f>
        <v>1.54E-2</v>
      </c>
    </row>
    <row r="5" spans="1:12" x14ac:dyDescent="0.25">
      <c r="A5" s="6" t="s">
        <v>25</v>
      </c>
      <c r="B5" s="7">
        <v>43678</v>
      </c>
      <c r="C5" s="8">
        <v>2.2499999999999999E-2</v>
      </c>
      <c r="D5" s="8">
        <v>8.0000000000000004E-4</v>
      </c>
      <c r="E5" s="8">
        <v>5.0000000000000001E-4</v>
      </c>
      <c r="F5" s="8">
        <v>2.5999999999999999E-3</v>
      </c>
      <c r="G5" s="8">
        <f t="shared" si="0"/>
        <v>2.64E-2</v>
      </c>
      <c r="H5" s="8">
        <v>1.5300000000000001E-2</v>
      </c>
      <c r="I5" s="8">
        <v>0</v>
      </c>
      <c r="J5" s="8">
        <v>5.0000000000000001E-4</v>
      </c>
      <c r="K5" s="8">
        <v>2.5999999999999999E-3</v>
      </c>
      <c r="L5" s="8">
        <f t="shared" si="1"/>
        <v>1.84E-2</v>
      </c>
    </row>
    <row r="6" spans="1:12" x14ac:dyDescent="0.25">
      <c r="A6" s="6" t="s">
        <v>26</v>
      </c>
      <c r="B6" s="7">
        <v>43678</v>
      </c>
      <c r="C6" s="8">
        <v>1.6500000000000001E-2</v>
      </c>
      <c r="D6" s="8">
        <v>5.9999999999999995E-4</v>
      </c>
      <c r="E6" s="8">
        <v>5.0000000000000001E-4</v>
      </c>
      <c r="F6" s="8">
        <v>1.1999999999999999E-3</v>
      </c>
      <c r="G6" s="8">
        <f t="shared" si="0"/>
        <v>1.8800000000000001E-2</v>
      </c>
      <c r="H6" s="8">
        <v>7.4000000000000003E-3</v>
      </c>
      <c r="I6" s="8">
        <v>0</v>
      </c>
      <c r="J6" s="8">
        <v>5.0000000000000001E-4</v>
      </c>
      <c r="K6" s="8">
        <v>1.1999999999999999E-3</v>
      </c>
      <c r="L6" s="8">
        <f t="shared" si="1"/>
        <v>9.1000000000000004E-3</v>
      </c>
    </row>
    <row r="7" spans="1:12" x14ac:dyDescent="0.25">
      <c r="A7" s="6" t="s">
        <v>27</v>
      </c>
      <c r="B7" s="7">
        <v>43678</v>
      </c>
      <c r="C7" s="8">
        <v>0.02</v>
      </c>
      <c r="D7" s="8">
        <v>4.0000000000000002E-4</v>
      </c>
      <c r="E7" s="8">
        <v>5.0000000000000001E-4</v>
      </c>
      <c r="F7" s="8">
        <v>2E-3</v>
      </c>
      <c r="G7" s="8">
        <f t="shared" si="0"/>
        <v>2.2900000000000004E-2</v>
      </c>
      <c r="H7" s="8">
        <v>1.21E-2</v>
      </c>
      <c r="I7" s="8">
        <v>0</v>
      </c>
      <c r="J7" s="8">
        <v>5.0000000000000001E-4</v>
      </c>
      <c r="K7" s="8">
        <v>2E-3</v>
      </c>
      <c r="L7" s="8">
        <f t="shared" si="1"/>
        <v>1.46E-2</v>
      </c>
    </row>
    <row r="8" spans="1:12" x14ac:dyDescent="0.25">
      <c r="A8" s="6" t="s">
        <v>28</v>
      </c>
      <c r="B8" s="7">
        <v>43678</v>
      </c>
      <c r="C8" s="8">
        <v>1.49E-2</v>
      </c>
      <c r="D8" s="8">
        <v>0</v>
      </c>
      <c r="E8" s="8">
        <v>0</v>
      </c>
      <c r="F8" s="8">
        <v>1.1000000000000001E-3</v>
      </c>
      <c r="G8" s="8">
        <f t="shared" si="0"/>
        <v>1.6E-2</v>
      </c>
      <c r="H8" s="8">
        <v>8.3999999999999995E-3</v>
      </c>
      <c r="I8" s="8">
        <v>0</v>
      </c>
      <c r="J8" s="8">
        <v>0</v>
      </c>
      <c r="K8" s="8">
        <v>1.1000000000000001E-3</v>
      </c>
      <c r="L8" s="8">
        <f t="shared" si="1"/>
        <v>9.4999999999999998E-3</v>
      </c>
    </row>
    <row r="9" spans="1:12" x14ac:dyDescent="0.25">
      <c r="A9" s="6" t="s">
        <v>29</v>
      </c>
      <c r="B9" s="7">
        <v>43678</v>
      </c>
      <c r="C9" s="8">
        <v>5.8999999999999999E-3</v>
      </c>
      <c r="D9" s="8">
        <v>0</v>
      </c>
      <c r="E9" s="8">
        <v>0</v>
      </c>
      <c r="F9" s="8">
        <v>2.0000000000000001E-4</v>
      </c>
      <c r="G9" s="8">
        <f t="shared" si="0"/>
        <v>6.0999999999999995E-3</v>
      </c>
      <c r="H9" s="8">
        <v>2.0999999999999999E-3</v>
      </c>
      <c r="I9" s="8">
        <v>0</v>
      </c>
      <c r="J9" s="8">
        <v>0</v>
      </c>
      <c r="K9" s="8">
        <v>2.0000000000000001E-4</v>
      </c>
      <c r="L9" s="8">
        <f t="shared" si="1"/>
        <v>2.3E-3</v>
      </c>
    </row>
    <row r="10" spans="1:12" x14ac:dyDescent="0.25">
      <c r="A10" s="6" t="s">
        <v>30</v>
      </c>
      <c r="B10" s="7">
        <v>43678</v>
      </c>
      <c r="C10" s="8">
        <v>9.0000000000000011E-3</v>
      </c>
      <c r="D10" s="8">
        <v>0</v>
      </c>
      <c r="E10" s="8">
        <v>0</v>
      </c>
      <c r="F10" s="8">
        <v>5.9999999999999995E-4</v>
      </c>
      <c r="G10" s="8">
        <f t="shared" si="0"/>
        <v>9.6000000000000009E-3</v>
      </c>
      <c r="H10" s="8">
        <v>4.0000000000000001E-3</v>
      </c>
      <c r="I10" s="8">
        <v>0</v>
      </c>
      <c r="J10" s="8">
        <v>0</v>
      </c>
      <c r="K10" s="8">
        <v>5.9999999999999995E-4</v>
      </c>
      <c r="L10" s="8">
        <f t="shared" si="1"/>
        <v>4.5999999999999999E-3</v>
      </c>
    </row>
    <row r="11" spans="1:12" x14ac:dyDescent="0.25">
      <c r="A11" s="6" t="s">
        <v>10</v>
      </c>
      <c r="B11" s="7">
        <v>43678</v>
      </c>
      <c r="C11" s="8">
        <v>8.0000000000000002E-3</v>
      </c>
      <c r="D11" s="8">
        <v>0</v>
      </c>
      <c r="E11" s="8">
        <v>0</v>
      </c>
      <c r="F11" s="8">
        <v>2.9999999999999997E-4</v>
      </c>
      <c r="G11" s="8">
        <f t="shared" si="0"/>
        <v>8.3000000000000001E-3</v>
      </c>
      <c r="H11" s="8">
        <v>8.9999999999999998E-4</v>
      </c>
      <c r="I11" s="8">
        <v>0</v>
      </c>
      <c r="J11" s="8">
        <v>0</v>
      </c>
      <c r="K11" s="8">
        <v>0</v>
      </c>
      <c r="L11" s="8">
        <f t="shared" si="1"/>
        <v>8.9999999999999998E-4</v>
      </c>
    </row>
    <row r="12" spans="1:12" x14ac:dyDescent="0.25">
      <c r="A12" s="6" t="s">
        <v>31</v>
      </c>
      <c r="B12" s="7">
        <v>43678</v>
      </c>
      <c r="C12" s="8">
        <v>1.6299999999999999E-2</v>
      </c>
      <c r="D12" s="8">
        <v>2.0000000000000001E-4</v>
      </c>
      <c r="E12" s="8">
        <v>5.0000000000000001E-4</v>
      </c>
      <c r="F12" s="8">
        <v>1.1999999999999999E-3</v>
      </c>
      <c r="G12" s="8">
        <f t="shared" si="0"/>
        <v>1.8199999999999997E-2</v>
      </c>
      <c r="H12" s="8">
        <v>7.0999999999999995E-3</v>
      </c>
      <c r="I12" s="8">
        <v>0</v>
      </c>
      <c r="J12" s="8">
        <v>5.0000000000000001E-4</v>
      </c>
      <c r="K12" s="8">
        <v>1.1999999999999999E-3</v>
      </c>
      <c r="L12" s="8">
        <f t="shared" si="1"/>
        <v>8.7999999999999988E-3</v>
      </c>
    </row>
    <row r="13" spans="1:12" x14ac:dyDescent="0.25">
      <c r="A13" s="6" t="s">
        <v>58</v>
      </c>
      <c r="B13" s="7">
        <v>43678</v>
      </c>
      <c r="C13" s="8">
        <v>2.23E-2</v>
      </c>
      <c r="D13" s="8">
        <v>0</v>
      </c>
      <c r="E13" s="8">
        <v>5.0000000000000001E-4</v>
      </c>
      <c r="F13" s="8">
        <v>1.9E-3</v>
      </c>
      <c r="G13" s="8">
        <f t="shared" si="0"/>
        <v>2.47E-2</v>
      </c>
      <c r="H13" s="8">
        <v>1.1299999999999999E-2</v>
      </c>
      <c r="I13" s="8">
        <v>0</v>
      </c>
      <c r="J13" s="8">
        <v>5.0000000000000001E-4</v>
      </c>
      <c r="K13" s="8">
        <v>1.9E-3</v>
      </c>
      <c r="L13" s="8">
        <f t="shared" si="1"/>
        <v>1.37E-2</v>
      </c>
    </row>
    <row r="14" spans="1:12" x14ac:dyDescent="0.25">
      <c r="A14" s="6" t="s">
        <v>32</v>
      </c>
      <c r="B14" s="7">
        <v>43678</v>
      </c>
      <c r="C14" s="8">
        <v>1.9400000000000001E-2</v>
      </c>
      <c r="D14" s="8">
        <v>5.9999999999999995E-4</v>
      </c>
      <c r="E14" s="8">
        <v>5.0000000000000001E-4</v>
      </c>
      <c r="F14" s="8">
        <v>1.5E-3</v>
      </c>
      <c r="G14" s="8">
        <f t="shared" si="0"/>
        <v>2.2000000000000002E-2</v>
      </c>
      <c r="H14" s="8">
        <v>9.5999999999999992E-3</v>
      </c>
      <c r="I14" s="8">
        <v>0</v>
      </c>
      <c r="J14" s="8">
        <v>5.0000000000000001E-4</v>
      </c>
      <c r="K14" s="8">
        <v>1.5E-3</v>
      </c>
      <c r="L14" s="8">
        <f t="shared" si="1"/>
        <v>1.1599999999999999E-2</v>
      </c>
    </row>
    <row r="15" spans="1:12" x14ac:dyDescent="0.25">
      <c r="A15" s="6" t="s">
        <v>33</v>
      </c>
      <c r="B15" s="7">
        <v>43678</v>
      </c>
      <c r="C15" s="8">
        <v>1.7299999999999999E-2</v>
      </c>
      <c r="D15" s="8">
        <v>1.4000000000000002E-3</v>
      </c>
      <c r="E15" s="8">
        <v>5.0000000000000001E-4</v>
      </c>
      <c r="F15" s="8">
        <v>8.9999999999999998E-4</v>
      </c>
      <c r="G15" s="8">
        <f t="shared" si="0"/>
        <v>2.0100000000000003E-2</v>
      </c>
      <c r="H15" s="8">
        <v>6.8999999999999999E-3</v>
      </c>
      <c r="I15" s="8">
        <v>0</v>
      </c>
      <c r="J15" s="8">
        <v>5.0000000000000001E-4</v>
      </c>
      <c r="K15" s="8">
        <v>8.9999999999999998E-4</v>
      </c>
      <c r="L15" s="8">
        <f t="shared" si="1"/>
        <v>8.3000000000000001E-3</v>
      </c>
    </row>
    <row r="16" spans="1:12" x14ac:dyDescent="0.25">
      <c r="A16" s="6" t="s">
        <v>34</v>
      </c>
      <c r="B16" s="7">
        <v>43678</v>
      </c>
      <c r="C16" s="8">
        <v>6.1999999999999998E-3</v>
      </c>
      <c r="D16" s="8">
        <v>0</v>
      </c>
      <c r="E16" s="8">
        <v>0</v>
      </c>
      <c r="F16" s="8">
        <v>4.0000000000000002E-4</v>
      </c>
      <c r="G16" s="8">
        <f t="shared" si="0"/>
        <v>6.6E-3</v>
      </c>
      <c r="H16" s="8">
        <v>3.0000000000000001E-3</v>
      </c>
      <c r="I16" s="8">
        <v>0</v>
      </c>
      <c r="J16" s="8">
        <v>0</v>
      </c>
      <c r="K16" s="8">
        <v>4.0000000000000002E-4</v>
      </c>
      <c r="L16" s="8">
        <f t="shared" si="1"/>
        <v>3.4000000000000002E-3</v>
      </c>
    </row>
    <row r="17" spans="1:12" x14ac:dyDescent="0.25">
      <c r="A17" s="6" t="s">
        <v>35</v>
      </c>
      <c r="B17" s="7">
        <v>43678</v>
      </c>
      <c r="C17" s="8">
        <v>1.4999999999999999E-2</v>
      </c>
      <c r="D17" s="8">
        <v>1E-4</v>
      </c>
      <c r="E17" s="8">
        <v>0</v>
      </c>
      <c r="F17" s="8">
        <v>7.000000000000001E-4</v>
      </c>
      <c r="G17" s="8">
        <f t="shared" si="0"/>
        <v>1.5799999999999998E-2</v>
      </c>
      <c r="H17" s="8">
        <v>5.6999999999999993E-3</v>
      </c>
      <c r="I17" s="8">
        <v>0</v>
      </c>
      <c r="J17" s="8">
        <v>0</v>
      </c>
      <c r="K17" s="8">
        <v>7.000000000000001E-4</v>
      </c>
      <c r="L17" s="8">
        <f t="shared" si="1"/>
        <v>6.3999999999999994E-3</v>
      </c>
    </row>
    <row r="18" spans="1:12" x14ac:dyDescent="0.25">
      <c r="A18" s="6" t="s">
        <v>36</v>
      </c>
      <c r="B18" s="7">
        <v>43678</v>
      </c>
      <c r="C18" s="8">
        <v>1.9799999999999998E-2</v>
      </c>
      <c r="D18" s="8">
        <v>2.0000000000000001E-4</v>
      </c>
      <c r="E18" s="8">
        <v>5.0000000000000001E-4</v>
      </c>
      <c r="F18" s="8">
        <v>2.3E-3</v>
      </c>
      <c r="G18" s="8">
        <f t="shared" si="0"/>
        <v>2.2799999999999997E-2</v>
      </c>
      <c r="H18" s="8">
        <v>1.46E-2</v>
      </c>
      <c r="I18" s="8">
        <v>0</v>
      </c>
      <c r="J18" s="8">
        <v>5.0000000000000001E-4</v>
      </c>
      <c r="K18" s="8">
        <v>2.3E-3</v>
      </c>
      <c r="L18" s="8">
        <f t="shared" si="1"/>
        <v>1.7399999999999999E-2</v>
      </c>
    </row>
    <row r="19" spans="1:12" x14ac:dyDescent="0.25">
      <c r="A19" s="6" t="s">
        <v>37</v>
      </c>
      <c r="B19" s="7">
        <v>43678</v>
      </c>
      <c r="C19" s="8">
        <v>6.9999999999999993E-3</v>
      </c>
      <c r="D19" s="8">
        <v>0</v>
      </c>
      <c r="E19" s="8">
        <v>0</v>
      </c>
      <c r="F19" s="8">
        <v>2.9999999999999997E-4</v>
      </c>
      <c r="G19" s="8">
        <f t="shared" si="0"/>
        <v>7.2999999999999992E-3</v>
      </c>
      <c r="H19" s="8">
        <v>2.5000000000000001E-3</v>
      </c>
      <c r="I19" s="8">
        <v>0</v>
      </c>
      <c r="J19" s="8">
        <v>0</v>
      </c>
      <c r="K19" s="8">
        <v>2.9999999999999997E-4</v>
      </c>
      <c r="L19" s="8">
        <f t="shared" si="1"/>
        <v>2.8E-3</v>
      </c>
    </row>
    <row r="20" spans="1:12" x14ac:dyDescent="0.25">
      <c r="A20" s="6" t="s">
        <v>38</v>
      </c>
      <c r="B20" s="7">
        <v>43678</v>
      </c>
      <c r="C20" s="8">
        <v>1.4999999999999999E-2</v>
      </c>
      <c r="D20" s="8">
        <v>0</v>
      </c>
      <c r="E20" s="8">
        <v>5.0000000000000001E-4</v>
      </c>
      <c r="F20" s="8">
        <v>1.4000000000000002E-3</v>
      </c>
      <c r="G20" s="8">
        <f t="shared" si="0"/>
        <v>1.6899999999999998E-2</v>
      </c>
      <c r="H20" s="8">
        <v>8.3999999999999995E-3</v>
      </c>
      <c r="I20" s="8">
        <v>0</v>
      </c>
      <c r="J20" s="8">
        <v>5.0000000000000001E-4</v>
      </c>
      <c r="K20" s="8">
        <v>1.4000000000000002E-3</v>
      </c>
      <c r="L20" s="8">
        <f t="shared" si="1"/>
        <v>1.03E-2</v>
      </c>
    </row>
    <row r="21" spans="1:12" x14ac:dyDescent="0.25">
      <c r="A21" s="6" t="s">
        <v>39</v>
      </c>
      <c r="B21" s="7">
        <v>43678</v>
      </c>
      <c r="C21" s="8">
        <v>6.9999999999999993E-3</v>
      </c>
      <c r="D21" s="8">
        <v>0</v>
      </c>
      <c r="E21" s="8">
        <v>0</v>
      </c>
      <c r="F21" s="8">
        <v>2.9999999999999997E-4</v>
      </c>
      <c r="G21" s="8">
        <f t="shared" si="0"/>
        <v>7.2999999999999992E-3</v>
      </c>
      <c r="H21" s="8">
        <v>2.2000000000000001E-3</v>
      </c>
      <c r="I21" s="8">
        <v>0</v>
      </c>
      <c r="J21" s="8">
        <v>0</v>
      </c>
      <c r="K21" s="8">
        <v>2.9999999999999997E-4</v>
      </c>
      <c r="L21" s="8">
        <f t="shared" si="1"/>
        <v>2.5000000000000001E-3</v>
      </c>
    </row>
    <row r="22" spans="1:12" x14ac:dyDescent="0.25">
      <c r="A22" s="6" t="s">
        <v>40</v>
      </c>
      <c r="B22" s="7">
        <v>43678</v>
      </c>
      <c r="C22" s="8">
        <v>5.0000000000000001E-3</v>
      </c>
      <c r="D22" s="8">
        <v>0</v>
      </c>
      <c r="E22" s="8">
        <v>0</v>
      </c>
      <c r="F22" s="8">
        <v>2.9999999999999997E-4</v>
      </c>
      <c r="G22" s="8">
        <f t="shared" si="0"/>
        <v>5.3E-3</v>
      </c>
      <c r="H22" s="8">
        <v>2E-3</v>
      </c>
      <c r="I22" s="8">
        <v>0</v>
      </c>
      <c r="J22" s="8">
        <v>0</v>
      </c>
      <c r="K22" s="8">
        <v>2.9999999999999997E-4</v>
      </c>
      <c r="L22" s="8">
        <f t="shared" si="1"/>
        <v>2.3E-3</v>
      </c>
    </row>
    <row r="23" spans="1:12" x14ac:dyDescent="0.25">
      <c r="A23" s="6" t="s">
        <v>41</v>
      </c>
      <c r="B23" s="7">
        <v>43678</v>
      </c>
      <c r="C23" s="8">
        <v>1.7000000000000001E-2</v>
      </c>
      <c r="D23" s="8">
        <v>0</v>
      </c>
      <c r="E23" s="8">
        <v>0</v>
      </c>
      <c r="F23" s="8">
        <v>1.1999999999999999E-3</v>
      </c>
      <c r="G23" s="8">
        <f t="shared" si="0"/>
        <v>1.8200000000000001E-2</v>
      </c>
      <c r="H23" s="8">
        <v>5.0000000000000001E-3</v>
      </c>
      <c r="I23" s="8">
        <v>0</v>
      </c>
      <c r="J23" s="8">
        <v>0</v>
      </c>
      <c r="K23" s="8">
        <v>7.000000000000001E-4</v>
      </c>
      <c r="L23" s="8">
        <f t="shared" si="1"/>
        <v>5.7000000000000002E-3</v>
      </c>
    </row>
    <row r="24" spans="1:12" x14ac:dyDescent="0.25">
      <c r="A24" s="6" t="s">
        <v>11</v>
      </c>
      <c r="B24" s="7">
        <v>43678</v>
      </c>
      <c r="C24" s="8">
        <v>1.4000000000000002E-3</v>
      </c>
      <c r="D24" s="8">
        <v>0</v>
      </c>
      <c r="E24" s="8">
        <v>0</v>
      </c>
      <c r="F24" s="8">
        <v>1E-4</v>
      </c>
      <c r="G24" s="8">
        <f t="shared" si="0"/>
        <v>1.5000000000000002E-3</v>
      </c>
      <c r="H24" s="8">
        <v>8.9999999999999998E-4</v>
      </c>
      <c r="I24" s="8">
        <v>0</v>
      </c>
      <c r="J24" s="8">
        <v>0</v>
      </c>
      <c r="K24" s="8">
        <v>1E-4</v>
      </c>
      <c r="L24" s="8">
        <f t="shared" si="1"/>
        <v>1E-3</v>
      </c>
    </row>
    <row r="25" spans="1:12" x14ac:dyDescent="0.25">
      <c r="A25" s="6" t="s">
        <v>42</v>
      </c>
      <c r="B25" s="7">
        <v>43678</v>
      </c>
      <c r="C25" s="8">
        <v>1.7000000000000001E-2</v>
      </c>
      <c r="D25" s="8">
        <v>1.6000000000000001E-3</v>
      </c>
      <c r="E25" s="8">
        <v>5.0000000000000001E-4</v>
      </c>
      <c r="F25" s="8">
        <v>1.1000000000000001E-3</v>
      </c>
      <c r="G25" s="8">
        <f t="shared" si="0"/>
        <v>2.0200000000000003E-2</v>
      </c>
      <c r="H25" s="8">
        <v>7.4000000000000003E-3</v>
      </c>
      <c r="I25" s="8">
        <v>0</v>
      </c>
      <c r="J25" s="8">
        <v>5.0000000000000001E-4</v>
      </c>
      <c r="K25" s="8">
        <v>1.1000000000000001E-3</v>
      </c>
      <c r="L25" s="8">
        <f t="shared" si="1"/>
        <v>9.0000000000000011E-3</v>
      </c>
    </row>
    <row r="26" spans="1:12" x14ac:dyDescent="0.25">
      <c r="A26" s="6" t="s">
        <v>43</v>
      </c>
      <c r="B26" s="7">
        <v>43678</v>
      </c>
      <c r="C26" s="8">
        <v>9.0000000000000011E-3</v>
      </c>
      <c r="D26" s="8">
        <v>0</v>
      </c>
      <c r="E26" s="8">
        <v>0</v>
      </c>
      <c r="F26" s="8">
        <v>5.9999999999999995E-4</v>
      </c>
      <c r="G26" s="8">
        <f t="shared" si="0"/>
        <v>9.6000000000000009E-3</v>
      </c>
      <c r="H26" s="8">
        <v>4.0000000000000001E-3</v>
      </c>
      <c r="I26" s="8">
        <v>0</v>
      </c>
      <c r="J26" s="8">
        <v>0</v>
      </c>
      <c r="K26" s="8">
        <v>5.9999999999999995E-4</v>
      </c>
      <c r="L26" s="8">
        <f t="shared" si="1"/>
        <v>4.5999999999999999E-3</v>
      </c>
    </row>
    <row r="27" spans="1:12" x14ac:dyDescent="0.25">
      <c r="A27" s="6" t="s">
        <v>44</v>
      </c>
      <c r="B27" s="7">
        <v>43678</v>
      </c>
      <c r="C27" s="8">
        <v>2.18E-2</v>
      </c>
      <c r="D27" s="8">
        <v>4.0000000000000002E-4</v>
      </c>
      <c r="E27" s="8">
        <v>5.0000000000000001E-4</v>
      </c>
      <c r="F27" s="8">
        <v>2.2000000000000001E-3</v>
      </c>
      <c r="G27" s="8">
        <f t="shared" si="0"/>
        <v>2.4900000000000002E-2</v>
      </c>
      <c r="H27" s="8">
        <v>1.3300000000000001E-2</v>
      </c>
      <c r="I27" s="8">
        <v>0</v>
      </c>
      <c r="J27" s="8">
        <v>5.0000000000000001E-4</v>
      </c>
      <c r="K27" s="8">
        <v>2.2000000000000001E-3</v>
      </c>
      <c r="L27" s="8">
        <f t="shared" si="1"/>
        <v>1.6E-2</v>
      </c>
    </row>
    <row r="28" spans="1:12" x14ac:dyDescent="0.25">
      <c r="A28" s="6" t="s">
        <v>45</v>
      </c>
      <c r="B28" s="7">
        <v>43678</v>
      </c>
      <c r="C28" s="8">
        <v>1.55E-2</v>
      </c>
      <c r="D28" s="8">
        <v>0</v>
      </c>
      <c r="E28" s="8">
        <v>5.0000000000000001E-4</v>
      </c>
      <c r="F28" s="8">
        <v>1.1999999999999999E-3</v>
      </c>
      <c r="G28" s="8">
        <f t="shared" si="0"/>
        <v>1.72E-2</v>
      </c>
      <c r="H28" s="8">
        <v>6.8999999999999999E-3</v>
      </c>
      <c r="I28" s="8">
        <v>0</v>
      </c>
      <c r="J28" s="8">
        <v>5.0000000000000001E-4</v>
      </c>
      <c r="K28" s="8">
        <v>1.1999999999999999E-3</v>
      </c>
      <c r="L28" s="8">
        <f t="shared" si="1"/>
        <v>8.6E-3</v>
      </c>
    </row>
    <row r="29" spans="1:12" x14ac:dyDescent="0.25">
      <c r="A29" s="6" t="s">
        <v>46</v>
      </c>
      <c r="B29" s="7">
        <v>43678</v>
      </c>
      <c r="C29" s="8">
        <v>5.5000000000000005E-3</v>
      </c>
      <c r="D29" s="8">
        <v>0</v>
      </c>
      <c r="E29" s="8">
        <v>0</v>
      </c>
      <c r="F29" s="8">
        <v>5.9999999999999995E-4</v>
      </c>
      <c r="G29" s="8">
        <f t="shared" si="0"/>
        <v>6.1000000000000004E-3</v>
      </c>
      <c r="H29" s="8">
        <v>4.0000000000000001E-3</v>
      </c>
      <c r="I29" s="8">
        <v>0</v>
      </c>
      <c r="J29" s="8">
        <v>0</v>
      </c>
      <c r="K29" s="8">
        <v>5.9999999999999995E-4</v>
      </c>
      <c r="L29" s="8">
        <f t="shared" si="1"/>
        <v>4.5999999999999999E-3</v>
      </c>
    </row>
    <row r="30" spans="1:12" x14ac:dyDescent="0.25">
      <c r="A30" s="6" t="s">
        <v>47</v>
      </c>
      <c r="B30" s="7">
        <v>43678</v>
      </c>
      <c r="C30" s="8">
        <v>3.4999999999999996E-3</v>
      </c>
      <c r="D30" s="8">
        <v>0</v>
      </c>
      <c r="E30" s="8">
        <v>0</v>
      </c>
      <c r="F30" s="8">
        <v>2.0000000000000001E-4</v>
      </c>
      <c r="G30" s="8">
        <f t="shared" si="0"/>
        <v>3.6999999999999997E-3</v>
      </c>
      <c r="H30" s="8">
        <v>1.5E-3</v>
      </c>
      <c r="I30" s="8">
        <v>0</v>
      </c>
      <c r="J30" s="8">
        <v>0</v>
      </c>
      <c r="K30" s="8">
        <v>2.0000000000000001E-4</v>
      </c>
      <c r="L30" s="8">
        <f t="shared" si="1"/>
        <v>1.7000000000000001E-3</v>
      </c>
    </row>
    <row r="31" spans="1:12" x14ac:dyDescent="0.25">
      <c r="A31" s="6" t="s">
        <v>48</v>
      </c>
      <c r="B31" s="7">
        <v>43678</v>
      </c>
      <c r="C31" s="8">
        <v>2.5000000000000001E-3</v>
      </c>
      <c r="D31" s="8">
        <v>0</v>
      </c>
      <c r="E31" s="8">
        <v>0</v>
      </c>
      <c r="F31" s="8">
        <v>1E-4</v>
      </c>
      <c r="G31" s="8">
        <f t="shared" si="0"/>
        <v>2.5999999999999999E-3</v>
      </c>
      <c r="H31" s="8">
        <v>1E-3</v>
      </c>
      <c r="I31" s="8">
        <v>0</v>
      </c>
      <c r="J31" s="8">
        <v>0</v>
      </c>
      <c r="K31" s="8">
        <v>1E-4</v>
      </c>
      <c r="L31" s="8">
        <f t="shared" si="1"/>
        <v>1.1000000000000001E-3</v>
      </c>
    </row>
    <row r="32" spans="1:12" x14ac:dyDescent="0.25">
      <c r="A32" s="6" t="s">
        <v>49</v>
      </c>
      <c r="B32" s="7">
        <v>43678</v>
      </c>
      <c r="C32" s="8">
        <v>1.2500000000000001E-2</v>
      </c>
      <c r="D32" s="8">
        <v>0</v>
      </c>
      <c r="E32" s="8">
        <v>0</v>
      </c>
      <c r="F32" s="8">
        <v>1.1999999999999999E-3</v>
      </c>
      <c r="G32" s="8">
        <f t="shared" si="0"/>
        <v>1.37E-2</v>
      </c>
      <c r="H32" s="8">
        <v>7.4999999999999997E-3</v>
      </c>
      <c r="I32" s="8">
        <v>0</v>
      </c>
      <c r="J32" s="8">
        <v>0</v>
      </c>
      <c r="K32" s="8">
        <v>1.1999999999999999E-3</v>
      </c>
      <c r="L32" s="8">
        <f t="shared" si="1"/>
        <v>8.6999999999999994E-3</v>
      </c>
    </row>
    <row r="33" spans="1:12" x14ac:dyDescent="0.25">
      <c r="A33" s="6" t="s">
        <v>50</v>
      </c>
      <c r="B33" s="7">
        <v>43678</v>
      </c>
      <c r="C33" s="8">
        <v>1.2500000000000001E-2</v>
      </c>
      <c r="D33" s="8">
        <v>0</v>
      </c>
      <c r="E33" s="8">
        <v>0</v>
      </c>
      <c r="F33" s="8">
        <v>1.1000000000000001E-3</v>
      </c>
      <c r="G33" s="8">
        <f t="shared" si="0"/>
        <v>1.3600000000000001E-2</v>
      </c>
      <c r="H33" s="8">
        <v>7.0999999999999995E-3</v>
      </c>
      <c r="I33" s="8">
        <v>0</v>
      </c>
      <c r="J33" s="8">
        <v>0</v>
      </c>
      <c r="K33" s="8">
        <v>1.1000000000000001E-3</v>
      </c>
      <c r="L33" s="8">
        <f t="shared" si="1"/>
        <v>8.199999999999999E-3</v>
      </c>
    </row>
    <row r="34" spans="1:12" x14ac:dyDescent="0.25">
      <c r="A34" s="6" t="s">
        <v>51</v>
      </c>
      <c r="B34" s="7">
        <v>43678</v>
      </c>
      <c r="C34" s="8">
        <v>5.1999999999999998E-3</v>
      </c>
      <c r="D34" s="8">
        <v>0</v>
      </c>
      <c r="E34" s="8">
        <v>0</v>
      </c>
      <c r="F34" s="8">
        <v>4.0000000000000002E-4</v>
      </c>
      <c r="G34" s="8">
        <f t="shared" si="0"/>
        <v>5.5999999999999999E-3</v>
      </c>
      <c r="H34" s="8">
        <v>2.5000000000000001E-3</v>
      </c>
      <c r="I34" s="8">
        <v>0</v>
      </c>
      <c r="J34" s="8">
        <v>0</v>
      </c>
      <c r="K34" s="8">
        <v>4.0000000000000002E-4</v>
      </c>
      <c r="L34" s="8">
        <f t="shared" si="1"/>
        <v>2.9000000000000002E-3</v>
      </c>
    </row>
    <row r="35" spans="1:12" x14ac:dyDescent="0.25">
      <c r="A35" s="6" t="s">
        <v>52</v>
      </c>
      <c r="B35" s="7">
        <v>43678</v>
      </c>
      <c r="C35" s="8">
        <v>3.9000000000000003E-3</v>
      </c>
      <c r="D35" s="8">
        <v>0</v>
      </c>
      <c r="E35" s="8">
        <v>0</v>
      </c>
      <c r="F35" s="8">
        <v>1E-4</v>
      </c>
      <c r="G35" s="8">
        <f t="shared" si="0"/>
        <v>4.0000000000000001E-3</v>
      </c>
      <c r="H35" s="8">
        <v>8.9999999999999998E-4</v>
      </c>
      <c r="I35" s="8">
        <v>0</v>
      </c>
      <c r="J35" s="8">
        <v>0</v>
      </c>
      <c r="K35" s="8">
        <v>1E-4</v>
      </c>
      <c r="L35" s="8">
        <f t="shared" si="1"/>
        <v>1E-3</v>
      </c>
    </row>
    <row r="36" spans="1:12" x14ac:dyDescent="0.25">
      <c r="A36" s="6" t="s">
        <v>53</v>
      </c>
      <c r="B36" s="7">
        <v>43678</v>
      </c>
      <c r="C36" s="8">
        <v>3.9000000000000003E-3</v>
      </c>
      <c r="D36" s="8">
        <v>0</v>
      </c>
      <c r="E36" s="8">
        <v>0</v>
      </c>
      <c r="F36" s="8">
        <v>1E-4</v>
      </c>
      <c r="G36" s="8">
        <f t="shared" si="0"/>
        <v>4.0000000000000001E-3</v>
      </c>
      <c r="H36" s="8">
        <v>8.9999999999999998E-4</v>
      </c>
      <c r="I36" s="8">
        <v>0</v>
      </c>
      <c r="J36" s="8">
        <v>0</v>
      </c>
      <c r="K36" s="8">
        <v>1E-4</v>
      </c>
      <c r="L36" s="8">
        <f t="shared" si="1"/>
        <v>1E-3</v>
      </c>
    </row>
    <row r="37" spans="1:12" x14ac:dyDescent="0.25">
      <c r="A37" s="6" t="s">
        <v>54</v>
      </c>
      <c r="B37" s="7">
        <v>43678</v>
      </c>
      <c r="C37" s="8">
        <v>2.2000000000000002E-2</v>
      </c>
      <c r="D37" s="8">
        <v>1.1000000000000001E-3</v>
      </c>
      <c r="E37" s="8">
        <v>5.0000000000000001E-4</v>
      </c>
      <c r="F37" s="8">
        <v>2E-3</v>
      </c>
      <c r="G37" s="8">
        <f t="shared" si="0"/>
        <v>2.5600000000000005E-2</v>
      </c>
      <c r="H37" s="8">
        <v>1.21E-2</v>
      </c>
      <c r="I37" s="8">
        <v>0</v>
      </c>
      <c r="J37" s="8">
        <v>5.0000000000000001E-4</v>
      </c>
      <c r="K37" s="8">
        <v>2E-3</v>
      </c>
      <c r="L37" s="8">
        <f t="shared" si="1"/>
        <v>1.46E-2</v>
      </c>
    </row>
    <row r="38" spans="1:12" x14ac:dyDescent="0.25">
      <c r="A38" s="6" t="s">
        <v>55</v>
      </c>
      <c r="B38" s="7">
        <v>43678</v>
      </c>
      <c r="C38" s="8">
        <v>3.4999999999999996E-3</v>
      </c>
      <c r="D38" s="8">
        <v>0</v>
      </c>
      <c r="E38" s="8">
        <v>0</v>
      </c>
      <c r="F38" s="8">
        <v>1E-4</v>
      </c>
      <c r="G38" s="8">
        <f t="shared" si="0"/>
        <v>3.5999999999999995E-3</v>
      </c>
      <c r="H38" s="8">
        <v>1E-3</v>
      </c>
      <c r="I38" s="8">
        <v>0</v>
      </c>
      <c r="J38" s="8">
        <v>0</v>
      </c>
      <c r="K38" s="8">
        <v>1E-4</v>
      </c>
      <c r="L38" s="8">
        <f t="shared" si="1"/>
        <v>1.1000000000000001E-3</v>
      </c>
    </row>
    <row r="39" spans="1:12" x14ac:dyDescent="0.25">
      <c r="A39" s="6" t="s">
        <v>56</v>
      </c>
      <c r="B39" s="7">
        <v>43678</v>
      </c>
      <c r="C39" s="8">
        <v>2.5000000000000001E-3</v>
      </c>
      <c r="D39" s="8">
        <v>0</v>
      </c>
      <c r="E39" s="8">
        <v>0</v>
      </c>
      <c r="F39" s="8">
        <v>1E-4</v>
      </c>
      <c r="G39" s="8">
        <f t="shared" si="0"/>
        <v>2.5999999999999999E-3</v>
      </c>
      <c r="H39" s="8">
        <v>1E-3</v>
      </c>
      <c r="I39" s="8">
        <v>0</v>
      </c>
      <c r="J39" s="8">
        <v>0</v>
      </c>
      <c r="K39" s="8">
        <v>1E-4</v>
      </c>
      <c r="L39" s="8">
        <f t="shared" si="1"/>
        <v>1.1000000000000001E-3</v>
      </c>
    </row>
    <row r="40" spans="1:12" x14ac:dyDescent="0.25">
      <c r="A40" s="6" t="s">
        <v>57</v>
      </c>
      <c r="B40" s="7">
        <v>43678</v>
      </c>
      <c r="C40" s="8">
        <v>4.5000000000000005E-3</v>
      </c>
      <c r="D40" s="8">
        <v>0</v>
      </c>
      <c r="E40" s="8">
        <v>0</v>
      </c>
      <c r="F40" s="8">
        <v>2.9999999999999997E-4</v>
      </c>
      <c r="G40" s="8">
        <f t="shared" si="0"/>
        <v>4.8000000000000004E-3</v>
      </c>
      <c r="H40" s="8">
        <v>2.3E-3</v>
      </c>
      <c r="I40" s="8">
        <v>0</v>
      </c>
      <c r="J40" s="8">
        <v>0</v>
      </c>
      <c r="K40" s="8">
        <v>2.9999999999999997E-4</v>
      </c>
      <c r="L40" s="8">
        <f t="shared" si="1"/>
        <v>2.5999999999999999E-3</v>
      </c>
    </row>
    <row r="41" spans="1:12" x14ac:dyDescent="0.25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s="1" t="s">
        <v>12</v>
      </c>
    </row>
    <row r="43" spans="1:12" x14ac:dyDescent="0.25">
      <c r="A43" s="1" t="s">
        <v>13</v>
      </c>
    </row>
    <row r="44" spans="1:12" x14ac:dyDescent="0.25">
      <c r="A44" s="1" t="s">
        <v>19</v>
      </c>
    </row>
    <row r="45" spans="1:12" x14ac:dyDescent="0.25">
      <c r="A45" s="1" t="s">
        <v>14</v>
      </c>
    </row>
    <row r="46" spans="1:12" x14ac:dyDescent="0.25">
      <c r="A46" s="1" t="s">
        <v>15</v>
      </c>
    </row>
    <row r="47" spans="1:12" x14ac:dyDescent="0.25">
      <c r="A47" s="1" t="s">
        <v>16</v>
      </c>
    </row>
    <row r="48" spans="1:12" x14ac:dyDescent="0.25">
      <c r="A48" s="1" t="s">
        <v>18</v>
      </c>
    </row>
    <row r="49" spans="1:1" x14ac:dyDescent="0.25">
      <c r="A49" s="1" t="s">
        <v>20</v>
      </c>
    </row>
    <row r="50" spans="1:1" x14ac:dyDescent="0.25">
      <c r="A50" s="1" t="s">
        <v>21</v>
      </c>
    </row>
    <row r="51" spans="1:1" x14ac:dyDescent="0.25">
      <c r="A51" s="1" t="s">
        <v>22</v>
      </c>
    </row>
  </sheetData>
  <mergeCells count="4">
    <mergeCell ref="B1:B2"/>
    <mergeCell ref="C1:G1"/>
    <mergeCell ref="H1:L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Dedhia</dc:creator>
  <cp:lastModifiedBy>AMIT MORE</cp:lastModifiedBy>
  <dcterms:created xsi:type="dcterms:W3CDTF">2018-02-13T11:40:34Z</dcterms:created>
  <dcterms:modified xsi:type="dcterms:W3CDTF">2019-08-02T04:21:39Z</dcterms:modified>
</cp:coreProperties>
</file>